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원격접속\"/>
    </mc:Choice>
  </mc:AlternateContent>
  <xr:revisionPtr revIDLastSave="0" documentId="13_ncr:1_{5152706E-53D1-4690-8CB9-59A53EE11FC5}" xr6:coauthVersionLast="47" xr6:coauthVersionMax="47" xr10:uidLastSave="{00000000-0000-0000-0000-000000000000}"/>
  <bookViews>
    <workbookView xWindow="-120" yWindow="-120" windowWidth="38640" windowHeight="21240" firstSheet="1" activeTab="7" xr2:uid="{00000000-000D-0000-FFFF-FFFF00000000}"/>
  </bookViews>
  <sheets>
    <sheet name="원격정보" sheetId="1" r:id="rId1"/>
    <sheet name="지역정보" sheetId="15" r:id="rId2"/>
    <sheet name="NDMS정보" sheetId="12" r:id="rId3"/>
    <sheet name="VPN 정보" sheetId="13" r:id="rId4"/>
    <sheet name="제품사양" sheetId="7" r:id="rId5"/>
    <sheet name="계정정보" sheetId="5" r:id="rId6"/>
    <sheet name="지역코드" sheetId="2" r:id="rId7"/>
    <sheet name="시스템현황파악" sheetId="14" r:id="rId8"/>
  </sheets>
  <definedNames>
    <definedName name="_xlnm._FilterDatabase" localSheetId="7" hidden="1">시스템현황파악!$B$4:$T$4</definedName>
    <definedName name="_xlnm._FilterDatabase" localSheetId="0" hidden="1">원격정보!$B$4:$O$4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5" l="1"/>
  <c r="A15" i="15"/>
  <c r="B14" i="15"/>
  <c r="A14" i="15"/>
  <c r="B13" i="15"/>
  <c r="A13" i="15"/>
  <c r="B16" i="15"/>
  <c r="A16" i="15"/>
  <c r="B12" i="15"/>
  <c r="A12" i="15"/>
  <c r="B11" i="15"/>
  <c r="A11" i="15"/>
  <c r="B10" i="15"/>
  <c r="A10" i="15"/>
  <c r="B9" i="15"/>
  <c r="A9" i="15"/>
  <c r="B39" i="15"/>
  <c r="A39" i="15"/>
  <c r="B38" i="15"/>
  <c r="A38" i="15"/>
  <c r="B44" i="15"/>
  <c r="A44" i="15"/>
  <c r="B45" i="15"/>
  <c r="A45" i="15"/>
  <c r="B43" i="15"/>
  <c r="A43" i="15"/>
  <c r="B42" i="15"/>
  <c r="A42" i="15"/>
  <c r="B41" i="15"/>
  <c r="A41" i="15"/>
  <c r="B40" i="15"/>
  <c r="A40" i="15"/>
  <c r="B37" i="15"/>
  <c r="A37" i="15"/>
  <c r="B33" i="15"/>
  <c r="A33" i="15"/>
  <c r="B32" i="15"/>
  <c r="A32" i="15"/>
  <c r="B31" i="15"/>
  <c r="A31" i="15"/>
  <c r="B1101" i="15"/>
  <c r="A1101" i="15"/>
  <c r="B1100" i="15"/>
  <c r="A1100" i="15"/>
  <c r="B1098" i="15"/>
  <c r="B1099" i="15"/>
  <c r="B1097" i="15"/>
  <c r="B1096" i="15"/>
  <c r="B1095" i="15"/>
  <c r="B1094" i="15"/>
  <c r="A1094" i="15"/>
  <c r="B1093" i="15"/>
  <c r="A1093" i="15"/>
  <c r="B1091" i="15"/>
  <c r="A1091" i="15"/>
  <c r="B1090" i="15"/>
  <c r="A1090" i="15"/>
  <c r="B533" i="15"/>
  <c r="A533" i="15"/>
  <c r="B531" i="15"/>
  <c r="A531" i="15"/>
  <c r="B280" i="15"/>
  <c r="A280" i="15"/>
  <c r="B288" i="15"/>
  <c r="A288" i="15"/>
  <c r="B287" i="15"/>
  <c r="A287" i="15"/>
  <c r="B286" i="15"/>
  <c r="A286" i="15"/>
  <c r="B285" i="15"/>
  <c r="A285" i="15"/>
  <c r="B284" i="15"/>
  <c r="A284" i="15"/>
  <c r="B283" i="15"/>
  <c r="A283" i="15"/>
  <c r="A282" i="15"/>
  <c r="B282" i="15"/>
  <c r="B281" i="15"/>
  <c r="A281" i="15"/>
  <c r="A6" i="15"/>
  <c r="B406" i="15"/>
  <c r="A406" i="15"/>
  <c r="B405" i="15"/>
  <c r="A405" i="15"/>
  <c r="B404" i="15"/>
  <c r="A404" i="15"/>
  <c r="B403" i="15"/>
  <c r="A403" i="15"/>
  <c r="B402" i="15"/>
  <c r="A402" i="15"/>
  <c r="B401" i="15"/>
  <c r="A401" i="15"/>
  <c r="B400" i="15"/>
  <c r="A400" i="15"/>
  <c r="B399" i="15"/>
  <c r="A399" i="15"/>
  <c r="B398" i="15"/>
  <c r="A398" i="15"/>
  <c r="B397" i="15"/>
  <c r="A397" i="15"/>
  <c r="B396" i="15"/>
  <c r="A396" i="15"/>
  <c r="B395" i="15"/>
  <c r="A395" i="15"/>
  <c r="B1032" i="15"/>
  <c r="A1032" i="15"/>
  <c r="B1079" i="15"/>
  <c r="A1079" i="15"/>
  <c r="B1505" i="15"/>
  <c r="A1505" i="15"/>
  <c r="B1508" i="15"/>
  <c r="A1508" i="15"/>
  <c r="B1507" i="15"/>
  <c r="A1507" i="15"/>
  <c r="B1501" i="15"/>
  <c r="A1501" i="15"/>
  <c r="B1499" i="15"/>
  <c r="A1499" i="15"/>
  <c r="B1503" i="15"/>
  <c r="A1503" i="15"/>
  <c r="B1498" i="15"/>
  <c r="A1498" i="15"/>
  <c r="B1497" i="15"/>
  <c r="A1497" i="15"/>
  <c r="B1506" i="15"/>
  <c r="A1506" i="15"/>
  <c r="B1504" i="15"/>
  <c r="A1504" i="15"/>
  <c r="B1502" i="15"/>
  <c r="A1502" i="15"/>
  <c r="B1500" i="15"/>
  <c r="A1500" i="15"/>
  <c r="B1496" i="15"/>
  <c r="A1496" i="15"/>
  <c r="B1495" i="15"/>
  <c r="A1495" i="15"/>
  <c r="B1494" i="15"/>
  <c r="A1494" i="15"/>
  <c r="B1493" i="15"/>
  <c r="A1493" i="15"/>
  <c r="B1247" i="15"/>
  <c r="A1247" i="15"/>
  <c r="B1246" i="15"/>
  <c r="A1246" i="15"/>
  <c r="B1245" i="15"/>
  <c r="A1245" i="15"/>
  <c r="B1244" i="15"/>
  <c r="A1244" i="15"/>
  <c r="B1243" i="15"/>
  <c r="A1243" i="15"/>
  <c r="B1242" i="15"/>
  <c r="A1242" i="15"/>
  <c r="B1241" i="15"/>
  <c r="A1241" i="15"/>
  <c r="B1240" i="15"/>
  <c r="A1240" i="15"/>
  <c r="B1239" i="15"/>
  <c r="A1239" i="15"/>
  <c r="B1238" i="15"/>
  <c r="A1238" i="15"/>
  <c r="B1237" i="15"/>
  <c r="A1237" i="15"/>
  <c r="B1236" i="15"/>
  <c r="A1236" i="15"/>
  <c r="B1235" i="15"/>
  <c r="A1235" i="15"/>
  <c r="B1234" i="15"/>
  <c r="A1234" i="15"/>
  <c r="B1233" i="15"/>
  <c r="A1233" i="15"/>
  <c r="B1232" i="15"/>
  <c r="A1232" i="15"/>
  <c r="B1231" i="15"/>
  <c r="A1231" i="15"/>
  <c r="B1230" i="15"/>
  <c r="A1230" i="15"/>
  <c r="B1229" i="15"/>
  <c r="A1229" i="15"/>
  <c r="B1228" i="15"/>
  <c r="A1228" i="15"/>
  <c r="B1227" i="15"/>
  <c r="A1227" i="15"/>
  <c r="B1226" i="15"/>
  <c r="A1226" i="15"/>
  <c r="B1225" i="15"/>
  <c r="A1225" i="15"/>
  <c r="B1224" i="15"/>
  <c r="A1224" i="15"/>
  <c r="B1223" i="15"/>
  <c r="A1223" i="15"/>
  <c r="B1222" i="15"/>
  <c r="A1222" i="15"/>
  <c r="B1221" i="15"/>
  <c r="A1221" i="15"/>
  <c r="B1220" i="15"/>
  <c r="A1220" i="15"/>
  <c r="B1219" i="15"/>
  <c r="A1219" i="15"/>
  <c r="B1218" i="15"/>
  <c r="A1218" i="15"/>
  <c r="B1217" i="15"/>
  <c r="A1217" i="15"/>
  <c r="B1216" i="15"/>
  <c r="A1216" i="15"/>
  <c r="B1215" i="15"/>
  <c r="A1215" i="15"/>
  <c r="B1214" i="15"/>
  <c r="A1214" i="15"/>
  <c r="B1213" i="15"/>
  <c r="A1213" i="15"/>
  <c r="B1212" i="15"/>
  <c r="A1212" i="15"/>
  <c r="B1211" i="15"/>
  <c r="A1211" i="15"/>
  <c r="B1210" i="15"/>
  <c r="A1210" i="15"/>
  <c r="B1209" i="15"/>
  <c r="A1209" i="15"/>
  <c r="B1208" i="15"/>
  <c r="A1208" i="15"/>
  <c r="B1207" i="15"/>
  <c r="A1207" i="15"/>
  <c r="B1206" i="15"/>
  <c r="A1206" i="15"/>
  <c r="C73" i="1"/>
  <c r="B73" i="1"/>
  <c r="C72" i="1"/>
  <c r="B72" i="1"/>
  <c r="C71" i="1"/>
  <c r="B71" i="1"/>
  <c r="B2576" i="15"/>
  <c r="A2576" i="15"/>
  <c r="B2575" i="15"/>
  <c r="A2575" i="15"/>
  <c r="B2574" i="15"/>
  <c r="A2574" i="15"/>
  <c r="B2573" i="15"/>
  <c r="A2573" i="15"/>
  <c r="B2572" i="15"/>
  <c r="A2572" i="15"/>
  <c r="B2571" i="15"/>
  <c r="A2571" i="15"/>
  <c r="B2570" i="15"/>
  <c r="A2570" i="15"/>
  <c r="B2569" i="15"/>
  <c r="A2569" i="15"/>
  <c r="B2568" i="15"/>
  <c r="A2568" i="15"/>
  <c r="B2567" i="15"/>
  <c r="A2567" i="15"/>
  <c r="B2566" i="15"/>
  <c r="A2566" i="15"/>
  <c r="B2565" i="15"/>
  <c r="A2565" i="15"/>
  <c r="B2564" i="15"/>
  <c r="A2564" i="15"/>
  <c r="B2563" i="15"/>
  <c r="A2563" i="15"/>
  <c r="B2562" i="15"/>
  <c r="A2562" i="15"/>
  <c r="B2561" i="15"/>
  <c r="A2561" i="15"/>
  <c r="B2560" i="15"/>
  <c r="A2560" i="15"/>
  <c r="B2559" i="15"/>
  <c r="A2559" i="15"/>
  <c r="B2558" i="15"/>
  <c r="A2558" i="15"/>
  <c r="B2557" i="15"/>
  <c r="A2557" i="15"/>
  <c r="B2556" i="15"/>
  <c r="A2556" i="15"/>
  <c r="B2555" i="15"/>
  <c r="A2555" i="15"/>
  <c r="B2554" i="15"/>
  <c r="A2554" i="15"/>
  <c r="B2553" i="15"/>
  <c r="A2553" i="15"/>
  <c r="B2552" i="15"/>
  <c r="A2552" i="15"/>
  <c r="B2423" i="15" l="1"/>
  <c r="A2423" i="15"/>
  <c r="B2457" i="15"/>
  <c r="A2457" i="15"/>
  <c r="B2456" i="15"/>
  <c r="A2456" i="15"/>
  <c r="B2455" i="15"/>
  <c r="A2455" i="15"/>
  <c r="B2454" i="15"/>
  <c r="A2454" i="15"/>
  <c r="B2453" i="15"/>
  <c r="A2453" i="15"/>
  <c r="B2452" i="15"/>
  <c r="A2452" i="15"/>
  <c r="B2451" i="15"/>
  <c r="A2451" i="15"/>
  <c r="B2450" i="15"/>
  <c r="A2450" i="15"/>
  <c r="B2449" i="15"/>
  <c r="A2449" i="15"/>
  <c r="B2447" i="15"/>
  <c r="A2447" i="15"/>
  <c r="B2446" i="15"/>
  <c r="A2446" i="15"/>
  <c r="B2445" i="15"/>
  <c r="A2445" i="15"/>
  <c r="B2444" i="15"/>
  <c r="A2444" i="15"/>
  <c r="B2443" i="15"/>
  <c r="A2443" i="15"/>
  <c r="B2442" i="15"/>
  <c r="A2442" i="15"/>
  <c r="B2441" i="15"/>
  <c r="A2441" i="15"/>
  <c r="B2440" i="15"/>
  <c r="A2440" i="15"/>
  <c r="B2439" i="15"/>
  <c r="A2439" i="15"/>
  <c r="B2424" i="15"/>
  <c r="A2424" i="15"/>
  <c r="B2422" i="15"/>
  <c r="A2422" i="15"/>
  <c r="B2418" i="15"/>
  <c r="A2418" i="15"/>
  <c r="B2417" i="15"/>
  <c r="A2417" i="15"/>
  <c r="B2416" i="15"/>
  <c r="A2416" i="15"/>
  <c r="B2415" i="15"/>
  <c r="A2415" i="15"/>
  <c r="B1086" i="15" l="1"/>
  <c r="A1086" i="15"/>
  <c r="B1085" i="15"/>
  <c r="A1085" i="15"/>
  <c r="B1088" i="15"/>
  <c r="A1088" i="15"/>
  <c r="B1087" i="15"/>
  <c r="A1087" i="15"/>
  <c r="B1084" i="15"/>
  <c r="A1084" i="15"/>
  <c r="B1083" i="15"/>
  <c r="B1082" i="15"/>
  <c r="B1081" i="15"/>
  <c r="A1081" i="15"/>
  <c r="B1080" i="15"/>
  <c r="A1080" i="15"/>
  <c r="B1077" i="15"/>
  <c r="A1077" i="15"/>
  <c r="B1076" i="15"/>
  <c r="A1076" i="15"/>
  <c r="B684" i="15" l="1"/>
  <c r="A684" i="15"/>
  <c r="B1204" i="15" l="1"/>
  <c r="A1204" i="15"/>
  <c r="B1203" i="15"/>
  <c r="A1203" i="15"/>
  <c r="B1202" i="15"/>
  <c r="A1202" i="15"/>
  <c r="B1201" i="15"/>
  <c r="A1201" i="15"/>
  <c r="B1200" i="15"/>
  <c r="A1200" i="15"/>
  <c r="B1199" i="15"/>
  <c r="A1199" i="15"/>
  <c r="B1198" i="15"/>
  <c r="A1198" i="15"/>
  <c r="B1197" i="15"/>
  <c r="A1197" i="15"/>
  <c r="B1196" i="15"/>
  <c r="A1196" i="15"/>
  <c r="B512" i="15" l="1"/>
  <c r="A512" i="15"/>
  <c r="B511" i="15"/>
  <c r="A511" i="15"/>
  <c r="B510" i="15"/>
  <c r="A510" i="15"/>
  <c r="B509" i="15"/>
  <c r="A509" i="15"/>
  <c r="B508" i="15"/>
  <c r="A508" i="15"/>
  <c r="B507" i="15"/>
  <c r="A507" i="15"/>
  <c r="B506" i="15"/>
  <c r="A506" i="15"/>
  <c r="B505" i="15"/>
  <c r="A505" i="15"/>
  <c r="B504" i="15"/>
  <c r="A504" i="15"/>
  <c r="B503" i="15"/>
  <c r="A503" i="15"/>
  <c r="B502" i="15"/>
  <c r="A502" i="15"/>
  <c r="B501" i="15"/>
  <c r="A501" i="15"/>
  <c r="B1721" i="15"/>
  <c r="A1721" i="15"/>
  <c r="B1720" i="15"/>
  <c r="A1720" i="15"/>
  <c r="B1719" i="15"/>
  <c r="A1719" i="15"/>
  <c r="B1718" i="15"/>
  <c r="A1718" i="15"/>
  <c r="B1717" i="15"/>
  <c r="A1717" i="15"/>
  <c r="B1716" i="15"/>
  <c r="A1716" i="15"/>
  <c r="B1715" i="15"/>
  <c r="A1715" i="15"/>
  <c r="B1714" i="15"/>
  <c r="A1714" i="15"/>
  <c r="B1713" i="15"/>
  <c r="A1713" i="15"/>
  <c r="B1712" i="15"/>
  <c r="A1712" i="15"/>
  <c r="B1711" i="15"/>
  <c r="A1711" i="15"/>
  <c r="B1710" i="15"/>
  <c r="A1710" i="15"/>
  <c r="B1709" i="15"/>
  <c r="A1709" i="15"/>
  <c r="B1708" i="15"/>
  <c r="A1708" i="15"/>
  <c r="B1707" i="15"/>
  <c r="A1707" i="15"/>
  <c r="B1706" i="15"/>
  <c r="A1706" i="15"/>
  <c r="B1705" i="15"/>
  <c r="A1705" i="15"/>
  <c r="B1704" i="15"/>
  <c r="A1704" i="15"/>
  <c r="B2612" i="15"/>
  <c r="A2612" i="15"/>
  <c r="B2611" i="15"/>
  <c r="A2611" i="15"/>
  <c r="B2610" i="15"/>
  <c r="A2610" i="15"/>
  <c r="B2609" i="15"/>
  <c r="A2609" i="15"/>
  <c r="B2608" i="15"/>
  <c r="A2608" i="15"/>
  <c r="B2607" i="15"/>
  <c r="A2607" i="15"/>
  <c r="B2606" i="15"/>
  <c r="A2606" i="15"/>
  <c r="B2605" i="15"/>
  <c r="A2605" i="15"/>
  <c r="B2604" i="15"/>
  <c r="A2604" i="15"/>
  <c r="B2603" i="15"/>
  <c r="A2603" i="15"/>
  <c r="B2602" i="15"/>
  <c r="A2602" i="15"/>
  <c r="B2601" i="15"/>
  <c r="A2601" i="15"/>
  <c r="B2600" i="15"/>
  <c r="A2600" i="15"/>
  <c r="B2599" i="15"/>
  <c r="A2599" i="15"/>
  <c r="B2598" i="15"/>
  <c r="A2598" i="15"/>
  <c r="B2597" i="15"/>
  <c r="A2597" i="15"/>
  <c r="B2596" i="15"/>
  <c r="A2596" i="15"/>
  <c r="B2595" i="15"/>
  <c r="A2595" i="15"/>
  <c r="B2594" i="15"/>
  <c r="A2594" i="15"/>
  <c r="B2593" i="15"/>
  <c r="A2593" i="15"/>
  <c r="B2592" i="15"/>
  <c r="A2592" i="15"/>
  <c r="B2591" i="15"/>
  <c r="A2591" i="15"/>
  <c r="B2590" i="15"/>
  <c r="A2590" i="15"/>
  <c r="B2589" i="15"/>
  <c r="A2589" i="15"/>
  <c r="B2588" i="15"/>
  <c r="A2588" i="15"/>
  <c r="B2587" i="15"/>
  <c r="A2587" i="15"/>
  <c r="B2586" i="15"/>
  <c r="A2586" i="15"/>
  <c r="B2585" i="15"/>
  <c r="A2585" i="15"/>
  <c r="B2584" i="15"/>
  <c r="A2584" i="15"/>
  <c r="B2583" i="15"/>
  <c r="A2583" i="15"/>
  <c r="B2582" i="15"/>
  <c r="A2582" i="15"/>
  <c r="B2580" i="15"/>
  <c r="A2580" i="15"/>
  <c r="B2579" i="15"/>
  <c r="A2579" i="15"/>
  <c r="B2578" i="15"/>
  <c r="A2578" i="15"/>
  <c r="B2550" i="15"/>
  <c r="A2550" i="15"/>
  <c r="B2549" i="15"/>
  <c r="A2549" i="15"/>
  <c r="B2548" i="15"/>
  <c r="A2548" i="15"/>
  <c r="B2547" i="15"/>
  <c r="A2547" i="15"/>
  <c r="B2546" i="15"/>
  <c r="A2546" i="15"/>
  <c r="B2545" i="15"/>
  <c r="A2545" i="15"/>
  <c r="B2544" i="15"/>
  <c r="A2544" i="15"/>
  <c r="B2543" i="15"/>
  <c r="A2543" i="15"/>
  <c r="B2542" i="15"/>
  <c r="A2542" i="15"/>
  <c r="B2541" i="15"/>
  <c r="A2541" i="15"/>
  <c r="B2540" i="15"/>
  <c r="A2540" i="15"/>
  <c r="B2539" i="15"/>
  <c r="A2539" i="15"/>
  <c r="B2537" i="15"/>
  <c r="A2537" i="15"/>
  <c r="B2536" i="15"/>
  <c r="A2536" i="15"/>
  <c r="B2535" i="15"/>
  <c r="A2535" i="15"/>
  <c r="B2534" i="15"/>
  <c r="A2534" i="15"/>
  <c r="B2533" i="15"/>
  <c r="A2533" i="15"/>
  <c r="B2532" i="15"/>
  <c r="A2532" i="15"/>
  <c r="B2531" i="15"/>
  <c r="A2531" i="15"/>
  <c r="B2530" i="15"/>
  <c r="A2530" i="15"/>
  <c r="B2529" i="15"/>
  <c r="A2529" i="15"/>
  <c r="B2528" i="15"/>
  <c r="A2528" i="15"/>
  <c r="B2527" i="15"/>
  <c r="A2527" i="15"/>
  <c r="B2526" i="15"/>
  <c r="A2526" i="15"/>
  <c r="B2525" i="15"/>
  <c r="A2525" i="15"/>
  <c r="B2524" i="15"/>
  <c r="A2524" i="15"/>
  <c r="B2523" i="15"/>
  <c r="A2523" i="15"/>
  <c r="B2522" i="15"/>
  <c r="A2522" i="15"/>
  <c r="B2521" i="15"/>
  <c r="A2521" i="15"/>
  <c r="B2520" i="15"/>
  <c r="A2520" i="15"/>
  <c r="B2519" i="15"/>
  <c r="A2519" i="15"/>
  <c r="B2518" i="15"/>
  <c r="A2518" i="15"/>
  <c r="B2517" i="15"/>
  <c r="A2517" i="15"/>
  <c r="B2516" i="15"/>
  <c r="A2516" i="15"/>
  <c r="B2515" i="15"/>
  <c r="A2515" i="15"/>
  <c r="B2514" i="15"/>
  <c r="A2514" i="15"/>
  <c r="B2513" i="15"/>
  <c r="A2513" i="15"/>
  <c r="B2512" i="15"/>
  <c r="A2512" i="15"/>
  <c r="B2511" i="15"/>
  <c r="A2511" i="15"/>
  <c r="B2510" i="15"/>
  <c r="A2510" i="15"/>
  <c r="B2509" i="15"/>
  <c r="A2509" i="15"/>
  <c r="B2508" i="15"/>
  <c r="A2508" i="15"/>
  <c r="B2507" i="15"/>
  <c r="A2507" i="15"/>
  <c r="B2506" i="15"/>
  <c r="A2506" i="15"/>
  <c r="B2505" i="15"/>
  <c r="A2505" i="15"/>
  <c r="B2504" i="15"/>
  <c r="A2504" i="15"/>
  <c r="B2503" i="15"/>
  <c r="A2503" i="15"/>
  <c r="B2502" i="15"/>
  <c r="A2502" i="15"/>
  <c r="B2501" i="15"/>
  <c r="A2501" i="15"/>
  <c r="B2500" i="15"/>
  <c r="A2500" i="15"/>
  <c r="B2499" i="15"/>
  <c r="A2499" i="15"/>
  <c r="B2498" i="15"/>
  <c r="A2498" i="15"/>
  <c r="B2497" i="15"/>
  <c r="A2497" i="15"/>
  <c r="B2496" i="15"/>
  <c r="A2496" i="15"/>
  <c r="B2495" i="15"/>
  <c r="A2495" i="15"/>
  <c r="B2494" i="15"/>
  <c r="A2494" i="15"/>
  <c r="B2493" i="15"/>
  <c r="A2493" i="15"/>
  <c r="B2492" i="15"/>
  <c r="A2492" i="15"/>
  <c r="B2491" i="15"/>
  <c r="A2491" i="15"/>
  <c r="B2490" i="15"/>
  <c r="A2490" i="15"/>
  <c r="B2489" i="15"/>
  <c r="A2489" i="15"/>
  <c r="B2488" i="15"/>
  <c r="A2488" i="15"/>
  <c r="B2487" i="15"/>
  <c r="A2487" i="15"/>
  <c r="B2486" i="15"/>
  <c r="A2486" i="15"/>
  <c r="B2485" i="15"/>
  <c r="A2485" i="15"/>
  <c r="B2484" i="15"/>
  <c r="A2484" i="15"/>
  <c r="B2483" i="15"/>
  <c r="A2483" i="15"/>
  <c r="B2482" i="15"/>
  <c r="A2482" i="15"/>
  <c r="B2481" i="15"/>
  <c r="A2481" i="15"/>
  <c r="B2480" i="15"/>
  <c r="A2480" i="15"/>
  <c r="B2479" i="15"/>
  <c r="A2479" i="15"/>
  <c r="B2478" i="15"/>
  <c r="A2478" i="15"/>
  <c r="B2477" i="15"/>
  <c r="A2477" i="15"/>
  <c r="B2476" i="15"/>
  <c r="A2476" i="15"/>
  <c r="B2475" i="15"/>
  <c r="A2475" i="15"/>
  <c r="B2474" i="15"/>
  <c r="A2474" i="15"/>
  <c r="B2473" i="15"/>
  <c r="A2473" i="15"/>
  <c r="B2472" i="15"/>
  <c r="A2472" i="15"/>
  <c r="B2471" i="15"/>
  <c r="A2471" i="15"/>
  <c r="B2470" i="15"/>
  <c r="A2470" i="15"/>
  <c r="B2469" i="15"/>
  <c r="A2469" i="15"/>
  <c r="B2468" i="15"/>
  <c r="A2468" i="15"/>
  <c r="B2467" i="15"/>
  <c r="A2467" i="15"/>
  <c r="B2466" i="15"/>
  <c r="A2466" i="15"/>
  <c r="B2465" i="15"/>
  <c r="A2465" i="15"/>
  <c r="B2464" i="15"/>
  <c r="A2464" i="15"/>
  <c r="B2463" i="15"/>
  <c r="A2463" i="15"/>
  <c r="B2462" i="15"/>
  <c r="A2462" i="15"/>
  <c r="B2460" i="15"/>
  <c r="A2460" i="15"/>
  <c r="B2459" i="15"/>
  <c r="A2459" i="15"/>
  <c r="B2458" i="15"/>
  <c r="A2458" i="15"/>
  <c r="B2448" i="15"/>
  <c r="A2448" i="15"/>
  <c r="B2438" i="15"/>
  <c r="A2438" i="15"/>
  <c r="B2437" i="15"/>
  <c r="A2437" i="15"/>
  <c r="B2436" i="15"/>
  <c r="A2436" i="15"/>
  <c r="B2435" i="15"/>
  <c r="A2435" i="15"/>
  <c r="B2434" i="15"/>
  <c r="A2434" i="15"/>
  <c r="B2433" i="15"/>
  <c r="A2433" i="15"/>
  <c r="B2432" i="15"/>
  <c r="A2432" i="15"/>
  <c r="B2431" i="15"/>
  <c r="A2431" i="15"/>
  <c r="B2430" i="15"/>
  <c r="A2430" i="15"/>
  <c r="B2429" i="15"/>
  <c r="A2429" i="15"/>
  <c r="B2428" i="15"/>
  <c r="A2428" i="15"/>
  <c r="B2427" i="15"/>
  <c r="A2427" i="15"/>
  <c r="B2419" i="15"/>
  <c r="A2419" i="15"/>
  <c r="B2414" i="15"/>
  <c r="A2414" i="15"/>
  <c r="B2413" i="15"/>
  <c r="A2413" i="15"/>
  <c r="B2412" i="15"/>
  <c r="A2412" i="15"/>
  <c r="B2425" i="15"/>
  <c r="A2425" i="15"/>
  <c r="B2421" i="15"/>
  <c r="A2421" i="15"/>
  <c r="B2420" i="15"/>
  <c r="A2420" i="15"/>
  <c r="B2411" i="15"/>
  <c r="A2411" i="15"/>
  <c r="B2410" i="15"/>
  <c r="A2410" i="15"/>
  <c r="B2409" i="15"/>
  <c r="A2409" i="15"/>
  <c r="B2408" i="15"/>
  <c r="A2408" i="15"/>
  <c r="B2407" i="15"/>
  <c r="A2407" i="15"/>
  <c r="B2406" i="15"/>
  <c r="A2406" i="15"/>
  <c r="B2405" i="15"/>
  <c r="A2405" i="15"/>
  <c r="B2404" i="15"/>
  <c r="A2404" i="15"/>
  <c r="B2403" i="15"/>
  <c r="A2403" i="15"/>
  <c r="B2402" i="15"/>
  <c r="A2402" i="15"/>
  <c r="B2401" i="15"/>
  <c r="A2401" i="15"/>
  <c r="B2399" i="15"/>
  <c r="A2399" i="15"/>
  <c r="B2398" i="15"/>
  <c r="A2398" i="15"/>
  <c r="B2397" i="15"/>
  <c r="A2397" i="15"/>
  <c r="B2396" i="15"/>
  <c r="A2396" i="15"/>
  <c r="B2395" i="15"/>
  <c r="A2395" i="15"/>
  <c r="B2394" i="15"/>
  <c r="A2394" i="15"/>
  <c r="B2393" i="15"/>
  <c r="A2393" i="15"/>
  <c r="B2392" i="15"/>
  <c r="A2392" i="15"/>
  <c r="B2391" i="15"/>
  <c r="A2391" i="15"/>
  <c r="B2390" i="15"/>
  <c r="A2390" i="15"/>
  <c r="B2389" i="15"/>
  <c r="A2389" i="15"/>
  <c r="B2388" i="15"/>
  <c r="A2388" i="15"/>
  <c r="B2387" i="15"/>
  <c r="A2387" i="15"/>
  <c r="B2386" i="15"/>
  <c r="A2386" i="15"/>
  <c r="B2384" i="15"/>
  <c r="A2384" i="15"/>
  <c r="B2383" i="15"/>
  <c r="A2383" i="15"/>
  <c r="B2382" i="15"/>
  <c r="A2382" i="15"/>
  <c r="B2381" i="15"/>
  <c r="A2381" i="15"/>
  <c r="B2380" i="15"/>
  <c r="A2380" i="15"/>
  <c r="B2379" i="15"/>
  <c r="A2379" i="15"/>
  <c r="B2378" i="15"/>
  <c r="A2378" i="15"/>
  <c r="B2377" i="15"/>
  <c r="A2377" i="15"/>
  <c r="B2376" i="15"/>
  <c r="A2376" i="15"/>
  <c r="B2375" i="15"/>
  <c r="A2375" i="15"/>
  <c r="B2374" i="15"/>
  <c r="A2374" i="15"/>
  <c r="B2373" i="15"/>
  <c r="A2373" i="15"/>
  <c r="B2372" i="15"/>
  <c r="A2372" i="15"/>
  <c r="B2371" i="15"/>
  <c r="A2371" i="15"/>
  <c r="B2370" i="15"/>
  <c r="A2370" i="15"/>
  <c r="B2369" i="15"/>
  <c r="A2369" i="15"/>
  <c r="B2368" i="15"/>
  <c r="A2368" i="15"/>
  <c r="B2367" i="15"/>
  <c r="A2367" i="15"/>
  <c r="B2366" i="15"/>
  <c r="A2366" i="15"/>
  <c r="B2365" i="15"/>
  <c r="A2365" i="15"/>
  <c r="B2364" i="15"/>
  <c r="A2364" i="15"/>
  <c r="B2363" i="15"/>
  <c r="A2363" i="15"/>
  <c r="B2362" i="15"/>
  <c r="A2362" i="15"/>
  <c r="B2361" i="15"/>
  <c r="A2361" i="15"/>
  <c r="B2360" i="15"/>
  <c r="A2360" i="15"/>
  <c r="B2359" i="15"/>
  <c r="A2359" i="15"/>
  <c r="B2358" i="15"/>
  <c r="A2358" i="15"/>
  <c r="B2356" i="15"/>
  <c r="A2356" i="15"/>
  <c r="B2355" i="15"/>
  <c r="A2355" i="15"/>
  <c r="B2354" i="15"/>
  <c r="A2354" i="15"/>
  <c r="B2353" i="15"/>
  <c r="A2353" i="15"/>
  <c r="B2352" i="15"/>
  <c r="A2352" i="15"/>
  <c r="B2351" i="15"/>
  <c r="A2351" i="15"/>
  <c r="B2350" i="15"/>
  <c r="A2350" i="15"/>
  <c r="B2349" i="15"/>
  <c r="A2349" i="15"/>
  <c r="B2348" i="15"/>
  <c r="A2348" i="15"/>
  <c r="B2347" i="15"/>
  <c r="A2347" i="15"/>
  <c r="B2346" i="15"/>
  <c r="A2346" i="15"/>
  <c r="B2345" i="15"/>
  <c r="A2345" i="15"/>
  <c r="B2344" i="15"/>
  <c r="A2344" i="15"/>
  <c r="B2343" i="15"/>
  <c r="A2343" i="15"/>
  <c r="B2342" i="15"/>
  <c r="A2342" i="15"/>
  <c r="B2341" i="15"/>
  <c r="A2341" i="15"/>
  <c r="B2340" i="15"/>
  <c r="A2340" i="15"/>
  <c r="B2339" i="15"/>
  <c r="A2339" i="15"/>
  <c r="B2338" i="15"/>
  <c r="A2338" i="15"/>
  <c r="B2337" i="15"/>
  <c r="A2337" i="15"/>
  <c r="B2336" i="15"/>
  <c r="A2336" i="15"/>
  <c r="B2335" i="15"/>
  <c r="A2335" i="15"/>
  <c r="B2334" i="15"/>
  <c r="A2334" i="15"/>
  <c r="B2333" i="15"/>
  <c r="A2333" i="15"/>
  <c r="B2332" i="15"/>
  <c r="A2332" i="15"/>
  <c r="B2331" i="15"/>
  <c r="A2331" i="15"/>
  <c r="B2330" i="15"/>
  <c r="A2330" i="15"/>
  <c r="B2329" i="15"/>
  <c r="A2329" i="15"/>
  <c r="B2328" i="15"/>
  <c r="A2328" i="15"/>
  <c r="B2327" i="15"/>
  <c r="A2327" i="15"/>
  <c r="B2326" i="15"/>
  <c r="A2326" i="15"/>
  <c r="B2325" i="15"/>
  <c r="A2325" i="15"/>
  <c r="B2324" i="15"/>
  <c r="A2324" i="15"/>
  <c r="B2323" i="15"/>
  <c r="A2323" i="15"/>
  <c r="B2322" i="15"/>
  <c r="A2322" i="15"/>
  <c r="B2321" i="15"/>
  <c r="A2321" i="15"/>
  <c r="B2320" i="15"/>
  <c r="A2320" i="15"/>
  <c r="B2319" i="15"/>
  <c r="A2319" i="15"/>
  <c r="B2318" i="15"/>
  <c r="A2318" i="15"/>
  <c r="B2317" i="15"/>
  <c r="A2317" i="15"/>
  <c r="B2316" i="15"/>
  <c r="A2316" i="15"/>
  <c r="B2315" i="15"/>
  <c r="A2315" i="15"/>
  <c r="B2314" i="15"/>
  <c r="A2314" i="15"/>
  <c r="B2312" i="15"/>
  <c r="A2312" i="15"/>
  <c r="B2311" i="15"/>
  <c r="A2311" i="15"/>
  <c r="B2310" i="15"/>
  <c r="A2310" i="15"/>
  <c r="B2309" i="15"/>
  <c r="A2309" i="15"/>
  <c r="B2308" i="15"/>
  <c r="A2308" i="15"/>
  <c r="B2307" i="15"/>
  <c r="A2307" i="15"/>
  <c r="B2306" i="15"/>
  <c r="A2306" i="15"/>
  <c r="B2305" i="15"/>
  <c r="A2305" i="15"/>
  <c r="B2304" i="15"/>
  <c r="A2304" i="15"/>
  <c r="B2303" i="15"/>
  <c r="A2303" i="15"/>
  <c r="B2302" i="15"/>
  <c r="A2302" i="15"/>
  <c r="B2301" i="15"/>
  <c r="A2301" i="15"/>
  <c r="B2300" i="15"/>
  <c r="A2300" i="15"/>
  <c r="B2299" i="15"/>
  <c r="A2299" i="15"/>
  <c r="B2298" i="15"/>
  <c r="A2298" i="15"/>
  <c r="B2297" i="15"/>
  <c r="A2297" i="15"/>
  <c r="B2296" i="15"/>
  <c r="A2296" i="15"/>
  <c r="B2294" i="15"/>
  <c r="A2294" i="15"/>
  <c r="B2293" i="15"/>
  <c r="A2293" i="15"/>
  <c r="B2292" i="15"/>
  <c r="A2292" i="15"/>
  <c r="B2291" i="15"/>
  <c r="A2291" i="15"/>
  <c r="B2290" i="15"/>
  <c r="A2290" i="15"/>
  <c r="B2289" i="15"/>
  <c r="A2289" i="15"/>
  <c r="B2288" i="15"/>
  <c r="A2288" i="15"/>
  <c r="B2287" i="15"/>
  <c r="A2287" i="15"/>
  <c r="B2286" i="15"/>
  <c r="A2286" i="15"/>
  <c r="B2285" i="15"/>
  <c r="A2285" i="15"/>
  <c r="B2284" i="15"/>
  <c r="A2284" i="15"/>
  <c r="B2283" i="15"/>
  <c r="A2283" i="15"/>
  <c r="B2282" i="15"/>
  <c r="A2282" i="15"/>
  <c r="B2281" i="15"/>
  <c r="A2281" i="15"/>
  <c r="B2280" i="15"/>
  <c r="A2280" i="15"/>
  <c r="B2279" i="15"/>
  <c r="A2279" i="15"/>
  <c r="B2278" i="15"/>
  <c r="A2278" i="15"/>
  <c r="B2277" i="15"/>
  <c r="A2277" i="15"/>
  <c r="B2276" i="15"/>
  <c r="A2276" i="15"/>
  <c r="B2275" i="15"/>
  <c r="A2275" i="15"/>
  <c r="B2274" i="15"/>
  <c r="A2274" i="15"/>
  <c r="B2273" i="15"/>
  <c r="A2273" i="15"/>
  <c r="B2272" i="15"/>
  <c r="A2272" i="15"/>
  <c r="B2271" i="15"/>
  <c r="A2271" i="15"/>
  <c r="B2270" i="15"/>
  <c r="A2270" i="15"/>
  <c r="B2269" i="15"/>
  <c r="A2269" i="15"/>
  <c r="B2267" i="15"/>
  <c r="A2267" i="15"/>
  <c r="B2266" i="15"/>
  <c r="A2266" i="15"/>
  <c r="B2265" i="15"/>
  <c r="A2265" i="15"/>
  <c r="B2264" i="15"/>
  <c r="A2264" i="15"/>
  <c r="B2263" i="15"/>
  <c r="A2263" i="15"/>
  <c r="B2262" i="15"/>
  <c r="A2262" i="15"/>
  <c r="B2261" i="15"/>
  <c r="A2261" i="15"/>
  <c r="B2260" i="15"/>
  <c r="A2260" i="15"/>
  <c r="B2259" i="15"/>
  <c r="A2259" i="15"/>
  <c r="B2258" i="15"/>
  <c r="A2258" i="15"/>
  <c r="B2257" i="15"/>
  <c r="A2257" i="15"/>
  <c r="B2256" i="15"/>
  <c r="A2256" i="15"/>
  <c r="B2255" i="15"/>
  <c r="A2255" i="15"/>
  <c r="B2254" i="15"/>
  <c r="A2254" i="15"/>
  <c r="B2253" i="15"/>
  <c r="A2253" i="15"/>
  <c r="B2252" i="15"/>
  <c r="A2252" i="15"/>
  <c r="B2251" i="15"/>
  <c r="A2251" i="15"/>
  <c r="B2229" i="15"/>
  <c r="A2229" i="15"/>
  <c r="B2226" i="15"/>
  <c r="A2226" i="15"/>
  <c r="B2224" i="15"/>
  <c r="A2224" i="15"/>
  <c r="B2223" i="15"/>
  <c r="A2223" i="15"/>
  <c r="B2222" i="15"/>
  <c r="A2222" i="15"/>
  <c r="B2221" i="15"/>
  <c r="A2221" i="15"/>
  <c r="B2220" i="15"/>
  <c r="A2220" i="15"/>
  <c r="B2219" i="15"/>
  <c r="A2219" i="15"/>
  <c r="B2218" i="15"/>
  <c r="A2218" i="15"/>
  <c r="B2217" i="15"/>
  <c r="A2217" i="15"/>
  <c r="B2216" i="15"/>
  <c r="A2216" i="15"/>
  <c r="B2215" i="15"/>
  <c r="A2215" i="15"/>
  <c r="B2214" i="15"/>
  <c r="A2214" i="15"/>
  <c r="B2213" i="15"/>
  <c r="A2213" i="15"/>
  <c r="B2212" i="15"/>
  <c r="A2212" i="15"/>
  <c r="B2211" i="15"/>
  <c r="A2211" i="15"/>
  <c r="B2210" i="15"/>
  <c r="A2210" i="15"/>
  <c r="B2209" i="15"/>
  <c r="A2209" i="15"/>
  <c r="B2208" i="15"/>
  <c r="A2208" i="15"/>
  <c r="B2207" i="15"/>
  <c r="A2207" i="15"/>
  <c r="B2206" i="15"/>
  <c r="A2206" i="15"/>
  <c r="B2205" i="15"/>
  <c r="A2205" i="15"/>
  <c r="B2204" i="15"/>
  <c r="A2204" i="15"/>
  <c r="B2203" i="15"/>
  <c r="A2203" i="15"/>
  <c r="B2202" i="15"/>
  <c r="A2202" i="15"/>
  <c r="B2201" i="15"/>
  <c r="A2201" i="15"/>
  <c r="B2200" i="15"/>
  <c r="A2200" i="15"/>
  <c r="B2199" i="15"/>
  <c r="A2199" i="15"/>
  <c r="B2197" i="15"/>
  <c r="A2197" i="15"/>
  <c r="B2196" i="15"/>
  <c r="A2196" i="15"/>
  <c r="B2195" i="15"/>
  <c r="A2195" i="15"/>
  <c r="B2194" i="15"/>
  <c r="A2194" i="15"/>
  <c r="B2193" i="15"/>
  <c r="A2193" i="15"/>
  <c r="B2192" i="15"/>
  <c r="A2192" i="15"/>
  <c r="B2191" i="15"/>
  <c r="A2191" i="15"/>
  <c r="B2190" i="15"/>
  <c r="A2190" i="15"/>
  <c r="B2189" i="15"/>
  <c r="A2189" i="15"/>
  <c r="B2188" i="15"/>
  <c r="A2188" i="15"/>
  <c r="B2187" i="15"/>
  <c r="A2187" i="15"/>
  <c r="B2186" i="15"/>
  <c r="A2186" i="15"/>
  <c r="B2185" i="15"/>
  <c r="A2185" i="15"/>
  <c r="B2184" i="15"/>
  <c r="A2184" i="15"/>
  <c r="B2183" i="15"/>
  <c r="A2183" i="15"/>
  <c r="B2182" i="15"/>
  <c r="A2182" i="15"/>
  <c r="B2181" i="15"/>
  <c r="A2181" i="15"/>
  <c r="B2180" i="15"/>
  <c r="A2180" i="15"/>
  <c r="B2179" i="15"/>
  <c r="A2179" i="15"/>
  <c r="B2178" i="15"/>
  <c r="A2178" i="15"/>
  <c r="B2177" i="15"/>
  <c r="A2177" i="15"/>
  <c r="B2176" i="15"/>
  <c r="A2176" i="15"/>
  <c r="B2175" i="15"/>
  <c r="A2175" i="15"/>
  <c r="B2174" i="15"/>
  <c r="A2174" i="15"/>
  <c r="B2173" i="15"/>
  <c r="A2173" i="15"/>
  <c r="B2171" i="15"/>
  <c r="A2171" i="15"/>
  <c r="B2170" i="15"/>
  <c r="A2170" i="15"/>
  <c r="B2169" i="15"/>
  <c r="A2169" i="15"/>
  <c r="B2168" i="15"/>
  <c r="A2168" i="15"/>
  <c r="B2167" i="15"/>
  <c r="A2167" i="15"/>
  <c r="B2165" i="15"/>
  <c r="A2165" i="15"/>
  <c r="B2164" i="15"/>
  <c r="A2164" i="15"/>
  <c r="B2163" i="15"/>
  <c r="A2163" i="15"/>
  <c r="B2162" i="15"/>
  <c r="A2162" i="15"/>
  <c r="B2161" i="15"/>
  <c r="A2161" i="15"/>
  <c r="B2160" i="15"/>
  <c r="A2160" i="15"/>
  <c r="B2159" i="15"/>
  <c r="A2159" i="15"/>
  <c r="B2158" i="15"/>
  <c r="A2158" i="15"/>
  <c r="B2157" i="15"/>
  <c r="A2157" i="15"/>
  <c r="B2156" i="15"/>
  <c r="A2156" i="15"/>
  <c r="B2155" i="15"/>
  <c r="A2155" i="15"/>
  <c r="B2154" i="15"/>
  <c r="A2154" i="15"/>
  <c r="B2153" i="15"/>
  <c r="A2153" i="15"/>
  <c r="B2152" i="15"/>
  <c r="A2152" i="15"/>
  <c r="B2150" i="15"/>
  <c r="A2150" i="15"/>
  <c r="B2149" i="15"/>
  <c r="A2149" i="15"/>
  <c r="B2148" i="15"/>
  <c r="A2148" i="15"/>
  <c r="B2147" i="15"/>
  <c r="A2147" i="15"/>
  <c r="B2146" i="15"/>
  <c r="A2146" i="15"/>
  <c r="B2145" i="15"/>
  <c r="A2145" i="15"/>
  <c r="B2144" i="15"/>
  <c r="A2144" i="15"/>
  <c r="B2143" i="15"/>
  <c r="A2143" i="15"/>
  <c r="B2142" i="15"/>
  <c r="A2142" i="15"/>
  <c r="B2141" i="15"/>
  <c r="A2141" i="15"/>
  <c r="B2140" i="15"/>
  <c r="A2140" i="15"/>
  <c r="B2139" i="15"/>
  <c r="A2139" i="15"/>
  <c r="B2138" i="15"/>
  <c r="A2138" i="15"/>
  <c r="B2137" i="15"/>
  <c r="A2137" i="15"/>
  <c r="B2136" i="15"/>
  <c r="A2136" i="15"/>
  <c r="B2135" i="15"/>
  <c r="A2135" i="15"/>
  <c r="B2134" i="15"/>
  <c r="A2134" i="15"/>
  <c r="B2133" i="15"/>
  <c r="A2133" i="15"/>
  <c r="B2132" i="15"/>
  <c r="A2132" i="15"/>
  <c r="B2131" i="15"/>
  <c r="A2131" i="15"/>
  <c r="B2130" i="15"/>
  <c r="A2130" i="15"/>
  <c r="B2129" i="15"/>
  <c r="A2129" i="15"/>
  <c r="B2128" i="15"/>
  <c r="A2128" i="15"/>
  <c r="B2126" i="15"/>
  <c r="A2126" i="15"/>
  <c r="B2125" i="15"/>
  <c r="A2125" i="15"/>
  <c r="B2124" i="15"/>
  <c r="A2124" i="15"/>
  <c r="B2123" i="15"/>
  <c r="A2123" i="15"/>
  <c r="B2122" i="15"/>
  <c r="A2122" i="15"/>
  <c r="B2121" i="15"/>
  <c r="A2121" i="15"/>
  <c r="B2120" i="15"/>
  <c r="A2120" i="15"/>
  <c r="B2119" i="15"/>
  <c r="A2119" i="15"/>
  <c r="B2118" i="15"/>
  <c r="A2118" i="15"/>
  <c r="B2117" i="15"/>
  <c r="A2117" i="15"/>
  <c r="B2116" i="15"/>
  <c r="A2116" i="15"/>
  <c r="B2115" i="15"/>
  <c r="A2115" i="15"/>
  <c r="B2114" i="15"/>
  <c r="A2114" i="15"/>
  <c r="B2113" i="15"/>
  <c r="A2113" i="15"/>
  <c r="B2112" i="15"/>
  <c r="A2112" i="15"/>
  <c r="B2111" i="15"/>
  <c r="A2111" i="15"/>
  <c r="B2110" i="15"/>
  <c r="A2110" i="15"/>
  <c r="B2109" i="15"/>
  <c r="A2109" i="15"/>
  <c r="B2108" i="15"/>
  <c r="A2108" i="15"/>
  <c r="B2107" i="15"/>
  <c r="A2107" i="15"/>
  <c r="B2106" i="15"/>
  <c r="A2106" i="15"/>
  <c r="B2105" i="15"/>
  <c r="A2105" i="15"/>
  <c r="B2104" i="15"/>
  <c r="A2104" i="15"/>
  <c r="B2103" i="15"/>
  <c r="A2103" i="15"/>
  <c r="B2102" i="15"/>
  <c r="A2102" i="15"/>
  <c r="B2100" i="15"/>
  <c r="A2100" i="15"/>
  <c r="B2099" i="15"/>
  <c r="A2099" i="15"/>
  <c r="B2098" i="15"/>
  <c r="A2098" i="15"/>
  <c r="B2096" i="15"/>
  <c r="A2096" i="15"/>
  <c r="B2095" i="15"/>
  <c r="A2095" i="15"/>
  <c r="B2094" i="15"/>
  <c r="A2094" i="15"/>
  <c r="B2093" i="15"/>
  <c r="A2093" i="15"/>
  <c r="B2092" i="15"/>
  <c r="A2092" i="15"/>
  <c r="B2091" i="15"/>
  <c r="A2091" i="15"/>
  <c r="B2090" i="15"/>
  <c r="A2090" i="15"/>
  <c r="B2089" i="15"/>
  <c r="A2089" i="15"/>
  <c r="B2088" i="15"/>
  <c r="A2088" i="15"/>
  <c r="B2087" i="15"/>
  <c r="A2087" i="15"/>
  <c r="B2086" i="15"/>
  <c r="A2086" i="15"/>
  <c r="B2085" i="15"/>
  <c r="A2085" i="15"/>
  <c r="B2084" i="15"/>
  <c r="A2084" i="15"/>
  <c r="B2083" i="15"/>
  <c r="A2083" i="15"/>
  <c r="B2082" i="15"/>
  <c r="A2082" i="15"/>
  <c r="B2081" i="15"/>
  <c r="A2081" i="15"/>
  <c r="B2080" i="15"/>
  <c r="A2080" i="15"/>
  <c r="B2079" i="15"/>
  <c r="A2079" i="15"/>
  <c r="B2078" i="15"/>
  <c r="A2078" i="15"/>
  <c r="B2077" i="15"/>
  <c r="A2077" i="15"/>
  <c r="B2076" i="15"/>
  <c r="A2076" i="15"/>
  <c r="B2074" i="15"/>
  <c r="A2074" i="15"/>
  <c r="B2073" i="15"/>
  <c r="A2073" i="15"/>
  <c r="B2072" i="15"/>
  <c r="A2072" i="15"/>
  <c r="B2071" i="15"/>
  <c r="A2071" i="15"/>
  <c r="B2070" i="15"/>
  <c r="A2070" i="15"/>
  <c r="B2069" i="15"/>
  <c r="A2069" i="15"/>
  <c r="B2068" i="15"/>
  <c r="A2068" i="15"/>
  <c r="B2067" i="15"/>
  <c r="A2067" i="15"/>
  <c r="B2066" i="15"/>
  <c r="A2066" i="15"/>
  <c r="B2065" i="15"/>
  <c r="A2065" i="15"/>
  <c r="B2064" i="15"/>
  <c r="A2064" i="15"/>
  <c r="B2063" i="15"/>
  <c r="A2063" i="15"/>
  <c r="B2062" i="15"/>
  <c r="A2062" i="15"/>
  <c r="B2061" i="15"/>
  <c r="A2061" i="15"/>
  <c r="B2060" i="15"/>
  <c r="A2060" i="15"/>
  <c r="B2058" i="15"/>
  <c r="A2058" i="15"/>
  <c r="B2057" i="15"/>
  <c r="A2057" i="15"/>
  <c r="B2056" i="15"/>
  <c r="A2056" i="15"/>
  <c r="B2055" i="15"/>
  <c r="A2055" i="15"/>
  <c r="B2054" i="15"/>
  <c r="A2054" i="15"/>
  <c r="B2053" i="15"/>
  <c r="A2053" i="15"/>
  <c r="B2052" i="15"/>
  <c r="A2052" i="15"/>
  <c r="B2051" i="15"/>
  <c r="A2051" i="15"/>
  <c r="B2050" i="15"/>
  <c r="A2050" i="15"/>
  <c r="B2049" i="15"/>
  <c r="A2049" i="15"/>
  <c r="B2048" i="15"/>
  <c r="A2048" i="15"/>
  <c r="B2047" i="15"/>
  <c r="A2047" i="15"/>
  <c r="B2045" i="15"/>
  <c r="A2045" i="15"/>
  <c r="B2044" i="15"/>
  <c r="A2044" i="15"/>
  <c r="B2043" i="15"/>
  <c r="A2043" i="15"/>
  <c r="B2042" i="15"/>
  <c r="A2042" i="15"/>
  <c r="B2041" i="15"/>
  <c r="A2041" i="15"/>
  <c r="B2040" i="15"/>
  <c r="A2040" i="15"/>
  <c r="B2039" i="15"/>
  <c r="A2039" i="15"/>
  <c r="B2038" i="15"/>
  <c r="A2038" i="15"/>
  <c r="B2037" i="15"/>
  <c r="A2037" i="15"/>
  <c r="B2036" i="15"/>
  <c r="A2036" i="15"/>
  <c r="B2035" i="15"/>
  <c r="A2035" i="15"/>
  <c r="B2034" i="15"/>
  <c r="A2034" i="15"/>
  <c r="B2033" i="15"/>
  <c r="A2033" i="15"/>
  <c r="B2032" i="15"/>
  <c r="A2032" i="15"/>
  <c r="B2031" i="15"/>
  <c r="A2031" i="15"/>
  <c r="B2030" i="15"/>
  <c r="A2030" i="15"/>
  <c r="B2029" i="15"/>
  <c r="A2029" i="15"/>
  <c r="B2028" i="15"/>
  <c r="A2028" i="15"/>
  <c r="B2027" i="15"/>
  <c r="A2027" i="15"/>
  <c r="B2026" i="15"/>
  <c r="A2026" i="15"/>
  <c r="B2025" i="15"/>
  <c r="A2025" i="15"/>
  <c r="B2024" i="15"/>
  <c r="A2024" i="15"/>
  <c r="B2023" i="15"/>
  <c r="A2023" i="15"/>
  <c r="B2022" i="15"/>
  <c r="A2022" i="15"/>
  <c r="B2021" i="15"/>
  <c r="A2021" i="15"/>
  <c r="B2020" i="15"/>
  <c r="A2020" i="15"/>
  <c r="B2019" i="15"/>
  <c r="A2019" i="15"/>
  <c r="B2018" i="15"/>
  <c r="A2018" i="15"/>
  <c r="B2017" i="15"/>
  <c r="A2017" i="15"/>
  <c r="B2015" i="15"/>
  <c r="A2015" i="15"/>
  <c r="B2014" i="15"/>
  <c r="A2014" i="15"/>
  <c r="B2013" i="15"/>
  <c r="A2013" i="15"/>
  <c r="B2012" i="15"/>
  <c r="A2012" i="15"/>
  <c r="B2011" i="15"/>
  <c r="A2011" i="15"/>
  <c r="B2010" i="15"/>
  <c r="A2010" i="15"/>
  <c r="B2009" i="15"/>
  <c r="A2009" i="15"/>
  <c r="B2008" i="15"/>
  <c r="A2008" i="15"/>
  <c r="B2007" i="15"/>
  <c r="A2007" i="15"/>
  <c r="B2006" i="15"/>
  <c r="A2006" i="15"/>
  <c r="B2005" i="15"/>
  <c r="A2005" i="15"/>
  <c r="B2004" i="15"/>
  <c r="A2004" i="15"/>
  <c r="B2003" i="15"/>
  <c r="A2003" i="15"/>
  <c r="B2002" i="15"/>
  <c r="A2002" i="15"/>
  <c r="B2001" i="15"/>
  <c r="A2001" i="15"/>
  <c r="B1998" i="15"/>
  <c r="A1998" i="15"/>
  <c r="B1996" i="15"/>
  <c r="A1996" i="15"/>
  <c r="B1995" i="15"/>
  <c r="A1995" i="15"/>
  <c r="B1994" i="15"/>
  <c r="A1994" i="15"/>
  <c r="B1993" i="15"/>
  <c r="A1993" i="15"/>
  <c r="B1992" i="15"/>
  <c r="A1992" i="15"/>
  <c r="B1991" i="15"/>
  <c r="A1991" i="15"/>
  <c r="B1990" i="15"/>
  <c r="A1990" i="15"/>
  <c r="B1989" i="15"/>
  <c r="A1989" i="15"/>
  <c r="B1988" i="15"/>
  <c r="A1988" i="15"/>
  <c r="B1986" i="15"/>
  <c r="A1986" i="15"/>
  <c r="B1983" i="15"/>
  <c r="A1983" i="15"/>
  <c r="B1982" i="15"/>
  <c r="A1982" i="15"/>
  <c r="B1981" i="15"/>
  <c r="A1981" i="15"/>
  <c r="B1980" i="15"/>
  <c r="A1980" i="15"/>
  <c r="B1979" i="15"/>
  <c r="A1979" i="15"/>
  <c r="B1978" i="15"/>
  <c r="A1978" i="15"/>
  <c r="B1977" i="15"/>
  <c r="A1977" i="15"/>
  <c r="B1976" i="15"/>
  <c r="A1976" i="15"/>
  <c r="B1975" i="15"/>
  <c r="A1975" i="15"/>
  <c r="B1973" i="15"/>
  <c r="A1973" i="15"/>
  <c r="B1972" i="15"/>
  <c r="A1972" i="15"/>
  <c r="B1971" i="15"/>
  <c r="A1971" i="15"/>
  <c r="B1970" i="15"/>
  <c r="A1970" i="15"/>
  <c r="B1969" i="15"/>
  <c r="A1969" i="15"/>
  <c r="B1968" i="15"/>
  <c r="A1968" i="15"/>
  <c r="B1967" i="15"/>
  <c r="A1967" i="15"/>
  <c r="B1966" i="15"/>
  <c r="A1966" i="15"/>
  <c r="B1965" i="15"/>
  <c r="A1965" i="15"/>
  <c r="B1964" i="15"/>
  <c r="A1964" i="15"/>
  <c r="B1963" i="15"/>
  <c r="A1963" i="15"/>
  <c r="B1962" i="15"/>
  <c r="A1962" i="15"/>
  <c r="B1961" i="15"/>
  <c r="A1961" i="15"/>
  <c r="B1960" i="15"/>
  <c r="A1960" i="15"/>
  <c r="B1959" i="15"/>
  <c r="A1959" i="15"/>
  <c r="B1958" i="15"/>
  <c r="A1958" i="15"/>
  <c r="B1957" i="15"/>
  <c r="A1957" i="15"/>
  <c r="B1956" i="15"/>
  <c r="A1956" i="15"/>
  <c r="B1955" i="15"/>
  <c r="A1955" i="15"/>
  <c r="B1954" i="15"/>
  <c r="A1954" i="15"/>
  <c r="B1953" i="15"/>
  <c r="A1953" i="15"/>
  <c r="B1952" i="15"/>
  <c r="A1952" i="15"/>
  <c r="B1951" i="15"/>
  <c r="A1951" i="15"/>
  <c r="B1950" i="15"/>
  <c r="A1950" i="15"/>
  <c r="B1949" i="15"/>
  <c r="A1949" i="15"/>
  <c r="B1947" i="15"/>
  <c r="A1947" i="15"/>
  <c r="B1946" i="15"/>
  <c r="A1946" i="15"/>
  <c r="B1945" i="15"/>
  <c r="A1945" i="15"/>
  <c r="B1944" i="15"/>
  <c r="A1944" i="15"/>
  <c r="B1943" i="15"/>
  <c r="A1943" i="15"/>
  <c r="B1942" i="15"/>
  <c r="A1942" i="15"/>
  <c r="B1941" i="15"/>
  <c r="A1941" i="15"/>
  <c r="B1940" i="15"/>
  <c r="A1940" i="15"/>
  <c r="B1939" i="15"/>
  <c r="A1939" i="15"/>
  <c r="B1937" i="15"/>
  <c r="A1937" i="15"/>
  <c r="B1936" i="15"/>
  <c r="A1936" i="15"/>
  <c r="B1935" i="15"/>
  <c r="A1935" i="15"/>
  <c r="B1934" i="15"/>
  <c r="A1934" i="15"/>
  <c r="B1933" i="15"/>
  <c r="A1933" i="15"/>
  <c r="B1932" i="15"/>
  <c r="A1932" i="15"/>
  <c r="B1931" i="15"/>
  <c r="A1931" i="15"/>
  <c r="B1930" i="15"/>
  <c r="A1930" i="15"/>
  <c r="B1929" i="15"/>
  <c r="A1929" i="15"/>
  <c r="B1928" i="15"/>
  <c r="A1928" i="15"/>
  <c r="B1927" i="15"/>
  <c r="A1927" i="15"/>
  <c r="B1926" i="15"/>
  <c r="A1926" i="15"/>
  <c r="B1925" i="15"/>
  <c r="A1925" i="15"/>
  <c r="B1924" i="15"/>
  <c r="A1924" i="15"/>
  <c r="B1923" i="15"/>
  <c r="A1923" i="15"/>
  <c r="B1922" i="15"/>
  <c r="A1922" i="15"/>
  <c r="B1921" i="15"/>
  <c r="A1921" i="15"/>
  <c r="B1920" i="15"/>
  <c r="A1920" i="15"/>
  <c r="B1919" i="15"/>
  <c r="A1919" i="15"/>
  <c r="B1918" i="15"/>
  <c r="A1918" i="15"/>
  <c r="B1917" i="15"/>
  <c r="A1917" i="15"/>
  <c r="B1916" i="15"/>
  <c r="A1916" i="15"/>
  <c r="B1915" i="15"/>
  <c r="A1915" i="15"/>
  <c r="B1914" i="15"/>
  <c r="A1914" i="15"/>
  <c r="B1913" i="15"/>
  <c r="A1913" i="15"/>
  <c r="B1912" i="15"/>
  <c r="A1912" i="15"/>
  <c r="B1911" i="15"/>
  <c r="A1911" i="15"/>
  <c r="B1910" i="15"/>
  <c r="A1910" i="15"/>
  <c r="B1909" i="15"/>
  <c r="A1909" i="15"/>
  <c r="B1908" i="15"/>
  <c r="A1908" i="15"/>
  <c r="B1907" i="15"/>
  <c r="A1907" i="15"/>
  <c r="B1906" i="15"/>
  <c r="A1906" i="15"/>
  <c r="B1905" i="15"/>
  <c r="A1905" i="15"/>
  <c r="B1904" i="15"/>
  <c r="A1904" i="15"/>
  <c r="B1903" i="15"/>
  <c r="A1903" i="15"/>
  <c r="B1902" i="15"/>
  <c r="A1902" i="15"/>
  <c r="B1901" i="15"/>
  <c r="A1901" i="15"/>
  <c r="B1900" i="15"/>
  <c r="A1900" i="15"/>
  <c r="B1899" i="15"/>
  <c r="A1899" i="15"/>
  <c r="B1898" i="15"/>
  <c r="A1898" i="15"/>
  <c r="B1897" i="15"/>
  <c r="A1897" i="15"/>
  <c r="B1896" i="15"/>
  <c r="A1896" i="15"/>
  <c r="B1895" i="15"/>
  <c r="A1895" i="15"/>
  <c r="B1894" i="15"/>
  <c r="A1894" i="15"/>
  <c r="B1893" i="15"/>
  <c r="A1893" i="15"/>
  <c r="B1891" i="15"/>
  <c r="A1891" i="15"/>
  <c r="B1890" i="15"/>
  <c r="A1890" i="15"/>
  <c r="B1889" i="15"/>
  <c r="A1889" i="15"/>
  <c r="B1888" i="15"/>
  <c r="A1888" i="15"/>
  <c r="B1887" i="15"/>
  <c r="A1887" i="15"/>
  <c r="B1886" i="15"/>
  <c r="A1886" i="15"/>
  <c r="B1885" i="15"/>
  <c r="A1885" i="15"/>
  <c r="B1884" i="15"/>
  <c r="A1884" i="15"/>
  <c r="B1883" i="15"/>
  <c r="A1883" i="15"/>
  <c r="B1882" i="15"/>
  <c r="A1882" i="15"/>
  <c r="B1881" i="15"/>
  <c r="A1881" i="15"/>
  <c r="B1880" i="15"/>
  <c r="A1880" i="15"/>
  <c r="B1879" i="15"/>
  <c r="A1879" i="15"/>
  <c r="B1878" i="15"/>
  <c r="A1878" i="15"/>
  <c r="B1876" i="15"/>
  <c r="A1876" i="15"/>
  <c r="B1875" i="15"/>
  <c r="A1875" i="15"/>
  <c r="B1874" i="15"/>
  <c r="A1874" i="15"/>
  <c r="B1873" i="15"/>
  <c r="A1873" i="15"/>
  <c r="B1872" i="15"/>
  <c r="A1872" i="15"/>
  <c r="B1871" i="15"/>
  <c r="A1871" i="15"/>
  <c r="B1870" i="15"/>
  <c r="A1870" i="15"/>
  <c r="B1869" i="15"/>
  <c r="A1869" i="15"/>
  <c r="B1867" i="15"/>
  <c r="A1867" i="15"/>
  <c r="B1866" i="15"/>
  <c r="A1866" i="15"/>
  <c r="B1865" i="15"/>
  <c r="A1865" i="15"/>
  <c r="B1864" i="15"/>
  <c r="A1864" i="15"/>
  <c r="B1863" i="15"/>
  <c r="A1863" i="15"/>
  <c r="B1862" i="15"/>
  <c r="A1862" i="15"/>
  <c r="B1861" i="15"/>
  <c r="A1861" i="15"/>
  <c r="B1860" i="15"/>
  <c r="A1860" i="15"/>
  <c r="B1859" i="15"/>
  <c r="A1859" i="15"/>
  <c r="B1858" i="15"/>
  <c r="A1858" i="15"/>
  <c r="B1857" i="15"/>
  <c r="A1857" i="15"/>
  <c r="B1856" i="15"/>
  <c r="A1856" i="15"/>
  <c r="B1855" i="15"/>
  <c r="A1855" i="15"/>
  <c r="B1854" i="15"/>
  <c r="A1854" i="15"/>
  <c r="B1853" i="15"/>
  <c r="A1853" i="15"/>
  <c r="B1852" i="15"/>
  <c r="A1852" i="15"/>
  <c r="B1851" i="15"/>
  <c r="A1851" i="15"/>
  <c r="B1850" i="15"/>
  <c r="A1850" i="15"/>
  <c r="B1849" i="15"/>
  <c r="A1849" i="15"/>
  <c r="B1847" i="15"/>
  <c r="A1847" i="15"/>
  <c r="B1846" i="15"/>
  <c r="A1846" i="15"/>
  <c r="B1845" i="15"/>
  <c r="A1845" i="15"/>
  <c r="B1844" i="15"/>
  <c r="A1844" i="15"/>
  <c r="B1843" i="15"/>
  <c r="A1843" i="15"/>
  <c r="B1842" i="15"/>
  <c r="A1842" i="15"/>
  <c r="B1841" i="15"/>
  <c r="A1841" i="15"/>
  <c r="B1840" i="15"/>
  <c r="A1840" i="15"/>
  <c r="B1839" i="15"/>
  <c r="A1839" i="15"/>
  <c r="B1838" i="15"/>
  <c r="A1838" i="15"/>
  <c r="B1837" i="15"/>
  <c r="A1837" i="15"/>
  <c r="B1836" i="15"/>
  <c r="A1836" i="15"/>
  <c r="B1835" i="15"/>
  <c r="A1835" i="15"/>
  <c r="B1834" i="15"/>
  <c r="A1834" i="15"/>
  <c r="B1833" i="15"/>
  <c r="A1833" i="15"/>
  <c r="B1832" i="15"/>
  <c r="A1832" i="15"/>
  <c r="B1831" i="15"/>
  <c r="A1831" i="15"/>
  <c r="B1830" i="15"/>
  <c r="A1830" i="15"/>
  <c r="B1829" i="15"/>
  <c r="A1829" i="15"/>
  <c r="B1828" i="15"/>
  <c r="A1828" i="15"/>
  <c r="B1827" i="15"/>
  <c r="A1827" i="15"/>
  <c r="B1825" i="15"/>
  <c r="A1825" i="15"/>
  <c r="B1824" i="15"/>
  <c r="A1824" i="15"/>
  <c r="B1823" i="15"/>
  <c r="A1823" i="15"/>
  <c r="B1822" i="15"/>
  <c r="A1822" i="15"/>
  <c r="B1821" i="15"/>
  <c r="A1821" i="15"/>
  <c r="B1820" i="15"/>
  <c r="A1820" i="15"/>
  <c r="B1819" i="15"/>
  <c r="A1819" i="15"/>
  <c r="B1818" i="15"/>
  <c r="A1818" i="15"/>
  <c r="B1817" i="15"/>
  <c r="A1817" i="15"/>
  <c r="B1816" i="15"/>
  <c r="A1816" i="15"/>
  <c r="B1815" i="15"/>
  <c r="A1815" i="15"/>
  <c r="B1814" i="15"/>
  <c r="A1814" i="15"/>
  <c r="B1813" i="15"/>
  <c r="A1813" i="15"/>
  <c r="B1812" i="15"/>
  <c r="A1812" i="15"/>
  <c r="B1811" i="15"/>
  <c r="A1811" i="15"/>
  <c r="B1810" i="15"/>
  <c r="A1810" i="15"/>
  <c r="B1809" i="15"/>
  <c r="A1809" i="15"/>
  <c r="B1808" i="15"/>
  <c r="A1808" i="15"/>
  <c r="B1806" i="15"/>
  <c r="A1806" i="15"/>
  <c r="B1805" i="15"/>
  <c r="A1805" i="15"/>
  <c r="B1804" i="15"/>
  <c r="A1804" i="15"/>
  <c r="B1803" i="15"/>
  <c r="A1803" i="15"/>
  <c r="B1802" i="15"/>
  <c r="A1802" i="15"/>
  <c r="B1801" i="15"/>
  <c r="A1801" i="15"/>
  <c r="B1800" i="15"/>
  <c r="A1800" i="15"/>
  <c r="B1799" i="15"/>
  <c r="A1799" i="15"/>
  <c r="B1798" i="15"/>
  <c r="A1798" i="15"/>
  <c r="B1797" i="15"/>
  <c r="A1797" i="15"/>
  <c r="B1796" i="15"/>
  <c r="A1796" i="15"/>
  <c r="B1795" i="15"/>
  <c r="A1795" i="15"/>
  <c r="B1794" i="15"/>
  <c r="A1794" i="15"/>
  <c r="B1793" i="15"/>
  <c r="A1793" i="15"/>
  <c r="B1792" i="15"/>
  <c r="A1792" i="15"/>
  <c r="B1791" i="15"/>
  <c r="A1791" i="15"/>
  <c r="B1790" i="15"/>
  <c r="A1790" i="15"/>
  <c r="B1789" i="15"/>
  <c r="A1789" i="15"/>
  <c r="B1788" i="15"/>
  <c r="A1788" i="15"/>
  <c r="B1787" i="15"/>
  <c r="A1787" i="15"/>
  <c r="B1786" i="15"/>
  <c r="A1786" i="15"/>
  <c r="B1784" i="15"/>
  <c r="A1784" i="15"/>
  <c r="B1783" i="15"/>
  <c r="A1783" i="15"/>
  <c r="B1782" i="15"/>
  <c r="A1782" i="15"/>
  <c r="B1781" i="15"/>
  <c r="A1781" i="15"/>
  <c r="B1780" i="15"/>
  <c r="A1780" i="15"/>
  <c r="B1779" i="15"/>
  <c r="A1779" i="15"/>
  <c r="B1778" i="15"/>
  <c r="A1778" i="15"/>
  <c r="B1777" i="15"/>
  <c r="A1777" i="15"/>
  <c r="B1776" i="15"/>
  <c r="A1776" i="15"/>
  <c r="B1775" i="15"/>
  <c r="A1775" i="15"/>
  <c r="B1774" i="15"/>
  <c r="A1774" i="15"/>
  <c r="B1773" i="15"/>
  <c r="A1773" i="15"/>
  <c r="B1772" i="15"/>
  <c r="A1772" i="15"/>
  <c r="B1771" i="15"/>
  <c r="A1771" i="15"/>
  <c r="B1770" i="15"/>
  <c r="A1770" i="15"/>
  <c r="B1769" i="15"/>
  <c r="A1769" i="15"/>
  <c r="B1768" i="15"/>
  <c r="A1768" i="15"/>
  <c r="B1767" i="15"/>
  <c r="A1767" i="15"/>
  <c r="B1766" i="15"/>
  <c r="A1766" i="15"/>
  <c r="B1765" i="15"/>
  <c r="A1765" i="15"/>
  <c r="B1764" i="15"/>
  <c r="A1764" i="15"/>
  <c r="B1763" i="15"/>
  <c r="A1763" i="15"/>
  <c r="B1762" i="15"/>
  <c r="A1762" i="15"/>
  <c r="B1761" i="15"/>
  <c r="A1761" i="15"/>
  <c r="B1760" i="15"/>
  <c r="A1760" i="15"/>
  <c r="B1759" i="15"/>
  <c r="A1759" i="15"/>
  <c r="B1758" i="15"/>
  <c r="A1758" i="15"/>
  <c r="B1757" i="15"/>
  <c r="A1757" i="15"/>
  <c r="B1756" i="15"/>
  <c r="A1756" i="15"/>
  <c r="B1755" i="15"/>
  <c r="A1755" i="15"/>
  <c r="B1754" i="15"/>
  <c r="A1754" i="15"/>
  <c r="B1753" i="15"/>
  <c r="A1753" i="15"/>
  <c r="B1752" i="15"/>
  <c r="A1752" i="15"/>
  <c r="B1751" i="15"/>
  <c r="A1751" i="15"/>
  <c r="B1750" i="15"/>
  <c r="A1750" i="15"/>
  <c r="B1749" i="15"/>
  <c r="A1749" i="15"/>
  <c r="B1748" i="15"/>
  <c r="A1748" i="15"/>
  <c r="B1747" i="15"/>
  <c r="A1747" i="15"/>
  <c r="B1746" i="15"/>
  <c r="A1746" i="15"/>
  <c r="B1745" i="15"/>
  <c r="A1745" i="15"/>
  <c r="B1744" i="15"/>
  <c r="A1744" i="15"/>
  <c r="B1743" i="15"/>
  <c r="A1743" i="15"/>
  <c r="B1741" i="15"/>
  <c r="A1741" i="15"/>
  <c r="B1740" i="15"/>
  <c r="A1740" i="15"/>
  <c r="B1739" i="15"/>
  <c r="A1739" i="15"/>
  <c r="B1738" i="15"/>
  <c r="A1738" i="15"/>
  <c r="B1737" i="15"/>
  <c r="A1737" i="15"/>
  <c r="B1736" i="15"/>
  <c r="A1736" i="15"/>
  <c r="B1735" i="15"/>
  <c r="A1735" i="15"/>
  <c r="B1734" i="15"/>
  <c r="A1734" i="15"/>
  <c r="B1733" i="15"/>
  <c r="A1733" i="15"/>
  <c r="B1732" i="15"/>
  <c r="A1732" i="15"/>
  <c r="B1731" i="15"/>
  <c r="A1731" i="15"/>
  <c r="B1730" i="15"/>
  <c r="A1730" i="15"/>
  <c r="B1729" i="15"/>
  <c r="A1729" i="15"/>
  <c r="B1728" i="15"/>
  <c r="A1728" i="15"/>
  <c r="B1727" i="15"/>
  <c r="A1727" i="15"/>
  <c r="B1726" i="15"/>
  <c r="A1726" i="15"/>
  <c r="B1725" i="15"/>
  <c r="A1725" i="15"/>
  <c r="B1724" i="15"/>
  <c r="A1724" i="15"/>
  <c r="B1723" i="15"/>
  <c r="A1723" i="15"/>
  <c r="B1702" i="15"/>
  <c r="A1702" i="15"/>
  <c r="B1701" i="15"/>
  <c r="A1701" i="15"/>
  <c r="B1700" i="15"/>
  <c r="A1700" i="15"/>
  <c r="B1699" i="15"/>
  <c r="A1699" i="15"/>
  <c r="B1698" i="15"/>
  <c r="A1698" i="15"/>
  <c r="B1697" i="15"/>
  <c r="A1697" i="15"/>
  <c r="B1696" i="15"/>
  <c r="A1696" i="15"/>
  <c r="B1695" i="15"/>
  <c r="A1695" i="15"/>
  <c r="B1694" i="15"/>
  <c r="A1694" i="15"/>
  <c r="B1693" i="15"/>
  <c r="A1693" i="15"/>
  <c r="B1692" i="15"/>
  <c r="A1692" i="15"/>
  <c r="B1691" i="15"/>
  <c r="A1691" i="15"/>
  <c r="B1690" i="15"/>
  <c r="A1690" i="15"/>
  <c r="B1689" i="15"/>
  <c r="A1689" i="15"/>
  <c r="B1688" i="15"/>
  <c r="A1688" i="15"/>
  <c r="B1687" i="15"/>
  <c r="A1687" i="15"/>
  <c r="B1686" i="15"/>
  <c r="A1686" i="15"/>
  <c r="B1685" i="15"/>
  <c r="A1685" i="15"/>
  <c r="B1684" i="15"/>
  <c r="A1684" i="15"/>
  <c r="B1683" i="15"/>
  <c r="A1683" i="15"/>
  <c r="B1680" i="15"/>
  <c r="A1680" i="15"/>
  <c r="B1678" i="15"/>
  <c r="A1678" i="15"/>
  <c r="B1677" i="15"/>
  <c r="A1677" i="15"/>
  <c r="B1676" i="15"/>
  <c r="A1676" i="15"/>
  <c r="B1675" i="15"/>
  <c r="A1675" i="15"/>
  <c r="B1674" i="15"/>
  <c r="A1674" i="15"/>
  <c r="B1673" i="15"/>
  <c r="A1673" i="15"/>
  <c r="B1672" i="15"/>
  <c r="A1672" i="15"/>
  <c r="B1671" i="15"/>
  <c r="A1671" i="15"/>
  <c r="B1670" i="15"/>
  <c r="A1670" i="15"/>
  <c r="B1669" i="15"/>
  <c r="A1669" i="15"/>
  <c r="B1668" i="15"/>
  <c r="A1668" i="15"/>
  <c r="B1667" i="15"/>
  <c r="A1667" i="15"/>
  <c r="B1666" i="15"/>
  <c r="A1666" i="15"/>
  <c r="B1665" i="15"/>
  <c r="A1665" i="15"/>
  <c r="B1663" i="15"/>
  <c r="A1663" i="15"/>
  <c r="B1662" i="15"/>
  <c r="A1662" i="15"/>
  <c r="B1661" i="15"/>
  <c r="A1661" i="15"/>
  <c r="B1660" i="15"/>
  <c r="A1660" i="15"/>
  <c r="B1659" i="15"/>
  <c r="A1659" i="15"/>
  <c r="B1658" i="15"/>
  <c r="A1658" i="15"/>
  <c r="B1657" i="15"/>
  <c r="A1657" i="15"/>
  <c r="B1656" i="15"/>
  <c r="A1656" i="15"/>
  <c r="B1655" i="15"/>
  <c r="A1655" i="15"/>
  <c r="B1654" i="15"/>
  <c r="A1654" i="15"/>
  <c r="B1653" i="15"/>
  <c r="A1653" i="15"/>
  <c r="B1652" i="15"/>
  <c r="A1652" i="15"/>
  <c r="B1651" i="15"/>
  <c r="A1651" i="15"/>
  <c r="B1650" i="15"/>
  <c r="A1650" i="15"/>
  <c r="B1649" i="15"/>
  <c r="A1649" i="15"/>
  <c r="B1648" i="15"/>
  <c r="A1648" i="15"/>
  <c r="B1646" i="15"/>
  <c r="A1646" i="15"/>
  <c r="B1645" i="15"/>
  <c r="A1645" i="15"/>
  <c r="B1644" i="15"/>
  <c r="A1644" i="15"/>
  <c r="B1643" i="15"/>
  <c r="A1643" i="15"/>
  <c r="B1642" i="15"/>
  <c r="A1642" i="15"/>
  <c r="B1641" i="15"/>
  <c r="A1641" i="15"/>
  <c r="B1640" i="15"/>
  <c r="A1640" i="15"/>
  <c r="B1639" i="15"/>
  <c r="A1639" i="15"/>
  <c r="B1638" i="15"/>
  <c r="A1638" i="15"/>
  <c r="B1635" i="15"/>
  <c r="A1635" i="15"/>
  <c r="B1633" i="15"/>
  <c r="A1633" i="15"/>
  <c r="B1632" i="15"/>
  <c r="A1632" i="15"/>
  <c r="B1631" i="15"/>
  <c r="A1631" i="15"/>
  <c r="B1630" i="15"/>
  <c r="A1630" i="15"/>
  <c r="B1629" i="15"/>
  <c r="A1629" i="15"/>
  <c r="B1628" i="15"/>
  <c r="A1628" i="15"/>
  <c r="B1627" i="15"/>
  <c r="A1627" i="15"/>
  <c r="B1626" i="15"/>
  <c r="A1626" i="15"/>
  <c r="B1625" i="15"/>
  <c r="A1625" i="15"/>
  <c r="B1624" i="15"/>
  <c r="A1624" i="15"/>
  <c r="B1623" i="15"/>
  <c r="A1623" i="15"/>
  <c r="B1622" i="15"/>
  <c r="A1622" i="15"/>
  <c r="B1621" i="15"/>
  <c r="A1621" i="15"/>
  <c r="B1620" i="15"/>
  <c r="A1620" i="15"/>
  <c r="B1619" i="15"/>
  <c r="A1619" i="15"/>
  <c r="B1618" i="15"/>
  <c r="A1618" i="15"/>
  <c r="B1617" i="15"/>
  <c r="A1617" i="15"/>
  <c r="B1615" i="15"/>
  <c r="A1615" i="15"/>
  <c r="B1614" i="15"/>
  <c r="A1614" i="15"/>
  <c r="B1613" i="15"/>
  <c r="A1613" i="15"/>
  <c r="B1612" i="15"/>
  <c r="A1612" i="15"/>
  <c r="B1611" i="15"/>
  <c r="A1611" i="15"/>
  <c r="B1610" i="15"/>
  <c r="A1610" i="15"/>
  <c r="B1609" i="15"/>
  <c r="A1609" i="15"/>
  <c r="B1608" i="15"/>
  <c r="A1608" i="15"/>
  <c r="B1607" i="15"/>
  <c r="A1607" i="15"/>
  <c r="B1605" i="15"/>
  <c r="A1605" i="15"/>
  <c r="B1604" i="15"/>
  <c r="A1604" i="15"/>
  <c r="B1603" i="15"/>
  <c r="A1603" i="15"/>
  <c r="B1602" i="15"/>
  <c r="A1602" i="15"/>
  <c r="B1601" i="15"/>
  <c r="A1601" i="15"/>
  <c r="B1600" i="15"/>
  <c r="A1600" i="15"/>
  <c r="B1599" i="15"/>
  <c r="A1599" i="15"/>
  <c r="B1598" i="15"/>
  <c r="A1598" i="15"/>
  <c r="B1597" i="15"/>
  <c r="A1597" i="15"/>
  <c r="B1596" i="15"/>
  <c r="A1596" i="15"/>
  <c r="B1595" i="15"/>
  <c r="A1595" i="15"/>
  <c r="B1594" i="15"/>
  <c r="A1594" i="15"/>
  <c r="B1592" i="15"/>
  <c r="A1592" i="15"/>
  <c r="B1591" i="15"/>
  <c r="A1591" i="15"/>
  <c r="B1590" i="15"/>
  <c r="A1590" i="15"/>
  <c r="B1589" i="15"/>
  <c r="A1589" i="15"/>
  <c r="B1588" i="15"/>
  <c r="A1588" i="15"/>
  <c r="B1587" i="15"/>
  <c r="A1587" i="15"/>
  <c r="B1586" i="15"/>
  <c r="A1586" i="15"/>
  <c r="B1585" i="15"/>
  <c r="A1585" i="15"/>
  <c r="B1584" i="15"/>
  <c r="A1584" i="15"/>
  <c r="B1583" i="15"/>
  <c r="A1583" i="15"/>
  <c r="B1582" i="15"/>
  <c r="A1582" i="15"/>
  <c r="B1580" i="15"/>
  <c r="A1580" i="15"/>
  <c r="B1579" i="15"/>
  <c r="A1579" i="15"/>
  <c r="B1578" i="15"/>
  <c r="A1578" i="15"/>
  <c r="B1577" i="15"/>
  <c r="A1577" i="15"/>
  <c r="B1576" i="15"/>
  <c r="A1576" i="15"/>
  <c r="B1575" i="15"/>
  <c r="A1575" i="15"/>
  <c r="B1574" i="15"/>
  <c r="A1574" i="15"/>
  <c r="B1572" i="15"/>
  <c r="A1572" i="15"/>
  <c r="B1571" i="15"/>
  <c r="A1571" i="15"/>
  <c r="B1570" i="15"/>
  <c r="A1570" i="15"/>
  <c r="B1569" i="15"/>
  <c r="A1569" i="15"/>
  <c r="B1568" i="15"/>
  <c r="A1568" i="15"/>
  <c r="B1567" i="15"/>
  <c r="A1567" i="15"/>
  <c r="B1566" i="15"/>
  <c r="A1566" i="15"/>
  <c r="B1565" i="15"/>
  <c r="A1565" i="15"/>
  <c r="B1564" i="15"/>
  <c r="A1564" i="15"/>
  <c r="B1563" i="15"/>
  <c r="A1563" i="15"/>
  <c r="B1562" i="15"/>
  <c r="A1562" i="15"/>
  <c r="B1561" i="15"/>
  <c r="A1561" i="15"/>
  <c r="B1560" i="15"/>
  <c r="A1560" i="15"/>
  <c r="B1559" i="15"/>
  <c r="A1559" i="15"/>
  <c r="B1558" i="15"/>
  <c r="A1558" i="15"/>
  <c r="B1557" i="15"/>
  <c r="A1557" i="15"/>
  <c r="B1556" i="15"/>
  <c r="A1556" i="15"/>
  <c r="B1555" i="15"/>
  <c r="A1555" i="15"/>
  <c r="B1554" i="15"/>
  <c r="A1554" i="15"/>
  <c r="B1553" i="15"/>
  <c r="A1553" i="15"/>
  <c r="B1551" i="15"/>
  <c r="A1551" i="15"/>
  <c r="B1550" i="15"/>
  <c r="A1550" i="15"/>
  <c r="B1548" i="15"/>
  <c r="A1548" i="15"/>
  <c r="B1547" i="15"/>
  <c r="A1547" i="15"/>
  <c r="B1545" i="15"/>
  <c r="A1545" i="15"/>
  <c r="B1544" i="15"/>
  <c r="A1544" i="15"/>
  <c r="B1543" i="15"/>
  <c r="A1543" i="15"/>
  <c r="B1542" i="15"/>
  <c r="A1542" i="15"/>
  <c r="B1541" i="15"/>
  <c r="A1541" i="15"/>
  <c r="B1540" i="15"/>
  <c r="A1540" i="15"/>
  <c r="B1539" i="15"/>
  <c r="A1539" i="15"/>
  <c r="B1538" i="15"/>
  <c r="A1538" i="15"/>
  <c r="B1537" i="15"/>
  <c r="A1537" i="15"/>
  <c r="B1535" i="15"/>
  <c r="A1535" i="15"/>
  <c r="B1534" i="15"/>
  <c r="A1534" i="15"/>
  <c r="B1533" i="15"/>
  <c r="A1533" i="15"/>
  <c r="B1532" i="15"/>
  <c r="A1532" i="15"/>
  <c r="B1531" i="15"/>
  <c r="A1531" i="15"/>
  <c r="B1530" i="15"/>
  <c r="A1530" i="15"/>
  <c r="B1529" i="15"/>
  <c r="A1529" i="15"/>
  <c r="B1528" i="15"/>
  <c r="A1528" i="15"/>
  <c r="B1527" i="15"/>
  <c r="A1527" i="15"/>
  <c r="B1526" i="15"/>
  <c r="A1526" i="15"/>
  <c r="B1525" i="15"/>
  <c r="A1525" i="15"/>
  <c r="B1523" i="15"/>
  <c r="A1523" i="15"/>
  <c r="B1522" i="15"/>
  <c r="A1522" i="15"/>
  <c r="B1521" i="15"/>
  <c r="A1521" i="15"/>
  <c r="B1520" i="15"/>
  <c r="A1520" i="15"/>
  <c r="B1519" i="15"/>
  <c r="A1519" i="15"/>
  <c r="B1518" i="15"/>
  <c r="A1518" i="15"/>
  <c r="B1517" i="15"/>
  <c r="A1517" i="15"/>
  <c r="B1516" i="15"/>
  <c r="A1516" i="15"/>
  <c r="B1513" i="15"/>
  <c r="A1513" i="15"/>
  <c r="B1510" i="15"/>
  <c r="A1510" i="15"/>
  <c r="B1491" i="15"/>
  <c r="A1491" i="15"/>
  <c r="B1490" i="15"/>
  <c r="A1490" i="15"/>
  <c r="B1489" i="15"/>
  <c r="A1489" i="15"/>
  <c r="B1488" i="15"/>
  <c r="A1488" i="15"/>
  <c r="B1487" i="15"/>
  <c r="A1487" i="15"/>
  <c r="B1486" i="15"/>
  <c r="A1486" i="15"/>
  <c r="B1485" i="15"/>
  <c r="A1485" i="15"/>
  <c r="B1484" i="15"/>
  <c r="A1484" i="15"/>
  <c r="B1483" i="15"/>
  <c r="A1483" i="15"/>
  <c r="B1482" i="15"/>
  <c r="A1482" i="15"/>
  <c r="B1481" i="15"/>
  <c r="A1481" i="15"/>
  <c r="B1480" i="15"/>
  <c r="A1480" i="15"/>
  <c r="B1479" i="15"/>
  <c r="A1479" i="15"/>
  <c r="B1478" i="15"/>
  <c r="A1478" i="15"/>
  <c r="B1477" i="15"/>
  <c r="A1477" i="15"/>
  <c r="B1476" i="15"/>
  <c r="A1476" i="15"/>
  <c r="B1475" i="15"/>
  <c r="A1475" i="15"/>
  <c r="B1474" i="15"/>
  <c r="A1474" i="15"/>
  <c r="B1473" i="15"/>
  <c r="A1473" i="15"/>
  <c r="B1472" i="15"/>
  <c r="A1472" i="15"/>
  <c r="B1471" i="15"/>
  <c r="A1471" i="15"/>
  <c r="B1470" i="15"/>
  <c r="A1470" i="15"/>
  <c r="B1469" i="15"/>
  <c r="A1469" i="15"/>
  <c r="B1468" i="15"/>
  <c r="A1468" i="15"/>
  <c r="B1467" i="15"/>
  <c r="A1467" i="15"/>
  <c r="B1466" i="15"/>
  <c r="A1466" i="15"/>
  <c r="B1465" i="15"/>
  <c r="A1465" i="15"/>
  <c r="B1464" i="15"/>
  <c r="A1464" i="15"/>
  <c r="B1463" i="15"/>
  <c r="A1463" i="15"/>
  <c r="B1462" i="15"/>
  <c r="A1462" i="15"/>
  <c r="B1461" i="15"/>
  <c r="A1461" i="15"/>
  <c r="B1460" i="15"/>
  <c r="A1460" i="15"/>
  <c r="B1459" i="15"/>
  <c r="A1459" i="15"/>
  <c r="B1458" i="15"/>
  <c r="A1458" i="15"/>
  <c r="B1457" i="15"/>
  <c r="A1457" i="15"/>
  <c r="B1456" i="15"/>
  <c r="A1456" i="15"/>
  <c r="B1455" i="15"/>
  <c r="A1455" i="15"/>
  <c r="B1454" i="15"/>
  <c r="A1454" i="15"/>
  <c r="B1453" i="15"/>
  <c r="A1453" i="15"/>
  <c r="B1452" i="15"/>
  <c r="A1452" i="15"/>
  <c r="B1451" i="15"/>
  <c r="A1451" i="15"/>
  <c r="B1450" i="15"/>
  <c r="A1450" i="15"/>
  <c r="B1449" i="15"/>
  <c r="A1449" i="15"/>
  <c r="B1448" i="15"/>
  <c r="A1448" i="15"/>
  <c r="B1447" i="15"/>
  <c r="A1447" i="15"/>
  <c r="B1446" i="15"/>
  <c r="A1446" i="15"/>
  <c r="B1444" i="15"/>
  <c r="A1444" i="15"/>
  <c r="B1443" i="15"/>
  <c r="A1443" i="15"/>
  <c r="B1442" i="15"/>
  <c r="A1442" i="15"/>
  <c r="B1441" i="15"/>
  <c r="A1441" i="15"/>
  <c r="B1440" i="15"/>
  <c r="A1440" i="15"/>
  <c r="B1439" i="15"/>
  <c r="A1439" i="15"/>
  <c r="B1438" i="15"/>
  <c r="A1438" i="15"/>
  <c r="B1437" i="15"/>
  <c r="A1437" i="15"/>
  <c r="B1436" i="15"/>
  <c r="A1436" i="15"/>
  <c r="B1435" i="15"/>
  <c r="A1435" i="15"/>
  <c r="B1434" i="15"/>
  <c r="A1434" i="15"/>
  <c r="B1433" i="15"/>
  <c r="A1433" i="15"/>
  <c r="B1432" i="15"/>
  <c r="A1432" i="15"/>
  <c r="B1431" i="15"/>
  <c r="A1431" i="15"/>
  <c r="B1430" i="15"/>
  <c r="A1430" i="15"/>
  <c r="B1429" i="15"/>
  <c r="A1429" i="15"/>
  <c r="B1428" i="15"/>
  <c r="A1428" i="15"/>
  <c r="B1427" i="15"/>
  <c r="A1427" i="15"/>
  <c r="B1426" i="15"/>
  <c r="A1426" i="15"/>
  <c r="B1425" i="15"/>
  <c r="A1425" i="15"/>
  <c r="B1424" i="15"/>
  <c r="A1424" i="15"/>
  <c r="B1423" i="15"/>
  <c r="A1423" i="15"/>
  <c r="B1422" i="15"/>
  <c r="A1422" i="15"/>
  <c r="B1421" i="15"/>
  <c r="A1421" i="15"/>
  <c r="B1420" i="15"/>
  <c r="A1420" i="15"/>
  <c r="B1419" i="15"/>
  <c r="A1419" i="15"/>
  <c r="B1418" i="15"/>
  <c r="A1418" i="15"/>
  <c r="B1417" i="15"/>
  <c r="A1417" i="15"/>
  <c r="B1416" i="15"/>
  <c r="A1416" i="15"/>
  <c r="B1415" i="15"/>
  <c r="A1415" i="15"/>
  <c r="B1414" i="15"/>
  <c r="A1414" i="15"/>
  <c r="B1413" i="15"/>
  <c r="A1413" i="15"/>
  <c r="B1412" i="15"/>
  <c r="A1412" i="15"/>
  <c r="B1411" i="15"/>
  <c r="A1411" i="15"/>
  <c r="B1410" i="15"/>
  <c r="A1410" i="15"/>
  <c r="B1409" i="15"/>
  <c r="A1409" i="15"/>
  <c r="B1408" i="15"/>
  <c r="A1408" i="15"/>
  <c r="B1407" i="15"/>
  <c r="A1407" i="15"/>
  <c r="B1405" i="15"/>
  <c r="A1405" i="15"/>
  <c r="B1404" i="15"/>
  <c r="A1404" i="15"/>
  <c r="B1403" i="15"/>
  <c r="A1403" i="15"/>
  <c r="B1402" i="15"/>
  <c r="A1402" i="15"/>
  <c r="B1401" i="15"/>
  <c r="A1401" i="15"/>
  <c r="B1400" i="15"/>
  <c r="A1400" i="15"/>
  <c r="B1399" i="15"/>
  <c r="A1399" i="15"/>
  <c r="B1398" i="15"/>
  <c r="A1398" i="15"/>
  <c r="B1397" i="15"/>
  <c r="A1397" i="15"/>
  <c r="B1396" i="15"/>
  <c r="A1396" i="15"/>
  <c r="B1395" i="15"/>
  <c r="A1395" i="15"/>
  <c r="B1394" i="15"/>
  <c r="A1394" i="15"/>
  <c r="B1393" i="15"/>
  <c r="A1393" i="15"/>
  <c r="B1392" i="15"/>
  <c r="A1392" i="15"/>
  <c r="B1391" i="15"/>
  <c r="A1391" i="15"/>
  <c r="B1390" i="15"/>
  <c r="A1390" i="15"/>
  <c r="B1388" i="15"/>
  <c r="A1388" i="15"/>
  <c r="B1387" i="15"/>
  <c r="A1387" i="15"/>
  <c r="B1386" i="15"/>
  <c r="A1386" i="15"/>
  <c r="B1385" i="15"/>
  <c r="A1385" i="15"/>
  <c r="B1384" i="15"/>
  <c r="A1384" i="15"/>
  <c r="B1383" i="15"/>
  <c r="A1383" i="15"/>
  <c r="B1382" i="15"/>
  <c r="A1382" i="15"/>
  <c r="B1381" i="15"/>
  <c r="A1381" i="15"/>
  <c r="B1380" i="15"/>
  <c r="A1380" i="15"/>
  <c r="B1379" i="15"/>
  <c r="A1379" i="15"/>
  <c r="B1378" i="15"/>
  <c r="A1378" i="15"/>
  <c r="B1377" i="15"/>
  <c r="A1377" i="15"/>
  <c r="B1376" i="15"/>
  <c r="A1376" i="15"/>
  <c r="B1375" i="15"/>
  <c r="A1375" i="15"/>
  <c r="B1374" i="15"/>
  <c r="A1374" i="15"/>
  <c r="B1373" i="15"/>
  <c r="A1373" i="15"/>
  <c r="B1372" i="15"/>
  <c r="A1372" i="15"/>
  <c r="B1371" i="15"/>
  <c r="A1371" i="15"/>
  <c r="B1370" i="15"/>
  <c r="A1370" i="15"/>
  <c r="B1369" i="15"/>
  <c r="A1369" i="15"/>
  <c r="B1368" i="15"/>
  <c r="A1368" i="15"/>
  <c r="B1367" i="15"/>
  <c r="A1367" i="15"/>
  <c r="B1366" i="15"/>
  <c r="A1366" i="15"/>
  <c r="B1365" i="15"/>
  <c r="A1365" i="15"/>
  <c r="B1364" i="15"/>
  <c r="A1364" i="15"/>
  <c r="B1363" i="15"/>
  <c r="A1363" i="15"/>
  <c r="B1362" i="15"/>
  <c r="A1362" i="15"/>
  <c r="B1361" i="15"/>
  <c r="A1361" i="15"/>
  <c r="B1360" i="15"/>
  <c r="A1360" i="15"/>
  <c r="B1359" i="15"/>
  <c r="A1359" i="15"/>
  <c r="B1358" i="15"/>
  <c r="A1358" i="15"/>
  <c r="B1357" i="15"/>
  <c r="A1357" i="15"/>
  <c r="B1356" i="15"/>
  <c r="A1356" i="15"/>
  <c r="B1355" i="15"/>
  <c r="A1355" i="15"/>
  <c r="B1354" i="15"/>
  <c r="A1354" i="15"/>
  <c r="B1353" i="15"/>
  <c r="A1353" i="15"/>
  <c r="B1352" i="15"/>
  <c r="A1352" i="15"/>
  <c r="B1351" i="15"/>
  <c r="A1351" i="15"/>
  <c r="B1350" i="15"/>
  <c r="A1350" i="15"/>
  <c r="B1349" i="15"/>
  <c r="A1349" i="15"/>
  <c r="B1348" i="15"/>
  <c r="A1348" i="15"/>
  <c r="B1347" i="15"/>
  <c r="A1347" i="15"/>
  <c r="B1346" i="15"/>
  <c r="A1346" i="15"/>
  <c r="B1345" i="15"/>
  <c r="A1345" i="15"/>
  <c r="B1344" i="15"/>
  <c r="A1344" i="15"/>
  <c r="B1343" i="15"/>
  <c r="A1343" i="15"/>
  <c r="B1342" i="15"/>
  <c r="A1342" i="15"/>
  <c r="B1341" i="15"/>
  <c r="A1341" i="15"/>
  <c r="B1340" i="15"/>
  <c r="A1340" i="15"/>
  <c r="B1339" i="15"/>
  <c r="A1339" i="15"/>
  <c r="B1338" i="15"/>
  <c r="A1338" i="15"/>
  <c r="B1337" i="15"/>
  <c r="A1337" i="15"/>
  <c r="B1336" i="15"/>
  <c r="A1336" i="15"/>
  <c r="B1335" i="15"/>
  <c r="A1335" i="15"/>
  <c r="B1334" i="15"/>
  <c r="A1334" i="15"/>
  <c r="B1333" i="15"/>
  <c r="A1333" i="15"/>
  <c r="B1332" i="15"/>
  <c r="A1332" i="15"/>
  <c r="B1331" i="15"/>
  <c r="A1331" i="15"/>
  <c r="B1330" i="15"/>
  <c r="A1330" i="15"/>
  <c r="B1329" i="15"/>
  <c r="A1329" i="15"/>
  <c r="B1328" i="15"/>
  <c r="A1328" i="15"/>
  <c r="B1327" i="15"/>
  <c r="A1327" i="15"/>
  <c r="B1326" i="15"/>
  <c r="A1326" i="15"/>
  <c r="B1325" i="15"/>
  <c r="A1325" i="15"/>
  <c r="B1324" i="15"/>
  <c r="A1324" i="15"/>
  <c r="B1323" i="15"/>
  <c r="A1323" i="15"/>
  <c r="B1322" i="15"/>
  <c r="A1322" i="15"/>
  <c r="B1321" i="15"/>
  <c r="A1321" i="15"/>
  <c r="B1320" i="15"/>
  <c r="A1320" i="15"/>
  <c r="B1319" i="15"/>
  <c r="A1319" i="15"/>
  <c r="B1318" i="15"/>
  <c r="A1318" i="15"/>
  <c r="B1317" i="15"/>
  <c r="A1317" i="15"/>
  <c r="B1316" i="15"/>
  <c r="A1316" i="15"/>
  <c r="B1315" i="15"/>
  <c r="A1315" i="15"/>
  <c r="B1314" i="15"/>
  <c r="A1314" i="15"/>
  <c r="B1313" i="15"/>
  <c r="A1313" i="15"/>
  <c r="B1312" i="15"/>
  <c r="A1312" i="15"/>
  <c r="B1311" i="15"/>
  <c r="A1311" i="15"/>
  <c r="B1310" i="15"/>
  <c r="A1310" i="15"/>
  <c r="B1309" i="15"/>
  <c r="A1309" i="15"/>
  <c r="B1308" i="15"/>
  <c r="A1308" i="15"/>
  <c r="B1306" i="15"/>
  <c r="A1306" i="15"/>
  <c r="B1305" i="15"/>
  <c r="A1305" i="15"/>
  <c r="B1304" i="15"/>
  <c r="A1304" i="15"/>
  <c r="B1303" i="15"/>
  <c r="A1303" i="15"/>
  <c r="B1302" i="15"/>
  <c r="A1302" i="15"/>
  <c r="B1301" i="15"/>
  <c r="A1301" i="15"/>
  <c r="B1300" i="15"/>
  <c r="A1300" i="15"/>
  <c r="B1299" i="15"/>
  <c r="A1299" i="15"/>
  <c r="B1298" i="15"/>
  <c r="A1298" i="15"/>
  <c r="B1297" i="15"/>
  <c r="A1297" i="15"/>
  <c r="B1296" i="15"/>
  <c r="A1296" i="15"/>
  <c r="B1295" i="15"/>
  <c r="A1295" i="15"/>
  <c r="B1294" i="15"/>
  <c r="A1294" i="15"/>
  <c r="B1293" i="15"/>
  <c r="A1293" i="15"/>
  <c r="B1291" i="15"/>
  <c r="A1291" i="15"/>
  <c r="B1290" i="15"/>
  <c r="A1290" i="15"/>
  <c r="B1289" i="15"/>
  <c r="A1289" i="15"/>
  <c r="B1288" i="15"/>
  <c r="A1288" i="15"/>
  <c r="B1287" i="15"/>
  <c r="A1287" i="15"/>
  <c r="B1286" i="15"/>
  <c r="A1286" i="15"/>
  <c r="B1285" i="15"/>
  <c r="A1285" i="15"/>
  <c r="B1284" i="15"/>
  <c r="A1284" i="15"/>
  <c r="B1283" i="15"/>
  <c r="A1283" i="15"/>
  <c r="B1282" i="15"/>
  <c r="A1282" i="15"/>
  <c r="B1281" i="15"/>
  <c r="A1281" i="15"/>
  <c r="B1280" i="15"/>
  <c r="A1280" i="15"/>
  <c r="B1278" i="15"/>
  <c r="A1278" i="15"/>
  <c r="B1277" i="15"/>
  <c r="A1277" i="15"/>
  <c r="B1276" i="15"/>
  <c r="A1276" i="15"/>
  <c r="B1275" i="15"/>
  <c r="A1275" i="15"/>
  <c r="B1274" i="15"/>
  <c r="A1274" i="15"/>
  <c r="B1273" i="15"/>
  <c r="A1273" i="15"/>
  <c r="B1272" i="15"/>
  <c r="A1272" i="15"/>
  <c r="B1271" i="15"/>
  <c r="A1271" i="15"/>
  <c r="B1270" i="15"/>
  <c r="A1270" i="15"/>
  <c r="B1269" i="15"/>
  <c r="A1269" i="15"/>
  <c r="B1268" i="15"/>
  <c r="A1268" i="15"/>
  <c r="B1267" i="15"/>
  <c r="A1267" i="15"/>
  <c r="B1266" i="15"/>
  <c r="A1266" i="15"/>
  <c r="B1265" i="15"/>
  <c r="A1265" i="15"/>
  <c r="B1264" i="15"/>
  <c r="A1264" i="15"/>
  <c r="B1263" i="15"/>
  <c r="A1263" i="15"/>
  <c r="B1262" i="15"/>
  <c r="A1262" i="15"/>
  <c r="B1261" i="15"/>
  <c r="A1261" i="15"/>
  <c r="B1260" i="15"/>
  <c r="A1260" i="15"/>
  <c r="B1259" i="15"/>
  <c r="A1259" i="15"/>
  <c r="B1258" i="15"/>
  <c r="A1258" i="15"/>
  <c r="B1257" i="15"/>
  <c r="A1257" i="15"/>
  <c r="B1256" i="15"/>
  <c r="A1256" i="15"/>
  <c r="B1255" i="15"/>
  <c r="A1255" i="15"/>
  <c r="B1254" i="15"/>
  <c r="A1254" i="15"/>
  <c r="B1253" i="15"/>
  <c r="A1253" i="15"/>
  <c r="B1252" i="15"/>
  <c r="A1252" i="15"/>
  <c r="B1251" i="15"/>
  <c r="A1251" i="15"/>
  <c r="B1250" i="15"/>
  <c r="A1250" i="15"/>
  <c r="B1249" i="15"/>
  <c r="A1249" i="15"/>
  <c r="B1194" i="15"/>
  <c r="A1194" i="15"/>
  <c r="B1193" i="15"/>
  <c r="A1193" i="15"/>
  <c r="B1192" i="15"/>
  <c r="A1192" i="15"/>
  <c r="B1191" i="15"/>
  <c r="A1191" i="15"/>
  <c r="B1190" i="15"/>
  <c r="A1190" i="15"/>
  <c r="B1189" i="15"/>
  <c r="A1189" i="15"/>
  <c r="B1188" i="15"/>
  <c r="A1188" i="15"/>
  <c r="B1187" i="15"/>
  <c r="A1187" i="15"/>
  <c r="B1186" i="15"/>
  <c r="A1186" i="15"/>
  <c r="B1185" i="15"/>
  <c r="A1185" i="15"/>
  <c r="B1184" i="15"/>
  <c r="A1184" i="15"/>
  <c r="B1183" i="15"/>
  <c r="A1183" i="15"/>
  <c r="B1182" i="15"/>
  <c r="A1182" i="15"/>
  <c r="B1181" i="15"/>
  <c r="A1181" i="15"/>
  <c r="B1180" i="15"/>
  <c r="A1180" i="15"/>
  <c r="B1179" i="15"/>
  <c r="A1179" i="15"/>
  <c r="B1178" i="15"/>
  <c r="A1178" i="15"/>
  <c r="B1177" i="15"/>
  <c r="A1177" i="15"/>
  <c r="B1176" i="15"/>
  <c r="A1176" i="15"/>
  <c r="B1175" i="15"/>
  <c r="A1175" i="15"/>
  <c r="B1174" i="15"/>
  <c r="A1174" i="15"/>
  <c r="B1173" i="15"/>
  <c r="A1173" i="15"/>
  <c r="B1172" i="15"/>
  <c r="A1172" i="15"/>
  <c r="B1171" i="15"/>
  <c r="A1171" i="15"/>
  <c r="B1169" i="15"/>
  <c r="A1169" i="15"/>
  <c r="B1168" i="15"/>
  <c r="A1168" i="15"/>
  <c r="B1167" i="15"/>
  <c r="A1167" i="15"/>
  <c r="B1166" i="15"/>
  <c r="A1166" i="15"/>
  <c r="B1165" i="15"/>
  <c r="A1165" i="15"/>
  <c r="B1164" i="15"/>
  <c r="A1164" i="15"/>
  <c r="B1163" i="15"/>
  <c r="A1163" i="15"/>
  <c r="B1162" i="15"/>
  <c r="A1162" i="15"/>
  <c r="B1161" i="15"/>
  <c r="A1161" i="15"/>
  <c r="B1160" i="15"/>
  <c r="A1160" i="15"/>
  <c r="B1159" i="15"/>
  <c r="A1159" i="15"/>
  <c r="B1158" i="15"/>
  <c r="A1158" i="15"/>
  <c r="B1157" i="15"/>
  <c r="A1157" i="15"/>
  <c r="B1156" i="15"/>
  <c r="A1156" i="15"/>
  <c r="B1155" i="15"/>
  <c r="A1155" i="15"/>
  <c r="B1154" i="15"/>
  <c r="A1154" i="15"/>
  <c r="B1153" i="15"/>
  <c r="A1153" i="15"/>
  <c r="B1152" i="15"/>
  <c r="A1152" i="15"/>
  <c r="B1151" i="15"/>
  <c r="A1151" i="15"/>
  <c r="B1150" i="15"/>
  <c r="A1150" i="15"/>
  <c r="B1149" i="15"/>
  <c r="A1149" i="15"/>
  <c r="B1147" i="15"/>
  <c r="A1147" i="15"/>
  <c r="B1146" i="15"/>
  <c r="A1146" i="15"/>
  <c r="B1145" i="15"/>
  <c r="A1145" i="15"/>
  <c r="B1144" i="15"/>
  <c r="A1144" i="15"/>
  <c r="B1143" i="15"/>
  <c r="A1143" i="15"/>
  <c r="B1142" i="15"/>
  <c r="A1142" i="15"/>
  <c r="B1141" i="15"/>
  <c r="A1141" i="15"/>
  <c r="B1140" i="15"/>
  <c r="A1140" i="15"/>
  <c r="B1139" i="15"/>
  <c r="A1139" i="15"/>
  <c r="B1138" i="15"/>
  <c r="A1138" i="15"/>
  <c r="B1137" i="15"/>
  <c r="A1137" i="15"/>
  <c r="B1136" i="15"/>
  <c r="A1136" i="15"/>
  <c r="B1135" i="15"/>
  <c r="A1135" i="15"/>
  <c r="B1134" i="15"/>
  <c r="A1134" i="15"/>
  <c r="B1133" i="15"/>
  <c r="A1133" i="15"/>
  <c r="B1132" i="15"/>
  <c r="A1132" i="15"/>
  <c r="B1131" i="15"/>
  <c r="A1131" i="15"/>
  <c r="B1130" i="15"/>
  <c r="A1130" i="15"/>
  <c r="B1129" i="15"/>
  <c r="A1129" i="15"/>
  <c r="B1128" i="15"/>
  <c r="A1128" i="15"/>
  <c r="B1127" i="15"/>
  <c r="A1127" i="15"/>
  <c r="B1125" i="15"/>
  <c r="A1125" i="15"/>
  <c r="B1124" i="15"/>
  <c r="A1124" i="15"/>
  <c r="B1123" i="15"/>
  <c r="A1123" i="15"/>
  <c r="B1122" i="15"/>
  <c r="A1122" i="15"/>
  <c r="B1121" i="15"/>
  <c r="A1121" i="15"/>
  <c r="B1120" i="15"/>
  <c r="A1120" i="15"/>
  <c r="B1119" i="15"/>
  <c r="A1119" i="15"/>
  <c r="B1117" i="15"/>
  <c r="A1117" i="15"/>
  <c r="B1116" i="15"/>
  <c r="A1116" i="15"/>
  <c r="B1115" i="15"/>
  <c r="A1115" i="15"/>
  <c r="B1114" i="15"/>
  <c r="A1114" i="15"/>
  <c r="B1113" i="15"/>
  <c r="A1113" i="15"/>
  <c r="B1112" i="15"/>
  <c r="A1112" i="15"/>
  <c r="B1111" i="15"/>
  <c r="A1111" i="15"/>
  <c r="B1110" i="15"/>
  <c r="A1110" i="15"/>
  <c r="B1109" i="15"/>
  <c r="A1109" i="15"/>
  <c r="B1108" i="15"/>
  <c r="A1108" i="15"/>
  <c r="B1107" i="15"/>
  <c r="A1107" i="15"/>
  <c r="B1106" i="15"/>
  <c r="A1106" i="15"/>
  <c r="B1105" i="15"/>
  <c r="A1105" i="15"/>
  <c r="B1104" i="15"/>
  <c r="A1104" i="15"/>
  <c r="B1103" i="15"/>
  <c r="A1103" i="15"/>
  <c r="B1074" i="15"/>
  <c r="A1074" i="15"/>
  <c r="B1073" i="15"/>
  <c r="A1073" i="15"/>
  <c r="B1072" i="15"/>
  <c r="A1072" i="15"/>
  <c r="B1071" i="15"/>
  <c r="A1071" i="15"/>
  <c r="B1070" i="15"/>
  <c r="A1070" i="15"/>
  <c r="B1069" i="15"/>
  <c r="A1069" i="15"/>
  <c r="B1068" i="15"/>
  <c r="A1068" i="15"/>
  <c r="B1067" i="15"/>
  <c r="B1066" i="15"/>
  <c r="B1065" i="15"/>
  <c r="A1065" i="15"/>
  <c r="B1064" i="15"/>
  <c r="A1064" i="15"/>
  <c r="B1063" i="15"/>
  <c r="A1063" i="15"/>
  <c r="B1062" i="15"/>
  <c r="A1062" i="15"/>
  <c r="B1060" i="15"/>
  <c r="A1060" i="15"/>
  <c r="B1059" i="15"/>
  <c r="A1059" i="15"/>
  <c r="B1058" i="15"/>
  <c r="A1058" i="15"/>
  <c r="B1057" i="15"/>
  <c r="A1057" i="15"/>
  <c r="B1056" i="15"/>
  <c r="A1056" i="15"/>
  <c r="B1055" i="15"/>
  <c r="A1055" i="15"/>
  <c r="B1054" i="15"/>
  <c r="A1054" i="15"/>
  <c r="B1053" i="15"/>
  <c r="A1053" i="15"/>
  <c r="B1052" i="15"/>
  <c r="A1052" i="15"/>
  <c r="B1051" i="15"/>
  <c r="A1051" i="15"/>
  <c r="B1050" i="15"/>
  <c r="A1050" i="15"/>
  <c r="B1049" i="15"/>
  <c r="A1049" i="15"/>
  <c r="B1048" i="15"/>
  <c r="A1048" i="15"/>
  <c r="B1046" i="15"/>
  <c r="A1046" i="15"/>
  <c r="B1045" i="15"/>
  <c r="A1045" i="15"/>
  <c r="B1044" i="15"/>
  <c r="A1044" i="15"/>
  <c r="B1043" i="15"/>
  <c r="A1043" i="15"/>
  <c r="B1042" i="15"/>
  <c r="A1042" i="15"/>
  <c r="B1041" i="15"/>
  <c r="A1041" i="15"/>
  <c r="B1040" i="15"/>
  <c r="A1040" i="15"/>
  <c r="B1039" i="15"/>
  <c r="A1039" i="15"/>
  <c r="B1038" i="15"/>
  <c r="A1038" i="15"/>
  <c r="B1037" i="15"/>
  <c r="A1037" i="15"/>
  <c r="B1036" i="15"/>
  <c r="A1036" i="15"/>
  <c r="B1035" i="15"/>
  <c r="A1035" i="15"/>
  <c r="B1034" i="15"/>
  <c r="A1034" i="15"/>
  <c r="B1033" i="15"/>
  <c r="A1033" i="15"/>
  <c r="B1031" i="15"/>
  <c r="A1031" i="15"/>
  <c r="B1029" i="15"/>
  <c r="A1029" i="15"/>
  <c r="B1028" i="15"/>
  <c r="A1028" i="15"/>
  <c r="B1027" i="15"/>
  <c r="A1027" i="15"/>
  <c r="B1026" i="15"/>
  <c r="A1026" i="15"/>
  <c r="B1025" i="15"/>
  <c r="A1025" i="15"/>
  <c r="B1024" i="15"/>
  <c r="A1024" i="15"/>
  <c r="B1023" i="15"/>
  <c r="A1023" i="15"/>
  <c r="B1022" i="15"/>
  <c r="A1022" i="15"/>
  <c r="B1021" i="15"/>
  <c r="A1021" i="15"/>
  <c r="B1020" i="15"/>
  <c r="A1020" i="15"/>
  <c r="B1019" i="15"/>
  <c r="A1019" i="15"/>
  <c r="B1018" i="15"/>
  <c r="A1018" i="15"/>
  <c r="B1017" i="15"/>
  <c r="A1017" i="15"/>
  <c r="B1015" i="15"/>
  <c r="A1015" i="15"/>
  <c r="B1014" i="15"/>
  <c r="A1014" i="15"/>
  <c r="B1013" i="15"/>
  <c r="A1013" i="15"/>
  <c r="B1012" i="15"/>
  <c r="A1012" i="15"/>
  <c r="B1011" i="15"/>
  <c r="A1011" i="15"/>
  <c r="B1010" i="15"/>
  <c r="A1010" i="15"/>
  <c r="B1009" i="15"/>
  <c r="A1009" i="15"/>
  <c r="B1008" i="15"/>
  <c r="A1008" i="15"/>
  <c r="B1007" i="15"/>
  <c r="A1007" i="15"/>
  <c r="B1006" i="15"/>
  <c r="A1006" i="15"/>
  <c r="B1005" i="15"/>
  <c r="A1005" i="15"/>
  <c r="B1004" i="15"/>
  <c r="A1004" i="15"/>
  <c r="B1003" i="15"/>
  <c r="A1003" i="15"/>
  <c r="B1002" i="15"/>
  <c r="A1002" i="15"/>
  <c r="B1001" i="15"/>
  <c r="A1001" i="15"/>
  <c r="B1000" i="15"/>
  <c r="A1000" i="15"/>
  <c r="B999" i="15"/>
  <c r="A999" i="15"/>
  <c r="B998" i="15"/>
  <c r="A998" i="15"/>
  <c r="B997" i="15"/>
  <c r="A997" i="15"/>
  <c r="B996" i="15"/>
  <c r="A996" i="15"/>
  <c r="B995" i="15"/>
  <c r="A995" i="15"/>
  <c r="B994" i="15"/>
  <c r="A994" i="15"/>
  <c r="B993" i="15"/>
  <c r="A993" i="15"/>
  <c r="B992" i="15"/>
  <c r="A992" i="15"/>
  <c r="B991" i="15"/>
  <c r="A991" i="15"/>
  <c r="B990" i="15"/>
  <c r="A990" i="15"/>
  <c r="B989" i="15"/>
  <c r="A989" i="15"/>
  <c r="B988" i="15"/>
  <c r="A988" i="15"/>
  <c r="B987" i="15"/>
  <c r="A987" i="15"/>
  <c r="B986" i="15"/>
  <c r="A986" i="15"/>
  <c r="B985" i="15"/>
  <c r="A985" i="15"/>
  <c r="B984" i="15"/>
  <c r="A984" i="15"/>
  <c r="B983" i="15"/>
  <c r="A983" i="15"/>
  <c r="B982" i="15"/>
  <c r="A982" i="15"/>
  <c r="B981" i="15"/>
  <c r="A981" i="15"/>
  <c r="B980" i="15"/>
  <c r="A980" i="15"/>
  <c r="B979" i="15"/>
  <c r="A979" i="15"/>
  <c r="B978" i="15"/>
  <c r="A978" i="15"/>
  <c r="B977" i="15"/>
  <c r="A977" i="15"/>
  <c r="B976" i="15"/>
  <c r="A976" i="15"/>
  <c r="B975" i="15"/>
  <c r="A975" i="15"/>
  <c r="B974" i="15"/>
  <c r="A974" i="15"/>
  <c r="B973" i="15"/>
  <c r="A973" i="15"/>
  <c r="B971" i="15"/>
  <c r="A971" i="15"/>
  <c r="B970" i="15"/>
  <c r="A970" i="15"/>
  <c r="B969" i="15"/>
  <c r="A969" i="15"/>
  <c r="B968" i="15"/>
  <c r="A968" i="15"/>
  <c r="B967" i="15"/>
  <c r="A967" i="15"/>
  <c r="B966" i="15"/>
  <c r="A966" i="15"/>
  <c r="B965" i="15"/>
  <c r="A965" i="15"/>
  <c r="B964" i="15"/>
  <c r="A964" i="15"/>
  <c r="B963" i="15"/>
  <c r="A963" i="15"/>
  <c r="B962" i="15"/>
  <c r="A962" i="15"/>
  <c r="B961" i="15"/>
  <c r="A961" i="15"/>
  <c r="B960" i="15"/>
  <c r="A960" i="15"/>
  <c r="B958" i="15"/>
  <c r="A958" i="15"/>
  <c r="B957" i="15"/>
  <c r="A957" i="15"/>
  <c r="B956" i="15"/>
  <c r="A956" i="15"/>
  <c r="B954" i="15"/>
  <c r="A954" i="15"/>
  <c r="B953" i="15"/>
  <c r="A953" i="15"/>
  <c r="B952" i="15"/>
  <c r="A952" i="15"/>
  <c r="B951" i="15"/>
  <c r="A951" i="15"/>
  <c r="B950" i="15"/>
  <c r="A950" i="15"/>
  <c r="B949" i="15"/>
  <c r="A949" i="15"/>
  <c r="B948" i="15"/>
  <c r="A948" i="15"/>
  <c r="B947" i="15"/>
  <c r="A947" i="15"/>
  <c r="B946" i="15"/>
  <c r="A946" i="15"/>
  <c r="B945" i="15"/>
  <c r="A945" i="15"/>
  <c r="B944" i="15"/>
  <c r="A944" i="15"/>
  <c r="B941" i="15"/>
  <c r="A941" i="15"/>
  <c r="B939" i="15"/>
  <c r="A939" i="15"/>
  <c r="B938" i="15"/>
  <c r="A938" i="15"/>
  <c r="B937" i="15"/>
  <c r="A937" i="15"/>
  <c r="B936" i="15"/>
  <c r="A936" i="15"/>
  <c r="B935" i="15"/>
  <c r="A935" i="15"/>
  <c r="B934" i="15"/>
  <c r="A934" i="15"/>
  <c r="B933" i="15"/>
  <c r="A933" i="15"/>
  <c r="B932" i="15"/>
  <c r="A932" i="15"/>
  <c r="B931" i="15"/>
  <c r="A931" i="15"/>
  <c r="B930" i="15"/>
  <c r="A930" i="15"/>
  <c r="B929" i="15"/>
  <c r="A929" i="15"/>
  <c r="B928" i="15"/>
  <c r="A928" i="15"/>
  <c r="B927" i="15"/>
  <c r="A927" i="15"/>
  <c r="B926" i="15"/>
  <c r="A926" i="15"/>
  <c r="B925" i="15"/>
  <c r="A925" i="15"/>
  <c r="B924" i="15"/>
  <c r="A924" i="15"/>
  <c r="B923" i="15"/>
  <c r="A923" i="15"/>
  <c r="B922" i="15"/>
  <c r="A922" i="15"/>
  <c r="B921" i="15"/>
  <c r="A921" i="15"/>
  <c r="B920" i="15"/>
  <c r="A920" i="15"/>
  <c r="B919" i="15"/>
  <c r="A919" i="15"/>
  <c r="B918" i="15"/>
  <c r="A918" i="15"/>
  <c r="B917" i="15"/>
  <c r="A917" i="15"/>
  <c r="B916" i="15"/>
  <c r="A916" i="15"/>
  <c r="B915" i="15"/>
  <c r="A915" i="15"/>
  <c r="B914" i="15"/>
  <c r="A914" i="15"/>
  <c r="B913" i="15"/>
  <c r="A913" i="15"/>
  <c r="B912" i="15"/>
  <c r="A912" i="15"/>
  <c r="B911" i="15"/>
  <c r="A911" i="15"/>
  <c r="B910" i="15"/>
  <c r="A910" i="15"/>
  <c r="B909" i="15"/>
  <c r="A909" i="15"/>
  <c r="B908" i="15"/>
  <c r="A908" i="15"/>
  <c r="B907" i="15"/>
  <c r="A907" i="15"/>
  <c r="B906" i="15"/>
  <c r="A906" i="15"/>
  <c r="B905" i="15"/>
  <c r="A905" i="15"/>
  <c r="B904" i="15"/>
  <c r="A904" i="15"/>
  <c r="B903" i="15"/>
  <c r="A903" i="15"/>
  <c r="B902" i="15"/>
  <c r="A902" i="15"/>
  <c r="B901" i="15"/>
  <c r="A901" i="15"/>
  <c r="B900" i="15"/>
  <c r="A900" i="15"/>
  <c r="B899" i="15"/>
  <c r="A899" i="15"/>
  <c r="B898" i="15"/>
  <c r="A898" i="15"/>
  <c r="B897" i="15"/>
  <c r="A897" i="15"/>
  <c r="B896" i="15"/>
  <c r="A896" i="15"/>
  <c r="B895" i="15"/>
  <c r="A895" i="15"/>
  <c r="B894" i="15"/>
  <c r="A894" i="15"/>
  <c r="B893" i="15"/>
  <c r="A893" i="15"/>
  <c r="B892" i="15"/>
  <c r="A892" i="15"/>
  <c r="B891" i="15"/>
  <c r="A891" i="15"/>
  <c r="B890" i="15"/>
  <c r="A890" i="15"/>
  <c r="B889" i="15"/>
  <c r="A889" i="15"/>
  <c r="B888" i="15"/>
  <c r="A888" i="15"/>
  <c r="B887" i="15"/>
  <c r="A887" i="15"/>
  <c r="B886" i="15"/>
  <c r="A886" i="15"/>
  <c r="B885" i="15"/>
  <c r="A885" i="15"/>
  <c r="B884" i="15"/>
  <c r="A884" i="15"/>
  <c r="B883" i="15"/>
  <c r="A883" i="15"/>
  <c r="B882" i="15"/>
  <c r="A882" i="15"/>
  <c r="B881" i="15"/>
  <c r="A881" i="15"/>
  <c r="B880" i="15"/>
  <c r="A880" i="15"/>
  <c r="B879" i="15"/>
  <c r="A879" i="15"/>
  <c r="B878" i="15"/>
  <c r="A878" i="15"/>
  <c r="B877" i="15"/>
  <c r="A877" i="15"/>
  <c r="B876" i="15"/>
  <c r="A876" i="15"/>
  <c r="B875" i="15"/>
  <c r="A875" i="15"/>
  <c r="B874" i="15"/>
  <c r="A874" i="15"/>
  <c r="B873" i="15"/>
  <c r="A873" i="15"/>
  <c r="B872" i="15"/>
  <c r="A872" i="15"/>
  <c r="B871" i="15"/>
  <c r="A871" i="15"/>
  <c r="B870" i="15"/>
  <c r="A870" i="15"/>
  <c r="B869" i="15"/>
  <c r="A869" i="15"/>
  <c r="B868" i="15"/>
  <c r="A868" i="15"/>
  <c r="B867" i="15"/>
  <c r="A867" i="15"/>
  <c r="B864" i="15"/>
  <c r="A864" i="15"/>
  <c r="B862" i="15"/>
  <c r="A862" i="15"/>
  <c r="B861" i="15"/>
  <c r="A861" i="15"/>
  <c r="B860" i="15"/>
  <c r="A860" i="15"/>
  <c r="B859" i="15"/>
  <c r="A859" i="15"/>
  <c r="B857" i="15"/>
  <c r="A857" i="15"/>
  <c r="B856" i="15"/>
  <c r="A856" i="15"/>
  <c r="B855" i="15"/>
  <c r="A855" i="15"/>
  <c r="B854" i="15"/>
  <c r="A854" i="15"/>
  <c r="B853" i="15"/>
  <c r="A853" i="15"/>
  <c r="B852" i="15"/>
  <c r="A852" i="15"/>
  <c r="B851" i="15"/>
  <c r="A851" i="15"/>
  <c r="B850" i="15"/>
  <c r="A850" i="15"/>
  <c r="B849" i="15"/>
  <c r="A849" i="15"/>
  <c r="B848" i="15"/>
  <c r="A848" i="15"/>
  <c r="B847" i="15"/>
  <c r="A847" i="15"/>
  <c r="B846" i="15"/>
  <c r="A846" i="15"/>
  <c r="B845" i="15"/>
  <c r="A845" i="15"/>
  <c r="B843" i="15"/>
  <c r="A843" i="15"/>
  <c r="B842" i="15"/>
  <c r="A842" i="15"/>
  <c r="B841" i="15"/>
  <c r="A841" i="15"/>
  <c r="B840" i="15"/>
  <c r="A840" i="15"/>
  <c r="B839" i="15"/>
  <c r="A839" i="15"/>
  <c r="B838" i="15"/>
  <c r="A838" i="15"/>
  <c r="B836" i="15"/>
  <c r="A836" i="15"/>
  <c r="B835" i="15"/>
  <c r="A835" i="15"/>
  <c r="B834" i="15"/>
  <c r="A834" i="15"/>
  <c r="B833" i="15"/>
  <c r="A833" i="15"/>
  <c r="B832" i="15"/>
  <c r="A832" i="15"/>
  <c r="B831" i="15"/>
  <c r="A831" i="15"/>
  <c r="B830" i="15"/>
  <c r="A830" i="15"/>
  <c r="B829" i="15"/>
  <c r="A829" i="15"/>
  <c r="B828" i="15"/>
  <c r="A828" i="15"/>
  <c r="B827" i="15"/>
  <c r="A827" i="15"/>
  <c r="B825" i="15"/>
  <c r="A825" i="15"/>
  <c r="B824" i="15"/>
  <c r="A824" i="15"/>
  <c r="B823" i="15"/>
  <c r="A823" i="15"/>
  <c r="B822" i="15"/>
  <c r="A822" i="15"/>
  <c r="B821" i="15"/>
  <c r="A821" i="15"/>
  <c r="B820" i="15"/>
  <c r="A820" i="15"/>
  <c r="B819" i="15"/>
  <c r="A819" i="15"/>
  <c r="B818" i="15"/>
  <c r="A818" i="15"/>
  <c r="B816" i="15"/>
  <c r="A816" i="15"/>
  <c r="B815" i="15"/>
  <c r="A815" i="15"/>
  <c r="B814" i="15"/>
  <c r="A814" i="15"/>
  <c r="B813" i="15"/>
  <c r="A813" i="15"/>
  <c r="B812" i="15"/>
  <c r="A812" i="15"/>
  <c r="B811" i="15"/>
  <c r="A811" i="15"/>
  <c r="B810" i="15"/>
  <c r="A810" i="15"/>
  <c r="B809" i="15"/>
  <c r="A809" i="15"/>
  <c r="B807" i="15"/>
  <c r="A807" i="15"/>
  <c r="B806" i="15"/>
  <c r="A806" i="15"/>
  <c r="B805" i="15"/>
  <c r="A805" i="15"/>
  <c r="B804" i="15"/>
  <c r="A804" i="15"/>
  <c r="B803" i="15"/>
  <c r="A803" i="15"/>
  <c r="B802" i="15"/>
  <c r="A802" i="15"/>
  <c r="B801" i="15"/>
  <c r="A801" i="15"/>
  <c r="B800" i="15"/>
  <c r="A800" i="15"/>
  <c r="B799" i="15"/>
  <c r="A799" i="15"/>
  <c r="B798" i="15"/>
  <c r="A798" i="15"/>
  <c r="B797" i="15"/>
  <c r="A797" i="15"/>
  <c r="B796" i="15"/>
  <c r="A796" i="15"/>
  <c r="B795" i="15"/>
  <c r="A795" i="15"/>
  <c r="B794" i="15"/>
  <c r="A794" i="15"/>
  <c r="B793" i="15"/>
  <c r="A793" i="15"/>
  <c r="B792" i="15"/>
  <c r="A792" i="15"/>
  <c r="B790" i="15"/>
  <c r="A790" i="15"/>
  <c r="B789" i="15"/>
  <c r="A789" i="15"/>
  <c r="B788" i="15"/>
  <c r="A788" i="15"/>
  <c r="B787" i="15"/>
  <c r="A787" i="15"/>
  <c r="B786" i="15"/>
  <c r="A786" i="15"/>
  <c r="B785" i="15"/>
  <c r="A785" i="15"/>
  <c r="B784" i="15"/>
  <c r="A784" i="15"/>
  <c r="B783" i="15"/>
  <c r="A783" i="15"/>
  <c r="B782" i="15"/>
  <c r="A782" i="15"/>
  <c r="B781" i="15"/>
  <c r="A781" i="15"/>
  <c r="B780" i="15"/>
  <c r="A780" i="15"/>
  <c r="B779" i="15"/>
  <c r="A779" i="15"/>
  <c r="B778" i="15"/>
  <c r="A778" i="15"/>
  <c r="B777" i="15"/>
  <c r="A777" i="15"/>
  <c r="B776" i="15"/>
  <c r="A776" i="15"/>
  <c r="B775" i="15"/>
  <c r="A775" i="15"/>
  <c r="B774" i="15"/>
  <c r="A774" i="15"/>
  <c r="B773" i="15"/>
  <c r="A773" i="15"/>
  <c r="B772" i="15"/>
  <c r="A772" i="15"/>
  <c r="B771" i="15"/>
  <c r="A771" i="15"/>
  <c r="B770" i="15"/>
  <c r="A770" i="15"/>
  <c r="B769" i="15"/>
  <c r="A769" i="15"/>
  <c r="B768" i="15"/>
  <c r="A768" i="15"/>
  <c r="B767" i="15"/>
  <c r="A767" i="15"/>
  <c r="B766" i="15"/>
  <c r="A766" i="15"/>
  <c r="B764" i="15"/>
  <c r="A764" i="15"/>
  <c r="B763" i="15"/>
  <c r="A763" i="15"/>
  <c r="B762" i="15"/>
  <c r="A762" i="15"/>
  <c r="B761" i="15"/>
  <c r="A761" i="15"/>
  <c r="B760" i="15"/>
  <c r="A760" i="15"/>
  <c r="B759" i="15"/>
  <c r="A759" i="15"/>
  <c r="B758" i="15"/>
  <c r="A758" i="15"/>
  <c r="B757" i="15"/>
  <c r="A757" i="15"/>
  <c r="B756" i="15"/>
  <c r="A756" i="15"/>
  <c r="B755" i="15"/>
  <c r="A755" i="15"/>
  <c r="B753" i="15"/>
  <c r="A753" i="15"/>
  <c r="B752" i="15"/>
  <c r="A752" i="15"/>
  <c r="B751" i="15"/>
  <c r="A751" i="15"/>
  <c r="B750" i="15"/>
  <c r="A750" i="15"/>
  <c r="B749" i="15"/>
  <c r="A749" i="15"/>
  <c r="B748" i="15"/>
  <c r="A748" i="15"/>
  <c r="B747" i="15"/>
  <c r="A747" i="15"/>
  <c r="B746" i="15"/>
  <c r="A746" i="15"/>
  <c r="B745" i="15"/>
  <c r="A745" i="15"/>
  <c r="B744" i="15"/>
  <c r="A744" i="15"/>
  <c r="B742" i="15"/>
  <c r="A742" i="15"/>
  <c r="B741" i="15"/>
  <c r="A741" i="15"/>
  <c r="B740" i="15"/>
  <c r="A740" i="15"/>
  <c r="B739" i="15"/>
  <c r="A739" i="15"/>
  <c r="B737" i="15"/>
  <c r="A737" i="15"/>
  <c r="B736" i="15"/>
  <c r="A736" i="15"/>
  <c r="B735" i="15"/>
  <c r="A735" i="15"/>
  <c r="B734" i="15"/>
  <c r="A734" i="15"/>
  <c r="B733" i="15"/>
  <c r="A733" i="15"/>
  <c r="B732" i="15"/>
  <c r="A732" i="15"/>
  <c r="B731" i="15"/>
  <c r="A731" i="15"/>
  <c r="B730" i="15"/>
  <c r="A730" i="15"/>
  <c r="B729" i="15"/>
  <c r="A729" i="15"/>
  <c r="B728" i="15"/>
  <c r="A728" i="15"/>
  <c r="B727" i="15"/>
  <c r="A727" i="15"/>
  <c r="B726" i="15"/>
  <c r="A726" i="15"/>
  <c r="B725" i="15"/>
  <c r="A725" i="15"/>
  <c r="B724" i="15"/>
  <c r="A724" i="15"/>
  <c r="B723" i="15"/>
  <c r="A723" i="15"/>
  <c r="B722" i="15"/>
  <c r="A722" i="15"/>
  <c r="B721" i="15"/>
  <c r="A721" i="15"/>
  <c r="B720" i="15"/>
  <c r="A720" i="15"/>
  <c r="B719" i="15"/>
  <c r="A719" i="15"/>
  <c r="B718" i="15"/>
  <c r="A718" i="15"/>
  <c r="B717" i="15"/>
  <c r="A717" i="15"/>
  <c r="B716" i="15"/>
  <c r="A716" i="15"/>
  <c r="B715" i="15"/>
  <c r="A715" i="15"/>
  <c r="B714" i="15"/>
  <c r="A714" i="15"/>
  <c r="B713" i="15"/>
  <c r="A713" i="15"/>
  <c r="B712" i="15"/>
  <c r="A712" i="15"/>
  <c r="B711" i="15"/>
  <c r="A711" i="15"/>
  <c r="B710" i="15"/>
  <c r="A710" i="15"/>
  <c r="B709" i="15"/>
  <c r="A709" i="15"/>
  <c r="B708" i="15"/>
  <c r="A708" i="15"/>
  <c r="B707" i="15"/>
  <c r="A707" i="15"/>
  <c r="B706" i="15"/>
  <c r="A706" i="15"/>
  <c r="B705" i="15"/>
  <c r="A705" i="15"/>
  <c r="B685" i="15"/>
  <c r="A685" i="15"/>
  <c r="B682" i="15"/>
  <c r="A682" i="15"/>
  <c r="B680" i="15"/>
  <c r="A680" i="15"/>
  <c r="B679" i="15"/>
  <c r="A679" i="15"/>
  <c r="B678" i="15"/>
  <c r="A678" i="15"/>
  <c r="B677" i="15"/>
  <c r="A677" i="15"/>
  <c r="B676" i="15"/>
  <c r="A676" i="15"/>
  <c r="B675" i="15"/>
  <c r="A675" i="15"/>
  <c r="B674" i="15"/>
  <c r="A674" i="15"/>
  <c r="B673" i="15"/>
  <c r="A673" i="15"/>
  <c r="B672" i="15"/>
  <c r="A672" i="15"/>
  <c r="B671" i="15"/>
  <c r="A671" i="15"/>
  <c r="B669" i="15"/>
  <c r="A669" i="15"/>
  <c r="B668" i="15"/>
  <c r="A668" i="15"/>
  <c r="B667" i="15"/>
  <c r="A667" i="15"/>
  <c r="B666" i="15"/>
  <c r="A666" i="15"/>
  <c r="B665" i="15"/>
  <c r="A665" i="15"/>
  <c r="B664" i="15"/>
  <c r="A664" i="15"/>
  <c r="B663" i="15"/>
  <c r="A663" i="15"/>
  <c r="B662" i="15"/>
  <c r="A662" i="15"/>
  <c r="B661" i="15"/>
  <c r="A661" i="15"/>
  <c r="B660" i="15"/>
  <c r="A660" i="15"/>
  <c r="B659" i="15"/>
  <c r="A659" i="15"/>
  <c r="B658" i="15"/>
  <c r="A658" i="15"/>
  <c r="B657" i="15"/>
  <c r="A657" i="15"/>
  <c r="B656" i="15"/>
  <c r="A656" i="15"/>
  <c r="B655" i="15"/>
  <c r="A655" i="15"/>
  <c r="B654" i="15"/>
  <c r="A654" i="15"/>
  <c r="B653" i="15"/>
  <c r="A653" i="15"/>
  <c r="B652" i="15"/>
  <c r="A652" i="15"/>
  <c r="B651" i="15"/>
  <c r="A651" i="15"/>
  <c r="B650" i="15"/>
  <c r="A650" i="15"/>
  <c r="B649" i="15"/>
  <c r="A649" i="15"/>
  <c r="B648" i="15"/>
  <c r="A648" i="15"/>
  <c r="B647" i="15"/>
  <c r="A647" i="15"/>
  <c r="B646" i="15"/>
  <c r="A646" i="15"/>
  <c r="B645" i="15"/>
  <c r="A645" i="15"/>
  <c r="B644" i="15"/>
  <c r="A644" i="15"/>
  <c r="B643" i="15"/>
  <c r="A643" i="15"/>
  <c r="B642" i="15"/>
  <c r="A642" i="15"/>
  <c r="B641" i="15"/>
  <c r="A641" i="15"/>
  <c r="B640" i="15"/>
  <c r="A640" i="15"/>
  <c r="B639" i="15"/>
  <c r="A639" i="15"/>
  <c r="B638" i="15"/>
  <c r="A638" i="15"/>
  <c r="B637" i="15"/>
  <c r="A637" i="15"/>
  <c r="B636" i="15"/>
  <c r="A636" i="15"/>
  <c r="B635" i="15"/>
  <c r="A635" i="15"/>
  <c r="B634" i="15"/>
  <c r="A634" i="15"/>
  <c r="B633" i="15"/>
  <c r="A633" i="15"/>
  <c r="B632" i="15"/>
  <c r="A632" i="15"/>
  <c r="B631" i="15"/>
  <c r="A631" i="15"/>
  <c r="B630" i="15"/>
  <c r="A630" i="15"/>
  <c r="B629" i="15"/>
  <c r="A629" i="15"/>
  <c r="B628" i="15"/>
  <c r="A628" i="15"/>
  <c r="B627" i="15"/>
  <c r="A627" i="15"/>
  <c r="B626" i="15"/>
  <c r="A626" i="15"/>
  <c r="B625" i="15"/>
  <c r="A625" i="15"/>
  <c r="B624" i="15"/>
  <c r="A624" i="15"/>
  <c r="B623" i="15"/>
  <c r="A623" i="15"/>
  <c r="B622" i="15"/>
  <c r="A622" i="15"/>
  <c r="B621" i="15"/>
  <c r="A621" i="15"/>
  <c r="B620" i="15"/>
  <c r="A620" i="15"/>
  <c r="B619" i="15"/>
  <c r="A619" i="15"/>
  <c r="B617" i="15"/>
  <c r="A617" i="15"/>
  <c r="B616" i="15"/>
  <c r="A616" i="15"/>
  <c r="B615" i="15"/>
  <c r="A615" i="15"/>
  <c r="B614" i="15"/>
  <c r="A614" i="15"/>
  <c r="B613" i="15"/>
  <c r="A613" i="15"/>
  <c r="B612" i="15"/>
  <c r="A612" i="15"/>
  <c r="B611" i="15"/>
  <c r="A611" i="15"/>
  <c r="B610" i="15"/>
  <c r="A610" i="15"/>
  <c r="B609" i="15"/>
  <c r="A609" i="15"/>
  <c r="B608" i="15"/>
  <c r="A608" i="15"/>
  <c r="B607" i="15"/>
  <c r="A607" i="15"/>
  <c r="B606" i="15"/>
  <c r="A606" i="15"/>
  <c r="B605" i="15"/>
  <c r="A605" i="15"/>
  <c r="B604" i="15"/>
  <c r="A604" i="15"/>
  <c r="B603" i="15"/>
  <c r="A603" i="15"/>
  <c r="B602" i="15"/>
  <c r="A602" i="15"/>
  <c r="B601" i="15"/>
  <c r="A601" i="15"/>
  <c r="B600" i="15"/>
  <c r="A600" i="15"/>
  <c r="B599" i="15"/>
  <c r="A599" i="15"/>
  <c r="B598" i="15"/>
  <c r="A598" i="15"/>
  <c r="B597" i="15"/>
  <c r="A597" i="15"/>
  <c r="B596" i="15"/>
  <c r="A596" i="15"/>
  <c r="B595" i="15"/>
  <c r="A595" i="15"/>
  <c r="B593" i="15"/>
  <c r="A593" i="15"/>
  <c r="B592" i="15"/>
  <c r="A592" i="15"/>
  <c r="B591" i="15"/>
  <c r="A591" i="15"/>
  <c r="B590" i="15"/>
  <c r="A590" i="15"/>
  <c r="B589" i="15"/>
  <c r="A589" i="15"/>
  <c r="B588" i="15"/>
  <c r="A588" i="15"/>
  <c r="B587" i="15"/>
  <c r="A587" i="15"/>
  <c r="B586" i="15"/>
  <c r="A586" i="15"/>
  <c r="B584" i="15"/>
  <c r="A584" i="15"/>
  <c r="B583" i="15"/>
  <c r="A583" i="15"/>
  <c r="B582" i="15"/>
  <c r="A582" i="15"/>
  <c r="B581" i="15"/>
  <c r="A581" i="15"/>
  <c r="B580" i="15"/>
  <c r="A580" i="15"/>
  <c r="B579" i="15"/>
  <c r="A579" i="15"/>
  <c r="B578" i="15"/>
  <c r="A578" i="15"/>
  <c r="B577" i="15"/>
  <c r="A577" i="15"/>
  <c r="B576" i="15"/>
  <c r="A576" i="15"/>
  <c r="B575" i="15"/>
  <c r="A575" i="15"/>
  <c r="B573" i="15"/>
  <c r="A573" i="15"/>
  <c r="B572" i="15"/>
  <c r="A572" i="15"/>
  <c r="B571" i="15"/>
  <c r="A571" i="15"/>
  <c r="B570" i="15"/>
  <c r="A570" i="15"/>
  <c r="B569" i="15"/>
  <c r="A569" i="15"/>
  <c r="B568" i="15"/>
  <c r="A568" i="15"/>
  <c r="B567" i="15"/>
  <c r="A567" i="15"/>
  <c r="B566" i="15"/>
  <c r="A566" i="15"/>
  <c r="B565" i="15"/>
  <c r="A565" i="15"/>
  <c r="B564" i="15"/>
  <c r="A564" i="15"/>
  <c r="B563" i="15"/>
  <c r="A563" i="15"/>
  <c r="B562" i="15"/>
  <c r="A562" i="15"/>
  <c r="B561" i="15"/>
  <c r="A561" i="15"/>
  <c r="B560" i="15"/>
  <c r="A560" i="15"/>
  <c r="B559" i="15"/>
  <c r="A559" i="15"/>
  <c r="B558" i="15"/>
  <c r="A558" i="15"/>
  <c r="B557" i="15"/>
  <c r="A557" i="15"/>
  <c r="B556" i="15"/>
  <c r="A556" i="15"/>
  <c r="B555" i="15"/>
  <c r="A555" i="15"/>
  <c r="B554" i="15"/>
  <c r="A554" i="15"/>
  <c r="B553" i="15"/>
  <c r="A553" i="15"/>
  <c r="B552" i="15"/>
  <c r="A552" i="15"/>
  <c r="B551" i="15"/>
  <c r="A551" i="15"/>
  <c r="B550" i="15"/>
  <c r="A550" i="15"/>
  <c r="B549" i="15"/>
  <c r="A549" i="15"/>
  <c r="B548" i="15"/>
  <c r="A548" i="15"/>
  <c r="B547" i="15"/>
  <c r="A547" i="15"/>
  <c r="B546" i="15"/>
  <c r="A546" i="15"/>
  <c r="B545" i="15"/>
  <c r="A545" i="15"/>
  <c r="B544" i="15"/>
  <c r="A544" i="15"/>
  <c r="B543" i="15"/>
  <c r="A543" i="15"/>
  <c r="B542" i="15"/>
  <c r="A542" i="15"/>
  <c r="B541" i="15"/>
  <c r="A541" i="15"/>
  <c r="B540" i="15"/>
  <c r="A540" i="15"/>
  <c r="B538" i="15"/>
  <c r="A538" i="15"/>
  <c r="B537" i="15"/>
  <c r="A537" i="15"/>
  <c r="B536" i="15"/>
  <c r="A536" i="15"/>
  <c r="B535" i="15"/>
  <c r="A535" i="15"/>
  <c r="B534" i="15"/>
  <c r="A534" i="15"/>
  <c r="B532" i="15"/>
  <c r="A532" i="15"/>
  <c r="B530" i="15"/>
  <c r="A530" i="15"/>
  <c r="B529" i="15"/>
  <c r="A529" i="15"/>
  <c r="B528" i="15"/>
  <c r="A528" i="15"/>
  <c r="B527" i="15"/>
  <c r="A527" i="15"/>
  <c r="B526" i="15"/>
  <c r="A526" i="15"/>
  <c r="B525" i="15"/>
  <c r="A525" i="15"/>
  <c r="B524" i="15"/>
  <c r="A524" i="15"/>
  <c r="B523" i="15"/>
  <c r="A523" i="15"/>
  <c r="B522" i="15"/>
  <c r="A522" i="15"/>
  <c r="B521" i="15"/>
  <c r="A521" i="15"/>
  <c r="B520" i="15"/>
  <c r="A520" i="15"/>
  <c r="B519" i="15"/>
  <c r="A519" i="15"/>
  <c r="B518" i="15"/>
  <c r="A518" i="15"/>
  <c r="B517" i="15"/>
  <c r="A517" i="15"/>
  <c r="B516" i="15"/>
  <c r="A516" i="15"/>
  <c r="B515" i="15"/>
  <c r="A515" i="15"/>
  <c r="B514" i="15"/>
  <c r="A514" i="15"/>
  <c r="B499" i="15"/>
  <c r="A499" i="15"/>
  <c r="B498" i="15"/>
  <c r="A498" i="15"/>
  <c r="B497" i="15"/>
  <c r="A497" i="15"/>
  <c r="B496" i="15"/>
  <c r="A496" i="15"/>
  <c r="B495" i="15"/>
  <c r="A495" i="15"/>
  <c r="B494" i="15"/>
  <c r="A494" i="15"/>
  <c r="B493" i="15"/>
  <c r="A493" i="15"/>
  <c r="B492" i="15"/>
  <c r="A492" i="15"/>
  <c r="B491" i="15"/>
  <c r="A491" i="15"/>
  <c r="B490" i="15"/>
  <c r="A490" i="15"/>
  <c r="B489" i="15"/>
  <c r="A489" i="15"/>
  <c r="B488" i="15"/>
  <c r="A488" i="15"/>
  <c r="B487" i="15"/>
  <c r="A487" i="15"/>
  <c r="B486" i="15"/>
  <c r="A486" i="15"/>
  <c r="B485" i="15"/>
  <c r="A485" i="15"/>
  <c r="B484" i="15"/>
  <c r="A484" i="15"/>
  <c r="B483" i="15"/>
  <c r="A483" i="15"/>
  <c r="B482" i="15"/>
  <c r="A482" i="15"/>
  <c r="B481" i="15"/>
  <c r="A481" i="15"/>
  <c r="B480" i="15"/>
  <c r="A480" i="15"/>
  <c r="B479" i="15"/>
  <c r="A479" i="15"/>
  <c r="B477" i="15"/>
  <c r="A477" i="15"/>
  <c r="B476" i="15"/>
  <c r="A476" i="15"/>
  <c r="B475" i="15"/>
  <c r="A475" i="15"/>
  <c r="B474" i="15"/>
  <c r="A474" i="15"/>
  <c r="B473" i="15"/>
  <c r="A473" i="15"/>
  <c r="B472" i="15"/>
  <c r="A472" i="15"/>
  <c r="B471" i="15"/>
  <c r="A471" i="15"/>
  <c r="B470" i="15"/>
  <c r="A470" i="15"/>
  <c r="B469" i="15"/>
  <c r="A469" i="15"/>
  <c r="B468" i="15"/>
  <c r="A468" i="15"/>
  <c r="B466" i="15"/>
  <c r="A466" i="15"/>
  <c r="B465" i="15"/>
  <c r="A465" i="15"/>
  <c r="B464" i="15"/>
  <c r="A464" i="15"/>
  <c r="B463" i="15"/>
  <c r="A463" i="15"/>
  <c r="B462" i="15"/>
  <c r="A462" i="15"/>
  <c r="B461" i="15"/>
  <c r="A461" i="15"/>
  <c r="B460" i="15"/>
  <c r="A460" i="15"/>
  <c r="B459" i="15"/>
  <c r="A459" i="15"/>
  <c r="B458" i="15"/>
  <c r="A458" i="15"/>
  <c r="B457" i="15"/>
  <c r="A457" i="15"/>
  <c r="B456" i="15"/>
  <c r="A456" i="15"/>
  <c r="B455" i="15"/>
  <c r="A455" i="15"/>
  <c r="B454" i="15"/>
  <c r="A454" i="15"/>
  <c r="B452" i="15"/>
  <c r="A452" i="15"/>
  <c r="B451" i="15"/>
  <c r="A451" i="15"/>
  <c r="B450" i="15"/>
  <c r="A450" i="15"/>
  <c r="B449" i="15"/>
  <c r="A449" i="15"/>
  <c r="B448" i="15"/>
  <c r="A448" i="15"/>
  <c r="B447" i="15"/>
  <c r="A447" i="15"/>
  <c r="B446" i="15"/>
  <c r="A446" i="15"/>
  <c r="B445" i="15"/>
  <c r="A445" i="15"/>
  <c r="B444" i="15"/>
  <c r="A444" i="15"/>
  <c r="B443" i="15"/>
  <c r="A443" i="15"/>
  <c r="B442" i="15"/>
  <c r="A442" i="15"/>
  <c r="B441" i="15"/>
  <c r="A441" i="15"/>
  <c r="B440" i="15"/>
  <c r="A440" i="15"/>
  <c r="B439" i="15"/>
  <c r="A439" i="15"/>
  <c r="B438" i="15"/>
  <c r="A438" i="15"/>
  <c r="B437" i="15"/>
  <c r="A437" i="15"/>
  <c r="B436" i="15"/>
  <c r="A436" i="15"/>
  <c r="B435" i="15"/>
  <c r="A435" i="15"/>
  <c r="B434" i="15"/>
  <c r="A434" i="15"/>
  <c r="B433" i="15"/>
  <c r="A433" i="15"/>
  <c r="B432" i="15"/>
  <c r="A432" i="15"/>
  <c r="B430" i="15"/>
  <c r="A430" i="15"/>
  <c r="B429" i="15"/>
  <c r="A429" i="15"/>
  <c r="B428" i="15"/>
  <c r="A428" i="15"/>
  <c r="B427" i="15"/>
  <c r="A427" i="15"/>
  <c r="B426" i="15"/>
  <c r="A426" i="15"/>
  <c r="B425" i="15"/>
  <c r="A425" i="15"/>
  <c r="B424" i="15"/>
  <c r="A424" i="15"/>
  <c r="B423" i="15"/>
  <c r="A423" i="15"/>
  <c r="B422" i="15"/>
  <c r="A422" i="15"/>
  <c r="B421" i="15"/>
  <c r="A421" i="15"/>
  <c r="B420" i="15"/>
  <c r="A420" i="15"/>
  <c r="B419" i="15"/>
  <c r="A419" i="15"/>
  <c r="B418" i="15"/>
  <c r="A418" i="15"/>
  <c r="B417" i="15"/>
  <c r="A417" i="15"/>
  <c r="B416" i="15"/>
  <c r="A416" i="15"/>
  <c r="B415" i="15"/>
  <c r="A415" i="15"/>
  <c r="B414" i="15"/>
  <c r="A414" i="15"/>
  <c r="B413" i="15"/>
  <c r="A413" i="15"/>
  <c r="B412" i="15"/>
  <c r="A412" i="15"/>
  <c r="B411" i="15"/>
  <c r="A411" i="15"/>
  <c r="B410" i="15"/>
  <c r="A410" i="15"/>
  <c r="B409" i="15"/>
  <c r="A409" i="15"/>
  <c r="B408" i="15"/>
  <c r="A408" i="15"/>
  <c r="B394" i="15"/>
  <c r="A394" i="15"/>
  <c r="B392" i="15"/>
  <c r="A392" i="15"/>
  <c r="B391" i="15"/>
  <c r="A391" i="15"/>
  <c r="B390" i="15"/>
  <c r="A390" i="15"/>
  <c r="B389" i="15"/>
  <c r="A389" i="15"/>
  <c r="B388" i="15"/>
  <c r="A388" i="15"/>
  <c r="B387" i="15"/>
  <c r="A387" i="15"/>
  <c r="B386" i="15"/>
  <c r="A386" i="15"/>
  <c r="B384" i="15"/>
  <c r="A384" i="15"/>
  <c r="B383" i="15"/>
  <c r="A383" i="15"/>
  <c r="B382" i="15"/>
  <c r="A382" i="15"/>
  <c r="B381" i="15"/>
  <c r="A381" i="15"/>
  <c r="B380" i="15"/>
  <c r="A380" i="15"/>
  <c r="B379" i="15"/>
  <c r="A379" i="15"/>
  <c r="B378" i="15"/>
  <c r="A378" i="15"/>
  <c r="B377" i="15"/>
  <c r="A377" i="15"/>
  <c r="B376" i="15"/>
  <c r="A376" i="15"/>
  <c r="B375" i="15"/>
  <c r="A375" i="15"/>
  <c r="B374" i="15"/>
  <c r="A374" i="15"/>
  <c r="B373" i="15"/>
  <c r="A373" i="15"/>
  <c r="B372" i="15"/>
  <c r="A372" i="15"/>
  <c r="B371" i="15"/>
  <c r="A371" i="15"/>
  <c r="B370" i="15"/>
  <c r="A370" i="15"/>
  <c r="B369" i="15"/>
  <c r="A369" i="15"/>
  <c r="B368" i="15"/>
  <c r="A368" i="15"/>
  <c r="B367" i="15"/>
  <c r="A367" i="15"/>
  <c r="B366" i="15"/>
  <c r="A366" i="15"/>
  <c r="B365" i="15"/>
  <c r="A365" i="15"/>
  <c r="B364" i="15"/>
  <c r="A364" i="15"/>
  <c r="B363" i="15"/>
  <c r="A363" i="15"/>
  <c r="B362" i="15"/>
  <c r="A362" i="15"/>
  <c r="B361" i="15"/>
  <c r="A361" i="15"/>
  <c r="B360" i="15"/>
  <c r="A360" i="15"/>
  <c r="B359" i="15"/>
  <c r="A359" i="15"/>
  <c r="B358" i="15"/>
  <c r="A358" i="15"/>
  <c r="B357" i="15"/>
  <c r="A357" i="15"/>
  <c r="B356" i="15"/>
  <c r="A356" i="15"/>
  <c r="B355" i="15"/>
  <c r="A355" i="15"/>
  <c r="B354" i="15"/>
  <c r="A354" i="15"/>
  <c r="B351" i="15"/>
  <c r="A351" i="15"/>
  <c r="B349" i="15"/>
  <c r="A349" i="15"/>
  <c r="B348" i="15"/>
  <c r="A348" i="15"/>
  <c r="B347" i="15"/>
  <c r="A347" i="15"/>
  <c r="B346" i="15"/>
  <c r="A346" i="15"/>
  <c r="B345" i="15"/>
  <c r="A345" i="15"/>
  <c r="B344" i="15"/>
  <c r="A344" i="15"/>
  <c r="B343" i="15"/>
  <c r="A343" i="15"/>
  <c r="B342" i="15"/>
  <c r="A342" i="15"/>
  <c r="B341" i="15"/>
  <c r="A341" i="15"/>
  <c r="B340" i="15"/>
  <c r="A340" i="15"/>
  <c r="B339" i="15"/>
  <c r="A339" i="15"/>
  <c r="B338" i="15"/>
  <c r="A338" i="15"/>
  <c r="B337" i="15"/>
  <c r="A337" i="15"/>
  <c r="B336" i="15"/>
  <c r="A336" i="15"/>
  <c r="B335" i="15"/>
  <c r="A335" i="15"/>
  <c r="B334" i="15"/>
  <c r="A334" i="15"/>
  <c r="B333" i="15"/>
  <c r="A333" i="15"/>
  <c r="B332" i="15"/>
  <c r="A332" i="15"/>
  <c r="B331" i="15"/>
  <c r="A331" i="15"/>
  <c r="B330" i="15"/>
  <c r="A330" i="15"/>
  <c r="B329" i="15"/>
  <c r="A329" i="15"/>
  <c r="B328" i="15"/>
  <c r="A328" i="15"/>
  <c r="B327" i="15"/>
  <c r="A327" i="15"/>
  <c r="B326" i="15"/>
  <c r="A326" i="15"/>
  <c r="B325" i="15"/>
  <c r="A325" i="15"/>
  <c r="B324" i="15"/>
  <c r="A324" i="15"/>
  <c r="B323" i="15"/>
  <c r="A323" i="15"/>
  <c r="B322" i="15"/>
  <c r="A322" i="15"/>
  <c r="B321" i="15"/>
  <c r="A321" i="15"/>
  <c r="B320" i="15"/>
  <c r="A320" i="15"/>
  <c r="B319" i="15"/>
  <c r="A319" i="15"/>
  <c r="B318" i="15"/>
  <c r="A318" i="15"/>
  <c r="B317" i="15"/>
  <c r="A317" i="15"/>
  <c r="B316" i="15"/>
  <c r="A316" i="15"/>
  <c r="B315" i="15"/>
  <c r="A315" i="15"/>
  <c r="B314" i="15"/>
  <c r="A314" i="15"/>
  <c r="B312" i="15"/>
  <c r="A312" i="15"/>
  <c r="B311" i="15"/>
  <c r="A311" i="15"/>
  <c r="B310" i="15"/>
  <c r="A310" i="15"/>
  <c r="B309" i="15"/>
  <c r="A309" i="15"/>
  <c r="B308" i="15"/>
  <c r="A308" i="15"/>
  <c r="B307" i="15"/>
  <c r="A307" i="15"/>
  <c r="B306" i="15"/>
  <c r="A306" i="15"/>
  <c r="B305" i="15"/>
  <c r="A305" i="15"/>
  <c r="B304" i="15"/>
  <c r="A304" i="15"/>
  <c r="B303" i="15"/>
  <c r="A303" i="15"/>
  <c r="B302" i="15"/>
  <c r="A302" i="15"/>
  <c r="B301" i="15"/>
  <c r="A301" i="15"/>
  <c r="B300" i="15"/>
  <c r="A300" i="15"/>
  <c r="B299" i="15"/>
  <c r="A299" i="15"/>
  <c r="B298" i="15"/>
  <c r="A298" i="15"/>
  <c r="B297" i="15"/>
  <c r="A297" i="15"/>
  <c r="B296" i="15"/>
  <c r="A296" i="15"/>
  <c r="B295" i="15"/>
  <c r="A295" i="15"/>
  <c r="B294" i="15"/>
  <c r="A294" i="15"/>
  <c r="B293" i="15"/>
  <c r="A293" i="15"/>
  <c r="B292" i="15"/>
  <c r="A292" i="15"/>
  <c r="B291" i="15"/>
  <c r="A291" i="15"/>
  <c r="B290" i="15"/>
  <c r="A290" i="15"/>
  <c r="B278" i="15"/>
  <c r="A278" i="15"/>
  <c r="B277" i="15"/>
  <c r="A277" i="15"/>
  <c r="B276" i="15"/>
  <c r="A276" i="15"/>
  <c r="B275" i="15"/>
  <c r="A275" i="15"/>
  <c r="B274" i="15"/>
  <c r="A274" i="15"/>
  <c r="B273" i="15"/>
  <c r="A273" i="15"/>
  <c r="B272" i="15"/>
  <c r="A272" i="15"/>
  <c r="B271" i="15"/>
  <c r="A271" i="15"/>
  <c r="B270" i="15"/>
  <c r="A270" i="15"/>
  <c r="B263" i="15"/>
  <c r="A263" i="15"/>
  <c r="B262" i="15"/>
  <c r="A262" i="15"/>
  <c r="B261" i="15"/>
  <c r="A261" i="15"/>
  <c r="B260" i="15"/>
  <c r="A260" i="15"/>
  <c r="B259" i="15"/>
  <c r="A259" i="15"/>
  <c r="B258" i="15"/>
  <c r="A258" i="15"/>
  <c r="B257" i="15"/>
  <c r="A257" i="15"/>
  <c r="B256" i="15"/>
  <c r="A256" i="15"/>
  <c r="B255" i="15"/>
  <c r="A255" i="15"/>
  <c r="B254" i="15"/>
  <c r="A254" i="15"/>
  <c r="B253" i="15"/>
  <c r="A253" i="15"/>
  <c r="B252" i="15"/>
  <c r="A252" i="15"/>
  <c r="B251" i="15"/>
  <c r="A251" i="15"/>
  <c r="B250" i="15"/>
  <c r="A250" i="15"/>
  <c r="B249" i="15"/>
  <c r="A249" i="15"/>
  <c r="B248" i="15"/>
  <c r="A248" i="15"/>
  <c r="B247" i="15"/>
  <c r="A247" i="15"/>
  <c r="B246" i="15"/>
  <c r="A246" i="15"/>
  <c r="B245" i="15"/>
  <c r="A245" i="15"/>
  <c r="B244" i="15"/>
  <c r="A244" i="15"/>
  <c r="B243" i="15"/>
  <c r="A243" i="15"/>
  <c r="B242" i="15"/>
  <c r="A242" i="15"/>
  <c r="B241" i="15"/>
  <c r="A241" i="15"/>
  <c r="B240" i="15"/>
  <c r="A240" i="15"/>
  <c r="B239" i="15"/>
  <c r="A239" i="15"/>
  <c r="B238" i="15"/>
  <c r="A238" i="15"/>
  <c r="B237" i="15"/>
  <c r="A237" i="15"/>
  <c r="B236" i="15"/>
  <c r="A236" i="15"/>
  <c r="B235" i="15"/>
  <c r="A235" i="15"/>
  <c r="B234" i="15"/>
  <c r="A234" i="15"/>
  <c r="B233" i="15"/>
  <c r="A233" i="15"/>
  <c r="B232" i="15"/>
  <c r="A232" i="15"/>
  <c r="B231" i="15"/>
  <c r="A231" i="15"/>
  <c r="B230" i="15"/>
  <c r="A230" i="15"/>
  <c r="B229" i="15"/>
  <c r="A229" i="15"/>
  <c r="B228" i="15"/>
  <c r="A228" i="15"/>
  <c r="B227" i="15"/>
  <c r="A227" i="15"/>
  <c r="B226" i="15"/>
  <c r="A226" i="15"/>
  <c r="B225" i="15"/>
  <c r="A225" i="15"/>
  <c r="B224" i="15"/>
  <c r="A224" i="15"/>
  <c r="B222" i="15"/>
  <c r="A222" i="15"/>
  <c r="B221" i="15"/>
  <c r="A221" i="15"/>
  <c r="B220" i="15"/>
  <c r="A220" i="15"/>
  <c r="B219" i="15"/>
  <c r="A219" i="15"/>
  <c r="B218" i="15"/>
  <c r="A218" i="15"/>
  <c r="B217" i="15"/>
  <c r="A217" i="15"/>
  <c r="B216" i="15"/>
  <c r="A216" i="15"/>
  <c r="B215" i="15"/>
  <c r="A215" i="15"/>
  <c r="B214" i="15"/>
  <c r="A214" i="15"/>
  <c r="B213" i="15"/>
  <c r="A213" i="15"/>
  <c r="B212" i="15"/>
  <c r="A212" i="15"/>
  <c r="B211" i="15"/>
  <c r="A211" i="15"/>
  <c r="B210" i="15"/>
  <c r="A210" i="15"/>
  <c r="B209" i="15"/>
  <c r="A209" i="15"/>
  <c r="B208" i="15"/>
  <c r="A208" i="15"/>
  <c r="B207" i="15"/>
  <c r="A207" i="15"/>
  <c r="B206" i="15"/>
  <c r="A206" i="15"/>
  <c r="B205" i="15"/>
  <c r="A205" i="15"/>
  <c r="B204" i="15"/>
  <c r="A204" i="15"/>
  <c r="B203" i="15"/>
  <c r="A203" i="15"/>
  <c r="B202" i="15"/>
  <c r="A202" i="15"/>
  <c r="B201" i="15"/>
  <c r="A201" i="15"/>
  <c r="B200" i="15"/>
  <c r="A200" i="15"/>
  <c r="B199" i="15"/>
  <c r="A199" i="15"/>
  <c r="B198" i="15"/>
  <c r="A198" i="15"/>
  <c r="B196" i="15"/>
  <c r="A196" i="15"/>
  <c r="B195" i="15"/>
  <c r="A195" i="15"/>
  <c r="B194" i="15"/>
  <c r="A194" i="15"/>
  <c r="B193" i="15"/>
  <c r="A193" i="15"/>
  <c r="B192" i="15"/>
  <c r="A192" i="15"/>
  <c r="B191" i="15"/>
  <c r="A191" i="15"/>
  <c r="B190" i="15"/>
  <c r="A190" i="15"/>
  <c r="B189" i="15"/>
  <c r="A189" i="15"/>
  <c r="B188" i="15"/>
  <c r="A188" i="15"/>
  <c r="B187" i="15"/>
  <c r="A187" i="15"/>
  <c r="B186" i="15"/>
  <c r="A186" i="15"/>
  <c r="B185" i="15"/>
  <c r="A185" i="15"/>
  <c r="B184" i="15"/>
  <c r="A184" i="15"/>
  <c r="B183" i="15"/>
  <c r="A183" i="15"/>
  <c r="B182" i="15"/>
  <c r="A182" i="15"/>
  <c r="B181" i="15"/>
  <c r="A181" i="15"/>
  <c r="B180" i="15"/>
  <c r="A180" i="15"/>
  <c r="B179" i="15"/>
  <c r="A179" i="15"/>
  <c r="B178" i="15"/>
  <c r="A178" i="15"/>
  <c r="B177" i="15"/>
  <c r="A177" i="15"/>
  <c r="B176" i="15"/>
  <c r="A176" i="15"/>
  <c r="B175" i="15"/>
  <c r="A175" i="15"/>
  <c r="B174" i="15"/>
  <c r="A174" i="15"/>
  <c r="B173" i="15"/>
  <c r="A173" i="15"/>
  <c r="B172" i="15"/>
  <c r="A172" i="15"/>
  <c r="B171" i="15"/>
  <c r="A171" i="15"/>
  <c r="B170" i="15"/>
  <c r="A170" i="15"/>
  <c r="B71" i="15"/>
  <c r="A71" i="15"/>
  <c r="B67" i="15"/>
  <c r="A67" i="15"/>
  <c r="B66" i="15"/>
  <c r="A66" i="15"/>
  <c r="B64" i="15"/>
  <c r="A64" i="15"/>
  <c r="B63" i="15"/>
  <c r="A63" i="15"/>
  <c r="B62" i="15"/>
  <c r="A62" i="15"/>
  <c r="B60" i="15"/>
  <c r="A60" i="15"/>
  <c r="B59" i="15"/>
  <c r="A59" i="15"/>
  <c r="B58" i="15"/>
  <c r="A58" i="15"/>
  <c r="B57" i="15"/>
  <c r="A57" i="15"/>
  <c r="B56" i="15"/>
  <c r="A56" i="15"/>
  <c r="B55" i="15"/>
  <c r="A55" i="15"/>
  <c r="B54" i="15"/>
  <c r="A54" i="15"/>
  <c r="B53" i="15"/>
  <c r="A53" i="15"/>
  <c r="B52" i="15"/>
  <c r="A52" i="15"/>
  <c r="B51" i="15"/>
  <c r="A51" i="15"/>
  <c r="B50" i="15"/>
  <c r="A50" i="15"/>
  <c r="B49" i="15"/>
  <c r="A49" i="15"/>
  <c r="B48" i="15"/>
  <c r="A48" i="15"/>
  <c r="B47" i="15"/>
  <c r="A47" i="15"/>
  <c r="B35" i="15"/>
  <c r="A35" i="15"/>
  <c r="B34" i="15"/>
  <c r="A34" i="15"/>
  <c r="B30" i="15"/>
  <c r="A30" i="15"/>
  <c r="B28" i="15"/>
  <c r="A28" i="15"/>
  <c r="B27" i="15"/>
  <c r="A27" i="15"/>
  <c r="B26" i="15"/>
  <c r="A26" i="15"/>
  <c r="B25" i="15"/>
  <c r="A25" i="15"/>
  <c r="B24" i="15"/>
  <c r="A24" i="15"/>
  <c r="B22" i="15"/>
  <c r="A22" i="15"/>
  <c r="B20" i="15"/>
  <c r="A20" i="15"/>
  <c r="B18" i="15"/>
  <c r="A18" i="15"/>
  <c r="B63" i="1" l="1"/>
  <c r="B62" i="1"/>
  <c r="B61" i="1"/>
  <c r="B60" i="1"/>
  <c r="B59" i="1"/>
  <c r="B67" i="1" l="1"/>
  <c r="B66" i="1"/>
  <c r="B65" i="1"/>
  <c r="C67" i="1"/>
  <c r="C66" i="1"/>
  <c r="C65" i="1"/>
  <c r="C30" i="1" l="1"/>
  <c r="B30" i="1"/>
  <c r="C64" i="1" l="1"/>
  <c r="B64" i="1"/>
  <c r="C45" i="1" l="1"/>
  <c r="B45" i="1"/>
  <c r="C54" i="1" l="1"/>
  <c r="B54" i="1"/>
  <c r="C51" i="1" l="1"/>
  <c r="B51" i="1"/>
  <c r="C22" i="1" l="1"/>
  <c r="B22" i="1"/>
  <c r="C15" i="1" l="1"/>
  <c r="B15" i="1"/>
  <c r="C21" i="1" l="1"/>
  <c r="B21" i="1"/>
  <c r="O2" i="1" l="1"/>
  <c r="C31" i="1"/>
  <c r="B31" i="1"/>
  <c r="C12" i="1"/>
  <c r="B12" i="1"/>
  <c r="C44" i="1" l="1"/>
  <c r="B44" i="1"/>
  <c r="C43" i="1"/>
  <c r="B43" i="1"/>
  <c r="C37" i="1" l="1"/>
  <c r="B37" i="1"/>
  <c r="C6" i="1" l="1"/>
  <c r="B6" i="1"/>
  <c r="C5" i="1"/>
  <c r="B5" i="1"/>
  <c r="C19" i="1"/>
  <c r="B19" i="1"/>
  <c r="C7" i="1"/>
  <c r="B7" i="1"/>
  <c r="C18" i="1"/>
  <c r="B18" i="1"/>
  <c r="C25" i="1"/>
  <c r="B25" i="1"/>
  <c r="C24" i="1"/>
  <c r="B24" i="1"/>
  <c r="C17" i="1"/>
  <c r="B17" i="1"/>
  <c r="C11" i="1"/>
  <c r="B11" i="1"/>
  <c r="C29" i="1"/>
  <c r="B29" i="1"/>
  <c r="C32" i="1"/>
  <c r="B32" i="1"/>
  <c r="C41" i="1"/>
  <c r="B41" i="1"/>
  <c r="C38" i="1"/>
  <c r="B38" i="1"/>
  <c r="C36" i="1"/>
  <c r="B36" i="1"/>
  <c r="B9" i="1"/>
  <c r="C9" i="1"/>
  <c r="B8" i="1" l="1"/>
  <c r="C8" i="1"/>
  <c r="B10" i="1"/>
  <c r="C10" i="1"/>
  <c r="B13" i="1"/>
  <c r="C13" i="1"/>
  <c r="B14" i="1"/>
  <c r="C14" i="1"/>
  <c r="B16" i="1"/>
  <c r="C16" i="1"/>
  <c r="B20" i="1"/>
  <c r="C20" i="1"/>
  <c r="B23" i="1"/>
  <c r="C23" i="1"/>
  <c r="B26" i="1"/>
  <c r="C26" i="1"/>
  <c r="B27" i="1"/>
  <c r="C27" i="1"/>
  <c r="B28" i="1"/>
  <c r="C28" i="1"/>
  <c r="B33" i="1"/>
  <c r="C33" i="1"/>
  <c r="B34" i="1"/>
  <c r="C34" i="1"/>
  <c r="B35" i="1"/>
  <c r="C35" i="1"/>
  <c r="B39" i="1"/>
  <c r="C39" i="1"/>
  <c r="B40" i="1"/>
  <c r="C40" i="1"/>
  <c r="B42" i="1"/>
  <c r="C42" i="1"/>
  <c r="B46" i="1"/>
  <c r="C46" i="1"/>
  <c r="B47" i="1"/>
  <c r="C47" i="1"/>
  <c r="B48" i="1"/>
  <c r="C48" i="1"/>
  <c r="B49" i="1"/>
  <c r="C49" i="1"/>
  <c r="B50" i="1"/>
  <c r="C50" i="1"/>
  <c r="B52" i="1"/>
  <c r="C52" i="1"/>
  <c r="B53" i="1"/>
  <c r="C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Woobosys</author>
  </authors>
  <commentList>
    <comment ref="N4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형식
</t>
        </r>
        <r>
          <rPr>
            <b/>
            <sz val="9"/>
            <color indexed="81"/>
            <rFont val="Tahoma"/>
            <family val="2"/>
          </rPr>
          <t>yy/mm/dd or
yy.mm.dd</t>
        </r>
      </text>
    </comment>
  </commentList>
</comments>
</file>

<file path=xl/sharedStrings.xml><?xml version="1.0" encoding="utf-8"?>
<sst xmlns="http://schemas.openxmlformats.org/spreadsheetml/2006/main" count="27522" uniqueCount="7029">
  <si>
    <t>강릉</t>
  </si>
  <si>
    <t>152.99.143.151:7900</t>
    <phoneticPr fontId="1" type="noConversion"/>
  </si>
  <si>
    <t>gangneung</t>
    <phoneticPr fontId="1" type="noConversion"/>
  </si>
  <si>
    <t>admin123!</t>
    <phoneticPr fontId="1" type="noConversion"/>
  </si>
  <si>
    <t>administrator</t>
    <phoneticPr fontId="1" type="noConversion"/>
  </si>
  <si>
    <t>!086Piy?</t>
    <phoneticPr fontId="1" type="noConversion"/>
  </si>
  <si>
    <t>지역</t>
    <phoneticPr fontId="1" type="noConversion"/>
  </si>
  <si>
    <t>시/도</t>
    <phoneticPr fontId="1" type="noConversion"/>
  </si>
  <si>
    <t>시/군</t>
    <phoneticPr fontId="1" type="noConversion"/>
  </si>
  <si>
    <t>VPN 정보</t>
    <phoneticPr fontId="1" type="noConversion"/>
  </si>
  <si>
    <t>IP : Port</t>
    <phoneticPr fontId="1" type="noConversion"/>
  </si>
  <si>
    <t>ID</t>
    <phoneticPr fontId="1" type="noConversion"/>
  </si>
  <si>
    <t>Password</t>
    <phoneticPr fontId="1" type="noConversion"/>
  </si>
  <si>
    <t>강원</t>
  </si>
  <si>
    <t>AXGate Client VPN 접속 IP</t>
    <phoneticPr fontId="1" type="noConversion"/>
  </si>
  <si>
    <t>공주</t>
  </si>
  <si>
    <t>210.123.195.126:7900</t>
    <phoneticPr fontId="1" type="noConversion"/>
  </si>
  <si>
    <t>gongju</t>
    <phoneticPr fontId="1" type="noConversion"/>
  </si>
  <si>
    <t>인증 IP : Port</t>
    <phoneticPr fontId="1" type="noConversion"/>
  </si>
  <si>
    <t>172.16.0.1:8081</t>
  </si>
  <si>
    <t>172.16.0.1:8081</t>
    <phoneticPr fontId="1" type="noConversion"/>
  </si>
  <si>
    <t>경기</t>
  </si>
  <si>
    <t>충남</t>
  </si>
  <si>
    <t>이천</t>
  </si>
  <si>
    <t>27.101.121.150:7900</t>
    <phoneticPr fontId="1" type="noConversion"/>
  </si>
  <si>
    <t>icheon</t>
    <phoneticPr fontId="1" type="noConversion"/>
  </si>
  <si>
    <t>20.190.0.100:13389</t>
    <phoneticPr fontId="1" type="noConversion"/>
  </si>
  <si>
    <t>JHACode</t>
  </si>
  <si>
    <t>JHDoName</t>
  </si>
  <si>
    <t>JHName</t>
  </si>
  <si>
    <t>경남</t>
  </si>
  <si>
    <t>경북</t>
  </si>
  <si>
    <t>충북</t>
  </si>
  <si>
    <t>전남</t>
  </si>
  <si>
    <t>전북</t>
  </si>
  <si>
    <t>제주</t>
  </si>
  <si>
    <t>서귀포</t>
  </si>
  <si>
    <t>고성</t>
  </si>
  <si>
    <t>동해</t>
  </si>
  <si>
    <t>삼척</t>
  </si>
  <si>
    <t>속초</t>
  </si>
  <si>
    <t>양구</t>
  </si>
  <si>
    <t>양양</t>
  </si>
  <si>
    <t>영월</t>
  </si>
  <si>
    <t>인제</t>
  </si>
  <si>
    <t>정선</t>
  </si>
  <si>
    <t>철원</t>
  </si>
  <si>
    <t>춘천</t>
  </si>
  <si>
    <t>태백</t>
  </si>
  <si>
    <t>평창</t>
  </si>
  <si>
    <t>홍천</t>
  </si>
  <si>
    <t>화천</t>
  </si>
  <si>
    <t>횡성</t>
  </si>
  <si>
    <t>가평</t>
  </si>
  <si>
    <t>고양</t>
  </si>
  <si>
    <t>과천</t>
  </si>
  <si>
    <t>광명</t>
  </si>
  <si>
    <t>광주</t>
  </si>
  <si>
    <t>구리</t>
  </si>
  <si>
    <t>군포</t>
  </si>
  <si>
    <t>김포</t>
  </si>
  <si>
    <t>남양주</t>
  </si>
  <si>
    <t>동두천</t>
  </si>
  <si>
    <t>부천</t>
  </si>
  <si>
    <t>성남</t>
  </si>
  <si>
    <t>수원</t>
  </si>
  <si>
    <t>시흥</t>
  </si>
  <si>
    <t>안산</t>
  </si>
  <si>
    <t>안성</t>
  </si>
  <si>
    <t>안양</t>
  </si>
  <si>
    <t>양주</t>
  </si>
  <si>
    <t>양평</t>
  </si>
  <si>
    <t>여주</t>
  </si>
  <si>
    <t>연천</t>
  </si>
  <si>
    <t>오산</t>
  </si>
  <si>
    <t>용인</t>
  </si>
  <si>
    <t>의왕</t>
  </si>
  <si>
    <t>의정부</t>
  </si>
  <si>
    <t>파주</t>
  </si>
  <si>
    <t>평택</t>
  </si>
  <si>
    <t>포천</t>
  </si>
  <si>
    <t>하남</t>
  </si>
  <si>
    <t>화성</t>
  </si>
  <si>
    <t>거제</t>
  </si>
  <si>
    <t>거창</t>
  </si>
  <si>
    <t>김해</t>
  </si>
  <si>
    <t>남해</t>
  </si>
  <si>
    <t>밀양</t>
  </si>
  <si>
    <t>사천</t>
  </si>
  <si>
    <t>산청</t>
  </si>
  <si>
    <t>양산</t>
  </si>
  <si>
    <t>의령</t>
  </si>
  <si>
    <t>진주</t>
  </si>
  <si>
    <t>창녕</t>
  </si>
  <si>
    <t>창원</t>
  </si>
  <si>
    <t>통영</t>
  </si>
  <si>
    <t>하동</t>
  </si>
  <si>
    <t>함안</t>
  </si>
  <si>
    <t>함양</t>
  </si>
  <si>
    <t>합천</t>
  </si>
  <si>
    <t>경산</t>
  </si>
  <si>
    <t>경주</t>
  </si>
  <si>
    <t>고령</t>
  </si>
  <si>
    <t>구미</t>
  </si>
  <si>
    <t>군위</t>
  </si>
  <si>
    <t>김천</t>
  </si>
  <si>
    <t>문경</t>
  </si>
  <si>
    <t>봉화</t>
  </si>
  <si>
    <t>상주</t>
  </si>
  <si>
    <t>성주</t>
  </si>
  <si>
    <t>안동</t>
  </si>
  <si>
    <t>영덕</t>
  </si>
  <si>
    <t>영양</t>
  </si>
  <si>
    <t>영주</t>
  </si>
  <si>
    <t>영천</t>
  </si>
  <si>
    <t>예천</t>
  </si>
  <si>
    <t>울릉</t>
  </si>
  <si>
    <t>울진</t>
  </si>
  <si>
    <t>의성</t>
  </si>
  <si>
    <t>청도</t>
  </si>
  <si>
    <t>청송</t>
  </si>
  <si>
    <t>칠곡</t>
  </si>
  <si>
    <t>포항</t>
  </si>
  <si>
    <t>강진</t>
  </si>
  <si>
    <t>고흥</t>
  </si>
  <si>
    <t>곡성</t>
  </si>
  <si>
    <t>광양</t>
  </si>
  <si>
    <t>구례</t>
  </si>
  <si>
    <t>나주</t>
  </si>
  <si>
    <t>담양</t>
  </si>
  <si>
    <t>목포</t>
  </si>
  <si>
    <t>무안</t>
  </si>
  <si>
    <t>보성</t>
  </si>
  <si>
    <t>순천</t>
  </si>
  <si>
    <t>신안</t>
  </si>
  <si>
    <t>여수</t>
  </si>
  <si>
    <t>영광</t>
  </si>
  <si>
    <t>영암</t>
  </si>
  <si>
    <t>완도</t>
  </si>
  <si>
    <t>장성</t>
  </si>
  <si>
    <t>장흥</t>
  </si>
  <si>
    <t>진도</t>
  </si>
  <si>
    <t>함평</t>
  </si>
  <si>
    <t>해남</t>
  </si>
  <si>
    <t>화순</t>
  </si>
  <si>
    <t>고창</t>
  </si>
  <si>
    <t>군산</t>
  </si>
  <si>
    <t>김제</t>
  </si>
  <si>
    <t>남원</t>
  </si>
  <si>
    <t>무주</t>
  </si>
  <si>
    <t>부안</t>
  </si>
  <si>
    <t>순창</t>
  </si>
  <si>
    <t>완주</t>
  </si>
  <si>
    <t>익산</t>
  </si>
  <si>
    <t>임실</t>
  </si>
  <si>
    <t>장수</t>
  </si>
  <si>
    <t>전주</t>
  </si>
  <si>
    <t>정읍</t>
  </si>
  <si>
    <t>진안</t>
  </si>
  <si>
    <t>계룡</t>
  </si>
  <si>
    <t>금산</t>
  </si>
  <si>
    <t>논산</t>
  </si>
  <si>
    <t>당진</t>
  </si>
  <si>
    <t>보령</t>
  </si>
  <si>
    <t>부여</t>
  </si>
  <si>
    <t>서산</t>
  </si>
  <si>
    <t>서천</t>
  </si>
  <si>
    <t>아산</t>
  </si>
  <si>
    <t>예산</t>
  </si>
  <si>
    <t>천안</t>
  </si>
  <si>
    <t>청양</t>
  </si>
  <si>
    <t>태안</t>
  </si>
  <si>
    <t>홍성</t>
  </si>
  <si>
    <t>괴산</t>
  </si>
  <si>
    <t>단양</t>
  </si>
  <si>
    <t>보은</t>
  </si>
  <si>
    <t>영동</t>
  </si>
  <si>
    <t>옥천</t>
  </si>
  <si>
    <t>음성</t>
  </si>
  <si>
    <t>제천</t>
  </si>
  <si>
    <t>증평</t>
  </si>
  <si>
    <t>진천</t>
  </si>
  <si>
    <t>청주</t>
  </si>
  <si>
    <t>충주</t>
  </si>
  <si>
    <t>서울</t>
    <phoneticPr fontId="1" type="noConversion"/>
  </si>
  <si>
    <t>광주</t>
    <phoneticPr fontId="1" type="noConversion"/>
  </si>
  <si>
    <t>대구</t>
    <phoneticPr fontId="1" type="noConversion"/>
  </si>
  <si>
    <t>대전</t>
    <phoneticPr fontId="1" type="noConversion"/>
  </si>
  <si>
    <t>부산</t>
    <phoneticPr fontId="1" type="noConversion"/>
  </si>
  <si>
    <t>세종</t>
    <phoneticPr fontId="1" type="noConversion"/>
  </si>
  <si>
    <t>울산</t>
    <phoneticPr fontId="1" type="noConversion"/>
  </si>
  <si>
    <t>인천</t>
    <phoneticPr fontId="1" type="noConversion"/>
  </si>
  <si>
    <t>원주</t>
    <phoneticPr fontId="1" type="noConversion"/>
  </si>
  <si>
    <t>27.101.163.35:7900</t>
    <phoneticPr fontId="1" type="noConversion"/>
  </si>
  <si>
    <t>gochang</t>
    <phoneticPr fontId="1" type="noConversion"/>
  </si>
  <si>
    <t>admin123!</t>
    <phoneticPr fontId="1" type="noConversion"/>
  </si>
  <si>
    <t>152.99.184.41:7900</t>
    <phoneticPr fontId="1" type="noConversion"/>
  </si>
  <si>
    <t>muan</t>
    <phoneticPr fontId="1" type="noConversion"/>
  </si>
  <si>
    <t>admin123!</t>
    <phoneticPr fontId="1" type="noConversion"/>
  </si>
  <si>
    <t>20.170.0.100:13389</t>
    <phoneticPr fontId="1" type="noConversion"/>
  </si>
  <si>
    <t>administrator</t>
  </si>
  <si>
    <t>!086Piy?</t>
  </si>
  <si>
    <t>27.101.62.6:7900</t>
    <phoneticPr fontId="1" type="noConversion"/>
  </si>
  <si>
    <t>hongseong</t>
    <phoneticPr fontId="1" type="noConversion"/>
  </si>
  <si>
    <t>admin123!</t>
    <phoneticPr fontId="1" type="noConversion"/>
  </si>
  <si>
    <t>20.200.0.100:13389</t>
    <phoneticPr fontId="1" type="noConversion"/>
  </si>
  <si>
    <t>okcheon</t>
    <phoneticPr fontId="1" type="noConversion"/>
  </si>
  <si>
    <t>admin123!</t>
    <phoneticPr fontId="1" type="noConversion"/>
  </si>
  <si>
    <t>221.160.55.184:7900</t>
    <phoneticPr fontId="1" type="noConversion"/>
  </si>
  <si>
    <t>admin123!</t>
    <phoneticPr fontId="1" type="noConversion"/>
  </si>
  <si>
    <t>27.101.28.43:7900</t>
    <phoneticPr fontId="1" type="noConversion"/>
  </si>
  <si>
    <t>seongju</t>
    <phoneticPr fontId="1" type="noConversion"/>
  </si>
  <si>
    <t>admin123!</t>
  </si>
  <si>
    <t>admin123!</t>
    <phoneticPr fontId="1" type="noConversion"/>
  </si>
  <si>
    <t>yeongdeok</t>
    <phoneticPr fontId="1" type="noConversion"/>
  </si>
  <si>
    <t>yesan</t>
    <phoneticPr fontId="1" type="noConversion"/>
  </si>
  <si>
    <t>20.100.0.100:13389</t>
    <phoneticPr fontId="1" type="noConversion"/>
  </si>
  <si>
    <t>20.10.0.100:13389</t>
    <phoneticPr fontId="1" type="noConversion"/>
  </si>
  <si>
    <t>20.70.0.100:13389</t>
    <phoneticPr fontId="1" type="noConversion"/>
  </si>
  <si>
    <t>20.120.0.100:13389</t>
    <phoneticPr fontId="1" type="noConversion"/>
  </si>
  <si>
    <t>20.130.0.100:13389</t>
    <phoneticPr fontId="1" type="noConversion"/>
  </si>
  <si>
    <t>20.150.0.100:13389</t>
    <phoneticPr fontId="1" type="noConversion"/>
  </si>
  <si>
    <t>27.101.17.165:7900</t>
    <phoneticPr fontId="1" type="noConversion"/>
  </si>
  <si>
    <t>yeongcheon</t>
    <phoneticPr fontId="1" type="noConversion"/>
  </si>
  <si>
    <t>20.200.0.100:13389</t>
    <phoneticPr fontId="1" type="noConversion"/>
  </si>
  <si>
    <t>106.255.233.226:7900</t>
    <phoneticPr fontId="1" type="noConversion"/>
  </si>
  <si>
    <t>172.16.0.1:8081</t>
    <phoneticPr fontId="1" type="noConversion"/>
  </si>
  <si>
    <t>jinan</t>
    <phoneticPr fontId="1" type="noConversion"/>
  </si>
  <si>
    <t>admin123!</t>
    <phoneticPr fontId="1" type="noConversion"/>
  </si>
  <si>
    <t>administrator</t>
    <phoneticPr fontId="1" type="noConversion"/>
  </si>
  <si>
    <t>!086Piy?</t>
    <phoneticPr fontId="1" type="noConversion"/>
  </si>
  <si>
    <t>152.99.171.181:7900</t>
    <phoneticPr fontId="1" type="noConversion"/>
  </si>
  <si>
    <t>172.16.0.1:8081</t>
    <phoneticPr fontId="1" type="noConversion"/>
  </si>
  <si>
    <t>221.144.206.176:7900</t>
    <phoneticPr fontId="1" type="noConversion"/>
  </si>
  <si>
    <t>yanggu</t>
    <phoneticPr fontId="1" type="noConversion"/>
  </si>
  <si>
    <t>121.153.186.155:7900</t>
    <phoneticPr fontId="1" type="noConversion"/>
  </si>
  <si>
    <t>buyeo</t>
    <phoneticPr fontId="1" type="noConversion"/>
  </si>
  <si>
    <t>admin123!</t>
    <phoneticPr fontId="1" type="noConversion"/>
  </si>
  <si>
    <t>172.17.0.1:8081</t>
    <phoneticPr fontId="1" type="noConversion"/>
  </si>
  <si>
    <t>gimje</t>
    <phoneticPr fontId="1" type="noConversion"/>
  </si>
  <si>
    <t>admin123!</t>
    <phoneticPr fontId="1" type="noConversion"/>
  </si>
  <si>
    <t>20.180.0.100:13389</t>
    <phoneticPr fontId="1" type="noConversion"/>
  </si>
  <si>
    <t>121.153.186.156</t>
    <phoneticPr fontId="1" type="noConversion"/>
  </si>
  <si>
    <t>27.101.156.103</t>
    <phoneticPr fontId="1" type="noConversion"/>
  </si>
  <si>
    <t>192.168.0.110:22000</t>
    <phoneticPr fontId="1" type="noConversion"/>
  </si>
  <si>
    <t>didrn12#$</t>
    <phoneticPr fontId="1" type="noConversion"/>
  </si>
  <si>
    <t>draws_was</t>
    <phoneticPr fontId="1" type="noConversion"/>
  </si>
  <si>
    <t>152.99.142.107:7900</t>
    <phoneticPr fontId="1" type="noConversion"/>
  </si>
  <si>
    <t>27.101.156.106:7900</t>
    <phoneticPr fontId="1" type="noConversion"/>
  </si>
  <si>
    <t>anseong</t>
  </si>
  <si>
    <t>BrdCode</t>
    <phoneticPr fontId="1" type="noConversion"/>
  </si>
  <si>
    <t>비고</t>
    <phoneticPr fontId="1" type="noConversion"/>
  </si>
  <si>
    <t>비고 작성일</t>
    <phoneticPr fontId="1" type="noConversion"/>
  </si>
  <si>
    <t>내용</t>
    <phoneticPr fontId="1" type="noConversion"/>
  </si>
  <si>
    <t xml:space="preserve">마지막 수정일 : </t>
    <phoneticPr fontId="1" type="noConversion"/>
  </si>
  <si>
    <t>jeungpyeong</t>
    <phoneticPr fontId="1" type="noConversion"/>
  </si>
  <si>
    <t>20.200.0.100:13389</t>
    <phoneticPr fontId="1" type="noConversion"/>
  </si>
  <si>
    <t>Server 정보</t>
    <phoneticPr fontId="1" type="noConversion"/>
  </si>
  <si>
    <t>20.190.0.0 대역만 접근 가능</t>
    <phoneticPr fontId="1" type="noConversion"/>
  </si>
  <si>
    <t>172.16.0.1:8081</t>
    <phoneticPr fontId="1" type="noConversion"/>
  </si>
  <si>
    <t>cheonan</t>
    <phoneticPr fontId="1" type="noConversion"/>
  </si>
  <si>
    <t>admin123!</t>
    <phoneticPr fontId="1" type="noConversion"/>
  </si>
  <si>
    <t>WBEarly</t>
    <phoneticPr fontId="1" type="noConversion"/>
  </si>
  <si>
    <t>꽌리자100@</t>
    <phoneticPr fontId="1" type="noConversion"/>
  </si>
  <si>
    <t>원주</t>
  </si>
  <si>
    <t>220.83.251.130:7900</t>
  </si>
  <si>
    <t>cheonan</t>
  </si>
  <si>
    <t>WBEarly</t>
  </si>
  <si>
    <t>꽌리자100@</t>
  </si>
  <si>
    <t>wonju</t>
    <phoneticPr fontId="1" type="noConversion"/>
  </si>
  <si>
    <t>!086Piy?</t>
    <phoneticPr fontId="1" type="noConversion"/>
  </si>
  <si>
    <r>
      <t>20.200.0.100:1</t>
    </r>
    <r>
      <rPr>
        <sz val="11"/>
        <rFont val="맑은 고딕"/>
        <family val="3"/>
        <charset val="129"/>
        <scheme val="minor"/>
      </rPr>
      <t>3389</t>
    </r>
    <phoneticPr fontId="1" type="noConversion"/>
  </si>
  <si>
    <t>관측서버에서만 접근가능</t>
    <phoneticPr fontId="1" type="noConversion"/>
  </si>
  <si>
    <t>152.99.142.108:23389</t>
    <phoneticPr fontId="1" type="noConversion"/>
  </si>
  <si>
    <t>administrator</t>
    <phoneticPr fontId="1" type="noConversion"/>
  </si>
  <si>
    <t>!086Piy?</t>
    <phoneticPr fontId="1" type="noConversion"/>
  </si>
  <si>
    <r>
      <t>20.200.0.</t>
    </r>
    <r>
      <rPr>
        <sz val="11"/>
        <rFont val="맑은 고딕"/>
        <family val="3"/>
        <charset val="129"/>
        <scheme val="minor"/>
      </rPr>
      <t>200:13389</t>
    </r>
    <phoneticPr fontId="1" type="noConversion"/>
  </si>
  <si>
    <t>20.200.0.100:36956(13389)</t>
    <phoneticPr fontId="1" type="noConversion"/>
  </si>
  <si>
    <t>20.200.0.101:36956(13389)</t>
    <phoneticPr fontId="1" type="noConversion"/>
  </si>
  <si>
    <t>20.79.0.100</t>
    <phoneticPr fontId="1" type="noConversion"/>
  </si>
  <si>
    <t>jeongseon</t>
    <phoneticPr fontId="1" type="noConversion"/>
  </si>
  <si>
    <t>2022.08.16 VPN로그인안됨, 씨트롤 가능</t>
    <phoneticPr fontId="1" type="noConversion"/>
  </si>
  <si>
    <t>강릉</t>
    <phoneticPr fontId="1" type="noConversion"/>
  </si>
  <si>
    <t>20.150.5.7:13389</t>
    <phoneticPr fontId="1" type="noConversion"/>
  </si>
  <si>
    <t>온품방송서버</t>
    <phoneticPr fontId="1" type="noConversion"/>
  </si>
  <si>
    <t>cas</t>
    <phoneticPr fontId="1" type="noConversion"/>
  </si>
  <si>
    <t>cas</t>
    <phoneticPr fontId="1" type="noConversion"/>
  </si>
  <si>
    <t>cas</t>
    <phoneticPr fontId="1" type="noConversion"/>
  </si>
  <si>
    <t>cas</t>
    <phoneticPr fontId="1" type="noConversion"/>
  </si>
  <si>
    <t>김제</t>
    <phoneticPr fontId="1" type="noConversion"/>
  </si>
  <si>
    <t>김제</t>
    <phoneticPr fontId="1" type="noConversion"/>
  </si>
  <si>
    <t>27.101.156.104</t>
    <phoneticPr fontId="1" type="noConversion"/>
  </si>
  <si>
    <t>관제PC(모니터연결중, 접근금지)</t>
    <phoneticPr fontId="1" type="noConversion"/>
  </si>
  <si>
    <t>보령</t>
    <phoneticPr fontId="1" type="noConversion"/>
  </si>
  <si>
    <t>보령12#$</t>
    <phoneticPr fontId="1" type="noConversion"/>
  </si>
  <si>
    <t>152.99.186.153:20000</t>
    <phoneticPr fontId="1" type="noConversion"/>
  </si>
  <si>
    <t>221.158.112.158</t>
    <phoneticPr fontId="1" type="noConversion"/>
  </si>
  <si>
    <t>DRAWS_MID</t>
    <phoneticPr fontId="1" type="noConversion"/>
  </si>
  <si>
    <t>접속시 주의! (부린)</t>
    <phoneticPr fontId="1" type="noConversion"/>
  </si>
  <si>
    <t>boryeong1,2</t>
    <phoneticPr fontId="1" type="noConversion"/>
  </si>
  <si>
    <t>네오컨넥트</t>
    <phoneticPr fontId="1" type="noConversion"/>
  </si>
  <si>
    <t>569 639 686</t>
    <phoneticPr fontId="1" type="noConversion"/>
  </si>
  <si>
    <t>목포</t>
    <phoneticPr fontId="1" type="noConversion"/>
  </si>
  <si>
    <t>110.1.29.111</t>
  </si>
  <si>
    <t>AnyDesk</t>
    <phoneticPr fontId="1" type="noConversion"/>
  </si>
  <si>
    <t>Woobo 관측서버</t>
  </si>
  <si>
    <t>Woobo 관측서버</t>
    <phoneticPr fontId="1" type="noConversion"/>
  </si>
  <si>
    <t>Amano 중계서버</t>
    <phoneticPr fontId="1" type="noConversion"/>
  </si>
  <si>
    <t>Woobo DB서버</t>
  </si>
  <si>
    <t>Woobo DB서버</t>
    <phoneticPr fontId="1" type="noConversion"/>
  </si>
  <si>
    <t>Woobo 기상수집서버</t>
    <phoneticPr fontId="1" type="noConversion"/>
  </si>
  <si>
    <t>Woobo 모니터링PC</t>
    <phoneticPr fontId="1" type="noConversion"/>
  </si>
  <si>
    <t>210.123.195.125:13389</t>
    <phoneticPr fontId="1" type="noConversion"/>
  </si>
  <si>
    <t>Woobo 수집서버(DB)</t>
    <phoneticPr fontId="1" type="noConversion"/>
  </si>
  <si>
    <t>Woobo DB서버</t>
    <phoneticPr fontId="1" type="noConversion"/>
  </si>
  <si>
    <t>관측서버</t>
    <phoneticPr fontId="1" type="noConversion"/>
  </si>
  <si>
    <t>김제</t>
    <phoneticPr fontId="1" type="noConversion"/>
  </si>
  <si>
    <t>DELL</t>
    <phoneticPr fontId="1" type="noConversion"/>
  </si>
  <si>
    <t>IPR-422</t>
    <phoneticPr fontId="1" type="noConversion"/>
  </si>
  <si>
    <t>무안</t>
    <phoneticPr fontId="1" type="noConversion"/>
  </si>
  <si>
    <t>수위</t>
    <phoneticPr fontId="1" type="noConversion"/>
  </si>
  <si>
    <t>의성</t>
    <phoneticPr fontId="1" type="noConversion"/>
  </si>
  <si>
    <t>영월</t>
    <phoneticPr fontId="1" type="noConversion"/>
  </si>
  <si>
    <t>172.16.0.1:8081</t>
    <phoneticPr fontId="1" type="noConversion"/>
  </si>
  <si>
    <t>27.101.22.21:7900</t>
    <phoneticPr fontId="1" type="noConversion"/>
  </si>
  <si>
    <t>yeongwol</t>
    <phoneticPr fontId="1" type="noConversion"/>
  </si>
  <si>
    <t>관측서버</t>
    <phoneticPr fontId="1" type="noConversion"/>
  </si>
  <si>
    <t>20.200.0.100:13389</t>
    <phoneticPr fontId="1" type="noConversion"/>
  </si>
  <si>
    <t>administrator</t>
    <phoneticPr fontId="1" type="noConversion"/>
  </si>
  <si>
    <t>!086Piy?</t>
    <phoneticPr fontId="1" type="noConversion"/>
  </si>
  <si>
    <t>!086Piy?</t>
    <phoneticPr fontId="1" type="noConversion"/>
  </si>
  <si>
    <t>20.200.0.100:13389</t>
    <phoneticPr fontId="1" type="noConversion"/>
  </si>
  <si>
    <t>152.99.160.122:7900</t>
    <phoneticPr fontId="1" type="noConversion"/>
  </si>
  <si>
    <t>철원</t>
    <phoneticPr fontId="1" type="noConversion"/>
  </si>
  <si>
    <t>admin123!</t>
    <phoneticPr fontId="1" type="noConversion"/>
  </si>
  <si>
    <t>관측서버</t>
    <phoneticPr fontId="1" type="noConversion"/>
  </si>
  <si>
    <t>(예경보관측서버, 조은기술 관리)</t>
    <phoneticPr fontId="1" type="noConversion"/>
  </si>
  <si>
    <t>(급경사수집서버, 조은기술 관리)</t>
    <phoneticPr fontId="1" type="noConversion"/>
  </si>
  <si>
    <t>STR 수집서버</t>
    <phoneticPr fontId="1" type="noConversion"/>
  </si>
  <si>
    <t>담당자가 보고있습니다!! 창 정리 필수!!</t>
    <phoneticPr fontId="1" type="noConversion"/>
  </si>
  <si>
    <t>함안</t>
    <phoneticPr fontId="1" type="noConversion"/>
  </si>
  <si>
    <t>admin123!</t>
    <phoneticPr fontId="1" type="noConversion"/>
  </si>
  <si>
    <t>관측서버</t>
    <phoneticPr fontId="1" type="noConversion"/>
  </si>
  <si>
    <t>27.101.156.105</t>
    <phoneticPr fontId="1" type="noConversion"/>
  </si>
  <si>
    <t>cas</t>
    <phoneticPr fontId="1" type="noConversion"/>
  </si>
  <si>
    <t>통합전파플랫폼?</t>
    <phoneticPr fontId="1" type="noConversion"/>
  </si>
  <si>
    <t>20.200.0.100</t>
    <phoneticPr fontId="1" type="noConversion"/>
  </si>
  <si>
    <t>관측서버</t>
    <phoneticPr fontId="1" type="noConversion"/>
  </si>
  <si>
    <t>!086Piy?</t>
    <phoneticPr fontId="1" type="noConversion"/>
  </si>
  <si>
    <t>27.101.82.211:7900</t>
    <phoneticPr fontId="1" type="noConversion"/>
  </si>
  <si>
    <t>20.160.0.100:3389</t>
    <phoneticPr fontId="1" type="noConversion"/>
  </si>
  <si>
    <t>부여</t>
    <phoneticPr fontId="1" type="noConversion"/>
  </si>
  <si>
    <t>부여</t>
    <phoneticPr fontId="1" type="noConversion"/>
  </si>
  <si>
    <t>둔차주차 관측서버</t>
    <phoneticPr fontId="1" type="noConversion"/>
  </si>
  <si>
    <t>둔치주차 DB중계서버</t>
    <phoneticPr fontId="1" type="noConversion"/>
  </si>
  <si>
    <t>40.1.1.120:13389</t>
    <phoneticPr fontId="1" type="noConversion"/>
  </si>
  <si>
    <t>50.1.1.120:13389</t>
    <phoneticPr fontId="1" type="noConversion"/>
  </si>
  <si>
    <t>!086Piy?</t>
    <phoneticPr fontId="1" type="noConversion"/>
  </si>
  <si>
    <t>qwe123!@#</t>
    <phoneticPr fontId="1" type="noConversion"/>
  </si>
  <si>
    <t>152.99.172.86:7900</t>
    <phoneticPr fontId="1" type="noConversion"/>
  </si>
  <si>
    <t>cheorwon</t>
    <phoneticPr fontId="1" type="noConversion"/>
  </si>
  <si>
    <t>uiseong</t>
    <phoneticPr fontId="1" type="noConversion"/>
  </si>
  <si>
    <t>청송</t>
    <phoneticPr fontId="1" type="noConversion"/>
  </si>
  <si>
    <t>27.101.23.41:?</t>
    <phoneticPr fontId="1" type="noConversion"/>
  </si>
  <si>
    <t>csadmin</t>
    <phoneticPr fontId="1" type="noConversion"/>
  </si>
  <si>
    <t>김천</t>
    <phoneticPr fontId="1" type="noConversion"/>
  </si>
  <si>
    <t>관측서버</t>
    <phoneticPr fontId="1" type="noConversion"/>
  </si>
  <si>
    <t>172.4.1.10</t>
    <phoneticPr fontId="1" type="noConversion"/>
  </si>
  <si>
    <t>!123qwe</t>
    <phoneticPr fontId="1" type="noConversion"/>
  </si>
  <si>
    <t>[이름] 변영근 대표(와이케이시스템즈:서버)</t>
  </si>
  <si>
    <t>[휴대전화] 010-8283-1494</t>
  </si>
  <si>
    <t>[개인] admin@yksys.co.kr</t>
  </si>
  <si>
    <t>구매처</t>
    <phoneticPr fontId="1" type="noConversion"/>
  </si>
  <si>
    <t>Administrator / win2019!</t>
    <phoneticPr fontId="1" type="noConversion"/>
  </si>
  <si>
    <t>영월</t>
    <phoneticPr fontId="1" type="noConversion"/>
  </si>
  <si>
    <t>152.99.160.122:7900</t>
    <phoneticPr fontId="1" type="noConversion"/>
  </si>
  <si>
    <t>172.16.0.1:8081</t>
    <phoneticPr fontId="1" type="noConversion"/>
  </si>
  <si>
    <t>KIOT 수집서버</t>
    <phoneticPr fontId="1" type="noConversion"/>
  </si>
  <si>
    <t>20.200.0.101:3389</t>
    <phoneticPr fontId="1" type="noConversion"/>
  </si>
  <si>
    <t>administrator</t>
    <phoneticPr fontId="1" type="noConversion"/>
  </si>
  <si>
    <t>yeongwol1!</t>
    <phoneticPr fontId="1" type="noConversion"/>
  </si>
  <si>
    <t>KVM 연결됨</t>
    <phoneticPr fontId="1" type="noConversion"/>
  </si>
  <si>
    <t>지구명</t>
    <phoneticPr fontId="1" type="noConversion"/>
  </si>
  <si>
    <t>코드</t>
    <phoneticPr fontId="1" type="noConversion"/>
  </si>
  <si>
    <t>(□ / ■)</t>
    <phoneticPr fontId="1" type="noConversion"/>
  </si>
  <si>
    <t>"</t>
    <phoneticPr fontId="1" type="noConversion"/>
  </si>
  <si>
    <t>-</t>
    <phoneticPr fontId="1" type="noConversion"/>
  </si>
  <si>
    <t>제조사</t>
    <phoneticPr fontId="1" type="noConversion"/>
  </si>
  <si>
    <t>모델명</t>
    <phoneticPr fontId="1" type="noConversion"/>
  </si>
  <si>
    <t>약칭</t>
    <phoneticPr fontId="1" type="noConversion"/>
  </si>
  <si>
    <t>HPE DL20</t>
    <phoneticPr fontId="1" type="noConversion"/>
  </si>
  <si>
    <t>CPU</t>
    <phoneticPr fontId="1" type="noConversion"/>
  </si>
  <si>
    <t>RAM</t>
    <phoneticPr fontId="1" type="noConversion"/>
  </si>
  <si>
    <t>16GB</t>
    <phoneticPr fontId="1" type="noConversion"/>
  </si>
  <si>
    <t>OS</t>
    <phoneticPr fontId="1" type="noConversion"/>
  </si>
  <si>
    <t>Windows Server 2019 Standard</t>
    <phoneticPr fontId="1" type="noConversion"/>
  </si>
  <si>
    <t>1TB</t>
    <phoneticPr fontId="1" type="noConversion"/>
  </si>
  <si>
    <t>1TB</t>
    <phoneticPr fontId="1" type="noConversion"/>
  </si>
  <si>
    <t>HDD(C:)</t>
    <phoneticPr fontId="1" type="noConversion"/>
  </si>
  <si>
    <t>HDD(D:)</t>
    <phoneticPr fontId="1" type="noConversion"/>
  </si>
  <si>
    <t>증평</t>
    <phoneticPr fontId="1" type="noConversion"/>
  </si>
  <si>
    <t>Apache</t>
    <phoneticPr fontId="1" type="noConversion"/>
  </si>
  <si>
    <t>MySQL</t>
    <phoneticPr fontId="1" type="noConversion"/>
  </si>
  <si>
    <t>PHP</t>
    <phoneticPr fontId="1" type="noConversion"/>
  </si>
  <si>
    <t>XAMPP</t>
    <phoneticPr fontId="1" type="noConversion"/>
  </si>
  <si>
    <t>3.3.0</t>
    <phoneticPr fontId="1" type="noConversion"/>
  </si>
  <si>
    <t>2.4.53</t>
    <phoneticPr fontId="1" type="noConversion"/>
  </si>
  <si>
    <t>7.4.28</t>
    <phoneticPr fontId="1" type="noConversion"/>
  </si>
  <si>
    <t>10.4.24</t>
    <phoneticPr fontId="1" type="noConversion"/>
  </si>
  <si>
    <t>진안</t>
    <phoneticPr fontId="1" type="noConversion"/>
  </si>
  <si>
    <t>DELL R740</t>
    <phoneticPr fontId="1" type="noConversion"/>
  </si>
  <si>
    <t>PowerEdge R740</t>
    <phoneticPr fontId="1" type="noConversion"/>
  </si>
  <si>
    <t>Windwos Server 2019 Standard</t>
    <phoneticPr fontId="1" type="noConversion"/>
  </si>
  <si>
    <t>32GB</t>
    <phoneticPr fontId="1" type="noConversion"/>
  </si>
  <si>
    <t>10.4.24</t>
    <phoneticPr fontId="1" type="noConversion"/>
  </si>
  <si>
    <t>8.1.4</t>
    <phoneticPr fontId="1" type="noConversion"/>
  </si>
  <si>
    <t>원평</t>
    <phoneticPr fontId="1" type="noConversion"/>
  </si>
  <si>
    <t>침수</t>
    <phoneticPr fontId="1" type="noConversion"/>
  </si>
  <si>
    <t>음성</t>
    <phoneticPr fontId="1" type="noConversion"/>
  </si>
  <si>
    <t>http://nms.iproad.co.kr/ipr-400/w_login</t>
    <phoneticPr fontId="1" type="noConversion"/>
  </si>
  <si>
    <t>woobosys123</t>
    <phoneticPr fontId="1" type="noConversion"/>
  </si>
  <si>
    <t>woobosys123!!</t>
    <phoneticPr fontId="1" type="noConversion"/>
  </si>
  <si>
    <t>DELL</t>
    <phoneticPr fontId="1" type="noConversion"/>
  </si>
  <si>
    <t>32GB</t>
    <phoneticPr fontId="1" type="noConversion"/>
  </si>
  <si>
    <t>3.2.4</t>
    <phoneticPr fontId="1" type="noConversion"/>
  </si>
  <si>
    <t>2.4.46</t>
    <phoneticPr fontId="1" type="noConversion"/>
  </si>
  <si>
    <t>7.4.11</t>
    <phoneticPr fontId="1" type="noConversion"/>
  </si>
  <si>
    <t>10.4.14</t>
    <phoneticPr fontId="1" type="noConversion"/>
  </si>
  <si>
    <t>Xeon Gold 5222@3.8GHz(2Socket, 8Core, 16Thread)</t>
    <phoneticPr fontId="1" type="noConversion"/>
  </si>
  <si>
    <t>DELL PERC H750 2TB</t>
    <phoneticPr fontId="1" type="noConversion"/>
  </si>
  <si>
    <t>DELL PERC H750 2TB</t>
    <phoneticPr fontId="1" type="noConversion"/>
  </si>
  <si>
    <t>HDD</t>
    <phoneticPr fontId="1" type="noConversion"/>
  </si>
  <si>
    <t>WBEarly</t>
    <phoneticPr fontId="1" type="noConversion"/>
  </si>
  <si>
    <t>!086Piy?</t>
    <phoneticPr fontId="1" type="noConversion"/>
  </si>
  <si>
    <t>27.101.82.210
/ 20.60.0.100:13389</t>
    <phoneticPr fontId="1" type="noConversion"/>
  </si>
  <si>
    <t>administrator 
/ WBEarly</t>
    <phoneticPr fontId="1" type="noConversion"/>
  </si>
  <si>
    <t>16GB</t>
    <phoneticPr fontId="1" type="noConversion"/>
  </si>
  <si>
    <t>HPE</t>
    <phoneticPr fontId="1" type="noConversion"/>
  </si>
  <si>
    <t>ProLiant DL360 Gen10</t>
    <phoneticPr fontId="1" type="noConversion"/>
  </si>
  <si>
    <t>공주</t>
    <phoneticPr fontId="1" type="noConversion"/>
  </si>
  <si>
    <t>DELL R740</t>
    <phoneticPr fontId="1" type="noConversion"/>
  </si>
  <si>
    <t>DELL R540</t>
    <phoneticPr fontId="1" type="noConversion"/>
  </si>
  <si>
    <t>PowerEdge R540</t>
    <phoneticPr fontId="1" type="noConversion"/>
  </si>
  <si>
    <t>Xeon Silver 4210R@2.4GHz(1Socket, 10Core, 20Thread)</t>
    <phoneticPr fontId="1" type="noConversion"/>
  </si>
  <si>
    <t>210.123.195.125</t>
    <phoneticPr fontId="1" type="noConversion"/>
  </si>
  <si>
    <t>10.4.14</t>
    <phoneticPr fontId="1" type="noConversion"/>
  </si>
  <si>
    <t>1TB</t>
    <phoneticPr fontId="1" type="noConversion"/>
  </si>
  <si>
    <t>DELL PERC H730P, RAID1</t>
    <phoneticPr fontId="1" type="noConversion"/>
  </si>
  <si>
    <t>SAS 1.2TB *2, RAID1</t>
    <phoneticPr fontId="1" type="noConversion"/>
  </si>
  <si>
    <t>64GB</t>
    <phoneticPr fontId="1" type="noConversion"/>
  </si>
  <si>
    <t>10.4.14</t>
    <phoneticPr fontId="1" type="noConversion"/>
  </si>
  <si>
    <t>1TB</t>
    <phoneticPr fontId="1" type="noConversion"/>
  </si>
  <si>
    <t>둔치관측</t>
    <phoneticPr fontId="1" type="noConversion"/>
  </si>
  <si>
    <t>10.4.24</t>
    <phoneticPr fontId="1" type="noConversion"/>
  </si>
  <si>
    <t>ProLiant DL20 Gen10</t>
    <phoneticPr fontId="1" type="noConversion"/>
  </si>
  <si>
    <t>Xeon E-2224@3.4GHz(1Socket, 4Core, 4Thread)</t>
    <phoneticPr fontId="1" type="noConversion"/>
  </si>
  <si>
    <t>500GB</t>
    <phoneticPr fontId="1" type="noConversion"/>
  </si>
  <si>
    <t>500GB</t>
    <phoneticPr fontId="1" type="noConversion"/>
  </si>
  <si>
    <t>10.4.24</t>
    <phoneticPr fontId="1" type="noConversion"/>
  </si>
  <si>
    <t>서브계정사용</t>
    <phoneticPr fontId="1" type="noConversion"/>
  </si>
  <si>
    <t>급경사지 관측서버</t>
    <phoneticPr fontId="1" type="noConversion"/>
  </si>
  <si>
    <t>횡성</t>
    <phoneticPr fontId="1" type="noConversion"/>
  </si>
  <si>
    <t>PowerEdge R740</t>
    <phoneticPr fontId="1" type="noConversion"/>
  </si>
  <si>
    <t>G/W</t>
    <phoneticPr fontId="1" type="noConversion"/>
  </si>
  <si>
    <t>IP</t>
    <phoneticPr fontId="1" type="noConversion"/>
  </si>
  <si>
    <t>2.2.14</t>
    <phoneticPr fontId="1" type="noConversion"/>
  </si>
  <si>
    <t>5.2.12</t>
    <phoneticPr fontId="1" type="noConversion"/>
  </si>
  <si>
    <t>5.1.41</t>
    <phoneticPr fontId="1" type="noConversion"/>
  </si>
  <si>
    <t>APM7</t>
    <phoneticPr fontId="1" type="noConversion"/>
  </si>
  <si>
    <t>Windws Server 2019 Standard</t>
    <phoneticPr fontId="1" type="noConversion"/>
  </si>
  <si>
    <t>DELL</t>
    <phoneticPr fontId="1" type="noConversion"/>
  </si>
  <si>
    <t>Xeon Silver 4215@2.5Ghz(2Socket, 16Core, 32Thread)</t>
    <phoneticPr fontId="1" type="noConversion"/>
  </si>
  <si>
    <t>32GB</t>
    <phoneticPr fontId="1" type="noConversion"/>
  </si>
  <si>
    <t>2020.05.14</t>
    <phoneticPr fontId="1" type="noConversion"/>
  </si>
  <si>
    <t>150GB</t>
    <phoneticPr fontId="1" type="noConversion"/>
  </si>
  <si>
    <t>DELL PERC H730P, 280GB?</t>
    <phoneticPr fontId="1" type="noConversion"/>
  </si>
  <si>
    <t>20.150.0.100</t>
    <phoneticPr fontId="1" type="noConversion"/>
  </si>
  <si>
    <t>152.99.144.55</t>
    <phoneticPr fontId="1" type="noConversion"/>
  </si>
  <si>
    <t>PowerEdge R740</t>
    <phoneticPr fontId="1" type="noConversion"/>
  </si>
  <si>
    <t>2020.05.20</t>
    <phoneticPr fontId="1" type="noConversion"/>
  </si>
  <si>
    <t>APM7</t>
    <phoneticPr fontId="1" type="noConversion"/>
  </si>
  <si>
    <t>삼척</t>
    <phoneticPr fontId="1" type="noConversion"/>
  </si>
  <si>
    <t>기상</t>
    <phoneticPr fontId="1" type="noConversion"/>
  </si>
  <si>
    <t>DELL R640</t>
    <phoneticPr fontId="1" type="noConversion"/>
  </si>
  <si>
    <t>PowerEdge R640</t>
    <phoneticPr fontId="1" type="noConversion"/>
  </si>
  <si>
    <t>Windows Server 2016 Standard</t>
    <phoneticPr fontId="1" type="noConversion"/>
  </si>
  <si>
    <t>2018.05.06</t>
    <phoneticPr fontId="1" type="noConversion"/>
  </si>
  <si>
    <t>Xeon Gold 5122@3.6GHz(2Socket, 8Core, 16Thread)</t>
    <phoneticPr fontId="1" type="noConversion"/>
  </si>
  <si>
    <t>16GB</t>
    <phoneticPr fontId="1" type="noConversion"/>
  </si>
  <si>
    <t>106.7.28.45</t>
    <phoneticPr fontId="1" type="noConversion"/>
  </si>
  <si>
    <t>172.16.79.45</t>
    <phoneticPr fontId="1" type="noConversion"/>
  </si>
  <si>
    <t>DELL PERC H730P, 280GB?</t>
    <phoneticPr fontId="1" type="noConversion"/>
  </si>
  <si>
    <t>280GB</t>
    <phoneticPr fontId="1" type="noConversion"/>
  </si>
  <si>
    <t>DB중계</t>
    <phoneticPr fontId="1" type="noConversion"/>
  </si>
  <si>
    <t>원주</t>
    <phoneticPr fontId="1" type="noConversion"/>
  </si>
  <si>
    <t>급경사지</t>
    <phoneticPr fontId="1" type="noConversion"/>
  </si>
  <si>
    <t>Windows Server 2019 Standard</t>
    <phoneticPr fontId="1" type="noConversion"/>
  </si>
  <si>
    <t>DELL</t>
    <phoneticPr fontId="1" type="noConversion"/>
  </si>
  <si>
    <t>PowerEdge R740</t>
    <phoneticPr fontId="1" type="noConversion"/>
  </si>
  <si>
    <t>DB중계</t>
    <phoneticPr fontId="1" type="noConversion"/>
  </si>
  <si>
    <t>Xeon Gold 5222@3.8GHz(2Socket, 8Core, 16Thread)</t>
    <phoneticPr fontId="1" type="noConversion"/>
  </si>
  <si>
    <t>32GB</t>
    <phoneticPr fontId="1" type="noConversion"/>
  </si>
  <si>
    <t>2022.02.08</t>
    <phoneticPr fontId="1" type="noConversion"/>
  </si>
  <si>
    <t>"</t>
    <phoneticPr fontId="1" type="noConversion"/>
  </si>
  <si>
    <t>DELL R740</t>
    <phoneticPr fontId="1" type="noConversion"/>
  </si>
  <si>
    <t>DELL R740</t>
    <phoneticPr fontId="1" type="noConversion"/>
  </si>
  <si>
    <t>2.4.53</t>
    <phoneticPr fontId="1" type="noConversion"/>
  </si>
  <si>
    <t>3.3.0</t>
    <phoneticPr fontId="1" type="noConversion"/>
  </si>
  <si>
    <t>20.200.0.100</t>
    <phoneticPr fontId="1" type="noConversion"/>
  </si>
  <si>
    <t>20.200.0.1 / 24</t>
    <phoneticPr fontId="1" type="noConversion"/>
  </si>
  <si>
    <t>106.7.28.254 / 24</t>
    <phoneticPr fontId="1" type="noConversion"/>
  </si>
  <si>
    <t>106.4.36.254 / 25</t>
    <phoneticPr fontId="1" type="noConversion"/>
  </si>
  <si>
    <t>152.99.144.1 / 24</t>
    <phoneticPr fontId="1" type="noConversion"/>
  </si>
  <si>
    <t>172.16.0.1 / 16</t>
    <phoneticPr fontId="1" type="noConversion"/>
  </si>
  <si>
    <t>172.16.0.1 / 16</t>
    <phoneticPr fontId="1" type="noConversion"/>
  </si>
  <si>
    <t>210.123.195.126 / 28</t>
    <phoneticPr fontId="1" type="noConversion"/>
  </si>
  <si>
    <t>"</t>
    <phoneticPr fontId="1" type="noConversion"/>
  </si>
  <si>
    <t>"</t>
    <phoneticPr fontId="1" type="noConversion"/>
  </si>
  <si>
    <t>DELL PERC H750, 2TB?</t>
    <phoneticPr fontId="1" type="noConversion"/>
  </si>
  <si>
    <t>1TB</t>
    <phoneticPr fontId="1" type="noConversion"/>
  </si>
  <si>
    <t>1TB</t>
    <phoneticPr fontId="1" type="noConversion"/>
  </si>
  <si>
    <t>3.3.0</t>
    <phoneticPr fontId="1" type="noConversion"/>
  </si>
  <si>
    <t>10.4.24</t>
    <phoneticPr fontId="1" type="noConversion"/>
  </si>
  <si>
    <t>106.2.10.191</t>
    <phoneticPr fontId="1" type="noConversion"/>
  </si>
  <si>
    <t>106.2.10.50 / 24</t>
    <phoneticPr fontId="1" type="noConversion"/>
  </si>
  <si>
    <t>영월</t>
    <phoneticPr fontId="1" type="noConversion"/>
  </si>
  <si>
    <t>급경사지</t>
    <phoneticPr fontId="1" type="noConversion"/>
  </si>
  <si>
    <t>1TB</t>
    <phoneticPr fontId="1" type="noConversion"/>
  </si>
  <si>
    <t>DELL PERC H750, 2TB?</t>
    <phoneticPr fontId="1" type="noConversion"/>
  </si>
  <si>
    <t>DELL PERC H750, 2TB?</t>
    <phoneticPr fontId="1" type="noConversion"/>
  </si>
  <si>
    <t>RAID</t>
    <phoneticPr fontId="1" type="noConversion"/>
  </si>
  <si>
    <t>2022.10.21</t>
    <phoneticPr fontId="1" type="noConversion"/>
  </si>
  <si>
    <t>DB중계</t>
    <phoneticPr fontId="1" type="noConversion"/>
  </si>
  <si>
    <t>106.10.45.32</t>
    <phoneticPr fontId="1" type="noConversion"/>
  </si>
  <si>
    <t>106.10.45.1 / 24</t>
    <phoneticPr fontId="1" type="noConversion"/>
  </si>
  <si>
    <t>20.200.0.100</t>
    <phoneticPr fontId="1" type="noConversion"/>
  </si>
  <si>
    <t>3.3.0</t>
    <phoneticPr fontId="1" type="noConversion"/>
  </si>
  <si>
    <t>3.3.0</t>
    <phoneticPr fontId="1" type="noConversion"/>
  </si>
  <si>
    <t>2.4.53</t>
    <phoneticPr fontId="1" type="noConversion"/>
  </si>
  <si>
    <t>7.4.29</t>
    <phoneticPr fontId="1" type="noConversion"/>
  </si>
  <si>
    <t>수집서버</t>
    <phoneticPr fontId="1" type="noConversion"/>
  </si>
  <si>
    <t>20.200.0.101</t>
    <phoneticPr fontId="1" type="noConversion"/>
  </si>
  <si>
    <t>20.200.0.102</t>
    <phoneticPr fontId="1" type="noConversion"/>
  </si>
  <si>
    <t>2TB</t>
    <phoneticPr fontId="1" type="noConversion"/>
  </si>
  <si>
    <t>X</t>
    <phoneticPr fontId="1" type="noConversion"/>
  </si>
  <si>
    <t>백업서버</t>
    <phoneticPr fontId="1" type="noConversion"/>
  </si>
  <si>
    <t>??</t>
    <phoneticPr fontId="1" type="noConversion"/>
  </si>
  <si>
    <t>철원</t>
    <phoneticPr fontId="1" type="noConversion"/>
  </si>
  <si>
    <t>관측서버</t>
    <phoneticPr fontId="1" type="noConversion"/>
  </si>
  <si>
    <t>HPE DL20</t>
    <phoneticPr fontId="1" type="noConversion"/>
  </si>
  <si>
    <t>HPE</t>
    <phoneticPr fontId="1" type="noConversion"/>
  </si>
  <si>
    <t>ProLiant DL20 Gen10</t>
    <phoneticPr fontId="1" type="noConversion"/>
  </si>
  <si>
    <t>Xeon E-2224@3.4GHz(1Socket, 4Core, 4Thread)</t>
    <phoneticPr fontId="1" type="noConversion"/>
  </si>
  <si>
    <t>16GB</t>
    <phoneticPr fontId="1" type="noConversion"/>
  </si>
  <si>
    <t>20.200.0.100</t>
    <phoneticPr fontId="1" type="noConversion"/>
  </si>
  <si>
    <t>20.200.0.1 / 24</t>
    <phoneticPr fontId="1" type="noConversion"/>
  </si>
  <si>
    <t>465GB</t>
    <phoneticPr fontId="1" type="noConversion"/>
  </si>
  <si>
    <t>10.4.24</t>
    <phoneticPr fontId="1" type="noConversion"/>
  </si>
  <si>
    <t>2022.06.20</t>
    <phoneticPr fontId="1" type="noConversion"/>
  </si>
  <si>
    <t>DB중계</t>
    <phoneticPr fontId="1" type="noConversion"/>
  </si>
  <si>
    <t>106.13.2.149</t>
    <phoneticPr fontId="1" type="noConversion"/>
  </si>
  <si>
    <t>106.13.2.1 / 24</t>
    <phoneticPr fontId="1" type="noConversion"/>
  </si>
  <si>
    <t>10.4.24</t>
    <phoneticPr fontId="1" type="noConversion"/>
  </si>
  <si>
    <t>정선</t>
    <phoneticPr fontId="1" type="noConversion"/>
  </si>
  <si>
    <t>DELL R740</t>
    <phoneticPr fontId="1" type="noConversion"/>
  </si>
  <si>
    <t>Windows Server 2019 Standard</t>
    <phoneticPr fontId="1" type="noConversion"/>
  </si>
  <si>
    <t>Xeon Gold 5222@3.8GHz(2Socket, 8Core, 16Thread)</t>
    <phoneticPr fontId="1" type="noConversion"/>
  </si>
  <si>
    <t>DELL PERC H740P, 1TB?</t>
    <phoneticPr fontId="1" type="noConversion"/>
  </si>
  <si>
    <t>x</t>
    <phoneticPr fontId="1" type="noConversion"/>
  </si>
  <si>
    <t>106.12.12.142</t>
    <phoneticPr fontId="1" type="noConversion"/>
  </si>
  <si>
    <t>106.12.12.2 / 24</t>
    <phoneticPr fontId="1" type="noConversion"/>
  </si>
  <si>
    <t>2021.08.25</t>
    <phoneticPr fontId="1" type="noConversion"/>
  </si>
  <si>
    <t>둔치관측</t>
    <phoneticPr fontId="1" type="noConversion"/>
  </si>
  <si>
    <t>"</t>
    <phoneticPr fontId="22" type="noConversion"/>
  </si>
  <si>
    <t>공도읍</t>
  </si>
  <si>
    <t>OS 설치일</t>
    <phoneticPr fontId="1" type="noConversion"/>
  </si>
  <si>
    <t>전천</t>
    <phoneticPr fontId="1" type="noConversion"/>
  </si>
  <si>
    <t>읍하리379-1</t>
  </si>
  <si>
    <t>공단소방서</t>
    <phoneticPr fontId="1" type="noConversion"/>
  </si>
  <si>
    <t>012-2560-6592</t>
    <phoneticPr fontId="1" type="noConversion"/>
  </si>
  <si>
    <t>서버</t>
    <phoneticPr fontId="1" type="noConversion"/>
  </si>
  <si>
    <t>105.5.36.28</t>
    <phoneticPr fontId="1" type="noConversion"/>
  </si>
  <si>
    <t>합천</t>
    <phoneticPr fontId="1" type="noConversion"/>
  </si>
  <si>
    <t>둔치관측</t>
    <phoneticPr fontId="1" type="noConversion"/>
  </si>
  <si>
    <t>DELL R740</t>
    <phoneticPr fontId="1" type="noConversion"/>
  </si>
  <si>
    <t>DELL</t>
    <phoneticPr fontId="1" type="noConversion"/>
  </si>
  <si>
    <t>Xeon Gold 5222@3.8Ghz(2Socket, 8Core, 16Thread)</t>
    <phoneticPr fontId="1" type="noConversion"/>
  </si>
  <si>
    <t>32GB</t>
    <phoneticPr fontId="1" type="noConversion"/>
  </si>
  <si>
    <t>10.4.14</t>
    <phoneticPr fontId="1" type="noConversion"/>
  </si>
  <si>
    <t>2.4.46</t>
    <phoneticPr fontId="1" type="noConversion"/>
  </si>
  <si>
    <t>3.2.4</t>
    <phoneticPr fontId="1" type="noConversion"/>
  </si>
  <si>
    <t>1TB</t>
    <phoneticPr fontId="1" type="noConversion"/>
  </si>
  <si>
    <t>x</t>
    <phoneticPr fontId="1" type="noConversion"/>
  </si>
  <si>
    <t>IP2</t>
    <phoneticPr fontId="1" type="noConversion"/>
  </si>
  <si>
    <t>27.101.90.53
20.110.0.100</t>
    <phoneticPr fontId="1" type="noConversion"/>
  </si>
  <si>
    <t>27.101.90.126 / 25
20.110.0.1 / 24</t>
    <phoneticPr fontId="1" type="noConversion"/>
  </si>
  <si>
    <t>인천</t>
    <phoneticPr fontId="1" type="noConversion"/>
  </si>
  <si>
    <t>서울</t>
    <phoneticPr fontId="1" type="noConversion"/>
  </si>
  <si>
    <t>광주</t>
    <phoneticPr fontId="1" type="noConversion"/>
  </si>
  <si>
    <t>대구</t>
    <phoneticPr fontId="1" type="noConversion"/>
  </si>
  <si>
    <t>대전</t>
    <phoneticPr fontId="1" type="noConversion"/>
  </si>
  <si>
    <t>부산</t>
    <phoneticPr fontId="1" type="noConversion"/>
  </si>
  <si>
    <t>세종</t>
    <phoneticPr fontId="1" type="noConversion"/>
  </si>
  <si>
    <t>울산</t>
    <phoneticPr fontId="1" type="noConversion"/>
  </si>
  <si>
    <t>AWS</t>
    <phoneticPr fontId="1" type="noConversion"/>
  </si>
  <si>
    <r>
      <t>27.101.130.121:</t>
    </r>
    <r>
      <rPr>
        <sz val="11"/>
        <color rgb="FFFF0000"/>
        <rFont val="맑은 고딕"/>
        <family val="3"/>
        <charset val="129"/>
        <scheme val="minor"/>
      </rPr>
      <t>7800</t>
    </r>
    <phoneticPr fontId="1" type="noConversion"/>
  </si>
  <si>
    <t>administrator</t>
    <phoneticPr fontId="1" type="noConversion"/>
  </si>
  <si>
    <t>!086Piy?</t>
    <phoneticPr fontId="1" type="noConversion"/>
  </si>
  <si>
    <t>둔치주차 관측서버</t>
    <phoneticPr fontId="1" type="noConversion"/>
  </si>
  <si>
    <t>수위계측 관측서버</t>
    <phoneticPr fontId="1" type="noConversion"/>
  </si>
  <si>
    <t>27.101.130.122:13389
/ 20.200.0.100</t>
    <phoneticPr fontId="1" type="noConversion"/>
  </si>
  <si>
    <t>안성</t>
    <phoneticPr fontId="1" type="noConversion"/>
  </si>
  <si>
    <t>둔치관측</t>
    <phoneticPr fontId="1" type="noConversion"/>
  </si>
  <si>
    <t>"2023.06</t>
    <phoneticPr fontId="1" type="noConversion"/>
  </si>
  <si>
    <t>홍천</t>
    <phoneticPr fontId="1" type="noConversion"/>
  </si>
  <si>
    <t>서귀포</t>
    <phoneticPr fontId="1" type="noConversion"/>
  </si>
  <si>
    <t>홍성</t>
    <phoneticPr fontId="1" type="noConversion"/>
  </si>
  <si>
    <t>관측서버</t>
    <phoneticPr fontId="1" type="noConversion"/>
  </si>
  <si>
    <t>DELL R540</t>
    <phoneticPr fontId="1" type="noConversion"/>
  </si>
  <si>
    <t>DELL</t>
    <phoneticPr fontId="1" type="noConversion"/>
  </si>
  <si>
    <t>Xeon Silver 4210R@2.4Ghz(1Socket, 10Core, 20Thread)</t>
    <phoneticPr fontId="1" type="noConversion"/>
  </si>
  <si>
    <t>16GB</t>
    <phoneticPr fontId="1" type="noConversion"/>
  </si>
  <si>
    <t>2.4.46</t>
    <phoneticPr fontId="1" type="noConversion"/>
  </si>
  <si>
    <t>7.4.11</t>
    <phoneticPr fontId="1" type="noConversion"/>
  </si>
  <si>
    <t>10.4.14</t>
    <phoneticPr fontId="1" type="noConversion"/>
  </si>
  <si>
    <t>DB중계</t>
    <phoneticPr fontId="1" type="noConversion"/>
  </si>
  <si>
    <t>20.200.0.100</t>
    <phoneticPr fontId="1" type="noConversion"/>
  </si>
  <si>
    <t>20.200.0.1 / 24</t>
    <phoneticPr fontId="1" type="noConversion"/>
  </si>
  <si>
    <t>3.2.4</t>
    <phoneticPr fontId="1" type="noConversion"/>
  </si>
  <si>
    <t>x</t>
    <phoneticPr fontId="1" type="noConversion"/>
  </si>
  <si>
    <t>1TB</t>
    <phoneticPr fontId="1" type="noConversion"/>
  </si>
  <si>
    <t>60GB</t>
    <phoneticPr fontId="1" type="noConversion"/>
  </si>
  <si>
    <t>215GB</t>
    <phoneticPr fontId="1" type="noConversion"/>
  </si>
  <si>
    <t>침수</t>
    <phoneticPr fontId="1" type="noConversion"/>
  </si>
  <si>
    <t>DELL</t>
    <phoneticPr fontId="1" type="noConversion"/>
  </si>
  <si>
    <t>Xeon Silver 4215@2.5GHz(2Socket, 16Core, 32Thread)</t>
    <phoneticPr fontId="1" type="noConversion"/>
  </si>
  <si>
    <t>32GB</t>
    <phoneticPr fontId="1" type="noConversion"/>
  </si>
  <si>
    <t>2020.05.19</t>
    <phoneticPr fontId="1" type="noConversion"/>
  </si>
  <si>
    <t>DELL R740</t>
    <phoneticPr fontId="1" type="noConversion"/>
  </si>
  <si>
    <t>PowerEdge R740</t>
    <phoneticPr fontId="1" type="noConversion"/>
  </si>
  <si>
    <t>PowerEdge R740</t>
    <phoneticPr fontId="1" type="noConversion"/>
  </si>
  <si>
    <t>60GB</t>
    <phoneticPr fontId="1" type="noConversion"/>
  </si>
  <si>
    <t>215GB</t>
    <phoneticPr fontId="1" type="noConversion"/>
  </si>
  <si>
    <t>2.2.14</t>
    <phoneticPr fontId="1" type="noConversion"/>
  </si>
  <si>
    <t>5.1.41</t>
    <phoneticPr fontId="1" type="noConversion"/>
  </si>
  <si>
    <t>5.2.12</t>
    <phoneticPr fontId="1" type="noConversion"/>
  </si>
  <si>
    <t>APM7</t>
    <phoneticPr fontId="1" type="noConversion"/>
  </si>
  <si>
    <t>152.99.148.155
172.16.79.202</t>
    <phoneticPr fontId="1" type="noConversion"/>
  </si>
  <si>
    <t>152.99.148.1 / 24
172.16.255.254 / 16</t>
    <phoneticPr fontId="1" type="noConversion"/>
  </si>
  <si>
    <t>기상관측(구)</t>
    <phoneticPr fontId="1" type="noConversion"/>
  </si>
  <si>
    <t>기상관측(신)</t>
    <phoneticPr fontId="1" type="noConversion"/>
  </si>
  <si>
    <t>HPE DL120</t>
    <phoneticPr fontId="1" type="noConversion"/>
  </si>
  <si>
    <t>HPE</t>
    <phoneticPr fontId="1" type="noConversion"/>
  </si>
  <si>
    <t>ProLiant DL120 G7</t>
    <phoneticPr fontId="1" type="noConversion"/>
  </si>
  <si>
    <t>Xeon E31220@3.1GHz(1Socket/4Core/4Thread)</t>
    <phoneticPr fontId="1" type="noConversion"/>
  </si>
  <si>
    <t>4GB</t>
    <phoneticPr fontId="1" type="noConversion"/>
  </si>
  <si>
    <t>211.34.191.200
192.168.0.231</t>
    <phoneticPr fontId="1" type="noConversion"/>
  </si>
  <si>
    <t>2018.12.25</t>
    <phoneticPr fontId="1" type="noConversion"/>
  </si>
  <si>
    <t>서귀포</t>
    <phoneticPr fontId="1" type="noConversion"/>
  </si>
  <si>
    <t>목포</t>
    <phoneticPr fontId="1" type="noConversion"/>
  </si>
  <si>
    <t>용산 800</t>
    <phoneticPr fontId="1" type="noConversion"/>
  </si>
  <si>
    <t>DB중계</t>
    <phoneticPr fontId="1" type="noConversion"/>
  </si>
  <si>
    <t>재난예경보</t>
    <phoneticPr fontId="1" type="noConversion"/>
  </si>
  <si>
    <t>DELL</t>
    <phoneticPr fontId="1" type="noConversion"/>
  </si>
  <si>
    <t>Xeon Silver 4210R@2.4GHz(1Socket, 10Core, 20Thread)</t>
    <phoneticPr fontId="1" type="noConversion"/>
  </si>
  <si>
    <t>2021.06.29</t>
    <phoneticPr fontId="1" type="noConversion"/>
  </si>
  <si>
    <t>PowerEdge R540</t>
    <phoneticPr fontId="1" type="noConversion"/>
  </si>
  <si>
    <t>PowerEdge R540</t>
    <phoneticPr fontId="1" type="noConversion"/>
  </si>
  <si>
    <t>Windows Server 2019 Standard</t>
    <phoneticPr fontId="1" type="noConversion"/>
  </si>
  <si>
    <t>16GB</t>
    <phoneticPr fontId="1" type="noConversion"/>
  </si>
  <si>
    <t>110.1.29.111</t>
    <phoneticPr fontId="1" type="noConversion"/>
  </si>
  <si>
    <t>110.1.29.4 / 24</t>
    <phoneticPr fontId="1" type="noConversion"/>
  </si>
  <si>
    <t>7.4.11</t>
    <phoneticPr fontId="1" type="noConversion"/>
  </si>
  <si>
    <t>2.4.46</t>
    <phoneticPr fontId="1" type="noConversion"/>
  </si>
  <si>
    <t>3.2.4</t>
    <phoneticPr fontId="1" type="noConversion"/>
  </si>
  <si>
    <t>10.4.14</t>
    <phoneticPr fontId="1" type="noConversion"/>
  </si>
  <si>
    <t>삼학로 88-56</t>
  </si>
  <si>
    <t>홍천</t>
    <phoneticPr fontId="1" type="noConversion"/>
  </si>
  <si>
    <t>152.99.148.188:7900</t>
    <phoneticPr fontId="1" type="noConversion"/>
  </si>
  <si>
    <t>172.16.0.1:8081</t>
    <phoneticPr fontId="1" type="noConversion"/>
  </si>
  <si>
    <t>hongcheon</t>
    <phoneticPr fontId="1" type="noConversion"/>
  </si>
  <si>
    <t>admin123!</t>
    <phoneticPr fontId="1" type="noConversion"/>
  </si>
  <si>
    <t>넥스파</t>
    <phoneticPr fontId="1" type="noConversion"/>
  </si>
  <si>
    <t>Administrator / nexpa1234</t>
    <phoneticPr fontId="1" type="noConversion"/>
  </si>
  <si>
    <t>mstsc</t>
    <phoneticPr fontId="1" type="noConversion"/>
  </si>
  <si>
    <t>아이피로드</t>
    <phoneticPr fontId="1" type="noConversion"/>
  </si>
  <si>
    <t>admin / admin6622</t>
    <phoneticPr fontId="1" type="noConversion"/>
  </si>
  <si>
    <t>root / 4286622</t>
    <phoneticPr fontId="1" type="noConversion"/>
  </si>
  <si>
    <t>카카오지도</t>
    <phoneticPr fontId="1" type="noConversion"/>
  </si>
  <si>
    <t>woobosys4781@naver.com / wb7974781</t>
    <phoneticPr fontId="1" type="noConversion"/>
  </si>
  <si>
    <t>아이피로드NMS</t>
    <phoneticPr fontId="1" type="noConversion"/>
  </si>
  <si>
    <t>http://dapi.kakao.com</t>
    <phoneticPr fontId="1" type="noConversion"/>
  </si>
  <si>
    <t>라우터 WEB</t>
    <phoneticPr fontId="1" type="noConversion"/>
  </si>
  <si>
    <t>라우터 WEB</t>
    <phoneticPr fontId="1" type="noConversion"/>
  </si>
  <si>
    <t>"</t>
    <phoneticPr fontId="1" type="noConversion"/>
  </si>
  <si>
    <t>기상</t>
    <phoneticPr fontId="1" type="noConversion"/>
  </si>
  <si>
    <t>DELL R530</t>
    <phoneticPr fontId="1" type="noConversion"/>
  </si>
  <si>
    <t>DELL</t>
    <phoneticPr fontId="1" type="noConversion"/>
  </si>
  <si>
    <t>PowerEdge R530</t>
    <phoneticPr fontId="1" type="noConversion"/>
  </si>
  <si>
    <t>Windows Server 2012 R2 Standard</t>
    <phoneticPr fontId="1" type="noConversion"/>
  </si>
  <si>
    <t>Xeon E5 2609 v4@1.7Ghz(1Socket, 8Core, 8Thread)</t>
    <phoneticPr fontId="1" type="noConversion"/>
  </si>
  <si>
    <t>8GB</t>
    <phoneticPr fontId="1" type="noConversion"/>
  </si>
  <si>
    <t>IIS</t>
    <phoneticPr fontId="1" type="noConversion"/>
  </si>
  <si>
    <t>1TB</t>
    <phoneticPr fontId="1" type="noConversion"/>
  </si>
  <si>
    <t>X</t>
    <phoneticPr fontId="1" type="noConversion"/>
  </si>
  <si>
    <t>2018.06.12</t>
    <phoneticPr fontId="1" type="noConversion"/>
  </si>
  <si>
    <t>"</t>
    <phoneticPr fontId="1" type="noConversion"/>
  </si>
  <si>
    <t>2023.06.22</t>
    <phoneticPr fontId="1" type="noConversion"/>
  </si>
  <si>
    <t>서천</t>
    <phoneticPr fontId="1" type="noConversion"/>
  </si>
  <si>
    <t>Xeon Silver 4110@2.1GHz(1Socket, 8Core, 16Thread)</t>
    <phoneticPr fontId="1" type="noConversion"/>
  </si>
  <si>
    <t>16GB</t>
    <phoneticPr fontId="1" type="noConversion"/>
  </si>
  <si>
    <t>Window Server 2012 R2 Standard</t>
    <phoneticPr fontId="1" type="noConversion"/>
  </si>
  <si>
    <t>DELL R540</t>
    <phoneticPr fontId="1" type="noConversion"/>
  </si>
  <si>
    <t>기상</t>
    <phoneticPr fontId="1" type="noConversion"/>
  </si>
  <si>
    <t>APM7</t>
    <phoneticPr fontId="1" type="noConversion"/>
  </si>
  <si>
    <t>한싹</t>
    <phoneticPr fontId="1" type="noConversion"/>
  </si>
  <si>
    <r>
      <t>172.16.0.1:</t>
    </r>
    <r>
      <rPr>
        <sz val="11"/>
        <color rgb="FFFF0000"/>
        <rFont val="맑은 고딕"/>
        <family val="3"/>
        <charset val="129"/>
        <scheme val="minor"/>
      </rPr>
      <t>7981</t>
    </r>
    <phoneticPr fontId="1" type="noConversion"/>
  </si>
  <si>
    <t>HPE</t>
    <phoneticPr fontId="1" type="noConversion"/>
  </si>
  <si>
    <t>ProLiant DL20 G10</t>
    <phoneticPr fontId="1" type="noConversion"/>
  </si>
  <si>
    <t>HPE DL20</t>
    <phoneticPr fontId="1" type="noConversion"/>
  </si>
  <si>
    <t>Xeon E2224@3.4GHz(1Socket, 4Core, 4Thread)</t>
    <phoneticPr fontId="1" type="noConversion"/>
  </si>
  <si>
    <t>16GB</t>
    <phoneticPr fontId="1" type="noConversion"/>
  </si>
  <si>
    <t>2.4.54</t>
    <phoneticPr fontId="1" type="noConversion"/>
  </si>
  <si>
    <t>3.3.0</t>
    <phoneticPr fontId="1" type="noConversion"/>
  </si>
  <si>
    <t>7.4.33</t>
    <phoneticPr fontId="1" type="noConversion"/>
  </si>
  <si>
    <t>10.4.27</t>
    <phoneticPr fontId="1" type="noConversion"/>
  </si>
  <si>
    <t>120GB</t>
    <phoneticPr fontId="1" type="noConversion"/>
  </si>
  <si>
    <t>1TB</t>
    <phoneticPr fontId="1" type="noConversion"/>
  </si>
  <si>
    <t>192.168.0.1 / 24</t>
    <phoneticPr fontId="1" type="noConversion"/>
  </si>
  <si>
    <t>211.34.191.193 / 27
192.168.0.1 / 24</t>
    <phoneticPr fontId="1" type="noConversion"/>
  </si>
  <si>
    <t>211.34.191.200
(포트포워딩)
192.168.0.231</t>
    <phoneticPr fontId="1" type="noConversion"/>
  </si>
  <si>
    <t>Maria DB 10.4</t>
    <phoneticPr fontId="1" type="noConversion"/>
  </si>
  <si>
    <t>172.16.79.16</t>
    <phoneticPr fontId="1" type="noConversion"/>
  </si>
  <si>
    <t>172.16.0.1 / 16</t>
    <phoneticPr fontId="1" type="noConversion"/>
  </si>
  <si>
    <t>Xeon E5-2620v3@2.4GHz(1Socket, 6Core, 12Thread)</t>
    <phoneticPr fontId="1" type="noConversion"/>
  </si>
  <si>
    <t>8GB</t>
    <phoneticPr fontId="1" type="noConversion"/>
  </si>
  <si>
    <t>서천</t>
    <phoneticPr fontId="1" type="noConversion"/>
  </si>
  <si>
    <t>Windows Server 2016 Standard</t>
    <phoneticPr fontId="1" type="noConversion"/>
  </si>
  <si>
    <t>RS500-E8-RS4 V2</t>
    <phoneticPr fontId="1" type="noConversion"/>
  </si>
  <si>
    <t>ASUSTek</t>
    <phoneticPr fontId="1" type="noConversion"/>
  </si>
  <si>
    <t>기상수집서버</t>
    <phoneticPr fontId="1" type="noConversion"/>
  </si>
  <si>
    <t>Windows Server 2008 R2 Standard SP1</t>
    <phoneticPr fontId="1" type="noConversion"/>
  </si>
  <si>
    <t>서귀포</t>
    <phoneticPr fontId="1" type="noConversion"/>
  </si>
  <si>
    <t>Woobo 관측서버</t>
    <phoneticPr fontId="1" type="noConversion"/>
  </si>
  <si>
    <t>"23</t>
    <phoneticPr fontId="22" type="noConversion"/>
  </si>
  <si>
    <t>이천</t>
    <phoneticPr fontId="1" type="noConversion"/>
  </si>
  <si>
    <t>둔치주차</t>
    <phoneticPr fontId="1" type="noConversion"/>
  </si>
  <si>
    <t>Xeon Silver 4210R@2.4GHz(1Socket, 10Core, 20Thread)</t>
    <phoneticPr fontId="1" type="noConversion"/>
  </si>
  <si>
    <t>16GB</t>
    <phoneticPr fontId="1" type="noConversion"/>
  </si>
  <si>
    <t>2022.05.26</t>
    <phoneticPr fontId="1" type="noConversion"/>
  </si>
  <si>
    <t>DELL</t>
    <phoneticPr fontId="1" type="noConversion"/>
  </si>
  <si>
    <t>DELL R540</t>
    <phoneticPr fontId="1" type="noConversion"/>
  </si>
  <si>
    <t>PowerEdge R540</t>
    <phoneticPr fontId="1" type="noConversion"/>
  </si>
  <si>
    <t>Windows Server 2019 Standard</t>
    <phoneticPr fontId="1" type="noConversion"/>
  </si>
  <si>
    <t>2.4.53</t>
    <phoneticPr fontId="1" type="noConversion"/>
  </si>
  <si>
    <t>7.4.29</t>
    <phoneticPr fontId="1" type="noConversion"/>
  </si>
  <si>
    <t>10.4.24</t>
    <phoneticPr fontId="1" type="noConversion"/>
  </si>
  <si>
    <t>3.3.0</t>
    <phoneticPr fontId="1" type="noConversion"/>
  </si>
  <si>
    <t>108.10.2.254 / 24</t>
    <phoneticPr fontId="1" type="noConversion"/>
  </si>
  <si>
    <t>27.101.121.82</t>
    <phoneticPr fontId="1" type="noConversion"/>
  </si>
  <si>
    <t>27.101.121.1 / 25</t>
    <phoneticPr fontId="1" type="noConversion"/>
  </si>
  <si>
    <t>화천</t>
    <phoneticPr fontId="1" type="noConversion"/>
  </si>
  <si>
    <t>침수</t>
    <phoneticPr fontId="1" type="noConversion"/>
  </si>
  <si>
    <t>DELL R540</t>
    <phoneticPr fontId="1" type="noConversion"/>
  </si>
  <si>
    <t>DELL</t>
    <phoneticPr fontId="1" type="noConversion"/>
  </si>
  <si>
    <t>PowerEdge R540</t>
    <phoneticPr fontId="1" type="noConversion"/>
  </si>
  <si>
    <t>Windows Server 2016 Standard</t>
    <phoneticPr fontId="1" type="noConversion"/>
  </si>
  <si>
    <t>Xeon Silver 4210@2.2GHz(1Socket, 10Core, 20Thread)</t>
    <phoneticPr fontId="1" type="noConversion"/>
  </si>
  <si>
    <t>16GB</t>
    <phoneticPr fontId="1" type="noConversion"/>
  </si>
  <si>
    <t>106.14.15.226</t>
    <phoneticPr fontId="1" type="noConversion"/>
  </si>
  <si>
    <t>106.14.15.1 / 24</t>
    <phoneticPr fontId="1" type="noConversion"/>
  </si>
  <si>
    <t>172.16.79.190</t>
    <phoneticPr fontId="1" type="noConversion"/>
  </si>
  <si>
    <t>172.16.0.1 / 16</t>
    <phoneticPr fontId="1" type="noConversion"/>
  </si>
  <si>
    <t>횡성</t>
    <phoneticPr fontId="1" type="noConversion"/>
  </si>
  <si>
    <t>152.99.149.180:7900</t>
    <phoneticPr fontId="1" type="noConversion"/>
  </si>
  <si>
    <t>172.16.0.1:8081</t>
    <phoneticPr fontId="1" type="noConversion"/>
  </si>
  <si>
    <t>admin123!</t>
    <phoneticPr fontId="1" type="noConversion"/>
  </si>
  <si>
    <t>Woobo DB서버</t>
    <phoneticPr fontId="1" type="noConversion"/>
  </si>
  <si>
    <t>Administrator</t>
    <phoneticPr fontId="1" type="noConversion"/>
  </si>
  <si>
    <t>106.9.91.204:13389
(152.99.149.181:13306)</t>
    <phoneticPr fontId="1" type="noConversion"/>
  </si>
  <si>
    <t>영천</t>
    <phoneticPr fontId="1" type="noConversion"/>
  </si>
  <si>
    <t>조기경보</t>
    <phoneticPr fontId="1" type="noConversion"/>
  </si>
  <si>
    <t>20.200.0.100</t>
    <phoneticPr fontId="1" type="noConversion"/>
  </si>
  <si>
    <t>20.200.0.1 / 24</t>
    <phoneticPr fontId="1" type="noConversion"/>
  </si>
  <si>
    <t>Xeon Gold 5222@3.8GHz(2Socket, 8Core, 16Thread)</t>
    <phoneticPr fontId="1" type="noConversion"/>
  </si>
  <si>
    <t>32GB</t>
    <phoneticPr fontId="1" type="noConversion"/>
  </si>
  <si>
    <t>PowerEdge R740</t>
    <phoneticPr fontId="1" type="noConversion"/>
  </si>
  <si>
    <t>Windows Server 2019 Standard</t>
    <phoneticPr fontId="1" type="noConversion"/>
  </si>
  <si>
    <t>2022.03.17</t>
    <phoneticPr fontId="1" type="noConversion"/>
  </si>
  <si>
    <t>3.3.0</t>
    <phoneticPr fontId="1" type="noConversion"/>
  </si>
  <si>
    <t>X</t>
    <phoneticPr fontId="1" type="noConversion"/>
  </si>
  <si>
    <t>X</t>
    <phoneticPr fontId="1" type="noConversion"/>
  </si>
  <si>
    <t>10.4.24</t>
    <phoneticPr fontId="1" type="noConversion"/>
  </si>
  <si>
    <t>안성</t>
    <phoneticPr fontId="1" type="noConversion"/>
  </si>
  <si>
    <t>적설</t>
    <phoneticPr fontId="1" type="noConversion"/>
  </si>
  <si>
    <t>2018.12.17</t>
    <phoneticPr fontId="1" type="noConversion"/>
  </si>
  <si>
    <t>DELL R430</t>
    <phoneticPr fontId="1" type="noConversion"/>
  </si>
  <si>
    <t>DELL</t>
    <phoneticPr fontId="1" type="noConversion"/>
  </si>
  <si>
    <t>PowerEdge R430</t>
    <phoneticPr fontId="1" type="noConversion"/>
  </si>
  <si>
    <t>Windows Server 2012 R2 Standard</t>
    <phoneticPr fontId="1" type="noConversion"/>
  </si>
  <si>
    <t>105.30.7.244
172.16.79.130</t>
    <phoneticPr fontId="1" type="noConversion"/>
  </si>
  <si>
    <t>105.30.7.254 / 24
172.16.0.1 / 16</t>
    <phoneticPr fontId="1" type="noConversion"/>
  </si>
  <si>
    <t>Xeon E5-2620v4@2.1GHz(1Socket, 8Core, 16Thread)</t>
    <phoneticPr fontId="1" type="noConversion"/>
  </si>
  <si>
    <t>16GB</t>
    <phoneticPr fontId="1" type="noConversion"/>
  </si>
  <si>
    <t>APM7</t>
    <phoneticPr fontId="1" type="noConversion"/>
  </si>
  <si>
    <t>2.2.14</t>
    <phoneticPr fontId="1" type="noConversion"/>
  </si>
  <si>
    <t>5.1.41</t>
    <phoneticPr fontId="1" type="noConversion"/>
  </si>
  <si>
    <t>5.2.12</t>
    <phoneticPr fontId="1" type="noConversion"/>
  </si>
  <si>
    <t>1TB</t>
    <phoneticPr fontId="1" type="noConversion"/>
  </si>
  <si>
    <t>x</t>
    <phoneticPr fontId="1" type="noConversion"/>
  </si>
  <si>
    <t>안성</t>
    <phoneticPr fontId="1" type="noConversion"/>
  </si>
  <si>
    <t>수위</t>
    <phoneticPr fontId="1" type="noConversion"/>
  </si>
  <si>
    <t>DELL R540</t>
    <phoneticPr fontId="1" type="noConversion"/>
  </si>
  <si>
    <t>DELL</t>
    <phoneticPr fontId="1" type="noConversion"/>
  </si>
  <si>
    <t>PowerEdge R540</t>
    <phoneticPr fontId="1" type="noConversion"/>
  </si>
  <si>
    <t>Windows Server 2019 Standard</t>
    <phoneticPr fontId="1" type="noConversion"/>
  </si>
  <si>
    <t>Xeon 4210R@2.4GHz(1Socket, 10Core, 20Thread)</t>
    <phoneticPr fontId="1" type="noConversion"/>
  </si>
  <si>
    <t>16GB</t>
    <phoneticPr fontId="1" type="noConversion"/>
  </si>
  <si>
    <t>20.160.0.1 / 24</t>
    <phoneticPr fontId="1" type="noConversion"/>
  </si>
  <si>
    <t>20.160.0.100</t>
    <phoneticPr fontId="1" type="noConversion"/>
  </si>
  <si>
    <t>문자박사</t>
    <phoneticPr fontId="1" type="noConversion"/>
  </si>
  <si>
    <t>https://www.munja123.com</t>
    <phoneticPr fontId="1" type="noConversion"/>
  </si>
  <si>
    <t>전천주차장</t>
  </si>
  <si>
    <t>전천주차장_입구</t>
  </si>
  <si>
    <t>전천주차장_출구</t>
  </si>
  <si>
    <t>부영아파트</t>
  </si>
  <si>
    <t>청운교</t>
  </si>
  <si>
    <t>부영아파트_방송</t>
  </si>
  <si>
    <t>FBS_LAN</t>
  </si>
  <si>
    <t>20.98.13.1</t>
  </si>
  <si>
    <t>20.98.12.1</t>
  </si>
  <si>
    <t>20.98.12.5</t>
  </si>
  <si>
    <t>20.98.111.1</t>
  </si>
  <si>
    <t>20.98.109.1</t>
  </si>
  <si>
    <t>"?</t>
    <phoneticPr fontId="1" type="noConversion"/>
  </si>
  <si>
    <t>삼척</t>
    <phoneticPr fontId="1" type="noConversion"/>
  </si>
  <si>
    <t>침수</t>
    <phoneticPr fontId="1" type="noConversion"/>
  </si>
  <si>
    <t>32GB</t>
    <phoneticPr fontId="1" type="noConversion"/>
  </si>
  <si>
    <t>2020.05.14?</t>
    <phoneticPr fontId="1" type="noConversion"/>
  </si>
  <si>
    <t>KMARAIN</t>
    <phoneticPr fontId="1" type="noConversion"/>
  </si>
  <si>
    <t>JHRSW3</t>
    <phoneticPr fontId="1" type="noConversion"/>
  </si>
  <si>
    <t>침수서버</t>
    <phoneticPr fontId="1" type="noConversion"/>
  </si>
  <si>
    <t>152.99.142.60:13389</t>
    <phoneticPr fontId="1" type="noConversion"/>
  </si>
  <si>
    <t>침수</t>
    <phoneticPr fontId="1" type="noConversion"/>
  </si>
  <si>
    <t>"</t>
    <phoneticPr fontId="1" type="noConversion"/>
  </si>
  <si>
    <t>2020.05.14?</t>
    <phoneticPr fontId="1" type="noConversion"/>
  </si>
  <si>
    <t>PowerEdge R740</t>
    <phoneticPr fontId="1" type="noConversion"/>
  </si>
  <si>
    <t>Xeon Silver 4215@2.5GHz(2Socket, 16Core, 32Thread)</t>
    <phoneticPr fontId="1" type="noConversion"/>
  </si>
  <si>
    <t>32GB</t>
    <phoneticPr fontId="1" type="noConversion"/>
  </si>
  <si>
    <t>152.99.142.60</t>
    <phoneticPr fontId="1" type="noConversion"/>
  </si>
  <si>
    <t>152.99.142.1 / 24</t>
    <phoneticPr fontId="1" type="noConversion"/>
  </si>
  <si>
    <t>함안</t>
    <phoneticPr fontId="1" type="noConversion"/>
  </si>
  <si>
    <t>조기경보</t>
    <phoneticPr fontId="1" type="noConversion"/>
  </si>
  <si>
    <t>32GB</t>
    <phoneticPr fontId="1" type="noConversion"/>
  </si>
  <si>
    <t>2021-06-24?</t>
    <phoneticPr fontId="1" type="noConversion"/>
  </si>
  <si>
    <t>106.9.91.204</t>
    <phoneticPr fontId="1" type="noConversion"/>
  </si>
  <si>
    <t>Windows Server 2022 Standard</t>
    <phoneticPr fontId="1" type="noConversion"/>
  </si>
  <si>
    <t>106.9.91.254 / 24</t>
    <phoneticPr fontId="1" type="noConversion"/>
  </si>
  <si>
    <t>ASUS</t>
    <phoneticPr fontId="1" type="noConversion"/>
  </si>
  <si>
    <t>ASUS</t>
    <phoneticPr fontId="1" type="noConversion"/>
  </si>
  <si>
    <t>500GB</t>
    <phoneticPr fontId="1" type="noConversion"/>
  </si>
  <si>
    <t>HDD(E:)</t>
    <phoneticPr fontId="1" type="noConversion"/>
  </si>
  <si>
    <t>1TB</t>
    <phoneticPr fontId="1" type="noConversion"/>
  </si>
  <si>
    <t>운치리 28-2</t>
  </si>
  <si>
    <t>운치리 75-1</t>
  </si>
  <si>
    <t>hoengseong</t>
    <phoneticPr fontId="1" type="noConversion"/>
  </si>
  <si>
    <t>O</t>
  </si>
  <si>
    <t>수락</t>
  </si>
  <si>
    <t>선운</t>
  </si>
  <si>
    <t>구암</t>
  </si>
  <si>
    <t>상원제</t>
  </si>
  <si>
    <t>산수제</t>
  </si>
  <si>
    <t>용산제</t>
  </si>
  <si>
    <t>양화</t>
  </si>
  <si>
    <t>석곡</t>
  </si>
  <si>
    <t>현암</t>
  </si>
  <si>
    <t>구래3</t>
  </si>
  <si>
    <t>법흥2</t>
  </si>
  <si>
    <t>창원2</t>
  </si>
  <si>
    <t>무진</t>
  </si>
  <si>
    <t>장구실</t>
  </si>
  <si>
    <t>사정</t>
  </si>
  <si>
    <t>용대</t>
  </si>
  <si>
    <t>대안</t>
  </si>
  <si>
    <t>보오</t>
  </si>
  <si>
    <t>적하</t>
  </si>
  <si>
    <t>월외</t>
  </si>
  <si>
    <t>귀현</t>
  </si>
  <si>
    <t>동오</t>
  </si>
  <si>
    <t>의지</t>
  </si>
  <si>
    <t>가천</t>
  </si>
  <si>
    <t>남곡지</t>
  </si>
  <si>
    <t>무극</t>
  </si>
  <si>
    <t>음성군</t>
  </si>
  <si>
    <t>충북</t>
    <phoneticPr fontId="25" type="noConversion"/>
  </si>
  <si>
    <t>충북</t>
    <phoneticPr fontId="25" type="noConversion"/>
  </si>
  <si>
    <t>목골</t>
  </si>
  <si>
    <t>충북</t>
    <phoneticPr fontId="25" type="noConversion"/>
  </si>
  <si>
    <t>옥천군</t>
  </si>
  <si>
    <t>저수지</t>
    <phoneticPr fontId="25" type="noConversion"/>
  </si>
  <si>
    <t>충북</t>
    <phoneticPr fontId="25" type="noConversion"/>
  </si>
  <si>
    <t>저수지</t>
    <phoneticPr fontId="25" type="noConversion"/>
  </si>
  <si>
    <t>충남</t>
    <phoneticPr fontId="25" type="noConversion"/>
  </si>
  <si>
    <t>홍성군</t>
  </si>
  <si>
    <t>마온</t>
  </si>
  <si>
    <t>부여군</t>
  </si>
  <si>
    <t>전북</t>
    <phoneticPr fontId="25" type="noConversion"/>
  </si>
  <si>
    <t>고창군</t>
  </si>
  <si>
    <t>장동</t>
  </si>
  <si>
    <t>전북</t>
    <phoneticPr fontId="25" type="noConversion"/>
  </si>
  <si>
    <t>금평</t>
  </si>
  <si>
    <t>김제시</t>
  </si>
  <si>
    <t>여수해</t>
  </si>
  <si>
    <t>철원군</t>
  </si>
  <si>
    <t>도창</t>
  </si>
  <si>
    <t>이길</t>
  </si>
  <si>
    <t>전북</t>
    <phoneticPr fontId="25" type="noConversion"/>
  </si>
  <si>
    <t>월산</t>
    <phoneticPr fontId="25" type="noConversion"/>
  </si>
  <si>
    <t>전북</t>
    <phoneticPr fontId="25" type="noConversion"/>
  </si>
  <si>
    <t>진안군</t>
  </si>
  <si>
    <t>마치</t>
    <phoneticPr fontId="25" type="noConversion"/>
  </si>
  <si>
    <t>전북</t>
    <phoneticPr fontId="25" type="noConversion"/>
  </si>
  <si>
    <t>도솔</t>
    <phoneticPr fontId="25" type="noConversion"/>
  </si>
  <si>
    <t>선동</t>
    <phoneticPr fontId="25" type="noConversion"/>
  </si>
  <si>
    <t>고십</t>
    <phoneticPr fontId="25" type="noConversion"/>
  </si>
  <si>
    <t>전북</t>
    <phoneticPr fontId="25" type="noConversion"/>
  </si>
  <si>
    <t>용기</t>
    <phoneticPr fontId="25" type="noConversion"/>
  </si>
  <si>
    <t>저수지</t>
    <phoneticPr fontId="25" type="noConversion"/>
  </si>
  <si>
    <t>전북</t>
    <phoneticPr fontId="25" type="noConversion"/>
  </si>
  <si>
    <t>덕화</t>
    <phoneticPr fontId="25" type="noConversion"/>
  </si>
  <si>
    <t>경북</t>
    <phoneticPr fontId="25" type="noConversion"/>
  </si>
  <si>
    <t>영천시</t>
  </si>
  <si>
    <t>영덕군</t>
  </si>
  <si>
    <t>오포</t>
    <phoneticPr fontId="25" type="noConversion"/>
  </si>
  <si>
    <t>원주시</t>
  </si>
  <si>
    <t>충북</t>
    <phoneticPr fontId="25" type="noConversion"/>
  </si>
  <si>
    <t>저수지</t>
    <phoneticPr fontId="25" type="noConversion"/>
  </si>
  <si>
    <t>충북</t>
    <phoneticPr fontId="25" type="noConversion"/>
  </si>
  <si>
    <t>급경사지</t>
    <phoneticPr fontId="25" type="noConversion"/>
  </si>
  <si>
    <t>충남</t>
    <phoneticPr fontId="25" type="noConversion"/>
  </si>
  <si>
    <t>천안시</t>
    <phoneticPr fontId="25" type="noConversion"/>
  </si>
  <si>
    <t>쌍용2</t>
  </si>
  <si>
    <t>충남</t>
    <phoneticPr fontId="25" type="noConversion"/>
  </si>
  <si>
    <t>천안시</t>
  </si>
  <si>
    <t>급경사지</t>
    <phoneticPr fontId="25" type="noConversion"/>
  </si>
  <si>
    <t>전북</t>
    <phoneticPr fontId="25" type="noConversion"/>
  </si>
  <si>
    <t>화산</t>
    <phoneticPr fontId="25" type="noConversion"/>
  </si>
  <si>
    <t>전북</t>
    <phoneticPr fontId="25" type="noConversion"/>
  </si>
  <si>
    <t>저수지</t>
    <phoneticPr fontId="25" type="noConversion"/>
  </si>
  <si>
    <t>전남</t>
    <phoneticPr fontId="25" type="noConversion"/>
  </si>
  <si>
    <t>무안군</t>
  </si>
  <si>
    <t>월선제</t>
  </si>
  <si>
    <t>김천시</t>
  </si>
  <si>
    <t>저수지</t>
    <phoneticPr fontId="25" type="noConversion"/>
  </si>
  <si>
    <t>영월군</t>
  </si>
  <si>
    <t>급경사지</t>
    <phoneticPr fontId="25" type="noConversion"/>
  </si>
  <si>
    <t>충북</t>
    <phoneticPr fontId="25" type="noConversion"/>
  </si>
  <si>
    <t>충북</t>
    <phoneticPr fontId="25" type="noConversion"/>
  </si>
  <si>
    <t>저수지</t>
    <phoneticPr fontId="25" type="noConversion"/>
  </si>
  <si>
    <t>원성2동 1</t>
  </si>
  <si>
    <t>충남</t>
    <phoneticPr fontId="25" type="noConversion"/>
  </si>
  <si>
    <t>원성2동 2</t>
  </si>
  <si>
    <t>전북</t>
    <phoneticPr fontId="25" type="noConversion"/>
  </si>
  <si>
    <t>김제역</t>
  </si>
  <si>
    <t>의성군</t>
  </si>
  <si>
    <t>이두</t>
  </si>
  <si>
    <t>경남</t>
    <phoneticPr fontId="1" type="noConversion"/>
  </si>
  <si>
    <t>합천군</t>
    <phoneticPr fontId="1" type="noConversion"/>
  </si>
  <si>
    <t>영창주공</t>
    <phoneticPr fontId="1" type="noConversion"/>
  </si>
  <si>
    <t>둔치주차장 차량 침수위험 신속알림 시스템</t>
  </si>
  <si>
    <t>안성시</t>
    <phoneticPr fontId="1" type="noConversion"/>
  </si>
  <si>
    <t>안성천 둔치 1 주차장</t>
  </si>
  <si>
    <t>둔치주차장 차량 침수위험 신속알림 시스템</t>
    <phoneticPr fontId="1" type="noConversion"/>
  </si>
  <si>
    <t>안성천 둔치 2 주차장</t>
  </si>
  <si>
    <t>안성천 둔치 3 주차장</t>
    <phoneticPr fontId="1" type="noConversion"/>
  </si>
  <si>
    <t>청미천 둔치주차장</t>
  </si>
  <si>
    <t>강릉</t>
    <phoneticPr fontId="1" type="noConversion"/>
  </si>
  <si>
    <t>남대천둔치주차장</t>
    <phoneticPr fontId="1" type="noConversion"/>
  </si>
  <si>
    <t>동해시</t>
    <phoneticPr fontId="1" type="noConversion"/>
  </si>
  <si>
    <t>횡성군</t>
    <phoneticPr fontId="25" type="noConversion"/>
  </si>
  <si>
    <t>내지지구</t>
    <phoneticPr fontId="25" type="noConversion"/>
  </si>
  <si>
    <t>하천구역 출입 자동차단 시스템</t>
  </si>
  <si>
    <t>정선군</t>
    <phoneticPr fontId="1" type="noConversion"/>
  </si>
  <si>
    <t>선명A</t>
    <phoneticPr fontId="1" type="noConversion"/>
  </si>
  <si>
    <t>조기경보시스템(급경사지)</t>
  </si>
  <si>
    <t>정선군</t>
    <phoneticPr fontId="1" type="noConversion"/>
  </si>
  <si>
    <t>운치3</t>
    <phoneticPr fontId="1" type="noConversion"/>
  </si>
  <si>
    <t>정선군</t>
    <phoneticPr fontId="1" type="noConversion"/>
  </si>
  <si>
    <t>덕송3</t>
    <phoneticPr fontId="1" type="noConversion"/>
  </si>
  <si>
    <t>충남</t>
    <phoneticPr fontId="1" type="noConversion"/>
  </si>
  <si>
    <t>공주시</t>
    <phoneticPr fontId="1" type="noConversion"/>
  </si>
  <si>
    <t>쌍신공원 둔치주차장</t>
  </si>
  <si>
    <t>부여군</t>
    <phoneticPr fontId="1" type="noConversion"/>
  </si>
  <si>
    <t>구드레 나루터 공영주차장</t>
  </si>
  <si>
    <t>강원</t>
    <phoneticPr fontId="1" type="noConversion"/>
  </si>
  <si>
    <t>충남</t>
    <phoneticPr fontId="1" type="noConversion"/>
  </si>
  <si>
    <t>공주시</t>
    <phoneticPr fontId="1" type="noConversion"/>
  </si>
  <si>
    <t>신관공원 둔치주차장</t>
  </si>
  <si>
    <t>웅진공원 둔치주차장</t>
  </si>
  <si>
    <t>충남</t>
    <phoneticPr fontId="1" type="noConversion"/>
  </si>
  <si>
    <t>예산군</t>
    <phoneticPr fontId="1" type="noConversion"/>
  </si>
  <si>
    <t>무한천 하상주차장</t>
  </si>
  <si>
    <t>둔치주차장 차량 침수위험 신속알림 시스템</t>
    <phoneticPr fontId="1" type="noConversion"/>
  </si>
  <si>
    <t>대치천 하상주차장</t>
  </si>
  <si>
    <t>전북</t>
    <phoneticPr fontId="1" type="noConversion"/>
  </si>
  <si>
    <t>김제시</t>
    <phoneticPr fontId="1" type="noConversion"/>
  </si>
  <si>
    <t>원평둔치주차장</t>
    <phoneticPr fontId="1" type="noConversion"/>
  </si>
  <si>
    <t>증평군</t>
  </si>
  <si>
    <t>보강천 둔치주차장</t>
    <phoneticPr fontId="1" type="noConversion"/>
  </si>
  <si>
    <t>재해위험 개선지구</t>
    <phoneticPr fontId="1" type="noConversion"/>
  </si>
  <si>
    <t>하천구역 출입 자동차단 시스템</t>
    <phoneticPr fontId="1" type="noConversion"/>
  </si>
  <si>
    <t>둔치주차장 차량 침수위험 신속알림 시스템</t>
    <phoneticPr fontId="1" type="noConversion"/>
  </si>
  <si>
    <t>올목</t>
  </si>
  <si>
    <t>재해위험 개선지구</t>
    <phoneticPr fontId="1" type="noConversion"/>
  </si>
  <si>
    <t>012-2539-0118</t>
  </si>
  <si>
    <t>012-2539-0117</t>
  </si>
  <si>
    <t>27.101.82.210</t>
  </si>
  <si>
    <t>27.101.82.211</t>
  </si>
  <si>
    <t>단양</t>
    <phoneticPr fontId="1" type="noConversion"/>
  </si>
  <si>
    <t>조기경보</t>
    <phoneticPr fontId="1" type="noConversion"/>
  </si>
  <si>
    <t>2021-06-01?</t>
    <phoneticPr fontId="1" type="noConversion"/>
  </si>
  <si>
    <t>DELL</t>
    <phoneticPr fontId="1" type="noConversion"/>
  </si>
  <si>
    <t>PowerEdge R540</t>
    <phoneticPr fontId="1" type="noConversion"/>
  </si>
  <si>
    <t>DELL R540</t>
    <phoneticPr fontId="1" type="noConversion"/>
  </si>
  <si>
    <t>20.90.0.100</t>
    <phoneticPr fontId="1" type="noConversion"/>
  </si>
  <si>
    <t>211.46.44.82</t>
    <phoneticPr fontId="1" type="noConversion"/>
  </si>
  <si>
    <t>211.46.44.1 / 24</t>
    <phoneticPr fontId="1" type="noConversion"/>
  </si>
  <si>
    <t>20.90.0.1 / 24</t>
    <phoneticPr fontId="1" type="noConversion"/>
  </si>
  <si>
    <t>옥천</t>
    <phoneticPr fontId="1" type="noConversion"/>
  </si>
  <si>
    <t>조기경보</t>
    <phoneticPr fontId="1" type="noConversion"/>
  </si>
  <si>
    <t>3.2.4</t>
    <phoneticPr fontId="1" type="noConversion"/>
  </si>
  <si>
    <t>Xeon Silver 4215R@3.2GHz(1Socket, 8Core, 16Thread)</t>
    <phoneticPr fontId="1" type="noConversion"/>
  </si>
  <si>
    <t>27.101.144.26</t>
    <phoneticPr fontId="1" type="noConversion"/>
  </si>
  <si>
    <t>20.10.0.100</t>
    <phoneticPr fontId="1" type="noConversion"/>
  </si>
  <si>
    <t>20.10.0.1 / 24</t>
    <phoneticPr fontId="1" type="noConversion"/>
  </si>
  <si>
    <t>27.101.144.126 / 25</t>
    <phoneticPr fontId="1" type="noConversion"/>
  </si>
  <si>
    <t>7.4.11</t>
    <phoneticPr fontId="1" type="noConversion"/>
  </si>
  <si>
    <t>횡성</t>
    <phoneticPr fontId="1" type="noConversion"/>
  </si>
  <si>
    <t>차단</t>
    <phoneticPr fontId="1" type="noConversion"/>
  </si>
  <si>
    <t>DB중계</t>
    <phoneticPr fontId="1" type="noConversion"/>
  </si>
  <si>
    <t>106.9.91.254 / 24</t>
    <phoneticPr fontId="1" type="noConversion"/>
  </si>
  <si>
    <t>Windows Server 2022 Standard</t>
    <phoneticPr fontId="1" type="noConversion"/>
  </si>
  <si>
    <t>우보</t>
    <phoneticPr fontId="1" type="noConversion"/>
  </si>
  <si>
    <t>Xeon E-2124@3.3GHz(1Socket, 4Core, 4Thread)</t>
    <phoneticPr fontId="1" type="noConversion"/>
  </si>
  <si>
    <t>10.4.27</t>
    <phoneticPr fontId="1" type="noConversion"/>
  </si>
  <si>
    <t>106.9.91.204</t>
    <phoneticPr fontId="1" type="noConversion"/>
  </si>
  <si>
    <t>3.2.4</t>
    <phoneticPr fontId="1" type="noConversion"/>
  </si>
  <si>
    <t>2.4.46</t>
    <phoneticPr fontId="1" type="noConversion"/>
  </si>
  <si>
    <t>7.4.11</t>
    <phoneticPr fontId="1" type="noConversion"/>
  </si>
  <si>
    <t>10.4.14</t>
    <phoneticPr fontId="1" type="noConversion"/>
  </si>
  <si>
    <t>인천 연수구청 / 기상관측</t>
    <phoneticPr fontId="1" type="noConversion"/>
  </si>
  <si>
    <t>20.210.0.100</t>
    <phoneticPr fontId="1" type="noConversion"/>
  </si>
  <si>
    <t>서버명</t>
    <phoneticPr fontId="1" type="noConversion"/>
  </si>
  <si>
    <t>59.13.176.11:7900</t>
    <phoneticPr fontId="1" type="noConversion"/>
  </si>
  <si>
    <t>세종</t>
    <phoneticPr fontId="1" type="noConversion"/>
  </si>
  <si>
    <t>qwer123$</t>
    <phoneticPr fontId="1" type="noConversion"/>
  </si>
  <si>
    <t>침수차단 관측서버</t>
    <phoneticPr fontId="1" type="noConversion"/>
  </si>
  <si>
    <t>폐쇄망</t>
    <phoneticPr fontId="1" type="noConversion"/>
  </si>
  <si>
    <t>심플비트</t>
    <phoneticPr fontId="1" type="noConversion"/>
  </si>
  <si>
    <t>27.101.63.68:7900</t>
    <phoneticPr fontId="1" type="noConversion"/>
  </si>
  <si>
    <t>HPE DL20</t>
    <phoneticPr fontId="1" type="noConversion"/>
  </si>
  <si>
    <t>HPE</t>
    <phoneticPr fontId="1" type="noConversion"/>
  </si>
  <si>
    <t>DL20</t>
    <phoneticPr fontId="1" type="noConversion"/>
  </si>
  <si>
    <t>Windows Server 2019 Standard</t>
    <phoneticPr fontId="1" type="noConversion"/>
  </si>
  <si>
    <t>Xeon E-2224@3.4GHz(1Socket, 4Core, 4Thread)</t>
    <phoneticPr fontId="1" type="noConversion"/>
  </si>
  <si>
    <t>32GB</t>
    <phoneticPr fontId="1" type="noConversion"/>
  </si>
  <si>
    <t>2.4.54</t>
    <phoneticPr fontId="1" type="noConversion"/>
  </si>
  <si>
    <t>7.4.33</t>
    <phoneticPr fontId="1" type="noConversion"/>
  </si>
  <si>
    <t>10.4.27</t>
    <phoneticPr fontId="1" type="noConversion"/>
  </si>
  <si>
    <t>27.101.130.122</t>
    <phoneticPr fontId="1" type="noConversion"/>
  </si>
  <si>
    <t>20.200.0.100</t>
    <phoneticPr fontId="1" type="noConversion"/>
  </si>
  <si>
    <t>20.200.0.1 / 24</t>
    <phoneticPr fontId="1" type="noConversion"/>
  </si>
  <si>
    <t>27.101.130.1 / 24</t>
    <phoneticPr fontId="1" type="noConversion"/>
  </si>
  <si>
    <t>3.3.0</t>
    <phoneticPr fontId="1" type="noConversion"/>
  </si>
  <si>
    <t>152.99.147.59</t>
    <phoneticPr fontId="1" type="noConversion"/>
  </si>
  <si>
    <t>HPE DL20</t>
    <phoneticPr fontId="1" type="noConversion"/>
  </si>
  <si>
    <t>3.3.0</t>
    <phoneticPr fontId="1" type="noConversion"/>
  </si>
  <si>
    <t>7.4.28</t>
    <phoneticPr fontId="1" type="noConversion"/>
  </si>
  <si>
    <t>20.200.0.100</t>
    <phoneticPr fontId="1" type="noConversion"/>
  </si>
  <si>
    <t>20.200.0.1 / 24</t>
    <phoneticPr fontId="1" type="noConversion"/>
  </si>
  <si>
    <t>DELL R740</t>
    <phoneticPr fontId="1" type="noConversion"/>
  </si>
  <si>
    <t>DELL</t>
    <phoneticPr fontId="1" type="noConversion"/>
  </si>
  <si>
    <t>PowerEdge R740</t>
    <phoneticPr fontId="1" type="noConversion"/>
  </si>
  <si>
    <t>고창</t>
    <phoneticPr fontId="1" type="noConversion"/>
  </si>
  <si>
    <t>DELL</t>
    <phoneticPr fontId="1" type="noConversion"/>
  </si>
  <si>
    <t>Xeon Gold 5222@3.8GHz(2Socket, 8Core, 16Thread)</t>
    <phoneticPr fontId="1" type="noConversion"/>
  </si>
  <si>
    <t>2.4.46</t>
    <phoneticPr fontId="1" type="noConversion"/>
  </si>
  <si>
    <t>20.130.0.100</t>
    <phoneticPr fontId="1" type="noConversion"/>
  </si>
  <si>
    <t>20.130.0.1 / 24</t>
    <phoneticPr fontId="1" type="noConversion"/>
  </si>
  <si>
    <t>HPE DL360</t>
    <phoneticPr fontId="1" type="noConversion"/>
  </si>
  <si>
    <t>Xeon Silver 4210R@2.4GHz(1Socket, 10Core, 20Thread)</t>
    <phoneticPr fontId="1" type="noConversion"/>
  </si>
  <si>
    <t>DELL R540</t>
    <phoneticPr fontId="1" type="noConversion"/>
  </si>
  <si>
    <t>Xeon Silver 4210R@2.4GHz(1Socket, 10Core, 20Thread)</t>
    <phoneticPr fontId="1" type="noConversion"/>
  </si>
  <si>
    <t>3.2.4</t>
    <phoneticPr fontId="1" type="noConversion"/>
  </si>
  <si>
    <t>ProLiant DL20 Gen10</t>
    <phoneticPr fontId="1" type="noConversion"/>
  </si>
  <si>
    <t>Windows Server 2019 Standard</t>
    <phoneticPr fontId="1" type="noConversion"/>
  </si>
  <si>
    <t>Xeon E-2236@3.4Ghz(1Socket, 6Core, 12Thread)</t>
    <phoneticPr fontId="1" type="noConversion"/>
  </si>
  <si>
    <t>3.2.4</t>
    <phoneticPr fontId="1" type="noConversion"/>
  </si>
  <si>
    <t>2.4.46</t>
    <phoneticPr fontId="1" type="noConversion"/>
  </si>
  <si>
    <t>7.4.11</t>
    <phoneticPr fontId="1" type="noConversion"/>
  </si>
  <si>
    <t>통합발령</t>
    <phoneticPr fontId="1" type="noConversion"/>
  </si>
  <si>
    <t>DELL</t>
    <phoneticPr fontId="1" type="noConversion"/>
  </si>
  <si>
    <t>Windows Server 2019 Standard</t>
    <phoneticPr fontId="1" type="noConversion"/>
  </si>
  <si>
    <t>Xeon Gold 5222@3.8GHz(2Socket, 8Core, 16Thread)</t>
    <phoneticPr fontId="1" type="noConversion"/>
  </si>
  <si>
    <t>2.4.53</t>
    <phoneticPr fontId="1" type="noConversion"/>
  </si>
  <si>
    <t>"</t>
    <phoneticPr fontId="1" type="noConversion"/>
  </si>
  <si>
    <t>DELL</t>
    <phoneticPr fontId="1" type="noConversion"/>
  </si>
  <si>
    <t>Xeon Gold 5222@3.8GHz(2Socket, 8Core, 16Thread)</t>
    <phoneticPr fontId="1" type="noConversion"/>
  </si>
  <si>
    <t>ProLiant DL20 Gen10</t>
    <phoneticPr fontId="1" type="noConversion"/>
  </si>
  <si>
    <t>Windows Server 2019 Standard</t>
    <phoneticPr fontId="1" type="noConversion"/>
  </si>
  <si>
    <t>Xeon E-2224@3.4GHz(1Socket, 4Core, 4Thread)</t>
    <phoneticPr fontId="1" type="noConversion"/>
  </si>
  <si>
    <t>3.3.0</t>
    <phoneticPr fontId="1" type="noConversion"/>
  </si>
  <si>
    <t>8.1.4</t>
    <phoneticPr fontId="1" type="noConversion"/>
  </si>
  <si>
    <t>20.170.0.100</t>
    <phoneticPr fontId="1" type="noConversion"/>
  </si>
  <si>
    <t>20.170.0.1 / 24</t>
    <phoneticPr fontId="1" type="noConversion"/>
  </si>
  <si>
    <t>Xeon Silver 4215@2.5GHz(2Socket, 16Core, 32Thread)</t>
    <phoneticPr fontId="1" type="noConversion"/>
  </si>
  <si>
    <t>APM7</t>
    <phoneticPr fontId="1" type="noConversion"/>
  </si>
  <si>
    <t>5.2.12</t>
    <phoneticPr fontId="1" type="noConversion"/>
  </si>
  <si>
    <t>152.99.149.182</t>
    <phoneticPr fontId="1" type="noConversion"/>
  </si>
  <si>
    <t>152.99.149.254 / 25</t>
    <phoneticPr fontId="1" type="noConversion"/>
  </si>
  <si>
    <t>DB중계</t>
    <phoneticPr fontId="1" type="noConversion"/>
  </si>
  <si>
    <t>용산800</t>
    <phoneticPr fontId="1" type="noConversion"/>
  </si>
  <si>
    <t>Xeon E-2124@3.3GHz(1Socket, 4Core, 4Thread)</t>
    <phoneticPr fontId="1" type="noConversion"/>
  </si>
  <si>
    <t>1TB</t>
    <phoneticPr fontId="1" type="noConversion"/>
  </si>
  <si>
    <t>7.4.33</t>
    <phoneticPr fontId="1" type="noConversion"/>
  </si>
  <si>
    <t>춘천</t>
    <phoneticPr fontId="1" type="noConversion"/>
  </si>
  <si>
    <t>침수</t>
    <phoneticPr fontId="1" type="noConversion"/>
  </si>
  <si>
    <t>Windws Server 2019 Standard</t>
    <phoneticPr fontId="1" type="noConversion"/>
  </si>
  <si>
    <t>Xeon Silver 4215@2.5Ghz(2Socket, 16Core, 32Thread)</t>
    <phoneticPr fontId="1" type="noConversion"/>
  </si>
  <si>
    <t>152.99.147.59</t>
    <phoneticPr fontId="1" type="noConversion"/>
  </si>
  <si>
    <t>152.99.147.1 / 25</t>
    <phoneticPr fontId="1" type="noConversion"/>
  </si>
  <si>
    <t>강릉</t>
    <phoneticPr fontId="1" type="noConversion"/>
  </si>
  <si>
    <t>20.150.0.1 / 24</t>
    <phoneticPr fontId="1" type="noConversion"/>
  </si>
  <si>
    <t>동해</t>
    <phoneticPr fontId="1" type="noConversion"/>
  </si>
  <si>
    <t>침수</t>
    <phoneticPr fontId="1" type="noConversion"/>
  </si>
  <si>
    <t>Windws Server 2019 Standard</t>
    <phoneticPr fontId="1" type="noConversion"/>
  </si>
  <si>
    <t>Xeon Silver 4215@2.5Ghz(2Socket, 16Core, 32Thread)</t>
    <phoneticPr fontId="1" type="noConversion"/>
  </si>
  <si>
    <t>APM7</t>
    <phoneticPr fontId="1" type="noConversion"/>
  </si>
  <si>
    <t>5.2.12</t>
    <phoneticPr fontId="1" type="noConversion"/>
  </si>
  <si>
    <t>172.16.77.14</t>
    <phoneticPr fontId="1" type="noConversion"/>
  </si>
  <si>
    <t>106.4.36.139</t>
    <phoneticPr fontId="1" type="noConversion"/>
  </si>
  <si>
    <t>192.168.2.150:16100</t>
    <phoneticPr fontId="1" type="noConversion"/>
  </si>
  <si>
    <t>썸 관리(팀뷰어 통해서 접속)</t>
    <phoneticPr fontId="1" type="noConversion"/>
  </si>
  <si>
    <t>제주</t>
    <phoneticPr fontId="1" type="noConversion"/>
  </si>
  <si>
    <t>기상관측서버</t>
    <phoneticPr fontId="1" type="noConversion"/>
  </si>
  <si>
    <t>27.101.144.28:7900</t>
    <phoneticPr fontId="1" type="noConversion"/>
  </si>
  <si>
    <t>220.83.62.194:50005</t>
    <phoneticPr fontId="1" type="noConversion"/>
  </si>
  <si>
    <t>okcheon</t>
    <phoneticPr fontId="1" type="noConversion"/>
  </si>
  <si>
    <t>oc13579!@</t>
    <phoneticPr fontId="1" type="noConversion"/>
  </si>
  <si>
    <t>220.83.251.130:7900</t>
    <phoneticPr fontId="1" type="noConversion"/>
  </si>
  <si>
    <t>세기 단독망 안랩 방화벽 W00119407 TB70B</t>
    <phoneticPr fontId="1" type="noConversion"/>
  </si>
  <si>
    <t>DELL R540</t>
    <phoneticPr fontId="1" type="noConversion"/>
  </si>
  <si>
    <t>DELL</t>
    <phoneticPr fontId="1" type="noConversion"/>
  </si>
  <si>
    <t>PowerEdge R540</t>
    <phoneticPr fontId="1" type="noConversion"/>
  </si>
  <si>
    <t>Xeon Silver 4210R@2.4Ghz(1Socket, 10Core, 20Thread)</t>
    <phoneticPr fontId="1" type="noConversion"/>
  </si>
  <si>
    <t>16GB</t>
    <phoneticPr fontId="1" type="noConversion"/>
  </si>
  <si>
    <t>1TB</t>
    <phoneticPr fontId="1" type="noConversion"/>
  </si>
  <si>
    <t>-</t>
    <phoneticPr fontId="1" type="noConversion"/>
  </si>
  <si>
    <t>-</t>
    <phoneticPr fontId="1" type="noConversion"/>
  </si>
  <si>
    <t>도입년도</t>
    <phoneticPr fontId="1" type="noConversion"/>
  </si>
  <si>
    <t>하천(0)</t>
    <phoneticPr fontId="1" type="noConversion"/>
  </si>
  <si>
    <t>내수(1)</t>
    <phoneticPr fontId="1" type="noConversion"/>
  </si>
  <si>
    <t>해일(2)</t>
    <phoneticPr fontId="1" type="noConversion"/>
  </si>
  <si>
    <t>저수지(3)</t>
    <phoneticPr fontId="1" type="noConversion"/>
  </si>
  <si>
    <t>급경사지(4)</t>
    <phoneticPr fontId="1" type="noConversion"/>
  </si>
  <si>
    <t>교량(5)</t>
    <phoneticPr fontId="1" type="noConversion"/>
  </si>
  <si>
    <t>옹벽(6)</t>
    <phoneticPr fontId="1" type="noConversion"/>
  </si>
  <si>
    <t>건축물(7)</t>
    <phoneticPr fontId="1" type="noConversion"/>
  </si>
  <si>
    <t>기타(Z)</t>
    <phoneticPr fontId="1" type="noConversion"/>
  </si>
  <si>
    <t>https://www.safekorea.go.kr/idsiSFK/neo/sfk/cs/sfc/fcl/riskUserList.html?menuSeq=314</t>
    <phoneticPr fontId="1" type="noConversion"/>
  </si>
  <si>
    <t>재해위험지구</t>
    <phoneticPr fontId="1" type="noConversion"/>
  </si>
  <si>
    <t>종류</t>
    <phoneticPr fontId="1" type="noConversion"/>
  </si>
  <si>
    <t>관심(01)</t>
    <phoneticPr fontId="1" type="noConversion"/>
  </si>
  <si>
    <t>주의(02)</t>
    <phoneticPr fontId="1" type="noConversion"/>
  </si>
  <si>
    <t>경계(03)</t>
    <phoneticPr fontId="1" type="noConversion"/>
  </si>
  <si>
    <t>구분코드</t>
    <phoneticPr fontId="1" type="noConversion"/>
  </si>
  <si>
    <t>씨엔에스</t>
    <phoneticPr fontId="1" type="noConversion"/>
  </si>
  <si>
    <t>영월</t>
    <phoneticPr fontId="1" type="noConversion"/>
  </si>
  <si>
    <t>침수</t>
    <phoneticPr fontId="1" type="noConversion"/>
  </si>
  <si>
    <t>Precision 3630 Tower</t>
    <phoneticPr fontId="1" type="noConversion"/>
  </si>
  <si>
    <t>DELL</t>
    <phoneticPr fontId="1" type="noConversion"/>
  </si>
  <si>
    <t>Precision 3630</t>
    <phoneticPr fontId="1" type="noConversion"/>
  </si>
  <si>
    <t>Windows 10 Pro</t>
    <phoneticPr fontId="1" type="noConversion"/>
  </si>
  <si>
    <t>Core i5-9500(1Socket, 6Core, 6Thread)</t>
    <phoneticPr fontId="1" type="noConversion"/>
  </si>
  <si>
    <t>16GB</t>
    <phoneticPr fontId="1" type="noConversion"/>
  </si>
  <si>
    <t>명칭</t>
    <phoneticPr fontId="1" type="noConversion"/>
  </si>
  <si>
    <t>버전</t>
    <phoneticPr fontId="1" type="noConversion"/>
  </si>
  <si>
    <t>효자동 373-86</t>
  </si>
  <si>
    <t>효자동 373-110 A</t>
  </si>
  <si>
    <t>효자동 373-110 B</t>
  </si>
  <si>
    <t>효자동 677-4</t>
  </si>
  <si>
    <t>효자동 250-111 A</t>
  </si>
  <si>
    <t>효자동 250-111 B</t>
  </si>
  <si>
    <t>석사동 122-5</t>
  </si>
  <si>
    <t>읍내리 57-2</t>
    <phoneticPr fontId="1" type="noConversion"/>
  </si>
  <si>
    <t>5111012400</t>
  </si>
  <si>
    <t>5111012100</t>
  </si>
  <si>
    <t>"</t>
  </si>
  <si>
    <t>도문동 1628-4</t>
  </si>
  <si>
    <t>동춘3동</t>
    <phoneticPr fontId="1" type="noConversion"/>
  </si>
  <si>
    <t>송도3동</t>
    <phoneticPr fontId="1" type="noConversion"/>
  </si>
  <si>
    <t>KMASNOW</t>
    <phoneticPr fontId="1" type="noConversion"/>
  </si>
  <si>
    <t>101.4.57.232</t>
    <phoneticPr fontId="1" type="noConversion"/>
  </si>
  <si>
    <t>송도2동</t>
    <phoneticPr fontId="1" type="noConversion"/>
  </si>
  <si>
    <t>152.99.148.155:13389</t>
    <phoneticPr fontId="1" type="noConversion"/>
  </si>
  <si>
    <t>음성</t>
    <phoneticPr fontId="1" type="noConversion"/>
  </si>
  <si>
    <t>음성군!@34</t>
    <phoneticPr fontId="1" type="noConversion"/>
  </si>
  <si>
    <t>인천</t>
    <phoneticPr fontId="1" type="noConversion"/>
  </si>
  <si>
    <t>옥련2동</t>
    <phoneticPr fontId="1" type="noConversion"/>
  </si>
  <si>
    <t xml:space="preserve">Rustdesk </t>
    <phoneticPr fontId="1" type="noConversion"/>
  </si>
  <si>
    <t>374 964 688</t>
    <phoneticPr fontId="1" type="noConversion"/>
  </si>
  <si>
    <t>실황표시기</t>
    <phoneticPr fontId="1" type="noConversion"/>
  </si>
  <si>
    <t>인천</t>
    <phoneticPr fontId="1" type="noConversion"/>
  </si>
  <si>
    <t>기상관측</t>
    <phoneticPr fontId="1" type="noConversion"/>
  </si>
  <si>
    <t>101.0.116.157</t>
    <phoneticPr fontId="1" type="noConversion"/>
  </si>
  <si>
    <t>101.0.116.254/24</t>
    <phoneticPr fontId="1" type="noConversion"/>
  </si>
  <si>
    <t>Windows Server 2012 R2</t>
    <phoneticPr fontId="1" type="noConversion"/>
  </si>
  <si>
    <t>2019.06?</t>
    <phoneticPr fontId="1" type="noConversion"/>
  </si>
  <si>
    <t>Xeon E7-4820@2.0GHz</t>
    <phoneticPr fontId="1" type="noConversion"/>
  </si>
  <si>
    <t>32GB</t>
    <phoneticPr fontId="1" type="noConversion"/>
  </si>
  <si>
    <t>HP</t>
    <phoneticPr fontId="1" type="noConversion"/>
  </si>
  <si>
    <t>DL580 G7</t>
    <phoneticPr fontId="1" type="noConversion"/>
  </si>
  <si>
    <t>인천시청</t>
    <phoneticPr fontId="1" type="noConversion"/>
  </si>
  <si>
    <t>연수구청</t>
    <phoneticPr fontId="1" type="noConversion"/>
  </si>
  <si>
    <t>기상관측</t>
    <phoneticPr fontId="1" type="noConversion"/>
  </si>
  <si>
    <t>101.4.4.202</t>
    <phoneticPr fontId="1" type="noConversion"/>
  </si>
  <si>
    <t>백제교 차단기</t>
    <phoneticPr fontId="1" type="noConversion"/>
  </si>
  <si>
    <t>woobosys</t>
    <phoneticPr fontId="1" type="noConversion"/>
  </si>
  <si>
    <t>RustDesk</t>
    <phoneticPr fontId="1" type="noConversion"/>
  </si>
  <si>
    <t>20.79.204.1</t>
    <phoneticPr fontId="1" type="noConversion"/>
  </si>
  <si>
    <t>1 701 027 987</t>
    <phoneticPr fontId="1" type="noConversion"/>
  </si>
  <si>
    <t>woobosys</t>
    <phoneticPr fontId="1" type="noConversion"/>
  </si>
  <si>
    <t>사용자 구분</t>
    <phoneticPr fontId="1" type="noConversion"/>
  </si>
  <si>
    <t>기존시스템</t>
    <phoneticPr fontId="1" type="noConversion"/>
  </si>
  <si>
    <t>변경할 시스템</t>
    <phoneticPr fontId="1" type="noConversion"/>
  </si>
  <si>
    <t>계정</t>
    <phoneticPr fontId="1" type="noConversion"/>
  </si>
  <si>
    <t>기상/침수/예경보</t>
    <phoneticPr fontId="1" type="noConversion"/>
  </si>
  <si>
    <t>기상관측시스템</t>
    <phoneticPr fontId="1" type="noConversion"/>
  </si>
  <si>
    <t>침수차단시스템</t>
    <phoneticPr fontId="1" type="noConversion"/>
  </si>
  <si>
    <t>예경보시스템</t>
    <phoneticPr fontId="1" type="noConversion"/>
  </si>
  <si>
    <t>조기예경보시스템</t>
    <phoneticPr fontId="1" type="noConversion"/>
  </si>
  <si>
    <t>관리용</t>
    <phoneticPr fontId="1" type="noConversion"/>
  </si>
  <si>
    <t>root</t>
    <phoneticPr fontId="1" type="noConversion"/>
  </si>
  <si>
    <t>ID</t>
    <phoneticPr fontId="1" type="noConversion"/>
  </si>
  <si>
    <t>WeatherSI</t>
    <phoneticPr fontId="1" type="noConversion"/>
  </si>
  <si>
    <t>WBWeather</t>
    <phoneticPr fontId="1" type="noConversion"/>
  </si>
  <si>
    <t>WBFlood</t>
    <phoneticPr fontId="1" type="noConversion"/>
  </si>
  <si>
    <t>WBAlert</t>
    <phoneticPr fontId="1" type="noConversion"/>
  </si>
  <si>
    <t>WBEarly</t>
    <phoneticPr fontId="1" type="noConversion"/>
  </si>
  <si>
    <t>시스템별 계정 
구분으로 
보안 강화</t>
    <phoneticPr fontId="1" type="noConversion"/>
  </si>
  <si>
    <t>Pw</t>
    <phoneticPr fontId="1" type="noConversion"/>
  </si>
  <si>
    <t>@weathersi#</t>
  </si>
  <si>
    <t>#wb@weather!</t>
    <phoneticPr fontId="1" type="noConversion"/>
  </si>
  <si>
    <t>#woobo@flood!</t>
    <phoneticPr fontId="1" type="noConversion"/>
  </si>
  <si>
    <t>#wbsys@alert!</t>
    <phoneticPr fontId="1" type="noConversion"/>
  </si>
  <si>
    <t>#woobosys@early!</t>
    <phoneticPr fontId="1" type="noConversion"/>
  </si>
  <si>
    <t>권한</t>
    <phoneticPr fontId="1" type="noConversion"/>
  </si>
  <si>
    <t>전체권한</t>
    <phoneticPr fontId="1" type="noConversion"/>
  </si>
  <si>
    <t>전체 권한</t>
    <phoneticPr fontId="1" type="noConversion"/>
  </si>
  <si>
    <t>시스템용</t>
    <phoneticPr fontId="1" type="noConversion"/>
  </si>
  <si>
    <t>user1</t>
    <phoneticPr fontId="1" type="noConversion"/>
  </si>
  <si>
    <t>userWooboWeb</t>
    <phoneticPr fontId="1" type="noConversion"/>
  </si>
  <si>
    <t>웹용 계정</t>
    <phoneticPr fontId="1" type="noConversion"/>
  </si>
  <si>
    <t>Pw</t>
    <phoneticPr fontId="1" type="noConversion"/>
  </si>
  <si>
    <t>wooboWeb!@</t>
    <phoneticPr fontId="1" type="noConversion"/>
  </si>
  <si>
    <t>권한</t>
    <phoneticPr fontId="1" type="noConversion"/>
  </si>
  <si>
    <t>select, update, delete, insert</t>
    <phoneticPr fontId="1" type="noConversion"/>
  </si>
  <si>
    <t>유지관리용</t>
    <phoneticPr fontId="1" type="noConversion"/>
  </si>
  <si>
    <t>user2</t>
    <phoneticPr fontId="1" type="noConversion"/>
  </si>
  <si>
    <t>X</t>
    <phoneticPr fontId="1" type="noConversion"/>
  </si>
  <si>
    <t>userWoobo</t>
    <phoneticPr fontId="1" type="noConversion"/>
  </si>
  <si>
    <t>서버에서 
DB 접속시 사용</t>
    <phoneticPr fontId="1" type="noConversion"/>
  </si>
  <si>
    <t>@woobo#</t>
  </si>
  <si>
    <t>select, update</t>
    <phoneticPr fontId="1" type="noConversion"/>
  </si>
  <si>
    <t>제휴업체</t>
    <phoneticPr fontId="1" type="noConversion"/>
  </si>
  <si>
    <t>user3</t>
    <phoneticPr fontId="1" type="noConversion"/>
  </si>
  <si>
    <t>guestWt</t>
    <phoneticPr fontId="1" type="noConversion"/>
  </si>
  <si>
    <t>userXXX</t>
    <phoneticPr fontId="1" type="noConversion"/>
  </si>
  <si>
    <t>xxx - 업체명 사용</t>
    <phoneticPr fontId="1" type="noConversion"/>
  </si>
  <si>
    <t>Pw</t>
    <phoneticPr fontId="1" type="noConversion"/>
  </si>
  <si>
    <t>XXX</t>
    <phoneticPr fontId="1" type="noConversion"/>
  </si>
  <si>
    <t>Select</t>
    <phoneticPr fontId="1" type="noConversion"/>
  </si>
  <si>
    <t>필요 테이블 Select</t>
    <phoneticPr fontId="1" type="noConversion"/>
  </si>
  <si>
    <t>천안</t>
    <phoneticPr fontId="1" type="noConversion"/>
  </si>
  <si>
    <t>아산천안도시통합센터</t>
    <phoneticPr fontId="1" type="noConversion"/>
  </si>
  <si>
    <t>PowerEdge R740</t>
    <phoneticPr fontId="1" type="noConversion"/>
  </si>
  <si>
    <t>Windows Server 2019 Standard</t>
    <phoneticPr fontId="1" type="noConversion"/>
  </si>
  <si>
    <t>2021.12.20?</t>
    <phoneticPr fontId="1" type="noConversion"/>
  </si>
  <si>
    <t>Xeon Gold 5222@3.8GHz(2Socket, 8Core, 16Thread)</t>
    <phoneticPr fontId="1" type="noConversion"/>
  </si>
  <si>
    <t>32GB</t>
    <phoneticPr fontId="1" type="noConversion"/>
  </si>
  <si>
    <t>DELL</t>
    <phoneticPr fontId="1" type="noConversion"/>
  </si>
  <si>
    <t>1.8TB</t>
    <phoneticPr fontId="1" type="noConversion"/>
  </si>
  <si>
    <t>상황실 모니터링중</t>
    <phoneticPr fontId="1" type="noConversion"/>
  </si>
  <si>
    <t>2021-06?</t>
    <phoneticPr fontId="1" type="noConversion"/>
  </si>
  <si>
    <t>154 859 143</t>
    <phoneticPr fontId="1" type="noConversion"/>
  </si>
  <si>
    <t>재해위험지역코드</t>
    <phoneticPr fontId="1" type="noConversion"/>
  </si>
  <si>
    <t>위험경보발령 임계치</t>
    <phoneticPr fontId="1" type="noConversion"/>
  </si>
  <si>
    <t>일련번호</t>
    <phoneticPr fontId="1" type="noConversion"/>
  </si>
  <si>
    <t>장비명</t>
    <phoneticPr fontId="1" type="noConversion"/>
  </si>
  <si>
    <t>주소</t>
    <phoneticPr fontId="1" type="noConversion"/>
  </si>
  <si>
    <t>위도</t>
    <phoneticPr fontId="1" type="noConversion"/>
  </si>
  <si>
    <t>경도</t>
    <phoneticPr fontId="1" type="noConversion"/>
  </si>
  <si>
    <t>CID</t>
    <phoneticPr fontId="1" type="noConversion"/>
  </si>
  <si>
    <t>PORT</t>
    <phoneticPr fontId="1" type="noConversion"/>
  </si>
  <si>
    <t>확인</t>
    <phoneticPr fontId="1" type="noConversion"/>
  </si>
  <si>
    <t>시/군</t>
    <phoneticPr fontId="1" type="noConversion"/>
  </si>
  <si>
    <t>법정동코드</t>
    <phoneticPr fontId="1" type="noConversion"/>
  </si>
  <si>
    <t>심각(04)</t>
    <phoneticPr fontId="1" type="noConversion"/>
  </si>
  <si>
    <t>대피(05)</t>
    <phoneticPr fontId="1" type="noConversion"/>
  </si>
  <si>
    <t>부산시청 / 부산 동래구청 지하차도 침수차단 구매 설치</t>
    <phoneticPr fontId="1" type="noConversion"/>
  </si>
  <si>
    <t>부산시청 / 부산 남구청_동천변 재난대응 조기경보시스템 수위계 제작구매</t>
    <phoneticPr fontId="1" type="noConversion"/>
  </si>
  <si>
    <t>세종시청 / 북암천 수위센서 설치</t>
    <phoneticPr fontId="1" type="noConversion"/>
  </si>
  <si>
    <t>인천시청 / 기상관측</t>
    <phoneticPr fontId="1" type="noConversion"/>
  </si>
  <si>
    <t>라우터</t>
    <phoneticPr fontId="1" type="noConversion"/>
  </si>
  <si>
    <t>20.137.16.1</t>
    <phoneticPr fontId="1" type="noConversion"/>
  </si>
  <si>
    <t>강우</t>
    <phoneticPr fontId="1" type="noConversion"/>
  </si>
  <si>
    <t>가상화 서버</t>
    <phoneticPr fontId="1" type="noConversion"/>
  </si>
  <si>
    <t>서버</t>
    <phoneticPr fontId="1" type="noConversion"/>
  </si>
  <si>
    <t>"23.11</t>
    <phoneticPr fontId="1" type="noConversion"/>
  </si>
  <si>
    <t>선학동</t>
    <phoneticPr fontId="1" type="noConversion"/>
  </si>
  <si>
    <t>KMAAWS3</t>
    <phoneticPr fontId="1" type="noConversion"/>
  </si>
  <si>
    <t>101.4.102.233</t>
    <phoneticPr fontId="1" type="noConversion"/>
  </si>
  <si>
    <t>KMAAWS2</t>
    <phoneticPr fontId="1" type="noConversion"/>
  </si>
  <si>
    <t>101.4.116.231</t>
    <phoneticPr fontId="1" type="noConversion"/>
  </si>
  <si>
    <t>101.4.124.231</t>
    <phoneticPr fontId="1" type="noConversion"/>
  </si>
  <si>
    <t>송도LNG</t>
    <phoneticPr fontId="1" type="noConversion"/>
  </si>
  <si>
    <t>KMA</t>
    <phoneticPr fontId="1" type="noConversion"/>
  </si>
  <si>
    <t>KMADATA</t>
    <phoneticPr fontId="1" type="noConversion"/>
  </si>
  <si>
    <t>옥련2동</t>
    <phoneticPr fontId="1" type="noConversion"/>
  </si>
  <si>
    <t>101.4.111.232</t>
    <phoneticPr fontId="1" type="noConversion"/>
  </si>
  <si>
    <t>기상청 코드 : 2178</t>
    <phoneticPr fontId="1" type="noConversion"/>
  </si>
  <si>
    <t>송도4동</t>
    <phoneticPr fontId="1" type="noConversion"/>
  </si>
  <si>
    <t>생활폐기물</t>
    <phoneticPr fontId="1" type="noConversion"/>
  </si>
  <si>
    <t>223.171.159.32</t>
    <phoneticPr fontId="1" type="noConversion"/>
  </si>
  <si>
    <t>기상청 코드: 2179</t>
    <phoneticPr fontId="1" type="noConversion"/>
  </si>
  <si>
    <t>서귀포시 / 기상관측 적설</t>
    <phoneticPr fontId="1" type="noConversion"/>
  </si>
  <si>
    <t>"23</t>
    <phoneticPr fontId="1" type="noConversion"/>
  </si>
  <si>
    <t>211.34.191.200</t>
    <phoneticPr fontId="1" type="noConversion"/>
  </si>
  <si>
    <t>적설</t>
    <phoneticPr fontId="22" type="noConversion"/>
  </si>
  <si>
    <t>한라승마장</t>
    <phoneticPr fontId="1" type="noConversion"/>
  </si>
  <si>
    <t>CCTV</t>
    <phoneticPr fontId="1" type="noConversion"/>
  </si>
  <si>
    <t>RTSP</t>
    <phoneticPr fontId="1" type="noConversion"/>
  </si>
  <si>
    <t>동광리 산98</t>
    <phoneticPr fontId="1" type="noConversion"/>
  </si>
  <si>
    <t>192.168.0.161</t>
    <phoneticPr fontId="1" type="noConversion"/>
  </si>
  <si>
    <t>admin / sgpsafe3181</t>
    <phoneticPr fontId="1" type="noConversion"/>
  </si>
  <si>
    <t>192.168.0.88</t>
    <phoneticPr fontId="1" type="noConversion"/>
  </si>
  <si>
    <t>EWRAIN</t>
    <phoneticPr fontId="1" type="noConversion"/>
  </si>
  <si>
    <t>192.168.0.162</t>
    <phoneticPr fontId="1" type="noConversion"/>
  </si>
  <si>
    <t>23.06 철거</t>
    <phoneticPr fontId="1" type="noConversion"/>
  </si>
  <si>
    <t>EWSNOW</t>
    <phoneticPr fontId="1" type="noConversion"/>
  </si>
  <si>
    <t>탐라대사거리</t>
    <phoneticPr fontId="1" type="noConversion"/>
  </si>
  <si>
    <t>하원동 산76-4</t>
    <phoneticPr fontId="1" type="noConversion"/>
  </si>
  <si>
    <t>192.168.0.123</t>
    <phoneticPr fontId="1" type="noConversion"/>
  </si>
  <si>
    <t>192.168.0.87</t>
    <phoneticPr fontId="1" type="noConversion"/>
  </si>
  <si>
    <t>192.168.0.124</t>
    <phoneticPr fontId="1" type="noConversion"/>
  </si>
  <si>
    <t>충혼묘지</t>
    <phoneticPr fontId="1" type="noConversion"/>
  </si>
  <si>
    <t>상효동 2296-3</t>
    <phoneticPr fontId="1" type="noConversion"/>
  </si>
  <si>
    <t>192.168.0.165</t>
    <phoneticPr fontId="1" type="noConversion"/>
  </si>
  <si>
    <t>192.168.0.90</t>
    <phoneticPr fontId="1" type="noConversion"/>
  </si>
  <si>
    <t>192.168.0.166</t>
    <phoneticPr fontId="1" type="noConversion"/>
  </si>
  <si>
    <t>선돌입구(남서교)</t>
    <phoneticPr fontId="1" type="noConversion"/>
  </si>
  <si>
    <t>하례리 산53-1</t>
    <phoneticPr fontId="1" type="noConversion"/>
  </si>
  <si>
    <t>192.168.0.121</t>
    <phoneticPr fontId="1" type="noConversion"/>
  </si>
  <si>
    <t>192.168.0.86</t>
    <phoneticPr fontId="1" type="noConversion"/>
  </si>
  <si>
    <t>192.168.0.122</t>
    <phoneticPr fontId="1" type="noConversion"/>
  </si>
  <si>
    <t>노블렛리조트</t>
    <phoneticPr fontId="1" type="noConversion"/>
  </si>
  <si>
    <t>수망리 산 210</t>
    <phoneticPr fontId="1" type="noConversion"/>
  </si>
  <si>
    <t>192.168.0.163</t>
    <phoneticPr fontId="1" type="noConversion"/>
  </si>
  <si>
    <t>192.168.0.89</t>
    <phoneticPr fontId="1" type="noConversion"/>
  </si>
  <si>
    <t>192.168.0.164</t>
    <phoneticPr fontId="1" type="noConversion"/>
  </si>
  <si>
    <t>성읍교차로</t>
    <phoneticPr fontId="1" type="noConversion"/>
  </si>
  <si>
    <t>성읍리 2197-3</t>
    <phoneticPr fontId="1" type="noConversion"/>
  </si>
  <si>
    <t>192.168.0.65</t>
    <phoneticPr fontId="1" type="noConversion"/>
  </si>
  <si>
    <t>192.168.0.85</t>
    <phoneticPr fontId="1" type="noConversion"/>
  </si>
  <si>
    <t>192.168.0.66</t>
    <phoneticPr fontId="1" type="noConversion"/>
  </si>
  <si>
    <t>제주시 / 기상관측, 침수차단</t>
    <phoneticPr fontId="1" type="noConversion"/>
  </si>
  <si>
    <t>192.168.2.150</t>
    <phoneticPr fontId="1" type="noConversion"/>
  </si>
  <si>
    <t>평화로입구(도청)</t>
    <phoneticPr fontId="1" type="noConversion"/>
  </si>
  <si>
    <t>제방사(도청)</t>
    <phoneticPr fontId="1" type="noConversion"/>
  </si>
  <si>
    <t>산천단입구(도청)</t>
    <phoneticPr fontId="1" type="noConversion"/>
  </si>
  <si>
    <t>비자림(도청)</t>
    <phoneticPr fontId="1" type="noConversion"/>
  </si>
  <si>
    <t>금악이시돌(도청)</t>
    <phoneticPr fontId="1" type="noConversion"/>
  </si>
  <si>
    <t>516도로-생태숲</t>
    <phoneticPr fontId="1" type="noConversion"/>
  </si>
  <si>
    <t>192.168.11.212</t>
    <phoneticPr fontId="1" type="noConversion"/>
  </si>
  <si>
    <t>JHRSW3S</t>
    <phoneticPr fontId="1" type="noConversion"/>
  </si>
  <si>
    <t>1100도로-어승생</t>
    <phoneticPr fontId="1" type="noConversion"/>
  </si>
  <si>
    <t>JHR3</t>
    <phoneticPr fontId="1" type="noConversion"/>
  </si>
  <si>
    <t>192.168.11.205</t>
    <phoneticPr fontId="1" type="noConversion"/>
  </si>
  <si>
    <t>명림로-절물</t>
    <phoneticPr fontId="1" type="noConversion"/>
  </si>
  <si>
    <t>192.168.11.211</t>
    <phoneticPr fontId="1" type="noConversion"/>
  </si>
  <si>
    <t>1산록도로-관음사</t>
    <phoneticPr fontId="1" type="noConversion"/>
  </si>
  <si>
    <t>192.168.11.214</t>
    <phoneticPr fontId="1" type="noConversion"/>
  </si>
  <si>
    <t>516도로-성판악</t>
    <phoneticPr fontId="1" type="noConversion"/>
  </si>
  <si>
    <t>JHR3R</t>
    <phoneticPr fontId="1" type="noConversion"/>
  </si>
  <si>
    <t>192.168.11.208</t>
    <phoneticPr fontId="1" type="noConversion"/>
  </si>
  <si>
    <t>JHS1</t>
    <phoneticPr fontId="1" type="noConversion"/>
  </si>
  <si>
    <t>번영로-대흘</t>
    <phoneticPr fontId="1" type="noConversion"/>
  </si>
  <si>
    <t>192.168.11.207</t>
    <phoneticPr fontId="1" type="noConversion"/>
  </si>
  <si>
    <t>비자림로-송당큰물</t>
    <phoneticPr fontId="1" type="noConversion"/>
  </si>
  <si>
    <t>192.168.11.206</t>
    <phoneticPr fontId="1" type="noConversion"/>
  </si>
  <si>
    <t>23.12 철거</t>
    <phoneticPr fontId="1" type="noConversion"/>
  </si>
  <si>
    <t>23.12 교체</t>
    <phoneticPr fontId="1" type="noConversion"/>
  </si>
  <si>
    <t>첨단로-이스트소프트</t>
    <phoneticPr fontId="1" type="noConversion"/>
  </si>
  <si>
    <t>192.168.11.203</t>
    <phoneticPr fontId="1" type="noConversion"/>
  </si>
  <si>
    <t>애조로-덕흥사</t>
    <phoneticPr fontId="1" type="noConversion"/>
  </si>
  <si>
    <t>192.168.11.209</t>
    <phoneticPr fontId="1" type="noConversion"/>
  </si>
  <si>
    <t>번영로-버으내교차로</t>
    <phoneticPr fontId="1" type="noConversion"/>
  </si>
  <si>
    <t>192.168.11.210</t>
    <phoneticPr fontId="1" type="noConversion"/>
  </si>
  <si>
    <t>남수교</t>
    <phoneticPr fontId="1" type="noConversion"/>
  </si>
  <si>
    <t>WFS</t>
    <phoneticPr fontId="1" type="noConversion"/>
  </si>
  <si>
    <t>192.168.10.200</t>
    <phoneticPr fontId="1" type="noConversion"/>
  </si>
  <si>
    <t>한천교1</t>
    <phoneticPr fontId="1" type="noConversion"/>
  </si>
  <si>
    <t>192.168.10.201</t>
    <phoneticPr fontId="1" type="noConversion"/>
  </si>
  <si>
    <t>WB_WT</t>
    <phoneticPr fontId="1" type="noConversion"/>
  </si>
  <si>
    <t>192.168.10.225</t>
    <phoneticPr fontId="1" type="noConversion"/>
  </si>
  <si>
    <t>동산교</t>
    <phoneticPr fontId="1" type="noConversion"/>
  </si>
  <si>
    <t>WFSS</t>
    <phoneticPr fontId="1" type="noConversion"/>
  </si>
  <si>
    <t>192.168.10.226</t>
    <phoneticPr fontId="1" type="noConversion"/>
  </si>
  <si>
    <t>동광양교</t>
    <phoneticPr fontId="1" type="noConversion"/>
  </si>
  <si>
    <t>192.168.10.227</t>
    <phoneticPr fontId="1" type="noConversion"/>
  </si>
  <si>
    <t>방선문교</t>
    <phoneticPr fontId="1" type="noConversion"/>
  </si>
  <si>
    <t>192.168.10.228</t>
    <phoneticPr fontId="1" type="noConversion"/>
  </si>
  <si>
    <t>한천교2</t>
    <phoneticPr fontId="1" type="noConversion"/>
  </si>
  <si>
    <t>192.168.10.229</t>
    <phoneticPr fontId="1" type="noConversion"/>
  </si>
  <si>
    <t>강워</t>
    <phoneticPr fontId="1" type="noConversion"/>
  </si>
  <si>
    <t>도청</t>
    <phoneticPr fontId="1" type="noConversion"/>
  </si>
  <si>
    <t>강원도청_보험개발원</t>
    <phoneticPr fontId="1" type="noConversion"/>
  </si>
  <si>
    <t>106.0.23.87</t>
    <phoneticPr fontId="1" type="noConversion"/>
  </si>
  <si>
    <t>보험개발원_운영서버</t>
    <phoneticPr fontId="1" type="noConversion"/>
  </si>
  <si>
    <t>10.59.24.5</t>
    <phoneticPr fontId="1" type="noConversion"/>
  </si>
  <si>
    <t>보험개발원_개발서버</t>
    <phoneticPr fontId="1" type="noConversion"/>
  </si>
  <si>
    <t>10.59.24.11</t>
    <phoneticPr fontId="1" type="noConversion"/>
  </si>
  <si>
    <t>강원도청 / 침수차단</t>
    <phoneticPr fontId="1" type="noConversion"/>
  </si>
  <si>
    <t>강원_도청_침수중계</t>
    <phoneticPr fontId="1" type="noConversion"/>
  </si>
  <si>
    <t>1.215.113.218</t>
    <phoneticPr fontId="1" type="noConversion"/>
  </si>
  <si>
    <t>80 3306</t>
    <phoneticPr fontId="1" type="noConversion"/>
  </si>
  <si>
    <t>강릉시청 / 강릉시 둔치주차장 침수위험 신속알림시스템 구축사업</t>
    <phoneticPr fontId="1" type="noConversion"/>
  </si>
  <si>
    <t>강릉</t>
    <phoneticPr fontId="1" type="noConversion"/>
  </si>
  <si>
    <t>재난상황실</t>
    <phoneticPr fontId="1" type="noConversion"/>
  </si>
  <si>
    <t>152.99.143.9</t>
    <phoneticPr fontId="1" type="noConversion"/>
  </si>
  <si>
    <t>둔치주차</t>
    <phoneticPr fontId="1" type="noConversion"/>
  </si>
  <si>
    <t>남대천</t>
    <phoneticPr fontId="1" type="noConversion"/>
  </si>
  <si>
    <t>성남동 65-2</t>
    <phoneticPr fontId="1" type="noConversion"/>
  </si>
  <si>
    <t>성남동 227-3</t>
    <phoneticPr fontId="1" type="noConversion"/>
  </si>
  <si>
    <t>남문동 67</t>
    <phoneticPr fontId="1" type="noConversion"/>
  </si>
  <si>
    <t>포남동 1005-1</t>
    <phoneticPr fontId="1" type="noConversion"/>
  </si>
  <si>
    <t>서울시청 / 동대문구 적설관측시스템 구매 설치</t>
    <phoneticPr fontId="1" type="noConversion"/>
  </si>
  <si>
    <t>동해시 / 침수</t>
    <phoneticPr fontId="1" type="noConversion"/>
  </si>
  <si>
    <t>"20.05?</t>
    <phoneticPr fontId="1" type="noConversion"/>
  </si>
  <si>
    <t>동해시청</t>
    <phoneticPr fontId="1" type="noConversion"/>
  </si>
  <si>
    <t>강원_동해_침수</t>
    <phoneticPr fontId="1" type="noConversion"/>
  </si>
  <si>
    <t>3층 건설과</t>
    <phoneticPr fontId="1" type="noConversion"/>
  </si>
  <si>
    <t>152.99.144.55
172.16.99.14</t>
    <phoneticPr fontId="1" type="noConversion"/>
  </si>
  <si>
    <t>강원_동해_둔치DB서버</t>
    <phoneticPr fontId="1" type="noConversion"/>
  </si>
  <si>
    <t>망연계(내부)</t>
    <phoneticPr fontId="1" type="noConversion"/>
  </si>
  <si>
    <t>106.4.36.140</t>
    <phoneticPr fontId="1" type="noConversion"/>
  </si>
  <si>
    <t>망연계(외부)</t>
    <phoneticPr fontId="1" type="noConversion"/>
  </si>
  <si>
    <t>152.99.144.5?</t>
    <phoneticPr fontId="1" type="noConversion"/>
  </si>
  <si>
    <t>강원도청</t>
    <phoneticPr fontId="1" type="noConversion"/>
  </si>
  <si>
    <t>동해시청(도)</t>
    <phoneticPr fontId="1" type="noConversion"/>
  </si>
  <si>
    <t>삼화동(도)</t>
    <phoneticPr fontId="1" type="noConversion"/>
  </si>
  <si>
    <t>동해(도)</t>
    <phoneticPr fontId="1" type="noConversion"/>
  </si>
  <si>
    <t>북삼(도)</t>
    <phoneticPr fontId="1" type="noConversion"/>
  </si>
  <si>
    <t>"20.05</t>
    <phoneticPr fontId="1" type="noConversion"/>
  </si>
  <si>
    <t>5117011200</t>
    <phoneticPr fontId="1" type="noConversion"/>
  </si>
  <si>
    <t>침수차단</t>
    <phoneticPr fontId="1" type="noConversion"/>
  </si>
  <si>
    <t>전천</t>
    <phoneticPr fontId="1" type="noConversion"/>
  </si>
  <si>
    <t>IPR-400W</t>
    <phoneticPr fontId="1" type="noConversion"/>
  </si>
  <si>
    <t>전천로 245-24</t>
    <phoneticPr fontId="22" type="noConversion"/>
  </si>
  <si>
    <t>012-2615-2088</t>
    <phoneticPr fontId="1" type="noConversion"/>
  </si>
  <si>
    <t>20.98.13.3</t>
    <phoneticPr fontId="1" type="noConversion"/>
  </si>
  <si>
    <t>130 mm</t>
    <phoneticPr fontId="1" type="noConversion"/>
  </si>
  <si>
    <t>210 mm</t>
    <phoneticPr fontId="1" type="noConversion"/>
  </si>
  <si>
    <t>북평동 77-1</t>
    <phoneticPr fontId="22" type="noConversion"/>
  </si>
  <si>
    <t>012-2615-1434</t>
    <phoneticPr fontId="1" type="noConversion"/>
  </si>
  <si>
    <t>20.98.12.3</t>
    <phoneticPr fontId="1" type="noConversion"/>
  </si>
  <si>
    <t>차단기</t>
    <phoneticPr fontId="1" type="noConversion"/>
  </si>
  <si>
    <t>GATE</t>
    <phoneticPr fontId="1" type="noConversion"/>
  </si>
  <si>
    <t>방송</t>
    <phoneticPr fontId="1" type="noConversion"/>
  </si>
  <si>
    <t>OP_Broadcast</t>
    <phoneticPr fontId="1" type="noConversion"/>
  </si>
  <si>
    <t>온품</t>
    <phoneticPr fontId="1" type="noConversion"/>
  </si>
  <si>
    <t>015-4217-0001</t>
    <phoneticPr fontId="1" type="noConversion"/>
  </si>
  <si>
    <t>20.98.12.4</t>
    <phoneticPr fontId="1" type="noConversion"/>
  </si>
  <si>
    <t>전광판</t>
    <phoneticPr fontId="1" type="noConversion"/>
  </si>
  <si>
    <t>DISPLAY</t>
    <phoneticPr fontId="1" type="noConversion"/>
  </si>
  <si>
    <t>"21.08</t>
    <phoneticPr fontId="1" type="noConversion"/>
  </si>
  <si>
    <t>012-2242-9737</t>
    <phoneticPr fontId="1" type="noConversion"/>
  </si>
  <si>
    <t>20.98.110.3</t>
    <phoneticPr fontId="1" type="noConversion"/>
  </si>
  <si>
    <t>20.98.110.2</t>
    <phoneticPr fontId="1" type="noConversion"/>
  </si>
  <si>
    <t>"_출차(1101)</t>
    <phoneticPr fontId="1" type="noConversion"/>
  </si>
  <si>
    <t>LPR</t>
    <phoneticPr fontId="1" type="noConversion"/>
  </si>
  <si>
    <t>20.98.110.1</t>
    <phoneticPr fontId="1" type="noConversion"/>
  </si>
  <si>
    <t>"_입차(1102)</t>
    <phoneticPr fontId="1" type="noConversion"/>
  </si>
  <si>
    <t>20.98.110.5</t>
    <phoneticPr fontId="1" type="noConversion"/>
  </si>
  <si>
    <t>청운2길 52-5</t>
    <phoneticPr fontId="1" type="noConversion"/>
  </si>
  <si>
    <t>012-2242-9355</t>
    <phoneticPr fontId="1" type="noConversion"/>
  </si>
  <si>
    <t>20.98.111.3</t>
    <phoneticPr fontId="1" type="noConversion"/>
  </si>
  <si>
    <t>EWDPL</t>
    <phoneticPr fontId="1" type="noConversion"/>
  </si>
  <si>
    <t>예경보</t>
    <phoneticPr fontId="1" type="noConversion"/>
  </si>
  <si>
    <t>WB_Broadcast</t>
    <phoneticPr fontId="1" type="noConversion"/>
  </si>
  <si>
    <t>012-3333-5089</t>
    <phoneticPr fontId="1" type="noConversion"/>
  </si>
  <si>
    <t>211.34.105.29</t>
    <phoneticPr fontId="1" type="noConversion"/>
  </si>
  <si>
    <t>이도동 349-2</t>
    <phoneticPr fontId="1" type="noConversion"/>
  </si>
  <si>
    <t>012-2290-1124</t>
    <phoneticPr fontId="1" type="noConversion"/>
  </si>
  <si>
    <t>20.98.109.3</t>
    <phoneticPr fontId="1" type="noConversion"/>
  </si>
  <si>
    <t>삼척시청 / 삼척시_재난 예경보시설(적설계) 구매 설치</t>
    <phoneticPr fontId="1" type="noConversion"/>
  </si>
  <si>
    <t>시청</t>
    <phoneticPr fontId="1" type="noConversion"/>
  </si>
  <si>
    <t>강원_삼척_기상서버</t>
    <phoneticPr fontId="1" type="noConversion"/>
  </si>
  <si>
    <t>시청(도)</t>
    <phoneticPr fontId="1" type="noConversion"/>
  </si>
  <si>
    <t>AND_DB</t>
    <phoneticPr fontId="1" type="noConversion"/>
  </si>
  <si>
    <t>106.7.28.50</t>
    <phoneticPr fontId="1" type="noConversion"/>
  </si>
  <si>
    <t>도계읍(도)</t>
    <phoneticPr fontId="1" type="noConversion"/>
  </si>
  <si>
    <t>원덕읍(도)</t>
    <phoneticPr fontId="1" type="noConversion"/>
  </si>
  <si>
    <t>근덕면(도)</t>
    <phoneticPr fontId="1" type="noConversion"/>
  </si>
  <si>
    <t>하장면(도)</t>
    <phoneticPr fontId="1" type="noConversion"/>
  </si>
  <si>
    <t>노곡면(도)</t>
    <phoneticPr fontId="1" type="noConversion"/>
  </si>
  <si>
    <t>미로면(도)</t>
    <phoneticPr fontId="1" type="noConversion"/>
  </si>
  <si>
    <t>가곡면(도)</t>
    <phoneticPr fontId="1" type="noConversion"/>
  </si>
  <si>
    <t>신기면(도)</t>
    <phoneticPr fontId="1" type="noConversion"/>
  </si>
  <si>
    <t>홍수통제소</t>
    <phoneticPr fontId="1" type="noConversion"/>
  </si>
  <si>
    <t>상정교(홍)</t>
    <phoneticPr fontId="1" type="noConversion"/>
  </si>
  <si>
    <t>106.7.108.200</t>
    <phoneticPr fontId="1" type="noConversion"/>
  </si>
  <si>
    <t>남양촌교(홍)</t>
    <phoneticPr fontId="1" type="noConversion"/>
  </si>
  <si>
    <t>오십천(홍)</t>
    <phoneticPr fontId="1" type="noConversion"/>
  </si>
  <si>
    <t>마읍출장소</t>
    <phoneticPr fontId="1" type="noConversion"/>
  </si>
  <si>
    <t>JR</t>
    <phoneticPr fontId="1" type="noConversion"/>
  </si>
  <si>
    <t>106.7.125.200</t>
    <phoneticPr fontId="1" type="noConversion"/>
  </si>
  <si>
    <t>역둔출장소</t>
    <phoneticPr fontId="1" type="noConversion"/>
  </si>
  <si>
    <t>106.7.128.200</t>
    <phoneticPr fontId="1" type="noConversion"/>
  </si>
  <si>
    <t>철거?</t>
    <phoneticPr fontId="1" type="noConversion"/>
  </si>
  <si>
    <t>대이동굴</t>
    <phoneticPr fontId="1" type="noConversion"/>
  </si>
  <si>
    <t>106.7.116.200</t>
    <phoneticPr fontId="1" type="noConversion"/>
  </si>
  <si>
    <t>댓재</t>
    <phoneticPr fontId="1" type="noConversion"/>
  </si>
  <si>
    <t>AWS2</t>
    <phoneticPr fontId="1" type="noConversion"/>
  </si>
  <si>
    <t>211.180.213.178</t>
    <phoneticPr fontId="1" type="noConversion"/>
  </si>
  <si>
    <t>들입재</t>
    <phoneticPr fontId="1" type="noConversion"/>
  </si>
  <si>
    <t>123.140.4.10</t>
    <phoneticPr fontId="1" type="noConversion"/>
  </si>
  <si>
    <t>구사리재</t>
    <phoneticPr fontId="1" type="noConversion"/>
  </si>
  <si>
    <t>115.88.245.51</t>
    <phoneticPr fontId="1" type="noConversion"/>
  </si>
  <si>
    <t>문의재</t>
    <phoneticPr fontId="1" type="noConversion"/>
  </si>
  <si>
    <t>115.88.245.195</t>
    <phoneticPr fontId="1" type="noConversion"/>
  </si>
  <si>
    <t>도경교차로</t>
    <phoneticPr fontId="1" type="noConversion"/>
  </si>
  <si>
    <t>118.46.247.209</t>
    <phoneticPr fontId="1" type="noConversion"/>
  </si>
  <si>
    <t>덕산교</t>
    <phoneticPr fontId="1" type="noConversion"/>
  </si>
  <si>
    <t>KMACBOW</t>
    <phoneticPr fontId="1" type="noConversion"/>
  </si>
  <si>
    <t>125.140.62.46</t>
    <phoneticPr fontId="1" type="noConversion"/>
  </si>
  <si>
    <t>양평교</t>
    <phoneticPr fontId="1" type="noConversion"/>
  </si>
  <si>
    <t>CNR-L500</t>
    <phoneticPr fontId="1" type="noConversion"/>
  </si>
  <si>
    <t>012-2620-8541</t>
    <phoneticPr fontId="1" type="noConversion"/>
  </si>
  <si>
    <t>20.79.25.3</t>
    <phoneticPr fontId="1" type="noConversion"/>
  </si>
  <si>
    <t>KMACBW</t>
    <phoneticPr fontId="1" type="noConversion"/>
  </si>
  <si>
    <t>20.79.25.1</t>
    <phoneticPr fontId="1" type="noConversion"/>
  </si>
  <si>
    <t>송실교</t>
    <phoneticPr fontId="1" type="noConversion"/>
  </si>
  <si>
    <t>211.218.68.125</t>
    <phoneticPr fontId="1" type="noConversion"/>
  </si>
  <si>
    <t>시청적설</t>
    <phoneticPr fontId="1" type="noConversion"/>
  </si>
  <si>
    <t>WB_Snow</t>
    <phoneticPr fontId="1" type="noConversion"/>
  </si>
  <si>
    <t>106.7.29.198</t>
    <phoneticPr fontId="1" type="noConversion"/>
  </si>
  <si>
    <t>노곡적설</t>
    <phoneticPr fontId="1" type="noConversion"/>
  </si>
  <si>
    <t>106.7.105.198</t>
    <phoneticPr fontId="1" type="noConversion"/>
  </si>
  <si>
    <t>도계적설</t>
    <phoneticPr fontId="1" type="noConversion"/>
  </si>
  <si>
    <t>106.7.101.29</t>
    <phoneticPr fontId="1" type="noConversion"/>
  </si>
  <si>
    <t>하장면적설</t>
    <phoneticPr fontId="1" type="noConversion"/>
  </si>
  <si>
    <t>012-2510-1095</t>
    <phoneticPr fontId="1" type="noConversion"/>
  </si>
  <si>
    <t>20.79.24.3</t>
    <phoneticPr fontId="1" type="noConversion"/>
  </si>
  <si>
    <t>20.79.24.1</t>
    <phoneticPr fontId="1" type="noConversion"/>
  </si>
  <si>
    <t>삼척시청 / 삼척시_재난 예경보시설(수위계) 구매 설치</t>
    <phoneticPr fontId="1" type="noConversion"/>
  </si>
  <si>
    <t>삼척시청 / 침수차단</t>
    <phoneticPr fontId="1" type="noConversion"/>
  </si>
  <si>
    <t>삼척시청</t>
    <phoneticPr fontId="1" type="noConversion"/>
  </si>
  <si>
    <t>강원_삼척_침수</t>
    <phoneticPr fontId="1" type="noConversion"/>
  </si>
  <si>
    <t>152.99.147.59
172.16.99.18</t>
    <phoneticPr fontId="1" type="noConversion"/>
  </si>
  <si>
    <t>하장사무소(도)</t>
    <phoneticPr fontId="1" type="noConversion"/>
  </si>
  <si>
    <t>근덕사무소(도)</t>
    <phoneticPr fontId="1" type="noConversion"/>
  </si>
  <si>
    <t>시청별관(도)</t>
    <phoneticPr fontId="1" type="noConversion"/>
  </si>
  <si>
    <t>도계사무소(도)</t>
    <phoneticPr fontId="1" type="noConversion"/>
  </si>
  <si>
    <t>신기사무소(도)</t>
    <phoneticPr fontId="1" type="noConversion"/>
  </si>
  <si>
    <t>가곡사무소(도)</t>
    <phoneticPr fontId="1" type="noConversion"/>
  </si>
  <si>
    <t>미로사무소(도)</t>
    <phoneticPr fontId="1" type="noConversion"/>
  </si>
  <si>
    <t>노곡사무소(도)</t>
    <phoneticPr fontId="1" type="noConversion"/>
  </si>
  <si>
    <t>원덕사무소(도)</t>
    <phoneticPr fontId="1" type="noConversion"/>
  </si>
  <si>
    <t>구사리재(도)</t>
    <phoneticPr fontId="1" type="noConversion"/>
  </si>
  <si>
    <t>문의재터널(도)</t>
    <phoneticPr fontId="1" type="noConversion"/>
  </si>
  <si>
    <t>궁촌(도)</t>
    <phoneticPr fontId="1" type="noConversion"/>
  </si>
  <si>
    <t>원덕(도)</t>
    <phoneticPr fontId="1" type="noConversion"/>
  </si>
  <si>
    <t>하장(도)</t>
    <phoneticPr fontId="1" type="noConversion"/>
  </si>
  <si>
    <t>신기(도)</t>
    <phoneticPr fontId="1" type="noConversion"/>
  </si>
  <si>
    <t>삼척(도)</t>
    <phoneticPr fontId="1" type="noConversion"/>
  </si>
  <si>
    <t>도계(도)</t>
    <phoneticPr fontId="1" type="noConversion"/>
  </si>
  <si>
    <t>도경동(도)</t>
    <phoneticPr fontId="1" type="noConversion"/>
  </si>
  <si>
    <t>"20.06?</t>
    <phoneticPr fontId="1" type="noConversion"/>
  </si>
  <si>
    <t>5123012500</t>
    <phoneticPr fontId="22" type="noConversion"/>
  </si>
  <si>
    <t>자체구축</t>
    <phoneticPr fontId="1" type="noConversion"/>
  </si>
  <si>
    <t>정상지구</t>
    <phoneticPr fontId="1" type="noConversion"/>
  </si>
  <si>
    <t>정상동 430</t>
    <phoneticPr fontId="22" type="noConversion"/>
  </si>
  <si>
    <t>012-2614-1043</t>
    <phoneticPr fontId="1" type="noConversion"/>
  </si>
  <si>
    <t>20.98.17.3</t>
    <phoneticPr fontId="1" type="noConversion"/>
  </si>
  <si>
    <t>FBS</t>
    <phoneticPr fontId="1" type="noConversion"/>
  </si>
  <si>
    <t>20.98.17.1</t>
    <phoneticPr fontId="1" type="noConversion"/>
  </si>
  <si>
    <t>정상동 132-2</t>
    <phoneticPr fontId="1" type="noConversion"/>
  </si>
  <si>
    <t>정상동 132-2</t>
    <phoneticPr fontId="22" type="noConversion"/>
  </si>
  <si>
    <t>012-2614-1009</t>
    <phoneticPr fontId="1" type="noConversion"/>
  </si>
  <si>
    <t>20.98.15.3</t>
    <phoneticPr fontId="1" type="noConversion"/>
  </si>
  <si>
    <t>"_A</t>
    <phoneticPr fontId="1" type="noConversion"/>
  </si>
  <si>
    <t>20.98.15.1</t>
    <phoneticPr fontId="1" type="noConversion"/>
  </si>
  <si>
    <t>"_B</t>
    <phoneticPr fontId="1" type="noConversion"/>
  </si>
  <si>
    <t>20.98.15.2</t>
    <phoneticPr fontId="1" type="noConversion"/>
  </si>
  <si>
    <t>015-4223-0001</t>
    <phoneticPr fontId="1" type="noConversion"/>
  </si>
  <si>
    <t>20.98.15.4</t>
    <phoneticPr fontId="1" type="noConversion"/>
  </si>
  <si>
    <t>20.98.15.5</t>
    <phoneticPr fontId="1" type="noConversion"/>
  </si>
  <si>
    <t>"_C</t>
    <phoneticPr fontId="1" type="noConversion"/>
  </si>
  <si>
    <t>20.98.15.6</t>
    <phoneticPr fontId="1" type="noConversion"/>
  </si>
  <si>
    <t>012-2614-1010</t>
    <phoneticPr fontId="1" type="noConversion"/>
  </si>
  <si>
    <t>20.98.16.3</t>
    <phoneticPr fontId="1" type="noConversion"/>
  </si>
  <si>
    <t>정상동 431</t>
    <phoneticPr fontId="1" type="noConversion"/>
  </si>
  <si>
    <t>정상동 431</t>
    <phoneticPr fontId="22" type="noConversion"/>
  </si>
  <si>
    <t>"1291700</t>
    <phoneticPr fontId="22" type="noConversion"/>
  </si>
  <si>
    <t>20.98.16.1</t>
    <phoneticPr fontId="1" type="noConversion"/>
  </si>
  <si>
    <t>015-4223-0002</t>
    <phoneticPr fontId="1" type="noConversion"/>
  </si>
  <si>
    <t>20.98.16.4</t>
    <phoneticPr fontId="1" type="noConversion"/>
  </si>
  <si>
    <t>20.98.16.5</t>
    <phoneticPr fontId="1" type="noConversion"/>
  </si>
  <si>
    <t>속초시청 / 침수</t>
    <phoneticPr fontId="1" type="noConversion"/>
  </si>
  <si>
    <t>속초</t>
    <phoneticPr fontId="1" type="noConversion"/>
  </si>
  <si>
    <t>5121010300</t>
    <phoneticPr fontId="22" type="noConversion"/>
  </si>
  <si>
    <t>속초시청</t>
    <phoneticPr fontId="1" type="noConversion"/>
  </si>
  <si>
    <t>152.99.146.64</t>
    <phoneticPr fontId="1" type="noConversion"/>
  </si>
  <si>
    <t>5121011200</t>
    <phoneticPr fontId="22" type="noConversion"/>
  </si>
  <si>
    <t>설악동(도)</t>
    <phoneticPr fontId="1" type="noConversion"/>
  </si>
  <si>
    <t>5121010900</t>
    <phoneticPr fontId="22" type="noConversion"/>
  </si>
  <si>
    <t>청호(도)</t>
    <phoneticPr fontId="1" type="noConversion"/>
  </si>
  <si>
    <t>5121011100</t>
    <phoneticPr fontId="22" type="noConversion"/>
  </si>
  <si>
    <t>도문지구</t>
    <phoneticPr fontId="1" type="noConversion"/>
  </si>
  <si>
    <t>IPR-400</t>
    <phoneticPr fontId="1" type="noConversion"/>
  </si>
  <si>
    <t>도문동 1624-4</t>
    <phoneticPr fontId="22" type="noConversion"/>
  </si>
  <si>
    <t>012-2620-0145</t>
    <phoneticPr fontId="1" type="noConversion"/>
  </si>
  <si>
    <t>20.98.55.3</t>
    <phoneticPr fontId="1" type="noConversion"/>
  </si>
  <si>
    <t>FBS_LAN</t>
    <phoneticPr fontId="1" type="noConversion"/>
  </si>
  <si>
    <t>20.98.55.1</t>
    <phoneticPr fontId="1" type="noConversion"/>
  </si>
  <si>
    <t>130mm</t>
    <phoneticPr fontId="1" type="noConversion"/>
  </si>
  <si>
    <t>210mm</t>
    <phoneticPr fontId="1" type="noConversion"/>
  </si>
  <si>
    <t>도문동 1628-4</t>
    <phoneticPr fontId="1" type="noConversion"/>
  </si>
  <si>
    <t>012-2620-0146</t>
    <phoneticPr fontId="1" type="noConversion"/>
  </si>
  <si>
    <t>20.98.56.3</t>
    <phoneticPr fontId="1" type="noConversion"/>
  </si>
  <si>
    <t>20.98.56.1</t>
    <phoneticPr fontId="1" type="noConversion"/>
  </si>
  <si>
    <t xml:space="preserve">양구군청 / 조기경보 </t>
    <phoneticPr fontId="1" type="noConversion"/>
  </si>
  <si>
    <t>양구</t>
    <phoneticPr fontId="1" type="noConversion"/>
  </si>
  <si>
    <t>영월군청 / 2021년 조기경보시스템(모니터링 및 제어) 구축사업</t>
    <phoneticPr fontId="1" type="noConversion"/>
  </si>
  <si>
    <t>영월군청</t>
    <phoneticPr fontId="1" type="noConversion"/>
  </si>
  <si>
    <t>강원_영월_침수</t>
    <phoneticPr fontId="1" type="noConversion"/>
  </si>
  <si>
    <t>152.99.160.130</t>
    <phoneticPr fontId="1" type="noConversion"/>
  </si>
  <si>
    <t>영월(도)</t>
    <phoneticPr fontId="1" type="noConversion"/>
  </si>
  <si>
    <t>상동읍(도)</t>
    <phoneticPr fontId="1" type="noConversion"/>
  </si>
  <si>
    <t>중동면(도)</t>
    <phoneticPr fontId="1" type="noConversion"/>
  </si>
  <si>
    <t>김삿갓면(도)</t>
    <phoneticPr fontId="1" type="noConversion"/>
  </si>
  <si>
    <t>영월북면(도)</t>
    <phoneticPr fontId="1" type="noConversion"/>
  </si>
  <si>
    <t>영월남면(도)</t>
    <phoneticPr fontId="1" type="noConversion"/>
  </si>
  <si>
    <t>한반도면(도)</t>
    <phoneticPr fontId="1" type="noConversion"/>
  </si>
  <si>
    <t>무릉도원면(도)</t>
    <phoneticPr fontId="1" type="noConversion"/>
  </si>
  <si>
    <t>주천(도)</t>
    <phoneticPr fontId="1" type="noConversion"/>
  </si>
  <si>
    <t>상동(도)</t>
    <phoneticPr fontId="1" type="noConversion"/>
  </si>
  <si>
    <t>5175035524</t>
    <phoneticPr fontId="22" type="noConversion"/>
  </si>
  <si>
    <t>후탄지구</t>
    <phoneticPr fontId="1" type="noConversion"/>
  </si>
  <si>
    <t>후탄리 331-1</t>
    <phoneticPr fontId="22" type="noConversion"/>
  </si>
  <si>
    <t>012-2616-0370</t>
    <phoneticPr fontId="1" type="noConversion"/>
  </si>
  <si>
    <t>20.98.10.3</t>
    <phoneticPr fontId="1" type="noConversion"/>
  </si>
  <si>
    <t>20.98.10.1</t>
    <phoneticPr fontId="1" type="noConversion"/>
  </si>
  <si>
    <t>후탄리 25-3</t>
    <phoneticPr fontId="1" type="noConversion"/>
  </si>
  <si>
    <t>후탄리 25-3</t>
    <phoneticPr fontId="22" type="noConversion"/>
  </si>
  <si>
    <t>012-2616-0002</t>
    <phoneticPr fontId="1" type="noConversion"/>
  </si>
  <si>
    <t>20.98.8.3</t>
    <phoneticPr fontId="1" type="noConversion"/>
  </si>
  <si>
    <t>20.98.8.1</t>
    <phoneticPr fontId="1" type="noConversion"/>
  </si>
  <si>
    <t>20.98.8.5</t>
    <phoneticPr fontId="1" type="noConversion"/>
  </si>
  <si>
    <t>후탄리 331-1</t>
    <phoneticPr fontId="1" type="noConversion"/>
  </si>
  <si>
    <t>012-2616-0105</t>
    <phoneticPr fontId="1" type="noConversion"/>
  </si>
  <si>
    <t>20.98.9.3</t>
    <phoneticPr fontId="1" type="noConversion"/>
  </si>
  <si>
    <t>20.98.9.1</t>
    <phoneticPr fontId="1" type="noConversion"/>
  </si>
  <si>
    <t>20.98.9.5</t>
    <phoneticPr fontId="1" type="noConversion"/>
  </si>
  <si>
    <t>5175036022</t>
    <phoneticPr fontId="22" type="noConversion"/>
  </si>
  <si>
    <t>판운리 426-20</t>
    <phoneticPr fontId="1" type="noConversion"/>
  </si>
  <si>
    <t>판운리 426-20</t>
    <phoneticPr fontId="22" type="noConversion"/>
  </si>
  <si>
    <t>012-25539286</t>
    <phoneticPr fontId="1" type="noConversion"/>
  </si>
  <si>
    <t>20.98.112.3</t>
    <phoneticPr fontId="1" type="noConversion"/>
  </si>
  <si>
    <t>20.98.112.1</t>
    <phoneticPr fontId="1" type="noConversion"/>
  </si>
  <si>
    <t>5175035522</t>
    <phoneticPr fontId="22" type="noConversion"/>
  </si>
  <si>
    <t>광전리 998-7</t>
    <phoneticPr fontId="1" type="noConversion"/>
  </si>
  <si>
    <t>광전리 998-7</t>
    <phoneticPr fontId="22" type="noConversion"/>
  </si>
  <si>
    <t>012-2553-9288</t>
    <phoneticPr fontId="1" type="noConversion"/>
  </si>
  <si>
    <t>20.98.113.3</t>
    <phoneticPr fontId="1" type="noConversion"/>
  </si>
  <si>
    <t>20.98.113.1</t>
    <phoneticPr fontId="1" type="noConversion"/>
  </si>
  <si>
    <t>영월군청 / 급경사지 조기경보 시스템 구축사업(구래리)</t>
    <phoneticPr fontId="1" type="noConversion"/>
  </si>
  <si>
    <t>"22.11</t>
    <phoneticPr fontId="1" type="noConversion"/>
  </si>
  <si>
    <t>5175025022</t>
    <phoneticPr fontId="22" type="noConversion"/>
  </si>
  <si>
    <t>센터VPN</t>
    <phoneticPr fontId="1" type="noConversion"/>
  </si>
  <si>
    <t>Axgate200</t>
    <phoneticPr fontId="1" type="noConversion"/>
  </si>
  <si>
    <t>3F 재난상황실</t>
    <phoneticPr fontId="1" type="noConversion"/>
  </si>
  <si>
    <t>152.99.160.122</t>
    <phoneticPr fontId="1" type="noConversion"/>
  </si>
  <si>
    <t>R740</t>
    <phoneticPr fontId="1" type="noConversion"/>
  </si>
  <si>
    <t>망연계서버(ES)</t>
    <phoneticPr fontId="1" type="noConversion"/>
  </si>
  <si>
    <t>망연계</t>
    <phoneticPr fontId="1" type="noConversion"/>
  </si>
  <si>
    <t>SecureGate</t>
    <phoneticPr fontId="1" type="noConversion"/>
  </si>
  <si>
    <t>152.99.160.121</t>
    <phoneticPr fontId="1" type="noConversion"/>
  </si>
  <si>
    <t>망연계서버(IS)</t>
    <phoneticPr fontId="1" type="noConversion"/>
  </si>
  <si>
    <t>106.10.45.33</t>
    <phoneticPr fontId="1" type="noConversion"/>
  </si>
  <si>
    <t>DB중계서버</t>
    <phoneticPr fontId="1" type="noConversion"/>
  </si>
  <si>
    <t>문자발송모듈</t>
    <phoneticPr fontId="1" type="noConversion"/>
  </si>
  <si>
    <t>WCDMA</t>
    <phoneticPr fontId="1" type="noConversion"/>
  </si>
  <si>
    <t>TX700</t>
    <phoneticPr fontId="1" type="noConversion"/>
  </si>
  <si>
    <t>012-4120-0771</t>
    <phoneticPr fontId="1" type="noConversion"/>
  </si>
  <si>
    <t>5175025322</t>
    <phoneticPr fontId="22" type="noConversion"/>
  </si>
  <si>
    <t>구래3</t>
    <phoneticPr fontId="1" type="noConversion"/>
  </si>
  <si>
    <t>구래리(학교)</t>
    <phoneticPr fontId="1" type="noConversion"/>
  </si>
  <si>
    <t>구래리 103-86</t>
    <phoneticPr fontId="1" type="noConversion"/>
  </si>
  <si>
    <t>012-2563-2455</t>
    <phoneticPr fontId="1" type="noConversion"/>
  </si>
  <si>
    <t>20.200.5.1</t>
    <phoneticPr fontId="1" type="noConversion"/>
  </si>
  <si>
    <t>1.4GB</t>
    <phoneticPr fontId="1" type="noConversion"/>
  </si>
  <si>
    <t>20.200.5.5</t>
    <phoneticPr fontId="1" type="noConversion"/>
  </si>
  <si>
    <t>EWALT</t>
    <phoneticPr fontId="1" type="noConversion"/>
  </si>
  <si>
    <t>012-4120-0769</t>
    <phoneticPr fontId="1" type="noConversion"/>
  </si>
  <si>
    <t>구래리(교촌교)</t>
    <phoneticPr fontId="1" type="noConversion"/>
  </si>
  <si>
    <t>구래리 산60-19</t>
    <phoneticPr fontId="1" type="noConversion"/>
  </si>
  <si>
    <t>012-2563-2810</t>
    <phoneticPr fontId="1" type="noConversion"/>
  </si>
  <si>
    <t>20.200.6.1</t>
    <phoneticPr fontId="1" type="noConversion"/>
  </si>
  <si>
    <t>20.200.6.5</t>
    <phoneticPr fontId="1" type="noConversion"/>
  </si>
  <si>
    <t>012-4120-0772</t>
    <phoneticPr fontId="1" type="noConversion"/>
  </si>
  <si>
    <t>구래리</t>
    <phoneticPr fontId="1" type="noConversion"/>
  </si>
  <si>
    <t>구래리 산 1-37</t>
    <phoneticPr fontId="1" type="noConversion"/>
  </si>
  <si>
    <t>012-2563-1765</t>
    <phoneticPr fontId="1" type="noConversion"/>
  </si>
  <si>
    <t>20.200.2.1</t>
    <phoneticPr fontId="1" type="noConversion"/>
  </si>
  <si>
    <t>강우량계</t>
    <phoneticPr fontId="1" type="noConversion"/>
  </si>
  <si>
    <t>KIOT</t>
    <phoneticPr fontId="1" type="noConversion"/>
  </si>
  <si>
    <t>구래리_지표변위계</t>
    <phoneticPr fontId="1" type="noConversion"/>
  </si>
  <si>
    <t>변위계</t>
    <phoneticPr fontId="1" type="noConversion"/>
  </si>
  <si>
    <t>구래리_지표경사계_X</t>
    <phoneticPr fontId="1" type="noConversion"/>
  </si>
  <si>
    <t>경사계</t>
    <phoneticPr fontId="1" type="noConversion"/>
  </si>
  <si>
    <t>구래리_지표경사계_Y</t>
    <phoneticPr fontId="1" type="noConversion"/>
  </si>
  <si>
    <t>구래리_구조경사계_X</t>
    <phoneticPr fontId="1" type="noConversion"/>
  </si>
  <si>
    <t>구래리_구조경사계_Y</t>
    <phoneticPr fontId="1" type="noConversion"/>
  </si>
  <si>
    <t>영월군청 / 급경사지 조기경보 시스템 구축사업(법흥리)</t>
    <phoneticPr fontId="1" type="noConversion"/>
  </si>
  <si>
    <t>5175038022</t>
    <phoneticPr fontId="22" type="noConversion"/>
  </si>
  <si>
    <t>법흥2</t>
    <phoneticPr fontId="1" type="noConversion"/>
  </si>
  <si>
    <t>법흥리(새터공원)</t>
    <phoneticPr fontId="1" type="noConversion"/>
  </si>
  <si>
    <t>법흥리 575</t>
    <phoneticPr fontId="1" type="noConversion"/>
  </si>
  <si>
    <t>012-2563-3096</t>
    <phoneticPr fontId="1" type="noConversion"/>
  </si>
  <si>
    <t>20.200.7.1</t>
    <phoneticPr fontId="1" type="noConversion"/>
  </si>
  <si>
    <t>20.200.7.5</t>
    <phoneticPr fontId="1" type="noConversion"/>
  </si>
  <si>
    <t>012-4120-0770</t>
    <phoneticPr fontId="1" type="noConversion"/>
  </si>
  <si>
    <t>법흥리(새터교)</t>
    <phoneticPr fontId="1" type="noConversion"/>
  </si>
  <si>
    <t>법흥리 590-3</t>
    <phoneticPr fontId="1" type="noConversion"/>
  </si>
  <si>
    <t>012-2563-3098</t>
    <phoneticPr fontId="1" type="noConversion"/>
  </si>
  <si>
    <t>20.200.8.1</t>
    <phoneticPr fontId="1" type="noConversion"/>
  </si>
  <si>
    <t>20.200.8.5</t>
    <phoneticPr fontId="1" type="noConversion"/>
  </si>
  <si>
    <t>012-4120-5204</t>
    <phoneticPr fontId="1" type="noConversion"/>
  </si>
  <si>
    <t>법흥리</t>
    <phoneticPr fontId="1" type="noConversion"/>
  </si>
  <si>
    <t>012-2563-1460</t>
    <phoneticPr fontId="1" type="noConversion"/>
  </si>
  <si>
    <t>20.200.1.1</t>
    <phoneticPr fontId="1" type="noConversion"/>
  </si>
  <si>
    <t>법흥리_지표변위계3</t>
    <phoneticPr fontId="1" type="noConversion"/>
  </si>
  <si>
    <t>법흥리_지표경사계3</t>
    <phoneticPr fontId="1" type="noConversion"/>
  </si>
  <si>
    <t>경사계X</t>
    <phoneticPr fontId="1" type="noConversion"/>
  </si>
  <si>
    <t>경사계Y</t>
    <phoneticPr fontId="1" type="noConversion"/>
  </si>
  <si>
    <t>법흥리_구조경사계6</t>
    <phoneticPr fontId="1" type="noConversion"/>
  </si>
  <si>
    <t>영월군청 / 급경사지 조기경보 시스템 구축사업(창원2지구)</t>
    <phoneticPr fontId="1" type="noConversion"/>
  </si>
  <si>
    <t>5175034022</t>
    <phoneticPr fontId="22" type="noConversion"/>
  </si>
  <si>
    <t>창원2</t>
    <phoneticPr fontId="1" type="noConversion"/>
  </si>
  <si>
    <t>창원리(솔개마을)</t>
    <phoneticPr fontId="1" type="noConversion"/>
  </si>
  <si>
    <t>창원리 1237-8</t>
    <phoneticPr fontId="1" type="noConversion"/>
  </si>
  <si>
    <t>012-4120-0768</t>
    <phoneticPr fontId="1" type="noConversion"/>
  </si>
  <si>
    <t>창원리 191</t>
    <phoneticPr fontId="1" type="noConversion"/>
  </si>
  <si>
    <t>012-2563-2180</t>
    <phoneticPr fontId="1" type="noConversion"/>
  </si>
  <si>
    <t>20.200.3.1</t>
    <phoneticPr fontId="1" type="noConversion"/>
  </si>
  <si>
    <t>창원리 191_지표변위계3</t>
    <phoneticPr fontId="1" type="noConversion"/>
  </si>
  <si>
    <t>창원리 191_지표경사계3</t>
    <phoneticPr fontId="1" type="noConversion"/>
  </si>
  <si>
    <t>창원리 118</t>
    <phoneticPr fontId="1" type="noConversion"/>
  </si>
  <si>
    <t>012-2563-2336</t>
    <phoneticPr fontId="1" type="noConversion"/>
  </si>
  <si>
    <t>20.200.4.1</t>
    <phoneticPr fontId="1" type="noConversion"/>
  </si>
  <si>
    <t>창원리118_지표변위계4</t>
    <phoneticPr fontId="1" type="noConversion"/>
  </si>
  <si>
    <t>창원리118_지표경사계4</t>
    <phoneticPr fontId="1" type="noConversion"/>
  </si>
  <si>
    <t>영월군청 / 원격계측정보시스템 구축 사업 (저수지)</t>
    <phoneticPr fontId="1" type="noConversion"/>
  </si>
  <si>
    <t>"23.12</t>
    <phoneticPr fontId="1" type="noConversion"/>
  </si>
  <si>
    <t>5175034021</t>
    <phoneticPr fontId="22" type="noConversion"/>
  </si>
  <si>
    <t>저수지</t>
    <phoneticPr fontId="1" type="noConversion"/>
  </si>
  <si>
    <t>새터</t>
    <phoneticPr fontId="1" type="noConversion"/>
  </si>
  <si>
    <t>새터저수지</t>
    <phoneticPr fontId="1" type="noConversion"/>
  </si>
  <si>
    <t>연당리 585-2</t>
    <phoneticPr fontId="1" type="noConversion"/>
  </si>
  <si>
    <t>20.200.15.1</t>
    <phoneticPr fontId="1" type="noConversion"/>
  </si>
  <si>
    <t>EWWATER</t>
    <phoneticPr fontId="1" type="noConversion"/>
  </si>
  <si>
    <t>20.200.16.1</t>
    <phoneticPr fontId="1" type="noConversion"/>
  </si>
  <si>
    <t>변위</t>
    <phoneticPr fontId="1" type="noConversion"/>
  </si>
  <si>
    <t>EWDP</t>
    <phoneticPr fontId="1" type="noConversion"/>
  </si>
  <si>
    <t>나분동</t>
    <phoneticPr fontId="1" type="noConversion"/>
  </si>
  <si>
    <t>나분동저수지</t>
    <phoneticPr fontId="1" type="noConversion"/>
  </si>
  <si>
    <t>연당리 665</t>
    <phoneticPr fontId="1" type="noConversion"/>
  </si>
  <si>
    <t>012-2568-5765</t>
    <phoneticPr fontId="1" type="noConversion"/>
  </si>
  <si>
    <t>20.200.11.1</t>
    <phoneticPr fontId="1" type="noConversion"/>
  </si>
  <si>
    <t>20.200.11.2</t>
    <phoneticPr fontId="1" type="noConversion"/>
  </si>
  <si>
    <t>20.200.11.3</t>
    <phoneticPr fontId="1" type="noConversion"/>
  </si>
  <si>
    <t>012-2568-5883</t>
    <phoneticPr fontId="1" type="noConversion"/>
  </si>
  <si>
    <t>20.200.12.1</t>
    <phoneticPr fontId="1" type="noConversion"/>
  </si>
  <si>
    <t>20.200.12.9</t>
    <phoneticPr fontId="1" type="noConversion"/>
  </si>
  <si>
    <t>5175036023</t>
    <phoneticPr fontId="22" type="noConversion"/>
  </si>
  <si>
    <t>평촌</t>
    <phoneticPr fontId="1" type="noConversion"/>
  </si>
  <si>
    <t>평촌저수지</t>
    <phoneticPr fontId="1" type="noConversion"/>
  </si>
  <si>
    <t>도천리 463-1</t>
    <phoneticPr fontId="1" type="noConversion"/>
  </si>
  <si>
    <t>012-2568-5911</t>
    <phoneticPr fontId="1" type="noConversion"/>
  </si>
  <si>
    <t>20.200.9.1</t>
    <phoneticPr fontId="1" type="noConversion"/>
  </si>
  <si>
    <t>20.200.9.2</t>
    <phoneticPr fontId="1" type="noConversion"/>
  </si>
  <si>
    <t>20.200.9.3</t>
    <phoneticPr fontId="1" type="noConversion"/>
  </si>
  <si>
    <t>012-2568-6173</t>
    <phoneticPr fontId="1" type="noConversion"/>
  </si>
  <si>
    <t>20.200.10.1</t>
    <phoneticPr fontId="1" type="noConversion"/>
  </si>
  <si>
    <t>원주시청 / 기상관측</t>
    <phoneticPr fontId="1" type="noConversion"/>
  </si>
  <si>
    <t>강원_원주_서버</t>
    <phoneticPr fontId="1" type="noConversion"/>
  </si>
  <si>
    <t>106.2.103.163</t>
    <phoneticPr fontId="1" type="noConversion"/>
  </si>
  <si>
    <t>106.2.103.143</t>
    <phoneticPr fontId="1" type="noConversion"/>
  </si>
  <si>
    <t>문막읍</t>
    <phoneticPr fontId="1" type="noConversion"/>
  </si>
  <si>
    <t>ANDDB</t>
    <phoneticPr fontId="1" type="noConversion"/>
  </si>
  <si>
    <t>소초면</t>
    <phoneticPr fontId="1" type="noConversion"/>
  </si>
  <si>
    <t>학곡리</t>
    <phoneticPr fontId="1" type="noConversion"/>
  </si>
  <si>
    <t>JHR3_232</t>
    <phoneticPr fontId="1" type="noConversion"/>
  </si>
  <si>
    <t>106.2.103.164</t>
    <phoneticPr fontId="1" type="noConversion"/>
  </si>
  <si>
    <t>호저면</t>
    <phoneticPr fontId="1" type="noConversion"/>
  </si>
  <si>
    <t>지정면</t>
    <phoneticPr fontId="1" type="noConversion"/>
  </si>
  <si>
    <t>부론면</t>
    <phoneticPr fontId="1" type="noConversion"/>
  </si>
  <si>
    <t>106.2.35.81</t>
    <phoneticPr fontId="1" type="noConversion"/>
  </si>
  <si>
    <t>귀래면</t>
    <phoneticPr fontId="1" type="noConversion"/>
  </si>
  <si>
    <t>106.2.36.81</t>
    <phoneticPr fontId="1" type="noConversion"/>
  </si>
  <si>
    <t>흥업면</t>
    <phoneticPr fontId="1" type="noConversion"/>
  </si>
  <si>
    <t>신림면</t>
    <phoneticPr fontId="1" type="noConversion"/>
  </si>
  <si>
    <t>태장2동</t>
    <phoneticPr fontId="1" type="noConversion"/>
  </si>
  <si>
    <t>미사용?</t>
    <phoneticPr fontId="1" type="noConversion"/>
  </si>
  <si>
    <t>행구동</t>
    <phoneticPr fontId="1" type="noConversion"/>
  </si>
  <si>
    <t>106.2.53.33</t>
    <phoneticPr fontId="1" type="noConversion"/>
  </si>
  <si>
    <t>반곡관설동</t>
    <phoneticPr fontId="1" type="noConversion"/>
  </si>
  <si>
    <t>106.2.55.8</t>
    <phoneticPr fontId="1" type="noConversion"/>
  </si>
  <si>
    <t>황둔리</t>
    <phoneticPr fontId="1" type="noConversion"/>
  </si>
  <si>
    <t>옥산교</t>
    <phoneticPr fontId="1" type="noConversion"/>
  </si>
  <si>
    <t>태장교</t>
    <phoneticPr fontId="1" type="noConversion"/>
  </si>
  <si>
    <t>봉평교</t>
    <phoneticPr fontId="1" type="noConversion"/>
  </si>
  <si>
    <t>012-2560-2378</t>
    <phoneticPr fontId="1" type="noConversion"/>
  </si>
  <si>
    <t>20.79.251.1</t>
    <phoneticPr fontId="1" type="noConversion"/>
  </si>
  <si>
    <t>20.79.251.3</t>
    <phoneticPr fontId="1" type="noConversion"/>
  </si>
  <si>
    <t>판부면</t>
    <phoneticPr fontId="1" type="noConversion"/>
  </si>
  <si>
    <t>106.2.38.81</t>
    <phoneticPr fontId="1" type="noConversion"/>
  </si>
  <si>
    <t>판대1교</t>
    <phoneticPr fontId="1" type="noConversion"/>
  </si>
  <si>
    <t xml:space="preserve"> CNR-L500</t>
    <phoneticPr fontId="1" type="noConversion"/>
  </si>
  <si>
    <t>012-2562-7002</t>
    <phoneticPr fontId="1" type="noConversion"/>
  </si>
  <si>
    <t>20.79.26.3</t>
    <phoneticPr fontId="1" type="noConversion"/>
  </si>
  <si>
    <t>20.79.26.1</t>
    <phoneticPr fontId="1" type="noConversion"/>
  </si>
  <si>
    <t>원주시청 / 침수</t>
    <phoneticPr fontId="1" type="noConversion"/>
  </si>
  <si>
    <t>강원_원주_침수</t>
    <phoneticPr fontId="1" type="noConversion"/>
  </si>
  <si>
    <t>치악산</t>
    <phoneticPr fontId="1" type="noConversion"/>
  </si>
  <si>
    <t>백운산</t>
    <phoneticPr fontId="1" type="noConversion"/>
  </si>
  <si>
    <t>문막</t>
    <phoneticPr fontId="1" type="noConversion"/>
  </si>
  <si>
    <t>"20.06</t>
    <phoneticPr fontId="1" type="noConversion"/>
  </si>
  <si>
    <t>원주천</t>
    <phoneticPr fontId="1" type="noConversion"/>
  </si>
  <si>
    <t>인동지구</t>
    <phoneticPr fontId="1" type="noConversion"/>
  </si>
  <si>
    <t>012-2612-3366</t>
    <phoneticPr fontId="1" type="noConversion"/>
  </si>
  <si>
    <t>20.98.34.3</t>
    <phoneticPr fontId="1" type="noConversion"/>
  </si>
  <si>
    <t>20.98.34.1</t>
    <phoneticPr fontId="1" type="noConversion"/>
  </si>
  <si>
    <t>입구1(인동 269)</t>
    <phoneticPr fontId="1" type="noConversion"/>
  </si>
  <si>
    <t>012-2612-2554</t>
    <phoneticPr fontId="1" type="noConversion"/>
  </si>
  <si>
    <t>20.98.33.3</t>
    <phoneticPr fontId="1" type="noConversion"/>
  </si>
  <si>
    <t>20.98.33.1</t>
    <phoneticPr fontId="1" type="noConversion"/>
  </si>
  <si>
    <t>"(인동지구2)</t>
    <phoneticPr fontId="1" type="noConversion"/>
  </si>
  <si>
    <t>015-4213-0001</t>
    <phoneticPr fontId="1" type="noConversion"/>
  </si>
  <si>
    <t>20.98.33.4</t>
    <phoneticPr fontId="1" type="noConversion"/>
  </si>
  <si>
    <t>입구2(평원동 6-2)</t>
    <phoneticPr fontId="1" type="noConversion"/>
  </si>
  <si>
    <t>012-2612-0025</t>
    <phoneticPr fontId="1" type="noConversion"/>
  </si>
  <si>
    <t>20.98.30.3</t>
    <phoneticPr fontId="1" type="noConversion"/>
  </si>
  <si>
    <t>20.98.30.1</t>
    <phoneticPr fontId="1" type="noConversion"/>
  </si>
  <si>
    <t>출구1(평원동 13)</t>
    <phoneticPr fontId="1" type="noConversion"/>
  </si>
  <si>
    <t>012-2612-0033</t>
    <phoneticPr fontId="1" type="noConversion"/>
  </si>
  <si>
    <t>20.98.31.3</t>
    <phoneticPr fontId="1" type="noConversion"/>
  </si>
  <si>
    <t>20.98.31.1</t>
    <phoneticPr fontId="1" type="noConversion"/>
  </si>
  <si>
    <t>출구2(평원동 381)</t>
    <phoneticPr fontId="1" type="noConversion"/>
  </si>
  <si>
    <t>012-2612-1355</t>
    <phoneticPr fontId="1" type="noConversion"/>
  </si>
  <si>
    <t>20.98.32.3</t>
    <phoneticPr fontId="1" type="noConversion"/>
  </si>
  <si>
    <t>20.98.32.1</t>
    <phoneticPr fontId="1" type="noConversion"/>
  </si>
  <si>
    <t>출구3(학성동 84)</t>
    <phoneticPr fontId="1" type="noConversion"/>
  </si>
  <si>
    <t>012-2612-0024</t>
    <phoneticPr fontId="1" type="noConversion"/>
  </si>
  <si>
    <t>20.98.29.3</t>
    <phoneticPr fontId="1" type="noConversion"/>
  </si>
  <si>
    <t>20.98.29.1</t>
    <phoneticPr fontId="1" type="noConversion"/>
  </si>
  <si>
    <t>"(인동지구1)</t>
    <phoneticPr fontId="1" type="noConversion"/>
  </si>
  <si>
    <t>20.98.29.4</t>
    <phoneticPr fontId="1" type="noConversion"/>
  </si>
  <si>
    <t>015-4213-0002</t>
    <phoneticPr fontId="1" type="noConversion"/>
  </si>
  <si>
    <t>20.98.29.5</t>
    <phoneticPr fontId="1" type="noConversion"/>
  </si>
  <si>
    <t>원주시청 / 무진 재해위험지구 조기경보시스템 구축사업</t>
    <phoneticPr fontId="1" type="noConversion"/>
  </si>
  <si>
    <t>"22.09</t>
    <phoneticPr fontId="1" type="noConversion"/>
  </si>
  <si>
    <t>원주시청</t>
    <phoneticPr fontId="1" type="noConversion"/>
  </si>
  <si>
    <t>Axgate80</t>
    <phoneticPr fontId="1" type="noConversion"/>
  </si>
  <si>
    <t>5층 전산시스템실</t>
    <phoneticPr fontId="1" type="noConversion"/>
  </si>
  <si>
    <t>망연계(ES)</t>
    <phoneticPr fontId="1" type="noConversion"/>
  </si>
  <si>
    <t>망연계(IS)</t>
    <phoneticPr fontId="1" type="noConversion"/>
  </si>
  <si>
    <t>5113011300</t>
    <phoneticPr fontId="22" type="noConversion"/>
  </si>
  <si>
    <t>재해위험</t>
    <phoneticPr fontId="1" type="noConversion"/>
  </si>
  <si>
    <t>무진</t>
    <phoneticPr fontId="1" type="noConversion"/>
  </si>
  <si>
    <t>봉산동</t>
    <phoneticPr fontId="1" type="noConversion"/>
  </si>
  <si>
    <t>봉산동 1008-1</t>
    <phoneticPr fontId="1" type="noConversion"/>
  </si>
  <si>
    <t>012-2560-7867</t>
    <phoneticPr fontId="1" type="noConversion"/>
  </si>
  <si>
    <t>20.200.1.2</t>
    <phoneticPr fontId="1" type="noConversion"/>
  </si>
  <si>
    <t>012-2561-7624</t>
    <phoneticPr fontId="1" type="noConversion"/>
  </si>
  <si>
    <t>20.200.2.9</t>
    <phoneticPr fontId="1" type="noConversion"/>
  </si>
  <si>
    <t>012-2960-0224</t>
    <phoneticPr fontId="1" type="noConversion"/>
  </si>
  <si>
    <t>인제</t>
    <phoneticPr fontId="1" type="noConversion"/>
  </si>
  <si>
    <t>강원_인제_서버</t>
    <phoneticPr fontId="1" type="noConversion"/>
  </si>
  <si>
    <t>106.16.184.29</t>
    <phoneticPr fontId="1" type="noConversion"/>
  </si>
  <si>
    <t>KMACBS</t>
    <phoneticPr fontId="1" type="noConversion"/>
  </si>
  <si>
    <t>정선군청 / 재해위험지구 적설계 설치_에스오넷</t>
    <phoneticPr fontId="1" type="noConversion"/>
  </si>
  <si>
    <t>정선</t>
    <phoneticPr fontId="1" type="noConversion"/>
  </si>
  <si>
    <t>정선군청 / 둔치주차</t>
    <phoneticPr fontId="1" type="noConversion"/>
  </si>
  <si>
    <t>"21</t>
    <phoneticPr fontId="1" type="noConversion"/>
  </si>
  <si>
    <t>5177025021</t>
    <phoneticPr fontId="22" type="noConversion"/>
  </si>
  <si>
    <t>돛배LPR</t>
    <phoneticPr fontId="1" type="noConversion"/>
  </si>
  <si>
    <t>정선읍 봉양리 33-5</t>
    <phoneticPr fontId="22" type="noConversion"/>
  </si>
  <si>
    <t>37.38240</t>
    <phoneticPr fontId="22" type="noConversion"/>
  </si>
  <si>
    <t>012-2560-1027</t>
    <phoneticPr fontId="1" type="noConversion"/>
  </si>
  <si>
    <t>20.79.211.3</t>
    <phoneticPr fontId="1" type="noConversion"/>
  </si>
  <si>
    <t>"_출차</t>
    <phoneticPr fontId="1" type="noConversion"/>
  </si>
  <si>
    <t>NPLPR</t>
    <phoneticPr fontId="1" type="noConversion"/>
  </si>
  <si>
    <t>20.79.211.1</t>
    <phoneticPr fontId="1" type="noConversion"/>
  </si>
  <si>
    <t>"_입차</t>
    <phoneticPr fontId="1" type="noConversion"/>
  </si>
  <si>
    <t>20.79.211.2</t>
    <phoneticPr fontId="1" type="noConversion"/>
  </si>
  <si>
    <t>012-2560-1029</t>
    <phoneticPr fontId="1" type="noConversion"/>
  </si>
  <si>
    <t>20.79.212.3</t>
    <phoneticPr fontId="1" type="noConversion"/>
  </si>
  <si>
    <t>20.79.212.1</t>
    <phoneticPr fontId="1" type="noConversion"/>
  </si>
  <si>
    <t>012-2560-1031</t>
    <phoneticPr fontId="1" type="noConversion"/>
  </si>
  <si>
    <t>20.79.213.3</t>
    <phoneticPr fontId="1" type="noConversion"/>
  </si>
  <si>
    <t>공원화장실 앞_출차로</t>
    <phoneticPr fontId="1" type="noConversion"/>
  </si>
  <si>
    <t>정선읍 봉양리 361-1</t>
    <phoneticPr fontId="22" type="noConversion"/>
  </si>
  <si>
    <t>012-2560-1032</t>
    <phoneticPr fontId="1" type="noConversion"/>
  </si>
  <si>
    <t>20.79.214.3</t>
    <phoneticPr fontId="1" type="noConversion"/>
  </si>
  <si>
    <t>20.79.214.1</t>
    <phoneticPr fontId="1" type="noConversion"/>
  </si>
  <si>
    <t>20.79.214.2</t>
    <phoneticPr fontId="1" type="noConversion"/>
  </si>
  <si>
    <t>공설오륜</t>
    <phoneticPr fontId="1" type="noConversion"/>
  </si>
  <si>
    <t>정선읍 봉양리 361-2</t>
    <phoneticPr fontId="22" type="noConversion"/>
  </si>
  <si>
    <t>012-2560-1034</t>
    <phoneticPr fontId="1" type="noConversion"/>
  </si>
  <si>
    <t>20.79.215.3</t>
    <phoneticPr fontId="1" type="noConversion"/>
  </si>
  <si>
    <t>"_입구</t>
    <phoneticPr fontId="1" type="noConversion"/>
  </si>
  <si>
    <t>"_출구</t>
    <phoneticPr fontId="1" type="noConversion"/>
  </si>
  <si>
    <t>"20</t>
    <phoneticPr fontId="1" type="noConversion"/>
  </si>
  <si>
    <t>아라리공원_입차로</t>
    <phoneticPr fontId="1" type="noConversion"/>
  </si>
  <si>
    <t>정선읍 봉양리 104</t>
    <phoneticPr fontId="22" type="noConversion"/>
  </si>
  <si>
    <t>012-2617-2012</t>
    <phoneticPr fontId="1" type="noConversion"/>
  </si>
  <si>
    <t>20.98.1.3</t>
    <phoneticPr fontId="1" type="noConversion"/>
  </si>
  <si>
    <t>10GB</t>
    <phoneticPr fontId="1" type="noConversion"/>
  </si>
  <si>
    <t>20.98.1.1</t>
    <phoneticPr fontId="1" type="noConversion"/>
  </si>
  <si>
    <t>공원운동장 입출구</t>
    <phoneticPr fontId="1" type="noConversion"/>
  </si>
  <si>
    <t>012-2617-2391</t>
    <phoneticPr fontId="1" type="noConversion"/>
  </si>
  <si>
    <t>20.98.2.3</t>
    <phoneticPr fontId="1" type="noConversion"/>
  </si>
  <si>
    <t>EWGATE</t>
    <phoneticPr fontId="1" type="noConversion"/>
  </si>
  <si>
    <t>20.98.2.1</t>
    <phoneticPr fontId="1" type="noConversion"/>
  </si>
  <si>
    <t>공원운동장_입출구</t>
    <phoneticPr fontId="1" type="noConversion"/>
  </si>
  <si>
    <t>012-2560-1036</t>
    <phoneticPr fontId="1" type="noConversion"/>
  </si>
  <si>
    <t>20.79.216.3</t>
    <phoneticPr fontId="1" type="noConversion"/>
  </si>
  <si>
    <t>20.79.216.1</t>
    <phoneticPr fontId="1" type="noConversion"/>
  </si>
  <si>
    <t>20.79.216.2</t>
    <phoneticPr fontId="1" type="noConversion"/>
  </si>
  <si>
    <t>녹송공원</t>
    <phoneticPr fontId="1" type="noConversion"/>
  </si>
  <si>
    <t>012-2617-2409</t>
    <phoneticPr fontId="1" type="noConversion"/>
  </si>
  <si>
    <t>20.98.3.3</t>
    <phoneticPr fontId="1" type="noConversion"/>
  </si>
  <si>
    <t>20.98.3.1</t>
    <phoneticPr fontId="1" type="noConversion"/>
  </si>
  <si>
    <t>20.98.3.5</t>
    <phoneticPr fontId="1" type="noConversion"/>
  </si>
  <si>
    <t>공원화장실 앞_입차로</t>
    <phoneticPr fontId="1" type="noConversion"/>
  </si>
  <si>
    <t>37.37930</t>
    <phoneticPr fontId="22" type="noConversion"/>
  </si>
  <si>
    <t>012-2617-2425</t>
    <phoneticPr fontId="1" type="noConversion"/>
  </si>
  <si>
    <t>20.98.4.3</t>
    <phoneticPr fontId="1" type="noConversion"/>
  </si>
  <si>
    <t>20.98.4.1</t>
    <phoneticPr fontId="1" type="noConversion"/>
  </si>
  <si>
    <t>20.98.4.2</t>
    <phoneticPr fontId="1" type="noConversion"/>
  </si>
  <si>
    <t>공설입구</t>
    <phoneticPr fontId="1" type="noConversion"/>
  </si>
  <si>
    <t>정선읍 봉양리118</t>
    <phoneticPr fontId="22" type="noConversion"/>
  </si>
  <si>
    <t>37.37690</t>
    <phoneticPr fontId="22" type="noConversion"/>
  </si>
  <si>
    <t>128.6630</t>
    <phoneticPr fontId="22" type="noConversion"/>
  </si>
  <si>
    <t>012-2617-2441</t>
    <phoneticPr fontId="1" type="noConversion"/>
  </si>
  <si>
    <t>20.98.5.3</t>
    <phoneticPr fontId="1" type="noConversion"/>
  </si>
  <si>
    <t xml:space="preserve"> </t>
    <phoneticPr fontId="1" type="noConversion"/>
  </si>
  <si>
    <t>20.98.5.5</t>
    <phoneticPr fontId="1" type="noConversion"/>
  </si>
  <si>
    <t>봉양지구</t>
    <phoneticPr fontId="1" type="noConversion"/>
  </si>
  <si>
    <t>128.6670</t>
    <phoneticPr fontId="22" type="noConversion"/>
  </si>
  <si>
    <t>012-2617-2491</t>
    <phoneticPr fontId="1" type="noConversion"/>
  </si>
  <si>
    <t>20.98.6.3</t>
    <phoneticPr fontId="1" type="noConversion"/>
  </si>
  <si>
    <t>20.98.6.1</t>
    <phoneticPr fontId="1" type="noConversion"/>
  </si>
  <si>
    <t>정선군청 / 선명지구?</t>
    <phoneticPr fontId="1" type="noConversion"/>
  </si>
  <si>
    <t>"22</t>
    <phoneticPr fontId="1" type="noConversion"/>
  </si>
  <si>
    <t>5177025622</t>
    <phoneticPr fontId="22" type="noConversion"/>
  </si>
  <si>
    <t>선명지구</t>
    <phoneticPr fontId="1" type="noConversion"/>
  </si>
  <si>
    <t>선명</t>
    <phoneticPr fontId="1" type="noConversion"/>
  </si>
  <si>
    <t>사북리 산72-16</t>
    <phoneticPr fontId="1" type="noConversion"/>
  </si>
  <si>
    <t>지표변위</t>
    <phoneticPr fontId="1" type="noConversion"/>
  </si>
  <si>
    <t>DPS</t>
    <phoneticPr fontId="1" type="noConversion"/>
  </si>
  <si>
    <t>지표경사</t>
    <phoneticPr fontId="1" type="noConversion"/>
  </si>
  <si>
    <t>구조경사</t>
    <phoneticPr fontId="1" type="noConversion"/>
  </si>
  <si>
    <t>정선군청 / 운치3지구 급경사지 붕괴위험지역 조기경보시스템 구축공사</t>
    <phoneticPr fontId="1" type="noConversion"/>
  </si>
  <si>
    <t>5177025928</t>
    <phoneticPr fontId="22" type="noConversion"/>
  </si>
  <si>
    <t>운치3지구</t>
    <phoneticPr fontId="1" type="noConversion"/>
  </si>
  <si>
    <t>운치</t>
    <phoneticPr fontId="1" type="noConversion"/>
  </si>
  <si>
    <t>운치리 121-4</t>
    <phoneticPr fontId="1" type="noConversion"/>
  </si>
  <si>
    <t>운치리 1165</t>
    <phoneticPr fontId="1" type="noConversion"/>
  </si>
  <si>
    <t>012-2575-1255</t>
    <phoneticPr fontId="1" type="noConversion"/>
  </si>
  <si>
    <t>20.79.217.1</t>
    <phoneticPr fontId="1" type="noConversion"/>
  </si>
  <si>
    <t>20.79.217.5</t>
    <phoneticPr fontId="1" type="noConversion"/>
  </si>
  <si>
    <t>012-2158-6267</t>
    <phoneticPr fontId="1" type="noConversion"/>
  </si>
  <si>
    <t>운치리 195-1</t>
    <phoneticPr fontId="1" type="noConversion"/>
  </si>
  <si>
    <t>012-2575-2765</t>
    <phoneticPr fontId="1" type="noConversion"/>
  </si>
  <si>
    <t>20.79.219.1</t>
    <phoneticPr fontId="1" type="noConversion"/>
  </si>
  <si>
    <t>20.79.219.5</t>
    <phoneticPr fontId="1" type="noConversion"/>
  </si>
  <si>
    <t>정선군청 / 덕송3지구 급경사지 붕괴위험지역 조기경보시스템 구축공사</t>
    <phoneticPr fontId="1" type="noConversion"/>
  </si>
  <si>
    <t>5177025023</t>
    <phoneticPr fontId="22" type="noConversion"/>
  </si>
  <si>
    <t>덕송3지구</t>
    <phoneticPr fontId="1" type="noConversion"/>
  </si>
  <si>
    <t>덕송</t>
    <phoneticPr fontId="1" type="noConversion"/>
  </si>
  <si>
    <t>덕송리 산 66</t>
    <phoneticPr fontId="1" type="noConversion"/>
  </si>
  <si>
    <t>이설 예정</t>
    <phoneticPr fontId="1" type="noConversion"/>
  </si>
  <si>
    <t>덕송리 204-1</t>
    <phoneticPr fontId="1" type="noConversion"/>
  </si>
  <si>
    <t>012-2575-4291</t>
    <phoneticPr fontId="1" type="noConversion"/>
  </si>
  <si>
    <t>20.79.220.1</t>
    <phoneticPr fontId="1" type="noConversion"/>
  </si>
  <si>
    <t>20.79.220.5</t>
    <phoneticPr fontId="1" type="noConversion"/>
  </si>
  <si>
    <t>012-2158-5615</t>
    <phoneticPr fontId="1" type="noConversion"/>
  </si>
  <si>
    <t>덕송리 598-12</t>
    <phoneticPr fontId="1" type="noConversion"/>
  </si>
  <si>
    <t>012-2500-1274</t>
    <phoneticPr fontId="1" type="noConversion"/>
  </si>
  <si>
    <t>20.79.218.1</t>
    <phoneticPr fontId="1" type="noConversion"/>
  </si>
  <si>
    <t>20.79.218.5</t>
    <phoneticPr fontId="1" type="noConversion"/>
  </si>
  <si>
    <t>012-2158-6308</t>
    <phoneticPr fontId="1" type="noConversion"/>
  </si>
  <si>
    <t>정선군청 / 군도6호 침수위험 자동차단시설(시스템구축)설치공사</t>
    <phoneticPr fontId="1" type="noConversion"/>
  </si>
  <si>
    <t>5177025029</t>
    <phoneticPr fontId="22" type="noConversion"/>
  </si>
  <si>
    <t>군도6호</t>
    <phoneticPr fontId="1" type="noConversion"/>
  </si>
  <si>
    <t>강하대교</t>
    <phoneticPr fontId="1" type="noConversion"/>
  </si>
  <si>
    <t>용탄리 547-8</t>
    <phoneticPr fontId="1" type="noConversion"/>
  </si>
  <si>
    <t>012-2598-0091</t>
    <phoneticPr fontId="1" type="noConversion"/>
  </si>
  <si>
    <t>20.79.221.1</t>
    <phoneticPr fontId="1" type="noConversion"/>
  </si>
  <si>
    <t>"_하천</t>
    <phoneticPr fontId="1" type="noConversion"/>
  </si>
  <si>
    <t>20.79.221.6</t>
    <phoneticPr fontId="1" type="noConversion"/>
  </si>
  <si>
    <t>"_도로</t>
    <phoneticPr fontId="1" type="noConversion"/>
  </si>
  <si>
    <t>20.79.221.7</t>
    <phoneticPr fontId="1" type="noConversion"/>
  </si>
  <si>
    <t>012-2598-0382</t>
    <phoneticPr fontId="1" type="noConversion"/>
  </si>
  <si>
    <t>20.79.222.1</t>
    <phoneticPr fontId="1" type="noConversion"/>
  </si>
  <si>
    <t>20.79.222.5</t>
    <phoneticPr fontId="1" type="noConversion"/>
  </si>
  <si>
    <t>012-4163-3470</t>
    <phoneticPr fontId="1" type="noConversion"/>
  </si>
  <si>
    <t>5177025031</t>
    <phoneticPr fontId="22" type="noConversion"/>
  </si>
  <si>
    <t>귤하</t>
    <phoneticPr fontId="1" type="noConversion"/>
  </si>
  <si>
    <t>귤암리 54-1</t>
    <phoneticPr fontId="1" type="noConversion"/>
  </si>
  <si>
    <t>012-2598-0388</t>
    <phoneticPr fontId="1" type="noConversion"/>
  </si>
  <si>
    <t>20.79.223.1</t>
    <phoneticPr fontId="1" type="noConversion"/>
  </si>
  <si>
    <t>20.79.223.6</t>
    <phoneticPr fontId="1" type="noConversion"/>
  </si>
  <si>
    <t>20.79.223.7</t>
    <phoneticPr fontId="1" type="noConversion"/>
  </si>
  <si>
    <t>012-2598-0389</t>
    <phoneticPr fontId="1" type="noConversion"/>
  </si>
  <si>
    <t>20.79.224.1</t>
    <phoneticPr fontId="1" type="noConversion"/>
  </si>
  <si>
    <t>20.79.224.5</t>
    <phoneticPr fontId="1" type="noConversion"/>
  </si>
  <si>
    <t>012-4163-3471</t>
    <phoneticPr fontId="1" type="noConversion"/>
  </si>
  <si>
    <t>가수리.가탄</t>
    <phoneticPr fontId="1" type="noConversion"/>
  </si>
  <si>
    <t>012-2598-0390</t>
    <phoneticPr fontId="1" type="noConversion"/>
  </si>
  <si>
    <t>20.79.225.1</t>
    <phoneticPr fontId="1" type="noConversion"/>
  </si>
  <si>
    <t>20.79.225.6</t>
    <phoneticPr fontId="1" type="noConversion"/>
  </si>
  <si>
    <t>20.79.225.7</t>
    <phoneticPr fontId="1" type="noConversion"/>
  </si>
  <si>
    <t>012-2598-0462</t>
    <phoneticPr fontId="1" type="noConversion"/>
  </si>
  <si>
    <t>20.79.226.1</t>
    <phoneticPr fontId="1" type="noConversion"/>
  </si>
  <si>
    <t>20.79.226.5</t>
    <phoneticPr fontId="1" type="noConversion"/>
  </si>
  <si>
    <t>신동운치리</t>
    <phoneticPr fontId="1" type="noConversion"/>
  </si>
  <si>
    <t>012-2598-0463</t>
    <phoneticPr fontId="1" type="noConversion"/>
  </si>
  <si>
    <t>20.79.227.1</t>
    <phoneticPr fontId="1" type="noConversion"/>
  </si>
  <si>
    <t>20.79.227.6</t>
    <phoneticPr fontId="1" type="noConversion"/>
  </si>
  <si>
    <t>012-2598-0479</t>
    <phoneticPr fontId="1" type="noConversion"/>
  </si>
  <si>
    <t>20.79.228.1</t>
    <phoneticPr fontId="1" type="noConversion"/>
  </si>
  <si>
    <t>20.79.228.5</t>
    <phoneticPr fontId="1" type="noConversion"/>
  </si>
  <si>
    <t>012-4163-3472</t>
    <phoneticPr fontId="1" type="noConversion"/>
  </si>
  <si>
    <t>5177025032</t>
    <phoneticPr fontId="22" type="noConversion"/>
  </si>
  <si>
    <t>가수교</t>
    <phoneticPr fontId="1" type="noConversion"/>
  </si>
  <si>
    <t>가수리 산 366</t>
    <phoneticPr fontId="1" type="noConversion"/>
  </si>
  <si>
    <t>012-2558-7341</t>
    <phoneticPr fontId="1" type="noConversion"/>
  </si>
  <si>
    <t>20.79.229.1</t>
    <phoneticPr fontId="1" type="noConversion"/>
  </si>
  <si>
    <t>수위계</t>
    <phoneticPr fontId="1" type="noConversion"/>
  </si>
  <si>
    <t>20.79.229.3</t>
    <phoneticPr fontId="1" type="noConversion"/>
  </si>
  <si>
    <t>철원군청 / 조기경보 도창</t>
    <phoneticPr fontId="1" type="noConversion"/>
  </si>
  <si>
    <t>"22.12</t>
    <phoneticPr fontId="1" type="noConversion"/>
  </si>
  <si>
    <t>5178025329</t>
    <phoneticPr fontId="22" type="noConversion"/>
  </si>
  <si>
    <t>도창</t>
    <phoneticPr fontId="1" type="noConversion"/>
  </si>
  <si>
    <t>도창2교</t>
    <phoneticPr fontId="1" type="noConversion"/>
  </si>
  <si>
    <t>도창리 713-32</t>
    <phoneticPr fontId="1" type="noConversion"/>
  </si>
  <si>
    <t>012-2569-3556</t>
    <phoneticPr fontId="1" type="noConversion"/>
  </si>
  <si>
    <t>20.200.2.5</t>
    <phoneticPr fontId="1" type="noConversion"/>
  </si>
  <si>
    <t>012-4121-4251</t>
    <phoneticPr fontId="1" type="noConversion"/>
  </si>
  <si>
    <t>Axgate40D</t>
    <phoneticPr fontId="1" type="noConversion"/>
  </si>
  <si>
    <t>012-2620-0017</t>
    <phoneticPr fontId="1" type="noConversion"/>
  </si>
  <si>
    <t>20.200.8.2</t>
    <phoneticPr fontId="1" type="noConversion"/>
  </si>
  <si>
    <t>20.200.8.3</t>
    <phoneticPr fontId="1" type="noConversion"/>
  </si>
  <si>
    <t>5178025628</t>
    <phoneticPr fontId="22" type="noConversion"/>
  </si>
  <si>
    <t>토성리제방</t>
    <phoneticPr fontId="1" type="noConversion"/>
  </si>
  <si>
    <t>토성리 183-5</t>
    <phoneticPr fontId="1" type="noConversion"/>
  </si>
  <si>
    <t>012-4121-4249</t>
    <phoneticPr fontId="1" type="noConversion"/>
  </si>
  <si>
    <t>5178025631</t>
    <phoneticPr fontId="22" type="noConversion"/>
  </si>
  <si>
    <t>이길</t>
    <phoneticPr fontId="1" type="noConversion"/>
  </si>
  <si>
    <t>기린교</t>
    <phoneticPr fontId="1" type="noConversion"/>
  </si>
  <si>
    <t>정연리 1129-50</t>
    <phoneticPr fontId="1" type="noConversion"/>
  </si>
  <si>
    <t>012-2569-3496</t>
    <phoneticPr fontId="1" type="noConversion"/>
  </si>
  <si>
    <t>20.200.1.5</t>
    <phoneticPr fontId="1" type="noConversion"/>
  </si>
  <si>
    <t>012-4121-4248</t>
    <phoneticPr fontId="1" type="noConversion"/>
  </si>
  <si>
    <t>철원군청 / 조기경보 이길</t>
    <phoneticPr fontId="1" type="noConversion"/>
  </si>
  <si>
    <t>5178025929</t>
    <phoneticPr fontId="22" type="noConversion"/>
  </si>
  <si>
    <t>이길펌프장</t>
    <phoneticPr fontId="1" type="noConversion"/>
  </si>
  <si>
    <t>이길리 383</t>
    <phoneticPr fontId="1" type="noConversion"/>
  </si>
  <si>
    <t>012-2620-0016</t>
    <phoneticPr fontId="1" type="noConversion"/>
  </si>
  <si>
    <t>20.200.6.2</t>
    <phoneticPr fontId="1" type="noConversion"/>
  </si>
  <si>
    <t>012-4121-4247</t>
    <phoneticPr fontId="1" type="noConversion"/>
  </si>
  <si>
    <t>삼합교</t>
    <phoneticPr fontId="1" type="noConversion"/>
  </si>
  <si>
    <t>정연리 1118-5</t>
    <phoneticPr fontId="1" type="noConversion"/>
  </si>
  <si>
    <t>012-2563-0090</t>
    <phoneticPr fontId="1" type="noConversion"/>
  </si>
  <si>
    <t>012-4121-4252</t>
    <phoneticPr fontId="1" type="noConversion"/>
  </si>
  <si>
    <t>철원군청 / 조기경보 청양</t>
    <phoneticPr fontId="1" type="noConversion"/>
  </si>
  <si>
    <t>청양</t>
    <phoneticPr fontId="1" type="noConversion"/>
  </si>
  <si>
    <t>성계교</t>
    <phoneticPr fontId="1" type="noConversion"/>
  </si>
  <si>
    <t>토성리 247-5</t>
    <phoneticPr fontId="1" type="noConversion"/>
  </si>
  <si>
    <t>012-2569-3600</t>
    <phoneticPr fontId="1" type="noConversion"/>
  </si>
  <si>
    <t>20.200.3.5</t>
    <phoneticPr fontId="1" type="noConversion"/>
  </si>
  <si>
    <t>012-4121-4246</t>
    <phoneticPr fontId="1" type="noConversion"/>
  </si>
  <si>
    <t>5178031022</t>
    <phoneticPr fontId="22" type="noConversion"/>
  </si>
  <si>
    <t>학포교</t>
    <phoneticPr fontId="1" type="noConversion"/>
  </si>
  <si>
    <t>와수리 555-7</t>
    <phoneticPr fontId="1" type="noConversion"/>
  </si>
  <si>
    <t>012-2569-3602</t>
    <phoneticPr fontId="1" type="noConversion"/>
  </si>
  <si>
    <t>20.200.4.5</t>
    <phoneticPr fontId="1" type="noConversion"/>
  </si>
  <si>
    <t>5178025328</t>
    <phoneticPr fontId="22" type="noConversion"/>
  </si>
  <si>
    <t>수무정교</t>
    <phoneticPr fontId="1" type="noConversion"/>
  </si>
  <si>
    <t>청량리 368-1</t>
    <phoneticPr fontId="1" type="noConversion"/>
  </si>
  <si>
    <t>012-2620-0018</t>
    <phoneticPr fontId="1" type="noConversion"/>
  </si>
  <si>
    <t>20.200.5.2</t>
    <phoneticPr fontId="1" type="noConversion"/>
  </si>
  <si>
    <t>20.200.5.3</t>
    <phoneticPr fontId="1" type="noConversion"/>
  </si>
  <si>
    <t>012-4121-6383</t>
    <phoneticPr fontId="1" type="noConversion"/>
  </si>
  <si>
    <t>하송동교</t>
    <phoneticPr fontId="1" type="noConversion"/>
  </si>
  <si>
    <t>와수리 1588-48</t>
    <phoneticPr fontId="1" type="noConversion"/>
  </si>
  <si>
    <t>012-2620-0019</t>
    <phoneticPr fontId="1" type="noConversion"/>
  </si>
  <si>
    <t>20.200.7.2</t>
    <phoneticPr fontId="1" type="noConversion"/>
  </si>
  <si>
    <t>20.200.7.3</t>
    <phoneticPr fontId="1" type="noConversion"/>
  </si>
  <si>
    <t>김화공원</t>
    <phoneticPr fontId="1" type="noConversion"/>
  </si>
  <si>
    <t>청양리 5-1</t>
    <phoneticPr fontId="1" type="noConversion"/>
  </si>
  <si>
    <t>012-4121-4250</t>
    <phoneticPr fontId="1" type="noConversion"/>
  </si>
  <si>
    <t>철원군청 / 조기경보 청양 전광판 추가사업?</t>
    <phoneticPr fontId="1" type="noConversion"/>
  </si>
  <si>
    <t>012-2569-3903</t>
    <phoneticPr fontId="1" type="noConversion"/>
  </si>
  <si>
    <t>20.200.10.5</t>
    <phoneticPr fontId="1" type="noConversion"/>
  </si>
  <si>
    <t>012-2569-3859</t>
    <phoneticPr fontId="1" type="noConversion"/>
  </si>
  <si>
    <t>20.200.11.5</t>
    <phoneticPr fontId="1" type="noConversion"/>
  </si>
  <si>
    <t>춘천시청 / 적설계 1개소 구매 설치</t>
    <phoneticPr fontId="1" type="noConversion"/>
  </si>
  <si>
    <t>후평2동</t>
    <phoneticPr fontId="1" type="noConversion"/>
  </si>
  <si>
    <t>석사동</t>
    <phoneticPr fontId="1" type="noConversion"/>
  </si>
  <si>
    <t>천전리</t>
    <phoneticPr fontId="1" type="noConversion"/>
  </si>
  <si>
    <t>서면</t>
    <phoneticPr fontId="1" type="noConversion"/>
  </si>
  <si>
    <t>남면</t>
    <phoneticPr fontId="1" type="noConversion"/>
  </si>
  <si>
    <t>동내면</t>
    <phoneticPr fontId="1" type="noConversion"/>
  </si>
  <si>
    <t>사북면</t>
    <phoneticPr fontId="1" type="noConversion"/>
  </si>
  <si>
    <t>북산면</t>
    <phoneticPr fontId="1" type="noConversion"/>
  </si>
  <si>
    <t>신북읍</t>
    <phoneticPr fontId="1" type="noConversion"/>
  </si>
  <si>
    <t>동산면</t>
    <phoneticPr fontId="1" type="noConversion"/>
  </si>
  <si>
    <t>신동면</t>
    <phoneticPr fontId="1" type="noConversion"/>
  </si>
  <si>
    <t>동면</t>
    <phoneticPr fontId="1" type="noConversion"/>
  </si>
  <si>
    <t>남산면</t>
    <phoneticPr fontId="1" type="noConversion"/>
  </si>
  <si>
    <t>남산</t>
    <phoneticPr fontId="1" type="noConversion"/>
  </si>
  <si>
    <t>5111011100</t>
    <phoneticPr fontId="22" type="noConversion"/>
  </si>
  <si>
    <t>약사지구</t>
    <phoneticPr fontId="1" type="noConversion"/>
  </si>
  <si>
    <t>012-2611-7616</t>
    <phoneticPr fontId="1" type="noConversion"/>
  </si>
  <si>
    <t>20.98.36.3</t>
    <phoneticPr fontId="1" type="noConversion"/>
  </si>
  <si>
    <t>20.98.36.1</t>
    <phoneticPr fontId="1" type="noConversion"/>
  </si>
  <si>
    <t>3.7.871530</t>
    <phoneticPr fontId="1" type="noConversion"/>
  </si>
  <si>
    <t>5111012400</t>
    <phoneticPr fontId="22" type="noConversion"/>
  </si>
  <si>
    <t>석사지구</t>
    <phoneticPr fontId="1" type="noConversion"/>
  </si>
  <si>
    <t>012-2611-8006</t>
    <phoneticPr fontId="1" type="noConversion"/>
  </si>
  <si>
    <t>20.98.37.3</t>
    <phoneticPr fontId="1" type="noConversion"/>
  </si>
  <si>
    <t>20.98.37.1</t>
    <phoneticPr fontId="1" type="noConversion"/>
  </si>
  <si>
    <t>5111012100</t>
    <phoneticPr fontId="22" type="noConversion"/>
  </si>
  <si>
    <t>온의지구</t>
    <phoneticPr fontId="1" type="noConversion"/>
  </si>
  <si>
    <t>012-2611-9376</t>
    <phoneticPr fontId="1" type="noConversion"/>
  </si>
  <si>
    <t>20.98.38.3</t>
    <phoneticPr fontId="1" type="noConversion"/>
  </si>
  <si>
    <t>20.98.38.1</t>
    <phoneticPr fontId="1" type="noConversion"/>
  </si>
  <si>
    <t>5111011200</t>
    <phoneticPr fontId="22" type="noConversion"/>
  </si>
  <si>
    <t>효자동 373-86</t>
    <phoneticPr fontId="1" type="noConversion"/>
  </si>
  <si>
    <t>"127.7230</t>
    <phoneticPr fontId="22" type="noConversion"/>
  </si>
  <si>
    <t>효자동 373-110 A</t>
    <phoneticPr fontId="1" type="noConversion"/>
  </si>
  <si>
    <t>효자동 373-110 B</t>
    <phoneticPr fontId="1" type="noConversion"/>
  </si>
  <si>
    <t>효자동 677-4</t>
    <phoneticPr fontId="1" type="noConversion"/>
  </si>
  <si>
    <t>효자동 250-111 A</t>
    <phoneticPr fontId="1" type="noConversion"/>
  </si>
  <si>
    <t>효자동 250-111 B</t>
    <phoneticPr fontId="1" type="noConversion"/>
  </si>
  <si>
    <t>석사동 122-5</t>
    <phoneticPr fontId="1" type="noConversion"/>
  </si>
  <si>
    <t>석사동 282-12</t>
    <phoneticPr fontId="1" type="noConversion"/>
  </si>
  <si>
    <t>석사동 130-89</t>
    <phoneticPr fontId="1" type="noConversion"/>
  </si>
  <si>
    <t>석사동 130-98</t>
    <phoneticPr fontId="1" type="noConversion"/>
  </si>
  <si>
    <t>퇴계동 341-24</t>
    <phoneticPr fontId="1" type="noConversion"/>
  </si>
  <si>
    <t>"127.7350</t>
    <phoneticPr fontId="22" type="noConversion"/>
  </si>
  <si>
    <t>온의동 386</t>
    <phoneticPr fontId="1" type="noConversion"/>
  </si>
  <si>
    <t>온의동 2-13</t>
    <phoneticPr fontId="1" type="noConversion"/>
  </si>
  <si>
    <t>온의동 66-20</t>
    <phoneticPr fontId="1" type="noConversion"/>
  </si>
  <si>
    <t>5111011700</t>
    <phoneticPr fontId="22" type="noConversion"/>
  </si>
  <si>
    <t>근화동 279-21</t>
    <phoneticPr fontId="1" type="noConversion"/>
  </si>
  <si>
    <t>오탄지구</t>
    <phoneticPr fontId="1" type="noConversion"/>
  </si>
  <si>
    <t>20.98.204.3</t>
    <phoneticPr fontId="1" type="noConversion"/>
  </si>
  <si>
    <t>20.98.204.4</t>
    <phoneticPr fontId="1" type="noConversion"/>
  </si>
  <si>
    <t>"(강변농원)</t>
    <phoneticPr fontId="1" type="noConversion"/>
  </si>
  <si>
    <t>20.98.204.1</t>
    <phoneticPr fontId="1" type="noConversion"/>
  </si>
  <si>
    <t>20.98.204.2</t>
    <phoneticPr fontId="1" type="noConversion"/>
  </si>
  <si>
    <t>5111036026</t>
    <phoneticPr fontId="22" type="noConversion"/>
  </si>
  <si>
    <t>?</t>
    <phoneticPr fontId="1" type="noConversion"/>
  </si>
  <si>
    <t>납실교</t>
    <phoneticPr fontId="1" type="noConversion"/>
  </si>
  <si>
    <t>지암리 1-2</t>
    <phoneticPr fontId="22" type="noConversion"/>
  </si>
  <si>
    <t>20.98.205.3</t>
    <phoneticPr fontId="1" type="noConversion"/>
  </si>
  <si>
    <t>20.98.205.2</t>
    <phoneticPr fontId="1" type="noConversion"/>
  </si>
  <si>
    <t>5111031022</t>
    <phoneticPr fontId="22" type="noConversion"/>
  </si>
  <si>
    <t>양지대교</t>
    <phoneticPr fontId="1" type="noConversion"/>
  </si>
  <si>
    <t>동면 만천리 휴먼시아 102동</t>
    <phoneticPr fontId="22" type="noConversion"/>
  </si>
  <si>
    <t>012-2580-1390</t>
    <phoneticPr fontId="1" type="noConversion"/>
  </si>
  <si>
    <t>20.137.15.1</t>
    <phoneticPr fontId="1" type="noConversion"/>
  </si>
  <si>
    <t>20.137.15.4</t>
    <phoneticPr fontId="1" type="noConversion"/>
  </si>
  <si>
    <t>만천천</t>
    <phoneticPr fontId="1" type="noConversion"/>
  </si>
  <si>
    <t>만천리 779-3</t>
    <phoneticPr fontId="22" type="noConversion"/>
  </si>
  <si>
    <t>012-2580-1385</t>
    <phoneticPr fontId="1" type="noConversion"/>
  </si>
  <si>
    <t>20.137.14.1</t>
    <phoneticPr fontId="1" type="noConversion"/>
  </si>
  <si>
    <t>20.137.14.5</t>
    <phoneticPr fontId="1" type="noConversion"/>
  </si>
  <si>
    <t>012-2580-1064</t>
    <phoneticPr fontId="1" type="noConversion"/>
  </si>
  <si>
    <t>20.137.13.1</t>
    <phoneticPr fontId="1" type="noConversion"/>
  </si>
  <si>
    <t>20.137.13.2</t>
    <phoneticPr fontId="1" type="noConversion"/>
  </si>
  <si>
    <t>태백시청 / 재난 예경보시설(수위계) 구매 설치</t>
    <phoneticPr fontId="1" type="noConversion"/>
  </si>
  <si>
    <t>태백</t>
    <phoneticPr fontId="1" type="noConversion"/>
  </si>
  <si>
    <t>화천읍_강우</t>
    <phoneticPr fontId="1" type="noConversion"/>
  </si>
  <si>
    <t>JHR3_LAN</t>
    <phoneticPr fontId="1" type="noConversion"/>
  </si>
  <si>
    <t>106.14.15.160</t>
    <phoneticPr fontId="1" type="noConversion"/>
  </si>
  <si>
    <t>화천읍_적설</t>
    <phoneticPr fontId="1" type="noConversion"/>
  </si>
  <si>
    <t>JHS_LAN</t>
    <phoneticPr fontId="1" type="noConversion"/>
  </si>
  <si>
    <t>106.14.15.171</t>
    <phoneticPr fontId="1" type="noConversion"/>
  </si>
  <si>
    <t>간동면_강우</t>
    <phoneticPr fontId="1" type="noConversion"/>
  </si>
  <si>
    <t>106.14.192.250</t>
    <phoneticPr fontId="1" type="noConversion"/>
  </si>
  <si>
    <t>로거교체 23.08</t>
    <phoneticPr fontId="1" type="noConversion"/>
  </si>
  <si>
    <t>간동면_적설</t>
    <phoneticPr fontId="1" type="noConversion"/>
  </si>
  <si>
    <t>106.14.192.7</t>
    <phoneticPr fontId="1" type="noConversion"/>
  </si>
  <si>
    <t>하남면_강우</t>
    <phoneticPr fontId="1" type="noConversion"/>
  </si>
  <si>
    <t>106.14.40.251</t>
    <phoneticPr fontId="1" type="noConversion"/>
  </si>
  <si>
    <t>하남면_적설</t>
    <phoneticPr fontId="1" type="noConversion"/>
  </si>
  <si>
    <t>106.14.40.252</t>
    <phoneticPr fontId="1" type="noConversion"/>
  </si>
  <si>
    <t>상서면_강우</t>
    <phoneticPr fontId="1" type="noConversion"/>
  </si>
  <si>
    <t>106.14.194.250</t>
    <phoneticPr fontId="1" type="noConversion"/>
  </si>
  <si>
    <t>상서면_적설</t>
    <phoneticPr fontId="1" type="noConversion"/>
  </si>
  <si>
    <t>106.14.194.7</t>
    <phoneticPr fontId="1" type="noConversion"/>
  </si>
  <si>
    <t>사내면_강우</t>
    <phoneticPr fontId="1" type="noConversion"/>
  </si>
  <si>
    <t>106.14.195.240</t>
    <phoneticPr fontId="1" type="noConversion"/>
  </si>
  <si>
    <t>사내면_적설</t>
    <phoneticPr fontId="1" type="noConversion"/>
  </si>
  <si>
    <t>106.14.195.7</t>
    <phoneticPr fontId="1" type="noConversion"/>
  </si>
  <si>
    <t>봉오리_강우</t>
    <phoneticPr fontId="1" type="noConversion"/>
  </si>
  <si>
    <t>KMACBR</t>
    <phoneticPr fontId="1" type="noConversion"/>
  </si>
  <si>
    <t>20.79.189.1</t>
    <phoneticPr fontId="1" type="noConversion"/>
  </si>
  <si>
    <t>홍천군청 / 침수</t>
    <phoneticPr fontId="1" type="noConversion"/>
  </si>
  <si>
    <t>152.99.148.155</t>
    <phoneticPr fontId="1" type="noConversion"/>
  </si>
  <si>
    <t>2차사업 이전</t>
    <phoneticPr fontId="1" type="noConversion"/>
  </si>
  <si>
    <t>20.06?</t>
    <phoneticPr fontId="22" type="noConversion"/>
  </si>
  <si>
    <t>홍천강둔치</t>
    <phoneticPr fontId="1" type="noConversion"/>
  </si>
  <si>
    <t>신장대리 85</t>
    <phoneticPr fontId="1" type="noConversion"/>
  </si>
  <si>
    <t>012-2615-3969</t>
    <phoneticPr fontId="1" type="noConversion"/>
  </si>
  <si>
    <t>20.79.191.3</t>
    <phoneticPr fontId="1" type="noConversion"/>
  </si>
  <si>
    <t>20.79.191.1</t>
    <phoneticPr fontId="1" type="noConversion"/>
  </si>
  <si>
    <t>신장대리 57-22</t>
    <phoneticPr fontId="1" type="noConversion"/>
  </si>
  <si>
    <t>012-2615-4050</t>
    <phoneticPr fontId="1" type="noConversion"/>
  </si>
  <si>
    <t>20.79.192.3</t>
    <phoneticPr fontId="1" type="noConversion"/>
  </si>
  <si>
    <t>20.79.192.1</t>
    <phoneticPr fontId="1" type="noConversion"/>
  </si>
  <si>
    <t>신장대리 58-2</t>
    <phoneticPr fontId="1" type="noConversion"/>
  </si>
  <si>
    <t>012-2615-4066</t>
    <phoneticPr fontId="1" type="noConversion"/>
  </si>
  <si>
    <t>20.79.193.3</t>
    <phoneticPr fontId="1" type="noConversion"/>
  </si>
  <si>
    <t>20.79.193.5</t>
    <phoneticPr fontId="1" type="noConversion"/>
  </si>
  <si>
    <t>20.79.193.1</t>
    <phoneticPr fontId="1" type="noConversion"/>
  </si>
  <si>
    <t>OP</t>
    <phoneticPr fontId="1" type="noConversion"/>
  </si>
  <si>
    <t>015-4272-0001</t>
    <phoneticPr fontId="1" type="noConversion"/>
  </si>
  <si>
    <t>홍천지구</t>
    <phoneticPr fontId="1" type="noConversion"/>
  </si>
  <si>
    <t>012-2508-0108</t>
    <phoneticPr fontId="1" type="noConversion"/>
  </si>
  <si>
    <t>20.79.194.3</t>
    <phoneticPr fontId="1" type="noConversion"/>
  </si>
  <si>
    <t>EWFLOOD</t>
    <phoneticPr fontId="1" type="noConversion"/>
  </si>
  <si>
    <t>20.79.194.1</t>
    <phoneticPr fontId="1" type="noConversion"/>
  </si>
  <si>
    <t>용선교</t>
    <phoneticPr fontId="1" type="noConversion"/>
  </si>
  <si>
    <t>FCO_API</t>
    <phoneticPr fontId="1" type="noConversion"/>
  </si>
  <si>
    <t>답풍리 479-1</t>
    <phoneticPr fontId="1" type="noConversion"/>
  </si>
  <si>
    <t>홍천군청 / 침수차단 자동안내시스템 구축사업</t>
    <phoneticPr fontId="1" type="noConversion"/>
  </si>
  <si>
    <t>"23.06</t>
    <phoneticPr fontId="22" type="noConversion"/>
  </si>
  <si>
    <t>홍천군청</t>
    <phoneticPr fontId="1" type="noConversion"/>
  </si>
  <si>
    <t>VPN</t>
    <phoneticPr fontId="1" type="noConversion"/>
  </si>
  <si>
    <t>방화벽</t>
    <phoneticPr fontId="1" type="noConversion"/>
  </si>
  <si>
    <t>AXGATE200</t>
    <phoneticPr fontId="1" type="noConversion"/>
  </si>
  <si>
    <t>전산실(우9)</t>
    <phoneticPr fontId="1" type="noConversion"/>
  </si>
  <si>
    <t>152.99.148.188</t>
    <phoneticPr fontId="1" type="noConversion"/>
  </si>
  <si>
    <t>HPE R740</t>
    <phoneticPr fontId="1" type="noConversion"/>
  </si>
  <si>
    <t>망연계 외부</t>
    <phoneticPr fontId="1" type="noConversion"/>
  </si>
  <si>
    <t>152.99.148.187</t>
    <phoneticPr fontId="1" type="noConversion"/>
  </si>
  <si>
    <t>망연계 내부</t>
    <phoneticPr fontId="1" type="noConversion"/>
  </si>
  <si>
    <t>106.8.0.187</t>
    <phoneticPr fontId="1" type="noConversion"/>
  </si>
  <si>
    <t>106.8.0.188</t>
    <phoneticPr fontId="1" type="noConversion"/>
  </si>
  <si>
    <t>도청연계</t>
    <phoneticPr fontId="1" type="noConversion"/>
  </si>
  <si>
    <t>서면대곡초(도)</t>
    <phoneticPr fontId="1" type="noConversion"/>
  </si>
  <si>
    <t>내촌면(도)</t>
    <phoneticPr fontId="1" type="noConversion"/>
  </si>
  <si>
    <t>서면(도)</t>
    <phoneticPr fontId="1" type="noConversion"/>
  </si>
  <si>
    <t>북방면(도)</t>
    <phoneticPr fontId="1" type="noConversion"/>
  </si>
  <si>
    <t>화촌면(도)</t>
    <phoneticPr fontId="1" type="noConversion"/>
  </si>
  <si>
    <t>동면(도)</t>
    <phoneticPr fontId="1" type="noConversion"/>
  </si>
  <si>
    <t>남면(도)</t>
    <phoneticPr fontId="1" type="noConversion"/>
  </si>
  <si>
    <t>두촌면(도)</t>
    <phoneticPr fontId="1" type="noConversion"/>
  </si>
  <si>
    <t>내면(도)</t>
    <phoneticPr fontId="1" type="noConversion"/>
  </si>
  <si>
    <t>서석면(도)</t>
    <phoneticPr fontId="1" type="noConversion"/>
  </si>
  <si>
    <t>홍천군청(도)</t>
    <phoneticPr fontId="1" type="noConversion"/>
  </si>
  <si>
    <t>홍천(도)</t>
    <phoneticPr fontId="1" type="noConversion"/>
  </si>
  <si>
    <t>구룡령(도)</t>
    <phoneticPr fontId="1" type="noConversion"/>
  </si>
  <si>
    <t>화촌(도)</t>
    <phoneticPr fontId="1" type="noConversion"/>
  </si>
  <si>
    <t>서석(도)</t>
    <phoneticPr fontId="1" type="noConversion"/>
  </si>
  <si>
    <t>반곡(도)</t>
    <phoneticPr fontId="1" type="noConversion"/>
  </si>
  <si>
    <t>원동(도)</t>
    <phoneticPr fontId="1" type="noConversion"/>
  </si>
  <si>
    <t>5172033025</t>
    <phoneticPr fontId="22" type="noConversion"/>
  </si>
  <si>
    <t>용선교(홍)</t>
    <phoneticPr fontId="1" type="noConversion"/>
  </si>
  <si>
    <t>5172031025</t>
    <phoneticPr fontId="22" type="noConversion"/>
  </si>
  <si>
    <t>주음치교(홍)</t>
    <phoneticPr fontId="1" type="noConversion"/>
  </si>
  <si>
    <t>주음치리 173-5</t>
    <phoneticPr fontId="1" type="noConversion"/>
  </si>
  <si>
    <t>연봉리 452-7</t>
    <phoneticPr fontId="22" type="noConversion"/>
  </si>
  <si>
    <t>20.200.4.4</t>
    <phoneticPr fontId="1" type="noConversion"/>
  </si>
  <si>
    <t>5172032021</t>
    <phoneticPr fontId="22" type="noConversion"/>
  </si>
  <si>
    <t>철정교</t>
    <phoneticPr fontId="1" type="noConversion"/>
  </si>
  <si>
    <t>IPR-422?</t>
    <phoneticPr fontId="1" type="noConversion"/>
  </si>
  <si>
    <t>철정리 1246-15</t>
    <phoneticPr fontId="1" type="noConversion"/>
  </si>
  <si>
    <t>012-2570-3940</t>
    <phoneticPr fontId="1" type="noConversion"/>
  </si>
  <si>
    <t>5172025022</t>
    <phoneticPr fontId="22" type="noConversion"/>
  </si>
  <si>
    <t>1_신장대리 85</t>
    <phoneticPr fontId="1" type="noConversion"/>
  </si>
  <si>
    <t>20.200.1.6</t>
    <phoneticPr fontId="1" type="noConversion"/>
  </si>
  <si>
    <t>LPR(입)</t>
    <phoneticPr fontId="1" type="noConversion"/>
  </si>
  <si>
    <t>NPGATE_REST</t>
    <phoneticPr fontId="1" type="noConversion"/>
  </si>
  <si>
    <t>20.200.1.7</t>
    <phoneticPr fontId="1" type="noConversion"/>
  </si>
  <si>
    <t>LPR(출)</t>
    <phoneticPr fontId="1" type="noConversion"/>
  </si>
  <si>
    <t>20.200.1.8</t>
    <phoneticPr fontId="1" type="noConversion"/>
  </si>
  <si>
    <t>2_신장대리 57-22</t>
    <phoneticPr fontId="1" type="noConversion"/>
  </si>
  <si>
    <t>20.200.2.6</t>
    <phoneticPr fontId="1" type="noConversion"/>
  </si>
  <si>
    <t>20.200.2.7</t>
    <phoneticPr fontId="1" type="noConversion"/>
  </si>
  <si>
    <t>20.200.2.8</t>
    <phoneticPr fontId="1" type="noConversion"/>
  </si>
  <si>
    <t>3_신장대리 58-2</t>
    <phoneticPr fontId="1" type="noConversion"/>
  </si>
  <si>
    <t>20.200.3.6</t>
    <phoneticPr fontId="1" type="noConversion"/>
  </si>
  <si>
    <t>20.200.3.7</t>
    <phoneticPr fontId="1" type="noConversion"/>
  </si>
  <si>
    <t>20.200.3.8</t>
    <phoneticPr fontId="1" type="noConversion"/>
  </si>
  <si>
    <t>20.200.3.10</t>
    <phoneticPr fontId="1" type="noConversion"/>
  </si>
  <si>
    <t>횡성군청 / 침수차단 자동안내시스템 구축사업</t>
    <phoneticPr fontId="1" type="noConversion"/>
  </si>
  <si>
    <t>5173025022</t>
    <phoneticPr fontId="22" type="noConversion"/>
  </si>
  <si>
    <t>횡성군청</t>
    <phoneticPr fontId="1" type="noConversion"/>
  </si>
  <si>
    <t>152.99.149.182</t>
    <phoneticPr fontId="1" type="noConversion"/>
  </si>
  <si>
    <t>5173025023</t>
    <phoneticPr fontId="22" type="noConversion"/>
  </si>
  <si>
    <t>횡성지구</t>
    <phoneticPr fontId="1" type="noConversion"/>
  </si>
  <si>
    <t>북천교</t>
    <phoneticPr fontId="1" type="noConversion"/>
  </si>
  <si>
    <t>북천리 221</t>
    <phoneticPr fontId="1" type="noConversion"/>
  </si>
  <si>
    <t>012-2503-0918</t>
    <phoneticPr fontId="1" type="noConversion"/>
  </si>
  <si>
    <t>20.79.200.3</t>
    <phoneticPr fontId="1" type="noConversion"/>
  </si>
  <si>
    <t>20.79.200.1</t>
    <phoneticPr fontId="1" type="noConversion"/>
  </si>
  <si>
    <t>복천리199-1</t>
    <phoneticPr fontId="1" type="noConversion"/>
  </si>
  <si>
    <t>북천리 199-1</t>
    <phoneticPr fontId="1" type="noConversion"/>
  </si>
  <si>
    <t>012-2503-0539</t>
    <phoneticPr fontId="1" type="noConversion"/>
  </si>
  <si>
    <t>20.79.197.3</t>
    <phoneticPr fontId="1" type="noConversion"/>
  </si>
  <si>
    <t>Gate_LAN</t>
    <phoneticPr fontId="1" type="noConversion"/>
  </si>
  <si>
    <t>20.79.197.1</t>
    <phoneticPr fontId="1" type="noConversion"/>
  </si>
  <si>
    <t>Display_LAN</t>
    <phoneticPr fontId="1" type="noConversion"/>
  </si>
  <si>
    <t>20.79.197.5</t>
    <phoneticPr fontId="1" type="noConversion"/>
  </si>
  <si>
    <t>읍하리 379-1</t>
    <phoneticPr fontId="1" type="noConversion"/>
  </si>
  <si>
    <t>012-2503-0666</t>
    <phoneticPr fontId="1" type="noConversion"/>
  </si>
  <si>
    <t>20.79.198.3</t>
    <phoneticPr fontId="1" type="noConversion"/>
  </si>
  <si>
    <t>20.79.198.1</t>
    <phoneticPr fontId="1" type="noConversion"/>
  </si>
  <si>
    <t>읍하리 476-9</t>
    <phoneticPr fontId="1" type="noConversion"/>
  </si>
  <si>
    <t>읍하리 496-9</t>
    <phoneticPr fontId="1" type="noConversion"/>
  </si>
  <si>
    <t>012-2503-0854</t>
    <phoneticPr fontId="1" type="noConversion"/>
  </si>
  <si>
    <t>20.79.199.3</t>
    <phoneticPr fontId="1" type="noConversion"/>
  </si>
  <si>
    <t>20.79.199.1</t>
    <phoneticPr fontId="1" type="noConversion"/>
  </si>
  <si>
    <t>20.79.199.5</t>
    <phoneticPr fontId="1" type="noConversion"/>
  </si>
  <si>
    <t>복천리 48-5</t>
    <phoneticPr fontId="1" type="noConversion"/>
  </si>
  <si>
    <t>북천리 48-5</t>
    <phoneticPr fontId="22" type="noConversion"/>
  </si>
  <si>
    <t>012-2503-0448</t>
    <phoneticPr fontId="1" type="noConversion"/>
  </si>
  <si>
    <t>20.79.196.3</t>
    <phoneticPr fontId="1" type="noConversion"/>
  </si>
  <si>
    <t>20.79.196.1</t>
    <phoneticPr fontId="1" type="noConversion"/>
  </si>
  <si>
    <t>섬강상</t>
    <phoneticPr fontId="1" type="noConversion"/>
  </si>
  <si>
    <t>HJ_Broadcast</t>
    <phoneticPr fontId="1" type="noConversion"/>
  </si>
  <si>
    <t>섬강하</t>
    <phoneticPr fontId="1" type="noConversion"/>
  </si>
  <si>
    <t>횡성군청 / 하천구역 출입 자동 차단시설(전천) 침수감지시스템 구입(동보)/설치(출입통제시스템)</t>
    <phoneticPr fontId="1" type="noConversion"/>
  </si>
  <si>
    <t>5173025034</t>
    <phoneticPr fontId="22" type="noConversion"/>
  </si>
  <si>
    <t>남산교</t>
    <phoneticPr fontId="1" type="noConversion"/>
  </si>
  <si>
    <t>남산리 181-22</t>
    <phoneticPr fontId="1" type="noConversion"/>
  </si>
  <si>
    <t>012-2561-8588</t>
    <phoneticPr fontId="1" type="noConversion"/>
  </si>
  <si>
    <t>20.137.20.1</t>
    <phoneticPr fontId="1" type="noConversion"/>
  </si>
  <si>
    <t>20.137.20.2</t>
    <phoneticPr fontId="1" type="noConversion"/>
  </si>
  <si>
    <t>5173025021</t>
    <phoneticPr fontId="22" type="noConversion"/>
  </si>
  <si>
    <t>전천상류</t>
    <phoneticPr fontId="1" type="noConversion"/>
  </si>
  <si>
    <t>읍상리 577-3</t>
    <phoneticPr fontId="1" type="noConversion"/>
  </si>
  <si>
    <t>"127.9880</t>
    <phoneticPr fontId="22" type="noConversion"/>
  </si>
  <si>
    <t>012-2561-9120</t>
    <phoneticPr fontId="1" type="noConversion"/>
  </si>
  <si>
    <t>20.137.21.1</t>
    <phoneticPr fontId="1" type="noConversion"/>
  </si>
  <si>
    <t>Display</t>
    <phoneticPr fontId="1" type="noConversion"/>
  </si>
  <si>
    <t>20.137.21.5</t>
    <phoneticPr fontId="1" type="noConversion"/>
  </si>
  <si>
    <t>012-2562-0108</t>
    <phoneticPr fontId="1" type="noConversion"/>
  </si>
  <si>
    <t>20.137.22.1</t>
    <phoneticPr fontId="1" type="noConversion"/>
  </si>
  <si>
    <t>Gate</t>
    <phoneticPr fontId="1" type="noConversion"/>
  </si>
  <si>
    <t>20.137.22.6</t>
    <phoneticPr fontId="1" type="noConversion"/>
  </si>
  <si>
    <t>읍상리 577-1</t>
    <phoneticPr fontId="22" type="noConversion"/>
  </si>
  <si>
    <t>012-4136-8893</t>
    <phoneticPr fontId="1" type="noConversion"/>
  </si>
  <si>
    <t>전천하류</t>
    <phoneticPr fontId="1" type="noConversion"/>
  </si>
  <si>
    <t>읍상리 188-1</t>
    <phoneticPr fontId="1" type="noConversion"/>
  </si>
  <si>
    <t>012-2562-9761</t>
    <phoneticPr fontId="1" type="noConversion"/>
  </si>
  <si>
    <t>20.137.23.1</t>
    <phoneticPr fontId="1" type="noConversion"/>
  </si>
  <si>
    <t>20.137.23.6</t>
    <phoneticPr fontId="1" type="noConversion"/>
  </si>
  <si>
    <t>북천교_북단</t>
    <phoneticPr fontId="1" type="noConversion"/>
  </si>
  <si>
    <t>북천리 33-6</t>
    <phoneticPr fontId="22" type="noConversion"/>
  </si>
  <si>
    <t>012-2577-3260</t>
    <phoneticPr fontId="1" type="noConversion"/>
  </si>
  <si>
    <t>20.137.53.1</t>
    <phoneticPr fontId="1" type="noConversion"/>
  </si>
  <si>
    <t>20.137.53.6</t>
    <phoneticPr fontId="1" type="noConversion"/>
  </si>
  <si>
    <t>북천교_남단</t>
    <phoneticPr fontId="1" type="noConversion"/>
  </si>
  <si>
    <t>북천리 222-2</t>
    <phoneticPr fontId="22" type="noConversion"/>
  </si>
  <si>
    <t>012-2577-5132</t>
    <phoneticPr fontId="1" type="noConversion"/>
  </si>
  <si>
    <t>20.137.54.1</t>
    <phoneticPr fontId="1" type="noConversion"/>
  </si>
  <si>
    <t>20.137.54.6</t>
    <phoneticPr fontId="1" type="noConversion"/>
  </si>
  <si>
    <t>"23.10</t>
    <phoneticPr fontId="1" type="noConversion"/>
  </si>
  <si>
    <t>Axgate80D</t>
    <phoneticPr fontId="1" type="noConversion"/>
  </si>
  <si>
    <t>152.99.149.180</t>
    <phoneticPr fontId="1" type="noConversion"/>
  </si>
  <si>
    <t>152.99.149.181</t>
    <phoneticPr fontId="1" type="noConversion"/>
  </si>
  <si>
    <t>106.9.91.203</t>
    <phoneticPr fontId="1" type="noConversion"/>
  </si>
  <si>
    <t>5173025024</t>
    <phoneticPr fontId="22" type="noConversion"/>
  </si>
  <si>
    <t>내지리</t>
    <phoneticPr fontId="1" type="noConversion"/>
  </si>
  <si>
    <t>내지리 산76-1</t>
    <phoneticPr fontId="1" type="noConversion"/>
  </si>
  <si>
    <t>012-2287-1043</t>
    <phoneticPr fontId="1" type="noConversion"/>
  </si>
  <si>
    <t>20.137.63.1</t>
    <phoneticPr fontId="1" type="noConversion"/>
  </si>
  <si>
    <t>20.137.63.3</t>
    <phoneticPr fontId="1" type="noConversion"/>
  </si>
  <si>
    <t>섬강상류</t>
    <phoneticPr fontId="1" type="noConversion"/>
  </si>
  <si>
    <t>012-2287-2271</t>
    <phoneticPr fontId="1" type="noConversion"/>
  </si>
  <si>
    <t>20.137.64.1</t>
    <phoneticPr fontId="1" type="noConversion"/>
  </si>
  <si>
    <t>섬강하류</t>
    <phoneticPr fontId="1" type="noConversion"/>
  </si>
  <si>
    <t>내지리 161-2</t>
    <phoneticPr fontId="1" type="noConversion"/>
  </si>
  <si>
    <t>012-2287-1677</t>
    <phoneticPr fontId="1" type="noConversion"/>
  </si>
  <si>
    <t>012-4118-3362</t>
    <phoneticPr fontId="1" type="noConversion"/>
  </si>
  <si>
    <t>012-2577-0385</t>
    <phoneticPr fontId="1" type="noConversion"/>
  </si>
  <si>
    <t>안성시 / 적설</t>
    <phoneticPr fontId="1" type="noConversion"/>
  </si>
  <si>
    <t>18?</t>
    <phoneticPr fontId="1" type="noConversion"/>
  </si>
  <si>
    <t>안성시청</t>
    <phoneticPr fontId="22" type="noConversion"/>
  </si>
  <si>
    <t>R430</t>
    <phoneticPr fontId="1" type="noConversion"/>
  </si>
  <si>
    <t>안성시청</t>
    <phoneticPr fontId="1" type="noConversion"/>
  </si>
  <si>
    <t>105.30.7.244</t>
    <phoneticPr fontId="22" type="noConversion"/>
  </si>
  <si>
    <t>WB_Snow</t>
    <phoneticPr fontId="22" type="noConversion"/>
  </si>
  <si>
    <t>105.30.74.245</t>
    <phoneticPr fontId="22" type="noConversion"/>
  </si>
  <si>
    <t>원곡면</t>
    <phoneticPr fontId="22" type="noConversion"/>
  </si>
  <si>
    <t>105.30.47.145</t>
    <phoneticPr fontId="22" type="noConversion"/>
  </si>
  <si>
    <t>고삼면</t>
    <phoneticPr fontId="22" type="noConversion"/>
  </si>
  <si>
    <t>105.30.51.246</t>
    <phoneticPr fontId="22" type="noConversion"/>
  </si>
  <si>
    <t>삼죽면</t>
    <phoneticPr fontId="22" type="noConversion"/>
  </si>
  <si>
    <t>105.30.50.246</t>
    <phoneticPr fontId="22" type="noConversion"/>
  </si>
  <si>
    <t>일죽면</t>
    <phoneticPr fontId="22" type="noConversion"/>
  </si>
  <si>
    <t>105.30.48.245</t>
    <phoneticPr fontId="22" type="noConversion"/>
  </si>
  <si>
    <t>서운면</t>
    <phoneticPr fontId="22" type="noConversion"/>
  </si>
  <si>
    <t>105.30.42.245</t>
    <phoneticPr fontId="22" type="noConversion"/>
  </si>
  <si>
    <t>라우터</t>
    <phoneticPr fontId="22" type="noConversion"/>
  </si>
  <si>
    <t>20.79.125.3</t>
    <phoneticPr fontId="22" type="noConversion"/>
  </si>
  <si>
    <t>20.79.125.1</t>
    <phoneticPr fontId="22" type="noConversion"/>
  </si>
  <si>
    <t>금광면</t>
    <phoneticPr fontId="22" type="noConversion"/>
  </si>
  <si>
    <t>105.30.57.245</t>
    <phoneticPr fontId="22" type="noConversion"/>
  </si>
  <si>
    <t>보개면</t>
    <phoneticPr fontId="22" type="noConversion"/>
  </si>
  <si>
    <t>105.30.40.245</t>
    <phoneticPr fontId="22" type="noConversion"/>
  </si>
  <si>
    <t>양성면</t>
    <phoneticPr fontId="22" type="noConversion"/>
  </si>
  <si>
    <t>105.30.45.245</t>
    <phoneticPr fontId="22" type="noConversion"/>
  </si>
  <si>
    <t>죽산면</t>
    <phoneticPr fontId="22" type="noConversion"/>
  </si>
  <si>
    <t>105.30.49.245</t>
    <phoneticPr fontId="22" type="noConversion"/>
  </si>
  <si>
    <t>대덕면</t>
    <phoneticPr fontId="22" type="noConversion"/>
  </si>
  <si>
    <t>105.30.44.245</t>
    <phoneticPr fontId="22" type="noConversion"/>
  </si>
  <si>
    <t>미양면</t>
    <phoneticPr fontId="22" type="noConversion"/>
  </si>
  <si>
    <t>105.30.43.196</t>
    <phoneticPr fontId="22" type="noConversion"/>
  </si>
  <si>
    <t>안성시 / 안성시 저수지 수위계측시스템 구축설치 / 1차</t>
    <phoneticPr fontId="1" type="noConversion"/>
  </si>
  <si>
    <t>서버</t>
    <phoneticPr fontId="22" type="noConversion"/>
  </si>
  <si>
    <t>R540</t>
    <phoneticPr fontId="1" type="noConversion"/>
  </si>
  <si>
    <t>-</t>
    <phoneticPr fontId="22" type="noConversion"/>
  </si>
  <si>
    <t>20.160.0.100</t>
    <phoneticPr fontId="22" type="noConversion"/>
  </si>
  <si>
    <t>012-4122-9685</t>
    <phoneticPr fontId="22" type="noConversion"/>
  </si>
  <si>
    <t>산정</t>
    <phoneticPr fontId="22" type="noConversion"/>
  </si>
  <si>
    <t>IPR-422</t>
    <phoneticPr fontId="22" type="noConversion"/>
  </si>
  <si>
    <t>산정리 산1-2</t>
    <phoneticPr fontId="22" type="noConversion"/>
  </si>
  <si>
    <t>012-2264-1575</t>
    <phoneticPr fontId="22" type="noConversion"/>
  </si>
  <si>
    <t>20.160.1.1</t>
    <phoneticPr fontId="22" type="noConversion"/>
  </si>
  <si>
    <t>O</t>
    <phoneticPr fontId="1" type="noConversion"/>
  </si>
  <si>
    <t>수위</t>
    <phoneticPr fontId="22" type="noConversion"/>
  </si>
  <si>
    <t>20.160.1.3</t>
    <phoneticPr fontId="22" type="noConversion"/>
  </si>
  <si>
    <t>4.0.5</t>
    <phoneticPr fontId="1" type="noConversion"/>
  </si>
  <si>
    <t>양촌</t>
    <phoneticPr fontId="22" type="noConversion"/>
  </si>
  <si>
    <t>양촌리 60</t>
    <phoneticPr fontId="22" type="noConversion"/>
  </si>
  <si>
    <t>012-2264-1639</t>
    <phoneticPr fontId="22" type="noConversion"/>
  </si>
  <si>
    <t>20.160.2.1</t>
    <phoneticPr fontId="22" type="noConversion"/>
  </si>
  <si>
    <t>20.160.2.3</t>
    <phoneticPr fontId="22" type="noConversion"/>
  </si>
  <si>
    <t>안성시 / 저수지 통합시스템 구매설치 / 2차</t>
    <phoneticPr fontId="1" type="noConversion"/>
  </si>
  <si>
    <t>화봉</t>
    <phoneticPr fontId="22" type="noConversion"/>
  </si>
  <si>
    <t>화봉리 720</t>
    <phoneticPr fontId="22" type="noConversion"/>
  </si>
  <si>
    <t>010-2580-1414</t>
    <phoneticPr fontId="22" type="noConversion"/>
  </si>
  <si>
    <t>20.160.3.1</t>
    <phoneticPr fontId="22" type="noConversion"/>
  </si>
  <si>
    <t>20.160.3.3</t>
    <phoneticPr fontId="22" type="noConversion"/>
  </si>
  <si>
    <t>예경보</t>
    <phoneticPr fontId="22" type="noConversion"/>
  </si>
  <si>
    <t>EWALT</t>
    <phoneticPr fontId="22" type="noConversion"/>
  </si>
  <si>
    <t>012-4122-9046</t>
    <phoneticPr fontId="22" type="noConversion"/>
  </si>
  <si>
    <t>산우물</t>
    <phoneticPr fontId="22" type="noConversion"/>
  </si>
  <si>
    <t>산정리 240-8</t>
    <phoneticPr fontId="22" type="noConversion"/>
  </si>
  <si>
    <t>012-2580-1418</t>
    <phoneticPr fontId="22" type="noConversion"/>
  </si>
  <si>
    <t>20.160.4.1</t>
    <phoneticPr fontId="22" type="noConversion"/>
  </si>
  <si>
    <t>20.160.4.3</t>
    <phoneticPr fontId="22" type="noConversion"/>
  </si>
  <si>
    <t>012-4122-9033</t>
    <phoneticPr fontId="22" type="noConversion"/>
  </si>
  <si>
    <t>조일리 97</t>
    <phoneticPr fontId="22" type="noConversion"/>
  </si>
  <si>
    <t>012-2580-1427</t>
    <phoneticPr fontId="22" type="noConversion"/>
  </si>
  <si>
    <t>20.160.5.1</t>
    <phoneticPr fontId="22" type="noConversion"/>
  </si>
  <si>
    <t>자물쇠 비밀번호 0000</t>
    <phoneticPr fontId="1" type="noConversion"/>
  </si>
  <si>
    <t>20.160.5.3</t>
    <phoneticPr fontId="22" type="noConversion"/>
  </si>
  <si>
    <t>012-4122-9034</t>
    <phoneticPr fontId="22" type="noConversion"/>
  </si>
  <si>
    <t>성은2</t>
    <phoneticPr fontId="22" type="noConversion"/>
  </si>
  <si>
    <t>성은리 427-2</t>
    <phoneticPr fontId="22" type="noConversion"/>
  </si>
  <si>
    <t>012-2580-1439</t>
    <phoneticPr fontId="22" type="noConversion"/>
  </si>
  <si>
    <t>20.160.6.1</t>
    <phoneticPr fontId="22" type="noConversion"/>
  </si>
  <si>
    <t>20.160.6.3</t>
    <phoneticPr fontId="22" type="noConversion"/>
  </si>
  <si>
    <t>PING X</t>
    <phoneticPr fontId="1" type="noConversion"/>
  </si>
  <si>
    <t>012-4122-9035</t>
    <phoneticPr fontId="22" type="noConversion"/>
  </si>
  <si>
    <t>상지</t>
    <phoneticPr fontId="22" type="noConversion"/>
  </si>
  <si>
    <t>지문리 269</t>
    <phoneticPr fontId="22" type="noConversion"/>
  </si>
  <si>
    <t>012-2580-1441</t>
    <phoneticPr fontId="22" type="noConversion"/>
  </si>
  <si>
    <t>20.160.7.1</t>
    <phoneticPr fontId="22" type="noConversion"/>
  </si>
  <si>
    <t>20.160.7.3</t>
    <phoneticPr fontId="22" type="noConversion"/>
  </si>
  <si>
    <t>012-4122-9039</t>
    <phoneticPr fontId="22" type="noConversion"/>
  </si>
  <si>
    <t>동신곡</t>
    <phoneticPr fontId="22" type="noConversion"/>
  </si>
  <si>
    <t>신양복리 61</t>
    <phoneticPr fontId="22" type="noConversion"/>
  </si>
  <si>
    <t>012-2580-1450</t>
    <phoneticPr fontId="22" type="noConversion"/>
  </si>
  <si>
    <t>20.160.8.1</t>
    <phoneticPr fontId="22" type="noConversion"/>
  </si>
  <si>
    <t>20.160.8.3</t>
    <phoneticPr fontId="22" type="noConversion"/>
  </si>
  <si>
    <t>012-4122-9037</t>
    <phoneticPr fontId="22" type="noConversion"/>
  </si>
  <si>
    <t>독정</t>
    <phoneticPr fontId="22" type="noConversion"/>
  </si>
  <si>
    <t>칠곡리 728</t>
    <phoneticPr fontId="22" type="noConversion"/>
  </si>
  <si>
    <t>012-2580-1690</t>
    <phoneticPr fontId="22" type="noConversion"/>
  </si>
  <si>
    <t>20.160.9.1</t>
    <phoneticPr fontId="22" type="noConversion"/>
  </si>
  <si>
    <t>20.160.9.3</t>
    <phoneticPr fontId="22" type="noConversion"/>
  </si>
  <si>
    <t>012-4122-9045</t>
    <phoneticPr fontId="22" type="noConversion"/>
  </si>
  <si>
    <t>안성시 / 저수지 통합시스템 구매설치 / 3차</t>
    <phoneticPr fontId="1" type="noConversion"/>
  </si>
  <si>
    <t>북좌</t>
    <phoneticPr fontId="22" type="noConversion"/>
  </si>
  <si>
    <t>북좌리 259</t>
    <phoneticPr fontId="1" type="noConversion"/>
  </si>
  <si>
    <t>012-2561-3260</t>
    <phoneticPr fontId="1" type="noConversion"/>
  </si>
  <si>
    <t>20.160.16.1</t>
    <phoneticPr fontId="22" type="noConversion"/>
  </si>
  <si>
    <t>20.160.16.3</t>
    <phoneticPr fontId="22" type="noConversion"/>
  </si>
  <si>
    <t>012-4124-3314</t>
    <phoneticPr fontId="1" type="noConversion"/>
  </si>
  <si>
    <t>남풍</t>
    <phoneticPr fontId="22" type="noConversion"/>
  </si>
  <si>
    <t>남풍리 581</t>
    <phoneticPr fontId="1" type="noConversion"/>
  </si>
  <si>
    <t>012-2561-3278</t>
    <phoneticPr fontId="1" type="noConversion"/>
  </si>
  <si>
    <t>20.160.11.1</t>
    <phoneticPr fontId="22" type="noConversion"/>
  </si>
  <si>
    <t>20.160.11.3</t>
    <phoneticPr fontId="22" type="noConversion"/>
  </si>
  <si>
    <t>012-4124-3313</t>
    <phoneticPr fontId="1" type="noConversion"/>
  </si>
  <si>
    <t>인처동</t>
    <phoneticPr fontId="22" type="noConversion"/>
  </si>
  <si>
    <t>인리 255</t>
    <phoneticPr fontId="1" type="noConversion"/>
  </si>
  <si>
    <t>012-2561-4150</t>
    <phoneticPr fontId="1" type="noConversion"/>
  </si>
  <si>
    <t>20.160.12.1</t>
    <phoneticPr fontId="22" type="noConversion"/>
  </si>
  <si>
    <t>20.160.12.3</t>
    <phoneticPr fontId="22" type="noConversion"/>
  </si>
  <si>
    <t>012-4124-3310</t>
    <phoneticPr fontId="1" type="noConversion"/>
  </si>
  <si>
    <t>덕봉</t>
    <phoneticPr fontId="22" type="noConversion"/>
  </si>
  <si>
    <t>덕봉리 8</t>
    <phoneticPr fontId="1" type="noConversion"/>
  </si>
  <si>
    <t>012-2561-4795</t>
    <phoneticPr fontId="1" type="noConversion"/>
  </si>
  <si>
    <t>20.160.13.1</t>
    <phoneticPr fontId="22" type="noConversion"/>
  </si>
  <si>
    <t>20.160.13.3</t>
    <phoneticPr fontId="22" type="noConversion"/>
  </si>
  <si>
    <t>012-4118-3315</t>
    <phoneticPr fontId="1" type="noConversion"/>
  </si>
  <si>
    <t>동항</t>
    <phoneticPr fontId="22" type="noConversion"/>
  </si>
  <si>
    <t>동항리 20</t>
    <phoneticPr fontId="1" type="noConversion"/>
  </si>
  <si>
    <t>012-2561-5709</t>
    <phoneticPr fontId="1" type="noConversion"/>
  </si>
  <si>
    <t>20.160.14.1</t>
    <phoneticPr fontId="22" type="noConversion"/>
  </si>
  <si>
    <t>20.160.14.3</t>
    <phoneticPr fontId="22" type="noConversion"/>
  </si>
  <si>
    <t>012-4124-3311</t>
    <phoneticPr fontId="1" type="noConversion"/>
  </si>
  <si>
    <t>성은1</t>
    <phoneticPr fontId="22" type="noConversion"/>
  </si>
  <si>
    <t>성은리 406</t>
    <phoneticPr fontId="1" type="noConversion"/>
  </si>
  <si>
    <t>012-2561-5714</t>
    <phoneticPr fontId="1" type="noConversion"/>
  </si>
  <si>
    <t>20.160.15.1</t>
    <phoneticPr fontId="22" type="noConversion"/>
  </si>
  <si>
    <t>20.160.15.3</t>
    <phoneticPr fontId="22" type="noConversion"/>
  </si>
  <si>
    <t>012-4124-3309</t>
    <phoneticPr fontId="1" type="noConversion"/>
  </si>
  <si>
    <t>한평</t>
    <phoneticPr fontId="22" type="noConversion"/>
  </si>
  <si>
    <t>매산리 683</t>
    <phoneticPr fontId="1" type="noConversion"/>
  </si>
  <si>
    <t>012-2561-2718</t>
    <phoneticPr fontId="1" type="noConversion"/>
  </si>
  <si>
    <t>20.160.10.1</t>
    <phoneticPr fontId="22" type="noConversion"/>
  </si>
  <si>
    <t>20.160.10.3</t>
    <phoneticPr fontId="22" type="noConversion"/>
  </si>
  <si>
    <t>012-4124-3312</t>
    <phoneticPr fontId="1" type="noConversion"/>
  </si>
  <si>
    <t>안성시 / 둔치주차</t>
    <phoneticPr fontId="1" type="noConversion"/>
  </si>
  <si>
    <t>둔치</t>
    <phoneticPr fontId="22" type="noConversion"/>
  </si>
  <si>
    <t>TX700</t>
    <phoneticPr fontId="22" type="noConversion"/>
  </si>
  <si>
    <t>012-4138-7273</t>
    <phoneticPr fontId="1" type="noConversion"/>
  </si>
  <si>
    <t>제1주차장</t>
    <phoneticPr fontId="1" type="noConversion"/>
  </si>
  <si>
    <t>옥천동 201</t>
    <phoneticPr fontId="1" type="noConversion"/>
  </si>
  <si>
    <t>한맥</t>
    <phoneticPr fontId="1" type="noConversion"/>
  </si>
  <si>
    <t>한맥 제어</t>
    <phoneticPr fontId="1" type="noConversion"/>
  </si>
  <si>
    <t>012-2604-4625</t>
    <phoneticPr fontId="1" type="noConversion"/>
  </si>
  <si>
    <t>제2주차장</t>
    <phoneticPr fontId="1" type="noConversion"/>
  </si>
  <si>
    <t>성남동 372</t>
    <phoneticPr fontId="1" type="noConversion"/>
  </si>
  <si>
    <t>012-2604-1486</t>
    <phoneticPr fontId="1" type="noConversion"/>
  </si>
  <si>
    <t>제3주차장</t>
    <phoneticPr fontId="1" type="noConversion"/>
  </si>
  <si>
    <t>도기동 544-30</t>
    <phoneticPr fontId="1" type="noConversion"/>
  </si>
  <si>
    <t>제3주차장_입구</t>
    <phoneticPr fontId="1" type="noConversion"/>
  </si>
  <si>
    <t>012-2604-0889</t>
    <phoneticPr fontId="1" type="noConversion"/>
  </si>
  <si>
    <t>제3주차장_출구</t>
    <phoneticPr fontId="1" type="noConversion"/>
  </si>
  <si>
    <t>012-2604-1021</t>
    <phoneticPr fontId="1" type="noConversion"/>
  </si>
  <si>
    <t>청미천</t>
    <phoneticPr fontId="1" type="noConversion"/>
  </si>
  <si>
    <t>송천리 566</t>
    <phoneticPr fontId="1" type="noConversion"/>
  </si>
  <si>
    <t>청미천_입구</t>
    <phoneticPr fontId="1" type="noConversion"/>
  </si>
  <si>
    <t>012-2604-4772</t>
    <phoneticPr fontId="1" type="noConversion"/>
  </si>
  <si>
    <t>청미천_출구</t>
    <phoneticPr fontId="1" type="noConversion"/>
  </si>
  <si>
    <t>012-2604-9527</t>
    <phoneticPr fontId="1" type="noConversion"/>
  </si>
  <si>
    <t>(구)청미교</t>
    <phoneticPr fontId="1" type="noConversion"/>
  </si>
  <si>
    <t>일죽면 화곡리 25-5</t>
    <phoneticPr fontId="1" type="noConversion"/>
  </si>
  <si>
    <t>012 - 3309 - 9785</t>
    <phoneticPr fontId="1" type="noConversion"/>
  </si>
  <si>
    <t>105 537 267</t>
    <phoneticPr fontId="1" type="noConversion"/>
  </si>
  <si>
    <t>명당교</t>
    <phoneticPr fontId="1" type="noConversion"/>
  </si>
  <si>
    <t>덕봉리 85-1</t>
    <phoneticPr fontId="1" type="noConversion"/>
  </si>
  <si>
    <t>012 - 3324 - 9784</t>
    <phoneticPr fontId="1" type="noConversion"/>
  </si>
  <si>
    <t>105 557 249</t>
    <phoneticPr fontId="1" type="noConversion"/>
  </si>
  <si>
    <t>당진마을</t>
    <phoneticPr fontId="1" type="noConversion"/>
  </si>
  <si>
    <t>면 당목리 노인회관</t>
    <phoneticPr fontId="1" type="noConversion"/>
  </si>
  <si>
    <t>012 - 3349 - 9787</t>
    <phoneticPr fontId="1" type="noConversion"/>
  </si>
  <si>
    <t>105 529 495</t>
    <phoneticPr fontId="1" type="noConversion"/>
  </si>
  <si>
    <t>중부교</t>
    <phoneticPr fontId="1" type="noConversion"/>
  </si>
  <si>
    <t>죽산면사무소 반대편</t>
    <phoneticPr fontId="1" type="noConversion"/>
  </si>
  <si>
    <t>012 - 3327 - 9783</t>
    <phoneticPr fontId="1" type="noConversion"/>
  </si>
  <si>
    <t>105 537 324</t>
    <phoneticPr fontId="1" type="noConversion"/>
  </si>
  <si>
    <t>안성교</t>
    <phoneticPr fontId="1" type="noConversion"/>
  </si>
  <si>
    <t>성남동372</t>
    <phoneticPr fontId="1" type="noConversion"/>
  </si>
  <si>
    <t>012 - 3306 - 9786</t>
    <phoneticPr fontId="1" type="noConversion"/>
  </si>
  <si>
    <t>105 531 018</t>
    <phoneticPr fontId="1" type="noConversion"/>
  </si>
  <si>
    <t>안양교</t>
    <phoneticPr fontId="1" type="noConversion"/>
  </si>
  <si>
    <t>대덕면 신령리 685</t>
    <phoneticPr fontId="1" type="noConversion"/>
  </si>
  <si>
    <t>012 - 3347 - 9782</t>
    <phoneticPr fontId="1" type="noConversion"/>
  </si>
  <si>
    <t>105 531 544</t>
    <phoneticPr fontId="1" type="noConversion"/>
  </si>
  <si>
    <t>이천시청 / 둔치주차장 침수위험 신속알림시스템 구축사업</t>
    <phoneticPr fontId="1" type="noConversion"/>
  </si>
  <si>
    <t>복하2교 1교방향</t>
    <phoneticPr fontId="1" type="noConversion"/>
  </si>
  <si>
    <t>012-2248-0739</t>
    <phoneticPr fontId="1" type="noConversion"/>
  </si>
  <si>
    <t>20.190.1.1</t>
    <phoneticPr fontId="1" type="noConversion"/>
  </si>
  <si>
    <t>20.190.1.6</t>
    <phoneticPr fontId="1" type="noConversion"/>
  </si>
  <si>
    <t>20.190.1.7</t>
    <phoneticPr fontId="1" type="noConversion"/>
  </si>
  <si>
    <t>NPGATE</t>
    <phoneticPr fontId="1" type="noConversion"/>
  </si>
  <si>
    <t>20.190.1.8</t>
    <phoneticPr fontId="1" type="noConversion"/>
  </si>
  <si>
    <t>20.190.1.9</t>
    <phoneticPr fontId="1" type="noConversion"/>
  </si>
  <si>
    <t>복하교 어린이교통원</t>
    <phoneticPr fontId="1" type="noConversion"/>
  </si>
  <si>
    <t>012-2248-0818</t>
    <phoneticPr fontId="1" type="noConversion"/>
  </si>
  <si>
    <t>20.190.2.1</t>
    <phoneticPr fontId="1" type="noConversion"/>
  </si>
  <si>
    <t>20.190.2.6</t>
    <phoneticPr fontId="1" type="noConversion"/>
  </si>
  <si>
    <t>20.190.2.7</t>
    <phoneticPr fontId="1" type="noConversion"/>
  </si>
  <si>
    <t>20.190.2.8</t>
    <phoneticPr fontId="1" type="noConversion"/>
  </si>
  <si>
    <t>20.190.2.9</t>
    <phoneticPr fontId="1" type="noConversion"/>
  </si>
  <si>
    <t>장호원</t>
    <phoneticPr fontId="1" type="noConversion"/>
  </si>
  <si>
    <t>012-2248-1790</t>
    <phoneticPr fontId="1" type="noConversion"/>
  </si>
  <si>
    <t>20.190.3.1</t>
    <phoneticPr fontId="1" type="noConversion"/>
  </si>
  <si>
    <t>20.190.3.6</t>
    <phoneticPr fontId="1" type="noConversion"/>
  </si>
  <si>
    <t>20.190.3.7</t>
    <phoneticPr fontId="1" type="noConversion"/>
  </si>
  <si>
    <t>012-3348-3828</t>
    <phoneticPr fontId="1" type="noConversion"/>
  </si>
  <si>
    <t>복하교 수변공원</t>
    <phoneticPr fontId="1" type="noConversion"/>
  </si>
  <si>
    <t>012-2248-2376</t>
    <phoneticPr fontId="1" type="noConversion"/>
  </si>
  <si>
    <t>20.190.4.1</t>
    <phoneticPr fontId="1" type="noConversion"/>
  </si>
  <si>
    <t>20.190.4.6</t>
    <phoneticPr fontId="1" type="noConversion"/>
  </si>
  <si>
    <t>20.190.4.7</t>
    <phoneticPr fontId="1" type="noConversion"/>
  </si>
  <si>
    <t>복하2교 갈산배수펌프장1</t>
    <phoneticPr fontId="1" type="noConversion"/>
  </si>
  <si>
    <t>012-2248-2546</t>
    <phoneticPr fontId="1" type="noConversion"/>
  </si>
  <si>
    <t>20.190.5.1</t>
    <phoneticPr fontId="1" type="noConversion"/>
  </si>
  <si>
    <t>20.190.5.6</t>
    <phoneticPr fontId="1" type="noConversion"/>
  </si>
  <si>
    <t>20.190.5.7</t>
    <phoneticPr fontId="1" type="noConversion"/>
  </si>
  <si>
    <t>복하2교 갈산배수펌프장2</t>
    <phoneticPr fontId="1" type="noConversion"/>
  </si>
  <si>
    <t>012-2248-2839</t>
    <phoneticPr fontId="1" type="noConversion"/>
  </si>
  <si>
    <t>20.190.6.1</t>
    <phoneticPr fontId="1" type="noConversion"/>
  </si>
  <si>
    <t>20.190.6.6</t>
    <phoneticPr fontId="1" type="noConversion"/>
  </si>
  <si>
    <t>20.190.6.7</t>
    <phoneticPr fontId="1" type="noConversion"/>
  </si>
  <si>
    <t>복하2교 갈산배수펌프장</t>
    <phoneticPr fontId="1" type="noConversion"/>
  </si>
  <si>
    <t>012-3348-3829</t>
    <phoneticPr fontId="1" type="noConversion"/>
  </si>
  <si>
    <t>복하교 장록동</t>
    <phoneticPr fontId="1" type="noConversion"/>
  </si>
  <si>
    <t>012-2248-2848</t>
    <phoneticPr fontId="1" type="noConversion"/>
  </si>
  <si>
    <t>20.190.7.1</t>
    <phoneticPr fontId="1" type="noConversion"/>
  </si>
  <si>
    <t>20.190.7.6</t>
    <phoneticPr fontId="1" type="noConversion"/>
  </si>
  <si>
    <t>20.190.7.7</t>
    <phoneticPr fontId="1" type="noConversion"/>
  </si>
  <si>
    <t>012-3348-7993</t>
    <phoneticPr fontId="1" type="noConversion"/>
  </si>
  <si>
    <t>복하교 닥터헬기장</t>
    <phoneticPr fontId="1" type="noConversion"/>
  </si>
  <si>
    <t>012-2248-2859</t>
    <phoneticPr fontId="1" type="noConversion"/>
  </si>
  <si>
    <t>20.190.8.1</t>
    <phoneticPr fontId="1" type="noConversion"/>
  </si>
  <si>
    <t>20.190.8.6</t>
    <phoneticPr fontId="1" type="noConversion"/>
  </si>
  <si>
    <t>20.190.8.7</t>
    <phoneticPr fontId="1" type="noConversion"/>
  </si>
  <si>
    <t>복하2교 침수센서</t>
    <phoneticPr fontId="1" type="noConversion"/>
  </si>
  <si>
    <t>012-2248-2910</t>
    <phoneticPr fontId="1" type="noConversion"/>
  </si>
  <si>
    <t>20.190.9.1</t>
    <phoneticPr fontId="1" type="noConversion"/>
  </si>
  <si>
    <t>20.190.9.4</t>
    <phoneticPr fontId="1" type="noConversion"/>
  </si>
  <si>
    <t>20.190.10.1</t>
    <phoneticPr fontId="1" type="noConversion"/>
  </si>
  <si>
    <t>20.190.10.4</t>
    <phoneticPr fontId="1" type="noConversion"/>
  </si>
  <si>
    <t>창원</t>
    <phoneticPr fontId="1" type="noConversion"/>
  </si>
  <si>
    <t>통영</t>
    <phoneticPr fontId="1" type="noConversion"/>
  </si>
  <si>
    <t>함안군청 / 함안군_군북중암지구 재해위험지역 조기경보체계 구축</t>
    <phoneticPr fontId="1" type="noConversion"/>
  </si>
  <si>
    <t>센터 VPN</t>
    <phoneticPr fontId="1" type="noConversion"/>
  </si>
  <si>
    <t>27.101.82.213</t>
    <phoneticPr fontId="1" type="noConversion"/>
  </si>
  <si>
    <t>LTE VPN 라우터</t>
    <phoneticPr fontId="1" type="noConversion"/>
  </si>
  <si>
    <t>20.60.1.1</t>
    <phoneticPr fontId="1" type="noConversion"/>
  </si>
  <si>
    <t>20.60.1.2</t>
    <phoneticPr fontId="1" type="noConversion"/>
  </si>
  <si>
    <t>20.60.2.1</t>
    <phoneticPr fontId="1" type="noConversion"/>
  </si>
  <si>
    <t>20.60.2.2</t>
    <phoneticPr fontId="1" type="noConversion"/>
  </si>
  <si>
    <t>20.60.2.3</t>
    <phoneticPr fontId="1" type="noConversion"/>
  </si>
  <si>
    <t>합천군청 / 영창주공 둔치주차장 침수위험 신속알림시스템 구축</t>
    <phoneticPr fontId="1" type="noConversion"/>
  </si>
  <si>
    <t>27.101.90.53</t>
    <phoneticPr fontId="1" type="noConversion"/>
  </si>
  <si>
    <t>보험개발원</t>
    <phoneticPr fontId="1" type="noConversion"/>
  </si>
  <si>
    <t>112.100.10.44:24123</t>
    <phoneticPr fontId="1" type="noConversion"/>
  </si>
  <si>
    <t>WCDMA 모듈</t>
    <phoneticPr fontId="1" type="noConversion"/>
  </si>
  <si>
    <t>모뎀</t>
    <phoneticPr fontId="1" type="noConversion"/>
  </si>
  <si>
    <t>012-3336-9820</t>
    <phoneticPr fontId="1" type="noConversion"/>
  </si>
  <si>
    <t>영창주공</t>
    <phoneticPr fontId="1" type="noConversion"/>
  </si>
  <si>
    <t>영창주공_입구차단</t>
    <phoneticPr fontId="1" type="noConversion"/>
  </si>
  <si>
    <t>012-2262-2866</t>
    <phoneticPr fontId="1" type="noConversion"/>
  </si>
  <si>
    <t>20.110.1.1</t>
    <phoneticPr fontId="1" type="noConversion"/>
  </si>
  <si>
    <t>20.110.1.4</t>
    <phoneticPr fontId="1" type="noConversion"/>
  </si>
  <si>
    <t>영창주공_출구차단</t>
    <phoneticPr fontId="1" type="noConversion"/>
  </si>
  <si>
    <t>012-2262-2583</t>
    <phoneticPr fontId="1" type="noConversion"/>
  </si>
  <si>
    <t>20.110.2.1</t>
    <phoneticPr fontId="1" type="noConversion"/>
  </si>
  <si>
    <t>20.100.2.4</t>
    <phoneticPr fontId="1" type="noConversion"/>
  </si>
  <si>
    <t>012-2262-3346</t>
    <phoneticPr fontId="1" type="noConversion"/>
  </si>
  <si>
    <t>20.110.3.1</t>
    <phoneticPr fontId="1" type="noConversion"/>
  </si>
  <si>
    <t>20.110.3.4</t>
    <phoneticPr fontId="1" type="noConversion"/>
  </si>
  <si>
    <t>012-2262-5490</t>
    <phoneticPr fontId="1" type="noConversion"/>
  </si>
  <si>
    <t>20.110.4.1</t>
    <phoneticPr fontId="1" type="noConversion"/>
  </si>
  <si>
    <t>20.110.4.4</t>
    <phoneticPr fontId="1" type="noConversion"/>
  </si>
  <si>
    <t>012-3336-2417</t>
    <phoneticPr fontId="1" type="noConversion"/>
  </si>
  <si>
    <t>김천시청 / 저수지</t>
    <phoneticPr fontId="1" type="noConversion"/>
  </si>
  <si>
    <t>남곡저수지</t>
    <phoneticPr fontId="1" type="noConversion"/>
  </si>
  <si>
    <t>012-2261-6861</t>
    <phoneticPr fontId="1" type="noConversion"/>
  </si>
  <si>
    <t>20.79.219.3</t>
    <phoneticPr fontId="1" type="noConversion"/>
  </si>
  <si>
    <t>20.79.219.4</t>
    <phoneticPr fontId="1" type="noConversion"/>
  </si>
  <si>
    <t>변위10</t>
    <phoneticPr fontId="1" type="noConversion"/>
  </si>
  <si>
    <t>20.79.219.2</t>
    <phoneticPr fontId="1" type="noConversion"/>
  </si>
  <si>
    <t>곡송</t>
    <phoneticPr fontId="1" type="noConversion"/>
  </si>
  <si>
    <t>012-2261-8226</t>
    <phoneticPr fontId="1" type="noConversion"/>
  </si>
  <si>
    <t>20.79.220.3</t>
    <phoneticPr fontId="1" type="noConversion"/>
  </si>
  <si>
    <t>20.79.220.2</t>
    <phoneticPr fontId="1" type="noConversion"/>
  </si>
  <si>
    <t>20.79.220.4</t>
    <phoneticPr fontId="1" type="noConversion"/>
  </si>
  <si>
    <t>변위7</t>
    <phoneticPr fontId="1" type="noConversion"/>
  </si>
  <si>
    <t>성주군청 / 성주군_이천 하상주차장 침수위험 신속알림시스템 구축</t>
    <phoneticPr fontId="1" type="noConversion"/>
  </si>
  <si>
    <t>성주</t>
    <phoneticPr fontId="1" type="noConversion"/>
  </si>
  <si>
    <t>성주군청</t>
    <phoneticPr fontId="1" type="noConversion"/>
  </si>
  <si>
    <t>둔치주차_관측서버</t>
    <phoneticPr fontId="1" type="noConversion"/>
  </si>
  <si>
    <t>27.101.28.21</t>
    <phoneticPr fontId="1" type="noConversion"/>
  </si>
  <si>
    <t>20.120.0.100</t>
    <phoneticPr fontId="1" type="noConversion"/>
  </si>
  <si>
    <t>012-</t>
    <phoneticPr fontId="1" type="noConversion"/>
  </si>
  <si>
    <t>이천변</t>
    <phoneticPr fontId="1" type="noConversion"/>
  </si>
  <si>
    <t>012-2958-7010</t>
    <phoneticPr fontId="1" type="noConversion"/>
  </si>
  <si>
    <t>20.120.6.1</t>
    <phoneticPr fontId="1" type="noConversion"/>
  </si>
  <si>
    <t>20.120.6.4</t>
    <phoneticPr fontId="1" type="noConversion"/>
  </si>
  <si>
    <t>20.120.5.1</t>
    <phoneticPr fontId="1" type="noConversion"/>
  </si>
  <si>
    <t>20.120.5.5</t>
    <phoneticPr fontId="1" type="noConversion"/>
  </si>
  <si>
    <t>012-2983-7010</t>
    <phoneticPr fontId="1" type="noConversion"/>
  </si>
  <si>
    <t>아파트입출구</t>
    <phoneticPr fontId="1" type="noConversion"/>
  </si>
  <si>
    <t>012-2553-0058</t>
    <phoneticPr fontId="1" type="noConversion"/>
  </si>
  <si>
    <t>20.120.1.1</t>
    <phoneticPr fontId="1" type="noConversion"/>
  </si>
  <si>
    <t>20.120.1.6</t>
    <phoneticPr fontId="1" type="noConversion"/>
  </si>
  <si>
    <t>20.120.1.7</t>
    <phoneticPr fontId="1" type="noConversion"/>
  </si>
  <si>
    <t>20.120.1.8</t>
    <phoneticPr fontId="1" type="noConversion"/>
  </si>
  <si>
    <t>전통시장</t>
    <phoneticPr fontId="1" type="noConversion"/>
  </si>
  <si>
    <t>20.120.2.1</t>
    <phoneticPr fontId="1" type="noConversion"/>
  </si>
  <si>
    <t>20.120.2.6</t>
    <phoneticPr fontId="1" type="noConversion"/>
  </si>
  <si>
    <t>20.120.2.8</t>
    <phoneticPr fontId="1" type="noConversion"/>
  </si>
  <si>
    <t>20.120.3.1</t>
    <phoneticPr fontId="1" type="noConversion"/>
  </si>
  <si>
    <t>20.120.3.6</t>
    <phoneticPr fontId="1" type="noConversion"/>
  </si>
  <si>
    <t>20.120.3.8</t>
    <phoneticPr fontId="1" type="noConversion"/>
  </si>
  <si>
    <t>정자입출구</t>
    <phoneticPr fontId="1" type="noConversion"/>
  </si>
  <si>
    <t>012-2553-1246</t>
    <phoneticPr fontId="1" type="noConversion"/>
  </si>
  <si>
    <t>20.120.4.1</t>
    <phoneticPr fontId="1" type="noConversion"/>
  </si>
  <si>
    <t>20.120.4.6</t>
    <phoneticPr fontId="1" type="noConversion"/>
  </si>
  <si>
    <t>20.120.4.7</t>
    <phoneticPr fontId="1" type="noConversion"/>
  </si>
  <si>
    <t>20.120.4.8</t>
    <phoneticPr fontId="1" type="noConversion"/>
  </si>
  <si>
    <t>영덕군청 / 영덕_오포지구 재난대응 조기경보시스템 구매설치</t>
    <phoneticPr fontId="1" type="noConversion"/>
  </si>
  <si>
    <t>영덕</t>
    <phoneticPr fontId="1" type="noConversion"/>
  </si>
  <si>
    <t>오포</t>
    <phoneticPr fontId="1" type="noConversion"/>
  </si>
  <si>
    <t>오포리</t>
    <phoneticPr fontId="22" type="noConversion"/>
  </si>
  <si>
    <t>오포리 691</t>
    <phoneticPr fontId="22" type="noConversion"/>
  </si>
  <si>
    <t>012-2544-0600</t>
    <phoneticPr fontId="22" type="noConversion"/>
  </si>
  <si>
    <t>20.70.1.1</t>
    <phoneticPr fontId="22" type="noConversion"/>
  </si>
  <si>
    <t>강우</t>
    <phoneticPr fontId="22" type="noConversion"/>
  </si>
  <si>
    <t>EWRAIN</t>
    <phoneticPr fontId="22" type="noConversion"/>
  </si>
  <si>
    <t>20.70.1.2</t>
    <phoneticPr fontId="22" type="noConversion"/>
  </si>
  <si>
    <t>EWWATER</t>
    <phoneticPr fontId="22" type="noConversion"/>
  </si>
  <si>
    <t>20.70.1.3</t>
    <phoneticPr fontId="22" type="noConversion"/>
  </si>
  <si>
    <t>오포리 623-2</t>
    <phoneticPr fontId="22" type="noConversion"/>
  </si>
  <si>
    <t>012-3332-9328</t>
    <phoneticPr fontId="22" type="noConversion"/>
  </si>
  <si>
    <t>오포2리 경보국</t>
    <phoneticPr fontId="22" type="noConversion"/>
  </si>
  <si>
    <t>SGALT_API</t>
    <phoneticPr fontId="22" type="noConversion"/>
  </si>
  <si>
    <t>나비산길 22-3</t>
    <phoneticPr fontId="22" type="noConversion"/>
  </si>
  <si>
    <t>012-2380-8523</t>
    <phoneticPr fontId="22" type="noConversion"/>
  </si>
  <si>
    <t>SGB042</t>
    <phoneticPr fontId="22" type="noConversion"/>
  </si>
  <si>
    <t>오포3리 경보국</t>
    <phoneticPr fontId="22" type="noConversion"/>
  </si>
  <si>
    <t>신강구4길 11</t>
    <phoneticPr fontId="22" type="noConversion"/>
  </si>
  <si>
    <t>054-734-7024</t>
    <phoneticPr fontId="22" type="noConversion"/>
  </si>
  <si>
    <t>SGB043</t>
    <phoneticPr fontId="22" type="noConversion"/>
  </si>
  <si>
    <t>화전1리 경보국</t>
    <phoneticPr fontId="22" type="noConversion"/>
  </si>
  <si>
    <t>나비산길 93</t>
    <phoneticPr fontId="22" type="noConversion"/>
  </si>
  <si>
    <t>054-734-7027</t>
    <phoneticPr fontId="22" type="noConversion"/>
  </si>
  <si>
    <t>SGB048</t>
    <phoneticPr fontId="22" type="noConversion"/>
  </si>
  <si>
    <t>영천시 / 가천 재해위험지역 조기경보시스템 구축사업(통신) / 조기경보시스템(동보장치)</t>
    <phoneticPr fontId="1" type="noConversion"/>
  </si>
  <si>
    <t>가천</t>
    <phoneticPr fontId="1" type="noConversion"/>
  </si>
  <si>
    <t>신녕주민센터</t>
    <phoneticPr fontId="1" type="noConversion"/>
  </si>
  <si>
    <t>IPR-400</t>
    <phoneticPr fontId="22" type="noConversion"/>
  </si>
  <si>
    <t>화성리 419</t>
    <phoneticPr fontId="1" type="noConversion"/>
  </si>
  <si>
    <t>012-2556-8747</t>
    <phoneticPr fontId="1" type="noConversion"/>
  </si>
  <si>
    <t>20.200.1.1</t>
    <phoneticPr fontId="22" type="noConversion"/>
  </si>
  <si>
    <t>20.200.1.3</t>
    <phoneticPr fontId="22" type="noConversion"/>
  </si>
  <si>
    <t>가천리 647</t>
    <phoneticPr fontId="1" type="noConversion"/>
  </si>
  <si>
    <t>012-2556-8924</t>
    <phoneticPr fontId="1" type="noConversion"/>
  </si>
  <si>
    <t>20.200.2.2</t>
    <phoneticPr fontId="1" type="noConversion"/>
  </si>
  <si>
    <t>20.200.2.3</t>
    <phoneticPr fontId="1" type="noConversion"/>
  </si>
  <si>
    <t>신녕향교</t>
    <phoneticPr fontId="1" type="noConversion"/>
  </si>
  <si>
    <t>012-2556-9013</t>
    <phoneticPr fontId="1" type="noConversion"/>
  </si>
  <si>
    <t>20.200.3.3</t>
    <phoneticPr fontId="1" type="noConversion"/>
  </si>
  <si>
    <t>화성리 522-1</t>
    <phoneticPr fontId="1" type="noConversion"/>
  </si>
  <si>
    <t>가천회관</t>
    <phoneticPr fontId="1" type="noConversion"/>
  </si>
  <si>
    <t>012-2556-9225</t>
    <phoneticPr fontId="1" type="noConversion"/>
  </si>
  <si>
    <t>20.200.4.3</t>
    <phoneticPr fontId="1" type="noConversion"/>
  </si>
  <si>
    <t>의성군청 / 비안이두지구조기경보시스템구축사업</t>
    <phoneticPr fontId="1" type="noConversion"/>
  </si>
  <si>
    <t>012-2560-4050</t>
    <phoneticPr fontId="1" type="noConversion"/>
  </si>
  <si>
    <t>이두지구</t>
    <phoneticPr fontId="1" type="noConversion"/>
  </si>
  <si>
    <t>도락입구</t>
    <phoneticPr fontId="1" type="noConversion"/>
  </si>
  <si>
    <t>자락리 589-1</t>
    <phoneticPr fontId="1" type="noConversion"/>
  </si>
  <si>
    <t>012-2560-3010</t>
    <phoneticPr fontId="1" type="noConversion"/>
  </si>
  <si>
    <t>EWWTER</t>
    <phoneticPr fontId="1" type="noConversion"/>
  </si>
  <si>
    <t>20.200.1.3</t>
    <phoneticPr fontId="1" type="noConversion"/>
  </si>
  <si>
    <t>이자길입구</t>
    <phoneticPr fontId="1" type="noConversion"/>
  </si>
  <si>
    <t>012-4120-3772</t>
    <phoneticPr fontId="1" type="noConversion"/>
  </si>
  <si>
    <t>외곡교</t>
    <phoneticPr fontId="1" type="noConversion"/>
  </si>
  <si>
    <t>외곡리 535-3</t>
    <phoneticPr fontId="1" type="noConversion"/>
  </si>
  <si>
    <t>012-2560-3020</t>
    <phoneticPr fontId="1" type="noConversion"/>
  </si>
  <si>
    <t>이두2리</t>
    <phoneticPr fontId="1" type="noConversion"/>
  </si>
  <si>
    <t>012-4120-3773</t>
    <phoneticPr fontId="1" type="noConversion"/>
  </si>
  <si>
    <t>외곡경로당</t>
    <phoneticPr fontId="1" type="noConversion"/>
  </si>
  <si>
    <t>이두리 675-4</t>
    <phoneticPr fontId="1" type="noConversion"/>
  </si>
  <si>
    <t>012-4120-3771</t>
    <phoneticPr fontId="1" type="noConversion"/>
  </si>
  <si>
    <t>청송군청 / 청송군_용전천 둔치주차장 침수위험 신속알림시스템 구축</t>
    <phoneticPr fontId="1" type="noConversion"/>
  </si>
  <si>
    <t>청송</t>
    <phoneticPr fontId="1" type="noConversion"/>
  </si>
  <si>
    <t>목포시청 / 목포시 기상관측기(적설계)구매설치</t>
    <phoneticPr fontId="1" type="noConversion"/>
  </si>
  <si>
    <t>용당동 양을로 203</t>
    <phoneticPr fontId="1" type="noConversion"/>
  </si>
  <si>
    <t>110.1.29.109</t>
    <phoneticPr fontId="1" type="noConversion"/>
  </si>
  <si>
    <t>기상청</t>
    <phoneticPr fontId="1" type="noConversion"/>
  </si>
  <si>
    <t>목포(기)</t>
    <phoneticPr fontId="1" type="noConversion"/>
  </si>
  <si>
    <t>연산동</t>
    <phoneticPr fontId="1" type="noConversion"/>
  </si>
  <si>
    <t>"21.07</t>
    <phoneticPr fontId="1" type="noConversion"/>
  </si>
  <si>
    <t>남악로 58</t>
    <phoneticPr fontId="1" type="noConversion"/>
  </si>
  <si>
    <t>옥암동 1395-50</t>
    <phoneticPr fontId="1" type="noConversion"/>
  </si>
  <si>
    <t>012-3329-5446</t>
    <phoneticPr fontId="1" type="noConversion"/>
  </si>
  <si>
    <t>남악로 162</t>
    <phoneticPr fontId="1" type="noConversion"/>
  </si>
  <si>
    <t>012-3329-5444</t>
    <phoneticPr fontId="1" type="noConversion"/>
  </si>
  <si>
    <t>삼학로 88-56</t>
    <phoneticPr fontId="1" type="noConversion"/>
  </si>
  <si>
    <t>012-3329-5447</t>
    <phoneticPr fontId="1" type="noConversion"/>
  </si>
  <si>
    <t>평화로 64</t>
    <phoneticPr fontId="1" type="noConversion"/>
  </si>
  <si>
    <t>012-3329-8336</t>
    <phoneticPr fontId="1" type="noConversion"/>
  </si>
  <si>
    <t>해양대학로 77</t>
    <phoneticPr fontId="1" type="noConversion"/>
  </si>
  <si>
    <t>012-3329-5445</t>
    <phoneticPr fontId="1" type="noConversion"/>
  </si>
  <si>
    <t>"19.11</t>
    <phoneticPr fontId="1" type="noConversion"/>
  </si>
  <si>
    <t>금호동</t>
    <phoneticPr fontId="1" type="noConversion"/>
  </si>
  <si>
    <t>금호동 사무소</t>
    <phoneticPr fontId="1" type="noConversion"/>
  </si>
  <si>
    <t>110.1.44.210</t>
    <phoneticPr fontId="1" type="noConversion"/>
  </si>
  <si>
    <t>목포(해)</t>
    <phoneticPr fontId="1" type="noConversion"/>
  </si>
  <si>
    <t>해양정보</t>
    <phoneticPr fontId="1" type="noConversion"/>
  </si>
  <si>
    <t>KHOADATA</t>
    <phoneticPr fontId="1" type="noConversion"/>
  </si>
  <si>
    <t>무안군청 / 재해위험저수지(용산,월선)조기경보시스템 구축 사업</t>
    <phoneticPr fontId="1" type="noConversion"/>
  </si>
  <si>
    <t>용산</t>
    <phoneticPr fontId="1" type="noConversion"/>
  </si>
  <si>
    <t>용산제</t>
    <phoneticPr fontId="1" type="noConversion"/>
  </si>
  <si>
    <t>성동리 116-1</t>
    <phoneticPr fontId="1" type="noConversion"/>
  </si>
  <si>
    <t>012-2263-2461</t>
    <phoneticPr fontId="1" type="noConversion"/>
  </si>
  <si>
    <t>20.170.1.1</t>
    <phoneticPr fontId="1" type="noConversion"/>
  </si>
  <si>
    <t>20.170.1.2</t>
    <phoneticPr fontId="1" type="noConversion"/>
  </si>
  <si>
    <t>20.170.1.3</t>
    <phoneticPr fontId="1" type="noConversion"/>
  </si>
  <si>
    <t>012-2263-3880</t>
    <phoneticPr fontId="1" type="noConversion"/>
  </si>
  <si>
    <t>20.170.4.1</t>
    <phoneticPr fontId="1" type="noConversion"/>
  </si>
  <si>
    <t>STR</t>
    <phoneticPr fontId="1" type="noConversion"/>
  </si>
  <si>
    <t>20.170.4.9</t>
    <phoneticPr fontId="1" type="noConversion"/>
  </si>
  <si>
    <t>성동리 581-3</t>
    <phoneticPr fontId="1" type="noConversion"/>
  </si>
  <si>
    <t>012-3329-4171</t>
    <phoneticPr fontId="1" type="noConversion"/>
  </si>
  <si>
    <t>성동리 158-2</t>
    <phoneticPr fontId="1" type="noConversion"/>
  </si>
  <si>
    <t>012-3349-8059</t>
    <phoneticPr fontId="1" type="noConversion"/>
  </si>
  <si>
    <t>월선</t>
    <phoneticPr fontId="1" type="noConversion"/>
  </si>
  <si>
    <t>월선제</t>
    <phoneticPr fontId="1" type="noConversion"/>
  </si>
  <si>
    <t>월선리 산66-6</t>
    <phoneticPr fontId="1" type="noConversion"/>
  </si>
  <si>
    <t>012-2263-3835</t>
    <phoneticPr fontId="1" type="noConversion"/>
  </si>
  <si>
    <t>20.170.2.1</t>
    <phoneticPr fontId="1" type="noConversion"/>
  </si>
  <si>
    <t>20.170.2.2</t>
    <phoneticPr fontId="1" type="noConversion"/>
  </si>
  <si>
    <t>20.170.2.3</t>
    <phoneticPr fontId="1" type="noConversion"/>
  </si>
  <si>
    <t>012-2263-3900</t>
    <phoneticPr fontId="1" type="noConversion"/>
  </si>
  <si>
    <t>20.170.5.1</t>
    <phoneticPr fontId="1" type="noConversion"/>
  </si>
  <si>
    <t>20.170.5.9</t>
    <phoneticPr fontId="1" type="noConversion"/>
  </si>
  <si>
    <t>월선제 701-1</t>
    <phoneticPr fontId="1" type="noConversion"/>
  </si>
  <si>
    <t>012-3329-0142</t>
    <phoneticPr fontId="1" type="noConversion"/>
  </si>
  <si>
    <t>월선리 633-8</t>
    <phoneticPr fontId="1" type="noConversion"/>
  </si>
  <si>
    <t>012-2263-3872</t>
    <phoneticPr fontId="1" type="noConversion"/>
  </si>
  <si>
    <t>20.170.3.1</t>
    <phoneticPr fontId="1" type="noConversion"/>
  </si>
  <si>
    <t>20.170.3.3</t>
    <phoneticPr fontId="1" type="noConversion"/>
  </si>
  <si>
    <t>월선리 694-7</t>
    <phoneticPr fontId="1" type="noConversion"/>
  </si>
  <si>
    <t>012-3349-6868</t>
    <phoneticPr fontId="1" type="noConversion"/>
  </si>
  <si>
    <t xml:space="preserve">무안군청 / </t>
    <phoneticPr fontId="1" type="noConversion"/>
  </si>
  <si>
    <t>복용</t>
    <phoneticPr fontId="1" type="noConversion"/>
  </si>
  <si>
    <t>복용저수지</t>
    <phoneticPr fontId="1" type="noConversion"/>
  </si>
  <si>
    <t>SAT</t>
    <phoneticPr fontId="1" type="noConversion"/>
  </si>
  <si>
    <t>성동리</t>
    <phoneticPr fontId="1" type="noConversion"/>
  </si>
  <si>
    <t>성동리 산2</t>
    <phoneticPr fontId="1" type="noConversion"/>
  </si>
  <si>
    <t>012-2265-9307</t>
    <phoneticPr fontId="22" type="noConversion"/>
  </si>
  <si>
    <t>성동</t>
    <phoneticPr fontId="1" type="noConversion"/>
  </si>
  <si>
    <t>성동저수지</t>
    <phoneticPr fontId="1" type="noConversion"/>
  </si>
  <si>
    <t>성동리 787-1</t>
    <phoneticPr fontId="1" type="noConversion"/>
  </si>
  <si>
    <t>012-2265-9777</t>
    <phoneticPr fontId="22" type="noConversion"/>
  </si>
  <si>
    <t>성동리 743-2</t>
    <phoneticPr fontId="1" type="noConversion"/>
  </si>
  <si>
    <t>012-2265-8289</t>
    <phoneticPr fontId="22" type="noConversion"/>
  </si>
  <si>
    <t>여수</t>
    <phoneticPr fontId="1" type="noConversion"/>
  </si>
  <si>
    <t>영광군청 / 영광군 성산 조기경보시스템 구매설치</t>
    <phoneticPr fontId="1" type="noConversion"/>
  </si>
  <si>
    <t>영광</t>
    <phoneticPr fontId="1" type="noConversion"/>
  </si>
  <si>
    <t>고창군청 1차 / 재해위험지역 조기경보시스템 구축사업</t>
    <phoneticPr fontId="1" type="noConversion"/>
  </si>
  <si>
    <t>장동</t>
    <phoneticPr fontId="1" type="noConversion"/>
  </si>
  <si>
    <t>장동1</t>
    <phoneticPr fontId="1" type="noConversion"/>
  </si>
  <si>
    <t>구암리 1654</t>
    <phoneticPr fontId="1" type="noConversion"/>
  </si>
  <si>
    <t>012-2558-0176</t>
    <phoneticPr fontId="1" type="noConversion"/>
  </si>
  <si>
    <t>20.130.4.1</t>
    <phoneticPr fontId="1" type="noConversion"/>
  </si>
  <si>
    <t>20.130.4.3</t>
    <phoneticPr fontId="1" type="noConversion"/>
  </si>
  <si>
    <t>장동2</t>
    <phoneticPr fontId="1" type="noConversion"/>
  </si>
  <si>
    <t>구암리 1655</t>
    <phoneticPr fontId="1" type="noConversion"/>
  </si>
  <si>
    <t>012-2558-0180</t>
    <phoneticPr fontId="1" type="noConversion"/>
  </si>
  <si>
    <t>20.130.8.1</t>
    <phoneticPr fontId="1" type="noConversion"/>
  </si>
  <si>
    <t>20.130.8.2</t>
    <phoneticPr fontId="1" type="noConversion"/>
  </si>
  <si>
    <t>20.130.8.3</t>
    <phoneticPr fontId="1" type="noConversion"/>
  </si>
  <si>
    <t>구암리 1199</t>
    <phoneticPr fontId="1" type="noConversion"/>
  </si>
  <si>
    <t>012-2558-0178</t>
    <phoneticPr fontId="1" type="noConversion"/>
  </si>
  <si>
    <t>20.130.6.1</t>
    <phoneticPr fontId="1" type="noConversion"/>
  </si>
  <si>
    <t>20.130.6.5</t>
    <phoneticPr fontId="1" type="noConversion"/>
  </si>
  <si>
    <t>구암리 1719</t>
    <phoneticPr fontId="1" type="noConversion"/>
  </si>
  <si>
    <t>012-3338-1171</t>
    <phoneticPr fontId="1" type="noConversion"/>
  </si>
  <si>
    <t>구암리 1662</t>
    <phoneticPr fontId="1" type="noConversion"/>
  </si>
  <si>
    <t>012-3338-1170</t>
    <phoneticPr fontId="1" type="noConversion"/>
  </si>
  <si>
    <t>금평</t>
    <phoneticPr fontId="1" type="noConversion"/>
  </si>
  <si>
    <t>금평1</t>
    <phoneticPr fontId="1" type="noConversion"/>
  </si>
  <si>
    <t>금평리 1638</t>
    <phoneticPr fontId="1" type="noConversion"/>
  </si>
  <si>
    <t>012-2558-0174</t>
    <phoneticPr fontId="1" type="noConversion"/>
  </si>
  <si>
    <t>20.130.2.1</t>
    <phoneticPr fontId="1" type="noConversion"/>
  </si>
  <si>
    <t>20.130.2.2</t>
    <phoneticPr fontId="1" type="noConversion"/>
  </si>
  <si>
    <t>20.130.2.3</t>
    <phoneticPr fontId="1" type="noConversion"/>
  </si>
  <si>
    <t>012-3338-1164</t>
    <phoneticPr fontId="1" type="noConversion"/>
  </si>
  <si>
    <t>금평2</t>
    <phoneticPr fontId="1" type="noConversion"/>
  </si>
  <si>
    <t>금평리 1604</t>
    <phoneticPr fontId="1" type="noConversion"/>
  </si>
  <si>
    <t>012-2558-0223</t>
    <phoneticPr fontId="1" type="noConversion"/>
  </si>
  <si>
    <t>20.130.12.1</t>
    <phoneticPr fontId="1" type="noConversion"/>
  </si>
  <si>
    <t>20.130.12.2</t>
    <phoneticPr fontId="1" type="noConversion"/>
  </si>
  <si>
    <t>20.130.12.3</t>
    <phoneticPr fontId="1" type="noConversion"/>
  </si>
  <si>
    <t>012-3338-1163</t>
    <phoneticPr fontId="1" type="noConversion"/>
  </si>
  <si>
    <t>동후리 749</t>
    <phoneticPr fontId="1" type="noConversion"/>
  </si>
  <si>
    <t>012-2558-0215</t>
    <phoneticPr fontId="1" type="noConversion"/>
  </si>
  <si>
    <t>20.130.10.1</t>
    <phoneticPr fontId="1" type="noConversion"/>
  </si>
  <si>
    <t>20.130.10.5</t>
    <phoneticPr fontId="1" type="noConversion"/>
  </si>
  <si>
    <t>고창군청 2차 / 재해위험저수지 (월산제등 6개소) 조기경보시스템 구축</t>
    <phoneticPr fontId="1" type="noConversion"/>
  </si>
  <si>
    <t>"21.10</t>
    <phoneticPr fontId="1" type="noConversion"/>
  </si>
  <si>
    <t>월산제</t>
    <phoneticPr fontId="1" type="noConversion"/>
  </si>
  <si>
    <t>월산</t>
    <phoneticPr fontId="1" type="noConversion"/>
  </si>
  <si>
    <t>월산리 59-1</t>
    <phoneticPr fontId="1" type="noConversion"/>
  </si>
  <si>
    <t>012-2558-0179</t>
    <phoneticPr fontId="1" type="noConversion"/>
  </si>
  <si>
    <t>20.130.7.1</t>
    <phoneticPr fontId="1" type="noConversion"/>
  </si>
  <si>
    <t>20.130.7.2</t>
    <phoneticPr fontId="1" type="noConversion"/>
  </si>
  <si>
    <t>20.130.7.3</t>
    <phoneticPr fontId="1" type="noConversion"/>
  </si>
  <si>
    <t>012-2558-0255</t>
    <phoneticPr fontId="1" type="noConversion"/>
  </si>
  <si>
    <t>20.130.15.1</t>
    <phoneticPr fontId="1" type="noConversion"/>
  </si>
  <si>
    <t>변위1</t>
    <phoneticPr fontId="1" type="noConversion"/>
  </si>
  <si>
    <t>20.130.15.9</t>
    <phoneticPr fontId="1" type="noConversion"/>
  </si>
  <si>
    <t>변위2</t>
    <phoneticPr fontId="1" type="noConversion"/>
  </si>
  <si>
    <t>20.130.15.10</t>
    <phoneticPr fontId="1" type="noConversion"/>
  </si>
  <si>
    <t>월산리 591</t>
    <phoneticPr fontId="1" type="noConversion"/>
  </si>
  <si>
    <t>012-3338-1160</t>
    <phoneticPr fontId="1" type="noConversion"/>
  </si>
  <si>
    <t>도솔제</t>
    <phoneticPr fontId="1" type="noConversion"/>
  </si>
  <si>
    <t>도솔</t>
    <phoneticPr fontId="1" type="noConversion"/>
  </si>
  <si>
    <t>삼인리 산 81-1</t>
    <phoneticPr fontId="1" type="noConversion"/>
  </si>
  <si>
    <t>012-2558-0177</t>
    <phoneticPr fontId="1" type="noConversion"/>
  </si>
  <si>
    <t>20.130.5.1</t>
    <phoneticPr fontId="1" type="noConversion"/>
  </si>
  <si>
    <t>20.130.5.2</t>
    <phoneticPr fontId="1" type="noConversion"/>
  </si>
  <si>
    <t>20.130.5.3</t>
    <phoneticPr fontId="1" type="noConversion"/>
  </si>
  <si>
    <t>012-2558-0252</t>
    <phoneticPr fontId="1" type="noConversion"/>
  </si>
  <si>
    <t>20.130.14.1</t>
    <phoneticPr fontId="1" type="noConversion"/>
  </si>
  <si>
    <t>20.130.14.9</t>
    <phoneticPr fontId="1" type="noConversion"/>
  </si>
  <si>
    <t>도솔1</t>
    <phoneticPr fontId="1" type="noConversion"/>
  </si>
  <si>
    <t>삼인리 372</t>
    <phoneticPr fontId="1" type="noConversion"/>
  </si>
  <si>
    <t>012-3338-1172</t>
    <phoneticPr fontId="1" type="noConversion"/>
  </si>
  <si>
    <t>도솔2</t>
    <phoneticPr fontId="1" type="noConversion"/>
  </si>
  <si>
    <t>삼인리 133-4</t>
    <phoneticPr fontId="1" type="noConversion"/>
  </si>
  <si>
    <t>012-3338-1173</t>
    <phoneticPr fontId="1" type="noConversion"/>
  </si>
  <si>
    <t>선동제</t>
    <phoneticPr fontId="1" type="noConversion"/>
  </si>
  <si>
    <t>선동</t>
    <phoneticPr fontId="1" type="noConversion"/>
  </si>
  <si>
    <t>계당리 1130</t>
    <phoneticPr fontId="1" type="noConversion"/>
  </si>
  <si>
    <t>012-2558-0225</t>
    <phoneticPr fontId="1" type="noConversion"/>
  </si>
  <si>
    <t>20.130.13.1</t>
    <phoneticPr fontId="1" type="noConversion"/>
  </si>
  <si>
    <t>20.130.13.2</t>
    <phoneticPr fontId="1" type="noConversion"/>
  </si>
  <si>
    <t>20.130.13.3</t>
    <phoneticPr fontId="1" type="noConversion"/>
  </si>
  <si>
    <t>012-2558-0256</t>
    <phoneticPr fontId="1" type="noConversion"/>
  </si>
  <si>
    <t>20.130.16.1</t>
    <phoneticPr fontId="1" type="noConversion"/>
  </si>
  <si>
    <t>20.130.16.9</t>
    <phoneticPr fontId="1" type="noConversion"/>
  </si>
  <si>
    <t>20.130.16.10</t>
    <phoneticPr fontId="1" type="noConversion"/>
  </si>
  <si>
    <t>계당리 146-4</t>
    <phoneticPr fontId="1" type="noConversion"/>
  </si>
  <si>
    <t>012-3338-9953</t>
    <phoneticPr fontId="1" type="noConversion"/>
  </si>
  <si>
    <t>고십제</t>
    <phoneticPr fontId="1" type="noConversion"/>
  </si>
  <si>
    <t>고십</t>
    <phoneticPr fontId="1" type="noConversion"/>
  </si>
  <si>
    <t>하련리 643-6</t>
    <phoneticPr fontId="1" type="noConversion"/>
  </si>
  <si>
    <t>012-2558-0500</t>
    <phoneticPr fontId="1" type="noConversion"/>
  </si>
  <si>
    <t>20.130.24.1</t>
    <phoneticPr fontId="1" type="noConversion"/>
  </si>
  <si>
    <t>20.130.24.2</t>
    <phoneticPr fontId="1" type="noConversion"/>
  </si>
  <si>
    <t>20.130.24.3</t>
    <phoneticPr fontId="1" type="noConversion"/>
  </si>
  <si>
    <t>하련리 463-6</t>
    <phoneticPr fontId="1" type="noConversion"/>
  </si>
  <si>
    <t>012-2558-0444</t>
    <phoneticPr fontId="1" type="noConversion"/>
  </si>
  <si>
    <t>20.130.23.1</t>
    <phoneticPr fontId="1" type="noConversion"/>
  </si>
  <si>
    <t>20.130.23.9</t>
    <phoneticPr fontId="1" type="noConversion"/>
  </si>
  <si>
    <t>20.130.23.10</t>
    <phoneticPr fontId="1" type="noConversion"/>
  </si>
  <si>
    <t>고십1</t>
    <phoneticPr fontId="1" type="noConversion"/>
  </si>
  <si>
    <t>하련리 453-1</t>
    <phoneticPr fontId="1" type="noConversion"/>
  </si>
  <si>
    <t>012-3338-1167</t>
    <phoneticPr fontId="1" type="noConversion"/>
  </si>
  <si>
    <t>고십2</t>
    <phoneticPr fontId="1" type="noConversion"/>
  </si>
  <si>
    <t>하련리 674</t>
    <phoneticPr fontId="1" type="noConversion"/>
  </si>
  <si>
    <t>012-3338-1168</t>
    <phoneticPr fontId="1" type="noConversion"/>
  </si>
  <si>
    <t>용기제</t>
    <phoneticPr fontId="1" type="noConversion"/>
  </si>
  <si>
    <t>용기</t>
    <phoneticPr fontId="1" type="noConversion"/>
  </si>
  <si>
    <t>용기리 317</t>
    <phoneticPr fontId="1" type="noConversion"/>
  </si>
  <si>
    <t>012-2558-0392</t>
    <phoneticPr fontId="1" type="noConversion"/>
  </si>
  <si>
    <t>20.130.21.1</t>
    <phoneticPr fontId="1" type="noConversion"/>
  </si>
  <si>
    <t>20.130.21.2</t>
    <phoneticPr fontId="1" type="noConversion"/>
  </si>
  <si>
    <t>20.130.21.3</t>
    <phoneticPr fontId="1" type="noConversion"/>
  </si>
  <si>
    <t>012-2558-0336</t>
    <phoneticPr fontId="1" type="noConversion"/>
  </si>
  <si>
    <t>20.130.20.1</t>
    <phoneticPr fontId="1" type="noConversion"/>
  </si>
  <si>
    <t>20.130.20.9</t>
    <phoneticPr fontId="1" type="noConversion"/>
  </si>
  <si>
    <t>용기리 467-7</t>
    <phoneticPr fontId="1" type="noConversion"/>
  </si>
  <si>
    <t>012-3338-1157</t>
    <phoneticPr fontId="1" type="noConversion"/>
  </si>
  <si>
    <t>덕화제</t>
    <phoneticPr fontId="1" type="noConversion"/>
  </si>
  <si>
    <t>덕화</t>
    <phoneticPr fontId="1" type="noConversion"/>
  </si>
  <si>
    <t>덕화리 514</t>
    <phoneticPr fontId="1" type="noConversion"/>
  </si>
  <si>
    <t>012-2558-0175</t>
    <phoneticPr fontId="1" type="noConversion"/>
  </si>
  <si>
    <t>20.130.3.1</t>
    <phoneticPr fontId="1" type="noConversion"/>
  </si>
  <si>
    <t>20.130.3.2</t>
    <phoneticPr fontId="1" type="noConversion"/>
  </si>
  <si>
    <t>20.130.3.3</t>
    <phoneticPr fontId="1" type="noConversion"/>
  </si>
  <si>
    <t>덕화리 406-13</t>
    <phoneticPr fontId="1" type="noConversion"/>
  </si>
  <si>
    <t>012-2558-0266</t>
    <phoneticPr fontId="1" type="noConversion"/>
  </si>
  <si>
    <t>20.130.17.1</t>
    <phoneticPr fontId="1" type="noConversion"/>
  </si>
  <si>
    <t>20.130.17.9</t>
    <phoneticPr fontId="1" type="noConversion"/>
  </si>
  <si>
    <t>덕화1</t>
    <phoneticPr fontId="1" type="noConversion"/>
  </si>
  <si>
    <t>가평리 959</t>
    <phoneticPr fontId="1" type="noConversion"/>
  </si>
  <si>
    <t>012-3338-1158</t>
    <phoneticPr fontId="1" type="noConversion"/>
  </si>
  <si>
    <t>덕화2</t>
    <phoneticPr fontId="1" type="noConversion"/>
  </si>
  <si>
    <t>012-3338-1159</t>
    <phoneticPr fontId="1" type="noConversion"/>
  </si>
  <si>
    <t>고창군청 3차 / 재해위험저수지 (선운제 등 3개소) 조기경보시스템 구축</t>
    <phoneticPr fontId="1" type="noConversion"/>
  </si>
  <si>
    <t>선운제</t>
    <phoneticPr fontId="1" type="noConversion"/>
  </si>
  <si>
    <t>선운</t>
    <phoneticPr fontId="1" type="noConversion"/>
  </si>
  <si>
    <t>선운리 130-1</t>
    <phoneticPr fontId="1" type="noConversion"/>
  </si>
  <si>
    <t>012-2558-0173</t>
    <phoneticPr fontId="1" type="noConversion"/>
  </si>
  <si>
    <t>20.130.1.1</t>
    <phoneticPr fontId="1" type="noConversion"/>
  </si>
  <si>
    <t>20.130.1.2</t>
    <phoneticPr fontId="1" type="noConversion"/>
  </si>
  <si>
    <t>20.130.1.3</t>
    <phoneticPr fontId="1" type="noConversion"/>
  </si>
  <si>
    <t>20.130.22.1</t>
    <phoneticPr fontId="1" type="noConversion"/>
  </si>
  <si>
    <t>20.130.22.9</t>
    <phoneticPr fontId="1" type="noConversion"/>
  </si>
  <si>
    <t>20.130.22.10</t>
    <phoneticPr fontId="1" type="noConversion"/>
  </si>
  <si>
    <t>선운1</t>
    <phoneticPr fontId="1" type="noConversion"/>
  </si>
  <si>
    <t>선운리 990</t>
    <phoneticPr fontId="1" type="noConversion"/>
  </si>
  <si>
    <t>012-3338-1161</t>
    <phoneticPr fontId="1" type="noConversion"/>
  </si>
  <si>
    <t>선운2</t>
    <phoneticPr fontId="1" type="noConversion"/>
  </si>
  <si>
    <t>선운리 914-1</t>
    <phoneticPr fontId="1" type="noConversion"/>
  </si>
  <si>
    <t>012-3338-1162</t>
    <phoneticPr fontId="1" type="noConversion"/>
  </si>
  <si>
    <t>구암제</t>
    <phoneticPr fontId="1" type="noConversion"/>
  </si>
  <si>
    <t>구암</t>
    <phoneticPr fontId="1" type="noConversion"/>
  </si>
  <si>
    <t>구암리 548</t>
    <phoneticPr fontId="1" type="noConversion"/>
  </si>
  <si>
    <t>012-2558-0200</t>
    <phoneticPr fontId="1" type="noConversion"/>
  </si>
  <si>
    <t>20.130.9.1</t>
    <phoneticPr fontId="1" type="noConversion"/>
  </si>
  <si>
    <t>20.130.9.2</t>
    <phoneticPr fontId="1" type="noConversion"/>
  </si>
  <si>
    <t>20.130.9.3</t>
    <phoneticPr fontId="1" type="noConversion"/>
  </si>
  <si>
    <t>구암1</t>
    <phoneticPr fontId="1" type="noConversion"/>
  </si>
  <si>
    <t>012-2558-0221</t>
    <phoneticPr fontId="1" type="noConversion"/>
  </si>
  <si>
    <t>20.130.11.1</t>
    <phoneticPr fontId="1" type="noConversion"/>
  </si>
  <si>
    <t>20.130.11.9</t>
    <phoneticPr fontId="1" type="noConversion"/>
  </si>
  <si>
    <t>구암리 170-3</t>
    <phoneticPr fontId="1" type="noConversion"/>
  </si>
  <si>
    <t>012-3338-1166</t>
    <phoneticPr fontId="1" type="noConversion"/>
  </si>
  <si>
    <t>구암2</t>
    <phoneticPr fontId="1" type="noConversion"/>
  </si>
  <si>
    <t>구암리 570</t>
    <phoneticPr fontId="1" type="noConversion"/>
  </si>
  <si>
    <t>012-3338-1165</t>
    <phoneticPr fontId="1" type="noConversion"/>
  </si>
  <si>
    <t>수락제</t>
    <phoneticPr fontId="1" type="noConversion"/>
  </si>
  <si>
    <t>수락</t>
    <phoneticPr fontId="1" type="noConversion"/>
  </si>
  <si>
    <t>평지리 540-4</t>
    <phoneticPr fontId="1" type="noConversion"/>
  </si>
  <si>
    <t>012-2558-0300</t>
    <phoneticPr fontId="1" type="noConversion"/>
  </si>
  <si>
    <t>20.130.18.1</t>
    <phoneticPr fontId="1" type="noConversion"/>
  </si>
  <si>
    <t>20.130.18.2</t>
    <phoneticPr fontId="1" type="noConversion"/>
  </si>
  <si>
    <t>20.130.18.3</t>
    <phoneticPr fontId="1" type="noConversion"/>
  </si>
  <si>
    <t>012-2558-0330</t>
    <phoneticPr fontId="1" type="noConversion"/>
  </si>
  <si>
    <t>20.130.19.1</t>
    <phoneticPr fontId="1" type="noConversion"/>
  </si>
  <si>
    <t>20.130.19.9</t>
    <phoneticPr fontId="1" type="noConversion"/>
  </si>
  <si>
    <t>평지리 79</t>
    <phoneticPr fontId="1" type="noConversion"/>
  </si>
  <si>
    <t>012-3338-1169</t>
    <phoneticPr fontId="1" type="noConversion"/>
  </si>
  <si>
    <t>고창군청 4차 / 재해위험저수지(상원제외 2개소) 조기경보시스템 구축사업</t>
    <phoneticPr fontId="1" type="noConversion"/>
  </si>
  <si>
    <t>상원제</t>
    <phoneticPr fontId="1" type="noConversion"/>
  </si>
  <si>
    <t>월곡리 산16-8</t>
    <phoneticPr fontId="1" type="noConversion"/>
  </si>
  <si>
    <t>012-2562-3749</t>
    <phoneticPr fontId="1" type="noConversion"/>
  </si>
  <si>
    <t>20.130.25.1</t>
    <phoneticPr fontId="1" type="noConversion"/>
  </si>
  <si>
    <t>20.130.25.2</t>
    <phoneticPr fontId="1" type="noConversion"/>
  </si>
  <si>
    <t>20.130.25.3</t>
    <phoneticPr fontId="1" type="noConversion"/>
  </si>
  <si>
    <t>012-2562-3750</t>
    <phoneticPr fontId="1" type="noConversion"/>
  </si>
  <si>
    <t>20.130.26.1</t>
    <phoneticPr fontId="1" type="noConversion"/>
  </si>
  <si>
    <t>20.130.26.9</t>
    <phoneticPr fontId="1" type="noConversion"/>
  </si>
  <si>
    <t>고창체육관</t>
    <phoneticPr fontId="1" type="noConversion"/>
  </si>
  <si>
    <t>월곡리 554</t>
    <phoneticPr fontId="1" type="noConversion"/>
  </si>
  <si>
    <t>012-4126-7887</t>
    <phoneticPr fontId="1" type="noConversion"/>
  </si>
  <si>
    <t>산수제</t>
    <phoneticPr fontId="1" type="noConversion"/>
  </si>
  <si>
    <t>산수리 60</t>
    <phoneticPr fontId="1" type="noConversion"/>
  </si>
  <si>
    <t>012-2562-3751</t>
    <phoneticPr fontId="1" type="noConversion"/>
  </si>
  <si>
    <t>20.130.27.1</t>
    <phoneticPr fontId="1" type="noConversion"/>
  </si>
  <si>
    <t>20.130.27.2</t>
    <phoneticPr fontId="1" type="noConversion"/>
  </si>
  <si>
    <t>20.130.27.3</t>
    <phoneticPr fontId="1" type="noConversion"/>
  </si>
  <si>
    <t>산수</t>
    <phoneticPr fontId="1" type="noConversion"/>
  </si>
  <si>
    <t>012-2562-3752</t>
    <phoneticPr fontId="1" type="noConversion"/>
  </si>
  <si>
    <t>20.130.28.1</t>
    <phoneticPr fontId="1" type="noConversion"/>
  </si>
  <si>
    <t>20.130.28.9</t>
    <phoneticPr fontId="1" type="noConversion"/>
  </si>
  <si>
    <t>산수회관</t>
    <phoneticPr fontId="1" type="noConversion"/>
  </si>
  <si>
    <t>산수리 752</t>
    <phoneticPr fontId="1" type="noConversion"/>
  </si>
  <si>
    <t>012-4126-4735</t>
    <phoneticPr fontId="1" type="noConversion"/>
  </si>
  <si>
    <t>칠암리 65-1</t>
    <phoneticPr fontId="1" type="noConversion"/>
  </si>
  <si>
    <t>012-2562-3753</t>
    <phoneticPr fontId="1" type="noConversion"/>
  </si>
  <si>
    <t>20.130.29.1</t>
    <phoneticPr fontId="1" type="noConversion"/>
  </si>
  <si>
    <t>20.130.29.2</t>
    <phoneticPr fontId="1" type="noConversion"/>
  </si>
  <si>
    <t>20.130.29.3</t>
    <phoneticPr fontId="1" type="noConversion"/>
  </si>
  <si>
    <t>012-2562-3754</t>
    <phoneticPr fontId="1" type="noConversion"/>
  </si>
  <si>
    <t>20.130.30.1</t>
    <phoneticPr fontId="1" type="noConversion"/>
  </si>
  <si>
    <t>20.130.30.9</t>
    <phoneticPr fontId="1" type="noConversion"/>
  </si>
  <si>
    <t>용산노인정</t>
    <phoneticPr fontId="1" type="noConversion"/>
  </si>
  <si>
    <t>칠암리 996</t>
    <phoneticPr fontId="1" type="noConversion"/>
  </si>
  <si>
    <t>012-4126-4736</t>
    <phoneticPr fontId="1" type="noConversion"/>
  </si>
  <si>
    <t>김제시청 / 조기경보 통합발령서버</t>
    <phoneticPr fontId="1" type="noConversion"/>
  </si>
  <si>
    <t>"22.10</t>
    <phoneticPr fontId="1" type="noConversion"/>
  </si>
  <si>
    <t>용호마을</t>
    <phoneticPr fontId="1" type="noConversion"/>
  </si>
  <si>
    <t>DTMF</t>
    <phoneticPr fontId="1" type="noConversion"/>
  </si>
  <si>
    <t>용호 마을회관</t>
    <phoneticPr fontId="1" type="noConversion"/>
  </si>
  <si>
    <t>012-2939-9000</t>
    <phoneticPr fontId="1" type="noConversion"/>
  </si>
  <si>
    <t xml:space="preserve">* 기존 SA에서설치 
도청요청에 따라DFMF 방식 연동
우칠선 이사 관리 </t>
    <phoneticPr fontId="1" type="noConversion"/>
  </si>
  <si>
    <t>원평 둔치주차장</t>
    <phoneticPr fontId="1" type="noConversion"/>
  </si>
  <si>
    <t>금산면 원평리 225</t>
    <phoneticPr fontId="1" type="noConversion"/>
  </si>
  <si>
    <t>012-3312-0022</t>
    <phoneticPr fontId="1" type="noConversion"/>
  </si>
  <si>
    <t>김제역 검산동 707-9</t>
    <phoneticPr fontId="1" type="noConversion"/>
  </si>
  <si>
    <t>012-3312-0127</t>
    <phoneticPr fontId="1" type="noConversion"/>
  </si>
  <si>
    <t>012-3312-4051</t>
    <phoneticPr fontId="1" type="noConversion"/>
  </si>
  <si>
    <t>김제역 신풍동 2-2</t>
    <phoneticPr fontId="1" type="noConversion"/>
  </si>
  <si>
    <t>012-3312-4514</t>
    <phoneticPr fontId="1" type="noConversion"/>
  </si>
  <si>
    <t>금산사</t>
    <phoneticPr fontId="1" type="noConversion"/>
  </si>
  <si>
    <t>자체프로토콜</t>
    <phoneticPr fontId="1" type="noConversion"/>
  </si>
  <si>
    <t>012-2470-0017</t>
    <phoneticPr fontId="1" type="noConversion"/>
  </si>
  <si>
    <t>상학마을</t>
    <phoneticPr fontId="1" type="noConversion"/>
  </si>
  <si>
    <t>012-2249-8636</t>
    <phoneticPr fontId="1" type="noConversion"/>
  </si>
  <si>
    <t>당월마을</t>
    <phoneticPr fontId="1" type="noConversion"/>
  </si>
  <si>
    <t>012-2249-8534</t>
    <phoneticPr fontId="1" type="noConversion"/>
  </si>
  <si>
    <t>서게마을</t>
    <phoneticPr fontId="1" type="noConversion"/>
  </si>
  <si>
    <t>012-2249-8162</t>
    <phoneticPr fontId="1" type="noConversion"/>
  </si>
  <si>
    <t>영천마을</t>
    <phoneticPr fontId="1" type="noConversion"/>
  </si>
  <si>
    <t>012-2249-8599</t>
    <phoneticPr fontId="1" type="noConversion"/>
  </si>
  <si>
    <t>남포마을</t>
    <phoneticPr fontId="1" type="noConversion"/>
  </si>
  <si>
    <t>012-2249-8329</t>
    <phoneticPr fontId="1" type="noConversion"/>
  </si>
  <si>
    <t>유목마을</t>
    <phoneticPr fontId="1" type="noConversion"/>
  </si>
  <si>
    <t>012-2249-8712</t>
    <phoneticPr fontId="1" type="noConversion"/>
  </si>
  <si>
    <t>이원마을</t>
    <phoneticPr fontId="1" type="noConversion"/>
  </si>
  <si>
    <t>012-2249-7971</t>
    <phoneticPr fontId="1" type="noConversion"/>
  </si>
  <si>
    <t>중원마을</t>
    <phoneticPr fontId="1" type="noConversion"/>
  </si>
  <si>
    <t>012-2249-8719</t>
    <phoneticPr fontId="1" type="noConversion"/>
  </si>
  <si>
    <t>동곡마을</t>
    <phoneticPr fontId="1" type="noConversion"/>
  </si>
  <si>
    <t>012-2249-8203</t>
    <phoneticPr fontId="1" type="noConversion"/>
  </si>
  <si>
    <t>율치마을</t>
    <phoneticPr fontId="1" type="noConversion"/>
  </si>
  <si>
    <t>012-2249-7887</t>
    <phoneticPr fontId="1" type="noConversion"/>
  </si>
  <si>
    <t>삼진마을</t>
    <phoneticPr fontId="1" type="noConversion"/>
  </si>
  <si>
    <t>012-2249-8689</t>
    <phoneticPr fontId="1" type="noConversion"/>
  </si>
  <si>
    <t>공덕면 저산리</t>
    <phoneticPr fontId="1" type="noConversion"/>
  </si>
  <si>
    <t>012-2249-8622</t>
    <phoneticPr fontId="1" type="noConversion"/>
  </si>
  <si>
    <t>금구면 청운리</t>
    <phoneticPr fontId="1" type="noConversion"/>
  </si>
  <si>
    <t>012-2249-8798</t>
    <phoneticPr fontId="1" type="noConversion"/>
  </si>
  <si>
    <t>황상면 봉월리</t>
    <phoneticPr fontId="1" type="noConversion"/>
  </si>
  <si>
    <t>012-2249-8846</t>
    <phoneticPr fontId="1" type="noConversion"/>
  </si>
  <si>
    <t>봉남면 신응리</t>
    <phoneticPr fontId="1" type="noConversion"/>
  </si>
  <si>
    <t>012-2249-8726</t>
    <phoneticPr fontId="1" type="noConversion"/>
  </si>
  <si>
    <t>김제시청 / 김제 조기경보 시스템 구축 공사</t>
    <phoneticPr fontId="1" type="noConversion"/>
  </si>
  <si>
    <t>"21.06</t>
    <phoneticPr fontId="1" type="noConversion"/>
  </si>
  <si>
    <t>김제시청</t>
    <phoneticPr fontId="1" type="noConversion"/>
  </si>
  <si>
    <t>AXGATE 80D</t>
    <phoneticPr fontId="1" type="noConversion"/>
  </si>
  <si>
    <t>신관 5층 전산실</t>
    <phoneticPr fontId="1" type="noConversion"/>
  </si>
  <si>
    <t>27.101.156.106</t>
    <phoneticPr fontId="1" type="noConversion"/>
  </si>
  <si>
    <t>여수해</t>
    <phoneticPr fontId="1" type="noConversion"/>
  </si>
  <si>
    <t>월봉동</t>
    <phoneticPr fontId="1" type="noConversion"/>
  </si>
  <si>
    <t>월봉동 514-23</t>
    <phoneticPr fontId="1" type="noConversion"/>
  </si>
  <si>
    <t>012-2287-4456</t>
    <phoneticPr fontId="1" type="noConversion"/>
  </si>
  <si>
    <t>20.40.6.1</t>
    <phoneticPr fontId="1" type="noConversion"/>
  </si>
  <si>
    <t>20.40.6.2</t>
    <phoneticPr fontId="1" type="noConversion"/>
  </si>
  <si>
    <t>20.40.6.3</t>
    <phoneticPr fontId="1" type="noConversion"/>
  </si>
  <si>
    <t>제월동</t>
    <phoneticPr fontId="1" type="noConversion"/>
  </si>
  <si>
    <t>제월동 32-1</t>
    <phoneticPr fontId="1" type="noConversion"/>
  </si>
  <si>
    <t>012-2287-5879</t>
    <phoneticPr fontId="1" type="noConversion"/>
  </si>
  <si>
    <t>20.40.7.1</t>
    <phoneticPr fontId="1" type="noConversion"/>
  </si>
  <si>
    <t>20.40.7.2</t>
    <phoneticPr fontId="1" type="noConversion"/>
  </si>
  <si>
    <t>20.40.7.3</t>
    <phoneticPr fontId="1" type="noConversion"/>
  </si>
  <si>
    <t>용동</t>
    <phoneticPr fontId="1" type="noConversion"/>
  </si>
  <si>
    <t>용동 132</t>
    <phoneticPr fontId="1" type="noConversion"/>
  </si>
  <si>
    <t>012-2287-6079</t>
    <phoneticPr fontId="1" type="noConversion"/>
  </si>
  <si>
    <t>20.40.8.1</t>
    <phoneticPr fontId="1" type="noConversion"/>
  </si>
  <si>
    <t>20.40.8.2</t>
    <phoneticPr fontId="1" type="noConversion"/>
  </si>
  <si>
    <t>20.40.8.3</t>
    <phoneticPr fontId="1" type="noConversion"/>
  </si>
  <si>
    <t>황산동</t>
    <phoneticPr fontId="1" type="noConversion"/>
  </si>
  <si>
    <t>황산동 688-5</t>
    <phoneticPr fontId="1" type="noConversion"/>
  </si>
  <si>
    <t>012-2287-8694</t>
    <phoneticPr fontId="1" type="noConversion"/>
  </si>
  <si>
    <t>20.40.9.1</t>
    <phoneticPr fontId="1" type="noConversion"/>
  </si>
  <si>
    <t>20.40.9.2</t>
    <phoneticPr fontId="1" type="noConversion"/>
  </si>
  <si>
    <t>20.40.9.3</t>
    <phoneticPr fontId="1" type="noConversion"/>
  </si>
  <si>
    <t>20.40.5.2</t>
    <phoneticPr fontId="1" type="noConversion"/>
  </si>
  <si>
    <t xml:space="preserve">여수해에 들어간 온품 장비들 </t>
    <phoneticPr fontId="1" type="noConversion"/>
  </si>
  <si>
    <t>용동 411</t>
    <phoneticPr fontId="1" type="noConversion"/>
  </si>
  <si>
    <t>20.40.4.2</t>
    <phoneticPr fontId="1" type="noConversion"/>
  </si>
  <si>
    <t>용동 132-1</t>
    <phoneticPr fontId="1" type="noConversion"/>
  </si>
  <si>
    <t>20.40.3.2</t>
    <phoneticPr fontId="1" type="noConversion"/>
  </si>
  <si>
    <t>용동 132-2</t>
    <phoneticPr fontId="1" type="noConversion"/>
  </si>
  <si>
    <t>20.40.2.2</t>
    <phoneticPr fontId="1" type="noConversion"/>
  </si>
  <si>
    <t>용동 406-1</t>
    <phoneticPr fontId="1" type="noConversion"/>
  </si>
  <si>
    <t>20.40.1.2</t>
    <phoneticPr fontId="1" type="noConversion"/>
  </si>
  <si>
    <t>김제시청 / 재해위험지역(김제역) 조기경보시스템 구축사업</t>
    <phoneticPr fontId="1" type="noConversion"/>
  </si>
  <si>
    <t>조기경보 통합발령서버</t>
    <phoneticPr fontId="1" type="noConversion"/>
  </si>
  <si>
    <t>109.6.29.104</t>
    <phoneticPr fontId="1" type="noConversion"/>
  </si>
  <si>
    <t>김제역</t>
    <phoneticPr fontId="1" type="noConversion"/>
  </si>
  <si>
    <t>두월천교</t>
    <phoneticPr fontId="1" type="noConversion"/>
  </si>
  <si>
    <t>검산동 84-5</t>
    <phoneticPr fontId="1" type="noConversion"/>
  </si>
  <si>
    <t>012-2560-3882</t>
    <phoneticPr fontId="1" type="noConversion"/>
  </si>
  <si>
    <t>20.40.14.1</t>
    <phoneticPr fontId="1" type="noConversion"/>
  </si>
  <si>
    <t>20.40.14.2</t>
    <phoneticPr fontId="1" type="noConversion"/>
  </si>
  <si>
    <t>20.40.14.3</t>
    <phoneticPr fontId="1" type="noConversion"/>
  </si>
  <si>
    <t>신풍동2-2</t>
    <phoneticPr fontId="1" type="noConversion"/>
  </si>
  <si>
    <t>신풍동 2-2</t>
    <phoneticPr fontId="1" type="noConversion"/>
  </si>
  <si>
    <t>검산동 707-9</t>
    <phoneticPr fontId="1" type="noConversion"/>
  </si>
  <si>
    <t>012-2560-3884</t>
    <phoneticPr fontId="1" type="noConversion"/>
  </si>
  <si>
    <t>20.40.16.1</t>
    <phoneticPr fontId="1" type="noConversion"/>
  </si>
  <si>
    <t>20.40.16.5</t>
    <phoneticPr fontId="1" type="noConversion"/>
  </si>
  <si>
    <t>김제시청 / 원평둔치주차장 침수위험 신속알림 시스템 구축사업</t>
    <phoneticPr fontId="1" type="noConversion"/>
  </si>
  <si>
    <t>원평리 225</t>
    <phoneticPr fontId="1" type="noConversion"/>
  </si>
  <si>
    <t>012-2560-3878</t>
    <phoneticPr fontId="1" type="noConversion"/>
  </si>
  <si>
    <t>20.40.13.3</t>
    <phoneticPr fontId="1" type="noConversion"/>
  </si>
  <si>
    <t>20.40.13.4</t>
    <phoneticPr fontId="1" type="noConversion"/>
  </si>
  <si>
    <t>012-2560-4065</t>
    <phoneticPr fontId="1" type="noConversion"/>
  </si>
  <si>
    <t>20.40.17.1</t>
    <phoneticPr fontId="1" type="noConversion"/>
  </si>
  <si>
    <t>20.40.17.5</t>
    <phoneticPr fontId="1" type="noConversion"/>
  </si>
  <si>
    <t>012-2560-1766</t>
    <phoneticPr fontId="1" type="noConversion"/>
  </si>
  <si>
    <t>20.40.11.1</t>
    <phoneticPr fontId="1" type="noConversion"/>
  </si>
  <si>
    <t>20.40.11.6</t>
    <phoneticPr fontId="1" type="noConversion"/>
  </si>
  <si>
    <t>20.40.11.7</t>
    <phoneticPr fontId="1" type="noConversion"/>
  </si>
  <si>
    <t>원평리 47-1</t>
    <phoneticPr fontId="1" type="noConversion"/>
  </si>
  <si>
    <t>012-2560-3883</t>
    <phoneticPr fontId="1" type="noConversion"/>
  </si>
  <si>
    <t>20.40.15.1</t>
    <phoneticPr fontId="1" type="noConversion"/>
  </si>
  <si>
    <t>20.40.15.5</t>
    <phoneticPr fontId="1" type="noConversion"/>
  </si>
  <si>
    <t>012-2560-2092</t>
    <phoneticPr fontId="1" type="noConversion"/>
  </si>
  <si>
    <t>20.40.12.1</t>
    <phoneticPr fontId="1" type="noConversion"/>
  </si>
  <si>
    <t>20.40.12.6</t>
    <phoneticPr fontId="1" type="noConversion"/>
  </si>
  <si>
    <t>20.40.12.7</t>
    <phoneticPr fontId="1" type="noConversion"/>
  </si>
  <si>
    <t>금화제(평지제)</t>
    <phoneticPr fontId="1" type="noConversion"/>
  </si>
  <si>
    <t>화율리 산192-2</t>
    <phoneticPr fontId="1" type="noConversion"/>
  </si>
  <si>
    <t>012-2560-8091</t>
    <phoneticPr fontId="1" type="noConversion"/>
  </si>
  <si>
    <t>20.40.28.1</t>
    <phoneticPr fontId="1" type="noConversion"/>
  </si>
  <si>
    <t>20.40.28.3</t>
    <phoneticPr fontId="1" type="noConversion"/>
  </si>
  <si>
    <t>012-4136-2338</t>
    <phoneticPr fontId="1" type="noConversion"/>
  </si>
  <si>
    <t>밤티제</t>
    <phoneticPr fontId="1" type="noConversion"/>
  </si>
  <si>
    <t>화율리 산50-3</t>
    <phoneticPr fontId="1" type="noConversion"/>
  </si>
  <si>
    <t>012-2560-9280</t>
    <phoneticPr fontId="1" type="noConversion"/>
  </si>
  <si>
    <t>20.40.30.1</t>
    <phoneticPr fontId="1" type="noConversion"/>
  </si>
  <si>
    <t>20.40.30.2</t>
    <phoneticPr fontId="1" type="noConversion"/>
  </si>
  <si>
    <t>불량</t>
    <phoneticPr fontId="1" type="noConversion"/>
  </si>
  <si>
    <t>20.40.30.3</t>
    <phoneticPr fontId="1" type="noConversion"/>
  </si>
  <si>
    <t>화율리 122-3</t>
    <phoneticPr fontId="1" type="noConversion"/>
  </si>
  <si>
    <t>012-4136-2148</t>
    <phoneticPr fontId="1" type="noConversion"/>
  </si>
  <si>
    <t>상화제</t>
    <phoneticPr fontId="1" type="noConversion"/>
  </si>
  <si>
    <t>화율리 191-5</t>
    <phoneticPr fontId="1" type="noConversion"/>
  </si>
  <si>
    <t>012-2560-8302</t>
    <phoneticPr fontId="1" type="noConversion"/>
  </si>
  <si>
    <t>20.40.29.1</t>
    <phoneticPr fontId="1" type="noConversion"/>
  </si>
  <si>
    <t>20.40.29.3</t>
    <phoneticPr fontId="1" type="noConversion"/>
  </si>
  <si>
    <t>012-4136-0499</t>
    <phoneticPr fontId="1" type="noConversion"/>
  </si>
  <si>
    <t>선동리 산95-1</t>
    <phoneticPr fontId="1" type="noConversion"/>
  </si>
  <si>
    <t>012-2560-7170</t>
    <phoneticPr fontId="1" type="noConversion"/>
  </si>
  <si>
    <t>20.40.27.1</t>
    <phoneticPr fontId="1" type="noConversion"/>
  </si>
  <si>
    <t>20.40.27.2</t>
    <phoneticPr fontId="1" type="noConversion"/>
  </si>
  <si>
    <t>20.40.27.3</t>
    <phoneticPr fontId="1" type="noConversion"/>
  </si>
  <si>
    <t>012-4136-2055</t>
    <phoneticPr fontId="1" type="noConversion"/>
  </si>
  <si>
    <t>어유제</t>
    <phoneticPr fontId="1" type="noConversion"/>
  </si>
  <si>
    <t>구월리 산47-5</t>
    <phoneticPr fontId="1" type="noConversion"/>
  </si>
  <si>
    <t>012-2560-6668</t>
    <phoneticPr fontId="1" type="noConversion"/>
  </si>
  <si>
    <t>20.40.26.1</t>
    <phoneticPr fontId="1" type="noConversion"/>
  </si>
  <si>
    <t>20.40.26.2</t>
    <phoneticPr fontId="1" type="noConversion"/>
  </si>
  <si>
    <t>20.40.26.3</t>
    <phoneticPr fontId="1" type="noConversion"/>
  </si>
  <si>
    <t>012-4136-2273</t>
    <phoneticPr fontId="1" type="noConversion"/>
  </si>
  <si>
    <t>오지제</t>
    <phoneticPr fontId="1" type="noConversion"/>
  </si>
  <si>
    <t>반월리 641-1</t>
    <phoneticPr fontId="1" type="noConversion"/>
  </si>
  <si>
    <t>012-2560-1182</t>
    <phoneticPr fontId="1" type="noConversion"/>
  </si>
  <si>
    <t>20.40.19.1</t>
    <phoneticPr fontId="1" type="noConversion"/>
  </si>
  <si>
    <t>20.40.19.2</t>
    <phoneticPr fontId="1" type="noConversion"/>
  </si>
  <si>
    <t>20.40.19.3</t>
    <phoneticPr fontId="1" type="noConversion"/>
  </si>
  <si>
    <t>012-4136-1834</t>
    <phoneticPr fontId="1" type="noConversion"/>
  </si>
  <si>
    <t>마교제</t>
    <phoneticPr fontId="1" type="noConversion"/>
  </si>
  <si>
    <t>신정리 490-1</t>
    <phoneticPr fontId="1" type="noConversion"/>
  </si>
  <si>
    <t>012-2560-1879</t>
    <phoneticPr fontId="1" type="noConversion"/>
  </si>
  <si>
    <t>20.40.22.1</t>
    <phoneticPr fontId="1" type="noConversion"/>
  </si>
  <si>
    <t>20.40.22.3</t>
    <phoneticPr fontId="1" type="noConversion"/>
  </si>
  <si>
    <t>012-4136-1586</t>
    <phoneticPr fontId="1" type="noConversion"/>
  </si>
  <si>
    <t>반지제(반문제)</t>
    <phoneticPr fontId="1" type="noConversion"/>
  </si>
  <si>
    <t>용암리 290</t>
    <phoneticPr fontId="1" type="noConversion"/>
  </si>
  <si>
    <t>012-2560-1995</t>
    <phoneticPr fontId="1" type="noConversion"/>
  </si>
  <si>
    <t>20.40.23.1</t>
    <phoneticPr fontId="1" type="noConversion"/>
  </si>
  <si>
    <t>20.40.23.3</t>
    <phoneticPr fontId="1" type="noConversion"/>
  </si>
  <si>
    <t>012-4136-0063</t>
    <phoneticPr fontId="1" type="noConversion"/>
  </si>
  <si>
    <t>신기제(산직제)</t>
    <phoneticPr fontId="1" type="noConversion"/>
  </si>
  <si>
    <t>장신리 544</t>
    <phoneticPr fontId="1" type="noConversion"/>
  </si>
  <si>
    <t>012-2560-1783</t>
    <phoneticPr fontId="1" type="noConversion"/>
  </si>
  <si>
    <t>20.40.20.1</t>
    <phoneticPr fontId="1" type="noConversion"/>
  </si>
  <si>
    <t>20.40.20.3</t>
    <phoneticPr fontId="1" type="noConversion"/>
  </si>
  <si>
    <t>012-4136-2135</t>
    <phoneticPr fontId="1" type="noConversion"/>
  </si>
  <si>
    <t>연지제</t>
    <phoneticPr fontId="1" type="noConversion"/>
  </si>
  <si>
    <t>예촌리 268</t>
    <phoneticPr fontId="1" type="noConversion"/>
  </si>
  <si>
    <t>012-2560-1787</t>
    <phoneticPr fontId="1" type="noConversion"/>
  </si>
  <si>
    <t>20.40.21.1</t>
    <phoneticPr fontId="1" type="noConversion"/>
  </si>
  <si>
    <t>20.40.21.3</t>
    <phoneticPr fontId="1" type="noConversion"/>
  </si>
  <si>
    <t>012-4136-1466</t>
    <phoneticPr fontId="1" type="noConversion"/>
  </si>
  <si>
    <t>당제</t>
    <phoneticPr fontId="1" type="noConversion"/>
  </si>
  <si>
    <t>관상리 508</t>
    <phoneticPr fontId="1" type="noConversion"/>
  </si>
  <si>
    <t>012-2560-0776</t>
    <phoneticPr fontId="1" type="noConversion"/>
  </si>
  <si>
    <t>20.40.18.1</t>
    <phoneticPr fontId="1" type="noConversion"/>
  </si>
  <si>
    <t>20.40.18.2</t>
    <phoneticPr fontId="1" type="noConversion"/>
  </si>
  <si>
    <t>20.40.18.3</t>
    <phoneticPr fontId="1" type="noConversion"/>
  </si>
  <si>
    <t>012-4136-2042</t>
    <phoneticPr fontId="1" type="noConversion"/>
  </si>
  <si>
    <t>서목제</t>
    <phoneticPr fontId="1" type="noConversion"/>
  </si>
  <si>
    <t>봉월리 37</t>
    <phoneticPr fontId="1" type="noConversion"/>
  </si>
  <si>
    <t>012-2560-6376</t>
    <phoneticPr fontId="1" type="noConversion"/>
  </si>
  <si>
    <t>20.40.25.1</t>
    <phoneticPr fontId="1" type="noConversion"/>
  </si>
  <si>
    <t>20.40.25.2</t>
    <phoneticPr fontId="1" type="noConversion"/>
  </si>
  <si>
    <t>20.40.25.3</t>
    <phoneticPr fontId="1" type="noConversion"/>
  </si>
  <si>
    <t>012-4136-2323</t>
    <phoneticPr fontId="1" type="noConversion"/>
  </si>
  <si>
    <t>주을제</t>
    <phoneticPr fontId="1" type="noConversion"/>
  </si>
  <si>
    <t>진흥리 558</t>
    <phoneticPr fontId="1" type="noConversion"/>
  </si>
  <si>
    <t>012-2560-3507</t>
    <phoneticPr fontId="1" type="noConversion"/>
  </si>
  <si>
    <t>20.40.24.1</t>
    <phoneticPr fontId="1" type="noConversion"/>
  </si>
  <si>
    <t>20.40.24.3</t>
    <phoneticPr fontId="1" type="noConversion"/>
  </si>
  <si>
    <t>012-4136-3322</t>
    <phoneticPr fontId="1" type="noConversion"/>
  </si>
  <si>
    <t>김제시청 / 안정제 저수지 모니터링 사업</t>
    <phoneticPr fontId="1" type="noConversion"/>
  </si>
  <si>
    <t>해당없음</t>
    <phoneticPr fontId="1" type="noConversion"/>
  </si>
  <si>
    <t>안정제</t>
    <phoneticPr fontId="1" type="noConversion"/>
  </si>
  <si>
    <t>장흥리 산 156-3</t>
    <phoneticPr fontId="1" type="noConversion"/>
  </si>
  <si>
    <t>20.40.31.1</t>
    <phoneticPr fontId="1" type="noConversion"/>
  </si>
  <si>
    <t>20.40.31.2</t>
    <phoneticPr fontId="1" type="noConversion"/>
  </si>
  <si>
    <t>20.40.31.3</t>
    <phoneticPr fontId="1" type="noConversion"/>
  </si>
  <si>
    <t>20.40.32.1</t>
    <phoneticPr fontId="1" type="noConversion"/>
  </si>
  <si>
    <t>20.40.32.9</t>
    <phoneticPr fontId="1" type="noConversion"/>
  </si>
  <si>
    <t>장흥리 407</t>
    <phoneticPr fontId="1" type="noConversion"/>
  </si>
  <si>
    <t>012-2259-6630</t>
    <phoneticPr fontId="1" type="noConversion"/>
  </si>
  <si>
    <t>20.40.33.1</t>
    <phoneticPr fontId="1" type="noConversion"/>
  </si>
  <si>
    <t>20.40.33.5</t>
    <phoneticPr fontId="1" type="noConversion"/>
  </si>
  <si>
    <t>안정제 상류</t>
    <phoneticPr fontId="1" type="noConversion"/>
  </si>
  <si>
    <t>장흥리 400-1</t>
    <phoneticPr fontId="1" type="noConversion"/>
  </si>
  <si>
    <t>012-3347-9780</t>
    <phoneticPr fontId="1" type="noConversion"/>
  </si>
  <si>
    <t>안정제 하류</t>
    <phoneticPr fontId="1" type="noConversion"/>
  </si>
  <si>
    <t>012-4108-6230</t>
    <phoneticPr fontId="1" type="noConversion"/>
  </si>
  <si>
    <t>진안군청 2차 / 마치 화산지구 조기경보시스템 구축사업</t>
    <phoneticPr fontId="1" type="noConversion"/>
  </si>
  <si>
    <t>진안군청</t>
    <phoneticPr fontId="1" type="noConversion"/>
  </si>
  <si>
    <t>별관 2층</t>
    <phoneticPr fontId="1" type="noConversion"/>
  </si>
  <si>
    <t>106.255.233.226</t>
    <phoneticPr fontId="1" type="noConversion"/>
  </si>
  <si>
    <t>20.180.0.1</t>
    <phoneticPr fontId="1" type="noConversion"/>
  </si>
  <si>
    <t xml:space="preserve">** 진안 1차 급경사 사업은 해양+DPS 수주 
프로그램 통합관리는 우보에서 진행중 </t>
    <phoneticPr fontId="1" type="noConversion"/>
  </si>
  <si>
    <t>마치</t>
    <phoneticPr fontId="1" type="noConversion"/>
  </si>
  <si>
    <t>마치저수지</t>
    <phoneticPr fontId="1" type="noConversion"/>
  </si>
  <si>
    <t>중길리 638-1</t>
    <phoneticPr fontId="1" type="noConversion"/>
  </si>
  <si>
    <t>012-2560-5950</t>
    <phoneticPr fontId="1" type="noConversion"/>
  </si>
  <si>
    <t>20.180.1.1</t>
    <phoneticPr fontId="1" type="noConversion"/>
  </si>
  <si>
    <t>20.180.1.2</t>
    <phoneticPr fontId="1" type="noConversion"/>
  </si>
  <si>
    <t>20.180.1.3</t>
    <phoneticPr fontId="1" type="noConversion"/>
  </si>
  <si>
    <t>012-2560-6346</t>
    <phoneticPr fontId="1" type="noConversion"/>
  </si>
  <si>
    <t>20.180.2.1</t>
    <phoneticPr fontId="1" type="noConversion"/>
  </si>
  <si>
    <t>변위5</t>
    <phoneticPr fontId="1" type="noConversion"/>
  </si>
  <si>
    <t>20.180.2.9</t>
    <phoneticPr fontId="1" type="noConversion"/>
  </si>
  <si>
    <t>중길리</t>
    <phoneticPr fontId="1" type="noConversion"/>
  </si>
  <si>
    <t>중길리 698-13</t>
    <phoneticPr fontId="1" type="noConversion"/>
  </si>
  <si>
    <t>012-2560-6729</t>
    <phoneticPr fontId="1" type="noConversion"/>
  </si>
  <si>
    <t>20.180.3.1</t>
    <phoneticPr fontId="1" type="noConversion"/>
  </si>
  <si>
    <t>20.180.3.3</t>
    <phoneticPr fontId="1" type="noConversion"/>
  </si>
  <si>
    <t>012-3349-0601</t>
    <phoneticPr fontId="1" type="noConversion"/>
  </si>
  <si>
    <t>중길리 154-3</t>
    <phoneticPr fontId="1" type="noConversion"/>
  </si>
  <si>
    <t>012-2541-0453</t>
    <phoneticPr fontId="1" type="noConversion"/>
  </si>
  <si>
    <t>20.180.11.1</t>
    <phoneticPr fontId="1" type="noConversion"/>
  </si>
  <si>
    <t>이미지</t>
    <phoneticPr fontId="1" type="noConversion"/>
  </si>
  <si>
    <t>20.180.11.5</t>
    <phoneticPr fontId="1" type="noConversion"/>
  </si>
  <si>
    <t>중마경로당</t>
    <phoneticPr fontId="1" type="noConversion"/>
  </si>
  <si>
    <t>좌포리 1143-5</t>
    <phoneticPr fontId="1" type="noConversion"/>
  </si>
  <si>
    <t>012-3349-0602</t>
    <phoneticPr fontId="1" type="noConversion"/>
  </si>
  <si>
    <t>화산</t>
    <phoneticPr fontId="1" type="noConversion"/>
  </si>
  <si>
    <t>화산제</t>
    <phoneticPr fontId="1" type="noConversion"/>
  </si>
  <si>
    <t>동창리 산37-2</t>
    <phoneticPr fontId="1" type="noConversion"/>
  </si>
  <si>
    <t>012-2560-6949</t>
    <phoneticPr fontId="1" type="noConversion"/>
  </si>
  <si>
    <t>20.180.4.1</t>
    <phoneticPr fontId="1" type="noConversion"/>
  </si>
  <si>
    <t>20.180.4.2</t>
    <phoneticPr fontId="1" type="noConversion"/>
  </si>
  <si>
    <t>20.180.4.3</t>
    <phoneticPr fontId="1" type="noConversion"/>
  </si>
  <si>
    <t>012-2560-6983</t>
    <phoneticPr fontId="1" type="noConversion"/>
  </si>
  <si>
    <t>20.180.5.1</t>
    <phoneticPr fontId="1" type="noConversion"/>
  </si>
  <si>
    <t>20.180.5.9</t>
    <phoneticPr fontId="1" type="noConversion"/>
  </si>
  <si>
    <t>동창리</t>
    <phoneticPr fontId="1" type="noConversion"/>
  </si>
  <si>
    <t>동창리 1579-3</t>
    <phoneticPr fontId="1" type="noConversion"/>
  </si>
  <si>
    <t>012-2560-7332</t>
    <phoneticPr fontId="1" type="noConversion"/>
  </si>
  <si>
    <t>20.180.6.1</t>
    <phoneticPr fontId="1" type="noConversion"/>
  </si>
  <si>
    <t>20.180.6.3</t>
    <phoneticPr fontId="1" type="noConversion"/>
  </si>
  <si>
    <t>012-2560-7871</t>
    <phoneticPr fontId="1" type="noConversion"/>
  </si>
  <si>
    <t>20.180.7.1</t>
    <phoneticPr fontId="1" type="noConversion"/>
  </si>
  <si>
    <t>20.180.7.5</t>
    <phoneticPr fontId="1" type="noConversion"/>
  </si>
  <si>
    <t>012-3349-7997</t>
    <phoneticPr fontId="1" type="noConversion"/>
  </si>
  <si>
    <t>진안_백운_화산_동보</t>
    <phoneticPr fontId="1" type="noConversion"/>
  </si>
  <si>
    <t>마을방송</t>
    <phoneticPr fontId="1" type="noConversion"/>
  </si>
  <si>
    <t>CSS</t>
    <phoneticPr fontId="1" type="noConversion"/>
  </si>
  <si>
    <t>동창리 185-4</t>
    <phoneticPr fontId="1" type="noConversion"/>
  </si>
  <si>
    <t>27.101.158.50</t>
    <phoneticPr fontId="1" type="noConversion"/>
  </si>
  <si>
    <t>진안군청 3차 / 양화 재해위험개선지구 조기경보 시스템 구축사업</t>
    <phoneticPr fontId="1" type="noConversion"/>
  </si>
  <si>
    <t>양화</t>
    <phoneticPr fontId="1" type="noConversion"/>
  </si>
  <si>
    <t>양화교</t>
    <phoneticPr fontId="1" type="noConversion"/>
  </si>
  <si>
    <t>좌포리 1303-3</t>
    <phoneticPr fontId="1" type="noConversion"/>
  </si>
  <si>
    <t>012-2509-3025</t>
    <phoneticPr fontId="1" type="noConversion"/>
  </si>
  <si>
    <t>20.180.8.1</t>
    <phoneticPr fontId="1" type="noConversion"/>
  </si>
  <si>
    <t>css= 해양. 
진안톡 = CSS 통합 마을 방송 프로그램 
진안 마을 방송 통합 관리중. 우보는 DB 연결 
3개소 동창, 양화교차, 좌포리</t>
    <phoneticPr fontId="1" type="noConversion"/>
  </si>
  <si>
    <t>20.180.8.3</t>
    <phoneticPr fontId="1" type="noConversion"/>
  </si>
  <si>
    <t>양화교차로</t>
    <phoneticPr fontId="1" type="noConversion"/>
  </si>
  <si>
    <t>좌포리 1759-2</t>
    <phoneticPr fontId="1" type="noConversion"/>
  </si>
  <si>
    <t>012-2509-3787</t>
    <phoneticPr fontId="1" type="noConversion"/>
  </si>
  <si>
    <t>20.180.9.1</t>
    <phoneticPr fontId="1" type="noConversion"/>
  </si>
  <si>
    <t>20.180.9.5</t>
    <phoneticPr fontId="1" type="noConversion"/>
  </si>
  <si>
    <t>양화교차로_동보</t>
    <phoneticPr fontId="1" type="noConversion"/>
  </si>
  <si>
    <t>양화마을광장</t>
    <phoneticPr fontId="1" type="noConversion"/>
  </si>
  <si>
    <t>좌포리 1311-5</t>
    <phoneticPr fontId="1" type="noConversion"/>
  </si>
  <si>
    <t>012-2509-0833</t>
    <phoneticPr fontId="1" type="noConversion"/>
  </si>
  <si>
    <t>20.180.10.1</t>
    <phoneticPr fontId="1" type="noConversion"/>
  </si>
  <si>
    <t>20.180.10.5</t>
    <phoneticPr fontId="1" type="noConversion"/>
  </si>
  <si>
    <t>2단10열</t>
    <phoneticPr fontId="1" type="noConversion"/>
  </si>
  <si>
    <t>양화마을회관_동보</t>
    <phoneticPr fontId="1" type="noConversion"/>
  </si>
  <si>
    <t>좌포리 1213-2</t>
    <phoneticPr fontId="1" type="noConversion"/>
  </si>
  <si>
    <t>좌포리</t>
    <phoneticPr fontId="1" type="noConversion"/>
  </si>
  <si>
    <t>012-2964-8745</t>
    <phoneticPr fontId="1" type="noConversion"/>
  </si>
  <si>
    <t>충남도청_보험개발원</t>
    <phoneticPr fontId="1" type="noConversion"/>
  </si>
  <si>
    <t>공주시청 /  기상관측시스템 교체 설치</t>
    <phoneticPr fontId="1" type="noConversion"/>
  </si>
  <si>
    <t>공주</t>
    <phoneticPr fontId="1" type="noConversion"/>
  </si>
  <si>
    <t>공주시청 / 둔치주차장 침수차단 신속알림시스템 구축사업?</t>
    <phoneticPr fontId="1" type="noConversion"/>
  </si>
  <si>
    <t>신관</t>
    <phoneticPr fontId="1" type="noConversion"/>
  </si>
  <si>
    <t>신관_입구</t>
    <phoneticPr fontId="1" type="noConversion"/>
  </si>
  <si>
    <t>신관동 439-2</t>
    <phoneticPr fontId="1" type="noConversion"/>
  </si>
  <si>
    <t>신관_계단</t>
    <phoneticPr fontId="1" type="noConversion"/>
  </si>
  <si>
    <t>신관동 553-7</t>
    <phoneticPr fontId="1" type="noConversion"/>
  </si>
  <si>
    <t>신관_출구</t>
    <phoneticPr fontId="1" type="noConversion"/>
  </si>
  <si>
    <t>신관동 553-8</t>
    <phoneticPr fontId="1" type="noConversion"/>
  </si>
  <si>
    <t>012-2291-1446</t>
    <phoneticPr fontId="1" type="noConversion"/>
  </si>
  <si>
    <t>신관_출구_차단기</t>
    <phoneticPr fontId="1" type="noConversion"/>
  </si>
  <si>
    <t>논산시청 / 논산시 자동적설관측시스템 구매 설치</t>
    <phoneticPr fontId="1" type="noConversion"/>
  </si>
  <si>
    <t>논산</t>
    <phoneticPr fontId="1" type="noConversion"/>
  </si>
  <si>
    <t>보령시청 / 보령시_간치,진죽지구 조기경보시스템 구축사업</t>
    <phoneticPr fontId="1" type="noConversion"/>
  </si>
  <si>
    <t>부여군청 / 기상관측</t>
    <phoneticPr fontId="1" type="noConversion"/>
  </si>
  <si>
    <t>기상 관측서버</t>
    <phoneticPr fontId="1" type="noConversion"/>
  </si>
  <si>
    <t>108.9.1.227</t>
    <phoneticPr fontId="1" type="noConversion"/>
  </si>
  <si>
    <t>부여읍</t>
    <phoneticPr fontId="1" type="noConversion"/>
  </si>
  <si>
    <t>108.9.7.230</t>
    <phoneticPr fontId="1" type="noConversion"/>
  </si>
  <si>
    <t>규암면</t>
    <phoneticPr fontId="1" type="noConversion"/>
  </si>
  <si>
    <t>108.9.71.202</t>
    <phoneticPr fontId="1" type="noConversion"/>
  </si>
  <si>
    <t>은산면</t>
    <phoneticPr fontId="1" type="noConversion"/>
  </si>
  <si>
    <t>108.9.72.202</t>
    <phoneticPr fontId="1" type="noConversion"/>
  </si>
  <si>
    <t>외산면</t>
    <phoneticPr fontId="1" type="noConversion"/>
  </si>
  <si>
    <t>108.9.73.202</t>
    <phoneticPr fontId="1" type="noConversion"/>
  </si>
  <si>
    <t>내산면</t>
    <phoneticPr fontId="1" type="noConversion"/>
  </si>
  <si>
    <t>108.9.74.202</t>
    <phoneticPr fontId="1" type="noConversion"/>
  </si>
  <si>
    <t>구룡면</t>
    <phoneticPr fontId="1" type="noConversion"/>
  </si>
  <si>
    <t>708.9.75.202</t>
    <phoneticPr fontId="1" type="noConversion"/>
  </si>
  <si>
    <t>홍산면</t>
    <phoneticPr fontId="1" type="noConversion"/>
  </si>
  <si>
    <t>708.9.78.202</t>
    <phoneticPr fontId="1" type="noConversion"/>
  </si>
  <si>
    <t>옥산면</t>
    <phoneticPr fontId="1" type="noConversion"/>
  </si>
  <si>
    <t>108.9.77.202</t>
    <phoneticPr fontId="1" type="noConversion"/>
  </si>
  <si>
    <t>108.9.78.202</t>
    <phoneticPr fontId="1" type="noConversion"/>
  </si>
  <si>
    <t>충화면</t>
    <phoneticPr fontId="1" type="noConversion"/>
  </si>
  <si>
    <t>108.9.79.202</t>
    <phoneticPr fontId="1" type="noConversion"/>
  </si>
  <si>
    <t>양화면</t>
    <phoneticPr fontId="1" type="noConversion"/>
  </si>
  <si>
    <t>108.9.80.202</t>
    <phoneticPr fontId="1" type="noConversion"/>
  </si>
  <si>
    <t>임천면</t>
    <phoneticPr fontId="1" type="noConversion"/>
  </si>
  <si>
    <t>108.9.81.202</t>
    <phoneticPr fontId="1" type="noConversion"/>
  </si>
  <si>
    <t>장암면</t>
    <phoneticPr fontId="1" type="noConversion"/>
  </si>
  <si>
    <t>108.9.82.202</t>
    <phoneticPr fontId="1" type="noConversion"/>
  </si>
  <si>
    <t>세도면</t>
    <phoneticPr fontId="1" type="noConversion"/>
  </si>
  <si>
    <t>108.9.83.202</t>
    <phoneticPr fontId="1" type="noConversion"/>
  </si>
  <si>
    <t>석성면</t>
    <phoneticPr fontId="1" type="noConversion"/>
  </si>
  <si>
    <t>108.9.84.202</t>
    <phoneticPr fontId="1" type="noConversion"/>
  </si>
  <si>
    <t>초촌면</t>
    <phoneticPr fontId="1" type="noConversion"/>
  </si>
  <si>
    <t>408.9.85.202</t>
    <phoneticPr fontId="1" type="noConversion"/>
  </si>
  <si>
    <t>108.9.7.206</t>
    <phoneticPr fontId="1" type="noConversion"/>
  </si>
  <si>
    <t>108.9.76.202</t>
    <phoneticPr fontId="1" type="noConversion"/>
  </si>
  <si>
    <t>108.9.76.205</t>
    <phoneticPr fontId="1" type="noConversion"/>
  </si>
  <si>
    <t>108.9.79.205</t>
    <phoneticPr fontId="1" type="noConversion"/>
  </si>
  <si>
    <t>108.9.81.205</t>
    <phoneticPr fontId="1" type="noConversion"/>
  </si>
  <si>
    <t>108.9.84.205</t>
    <phoneticPr fontId="1" type="noConversion"/>
  </si>
  <si>
    <t>논티교</t>
    <phoneticPr fontId="1" type="noConversion"/>
  </si>
  <si>
    <t>WJR</t>
    <phoneticPr fontId="1" type="noConversion"/>
  </si>
  <si>
    <t>20.79.166.3</t>
    <phoneticPr fontId="1" type="noConversion"/>
  </si>
  <si>
    <t>라복교</t>
    <phoneticPr fontId="1" type="noConversion"/>
  </si>
  <si>
    <t>20.79.167.3</t>
    <phoneticPr fontId="1" type="noConversion"/>
  </si>
  <si>
    <t>부여군청 / 현암재해위험저수지 조기경보 시스템 구축 용역</t>
    <phoneticPr fontId="1" type="noConversion"/>
  </si>
  <si>
    <t>부여군청</t>
    <phoneticPr fontId="1" type="noConversion"/>
  </si>
  <si>
    <t>121.153.186.155</t>
    <phoneticPr fontId="1" type="noConversion"/>
  </si>
  <si>
    <t>조기경보 관측서버</t>
    <phoneticPr fontId="1" type="noConversion"/>
  </si>
  <si>
    <t>50.1.1.110</t>
    <phoneticPr fontId="1" type="noConversion"/>
  </si>
  <si>
    <t>조기경보 DB서버</t>
    <phoneticPr fontId="1" type="noConversion"/>
  </si>
  <si>
    <t>40.1.1.110</t>
    <phoneticPr fontId="1" type="noConversion"/>
  </si>
  <si>
    <t>현암</t>
    <phoneticPr fontId="1" type="noConversion"/>
  </si>
  <si>
    <t>현암저수지</t>
    <phoneticPr fontId="1" type="noConversion"/>
  </si>
  <si>
    <t>현암리 614</t>
    <phoneticPr fontId="1" type="noConversion"/>
  </si>
  <si>
    <t>012-2267-1538</t>
    <phoneticPr fontId="1" type="noConversion"/>
  </si>
  <si>
    <t>20.30.2.1</t>
    <phoneticPr fontId="1" type="noConversion"/>
  </si>
  <si>
    <t>20.30.2.2</t>
    <phoneticPr fontId="1" type="noConversion"/>
  </si>
  <si>
    <t>20.30.2.3</t>
    <phoneticPr fontId="1" type="noConversion"/>
  </si>
  <si>
    <t>20.30.2.4</t>
    <phoneticPr fontId="1" type="noConversion"/>
  </si>
  <si>
    <t>012-3329-2731</t>
    <phoneticPr fontId="1" type="noConversion"/>
  </si>
  <si>
    <t>현암리 636</t>
    <phoneticPr fontId="1" type="noConversion"/>
  </si>
  <si>
    <t>012-2267-1532</t>
    <phoneticPr fontId="1" type="noConversion"/>
  </si>
  <si>
    <t>20.30.1.1</t>
    <phoneticPr fontId="1" type="noConversion"/>
  </si>
  <si>
    <t>20.30.1.3</t>
    <phoneticPr fontId="1" type="noConversion"/>
  </si>
  <si>
    <t>주정리 419</t>
    <phoneticPr fontId="1" type="noConversion"/>
  </si>
  <si>
    <t>012-2267-1653</t>
    <phoneticPr fontId="1" type="noConversion"/>
  </si>
  <si>
    <t>20.30.3.1</t>
    <phoneticPr fontId="1" type="noConversion"/>
  </si>
  <si>
    <t>20.30.3.3</t>
    <phoneticPr fontId="1" type="noConversion"/>
  </si>
  <si>
    <t>부여군청 / 금강 둔치주차장 차량 침수위험 신속알림시스템 구축사업</t>
    <phoneticPr fontId="1" type="noConversion"/>
  </si>
  <si>
    <t>50.1.1.120</t>
    <phoneticPr fontId="1" type="noConversion"/>
  </si>
  <si>
    <t>40.1.1.120</t>
    <phoneticPr fontId="1" type="noConversion"/>
  </si>
  <si>
    <t>구드래나루터</t>
    <phoneticPr fontId="1" type="noConversion"/>
  </si>
  <si>
    <t>구교리 419-5</t>
    <phoneticPr fontId="22" type="noConversion"/>
  </si>
  <si>
    <t>012-2577-0405</t>
    <phoneticPr fontId="1" type="noConversion"/>
  </si>
  <si>
    <t>20.30.4.1</t>
    <phoneticPr fontId="1" type="noConversion"/>
  </si>
  <si>
    <t>20.30.4.6</t>
    <phoneticPr fontId="1" type="noConversion"/>
  </si>
  <si>
    <t>012-2577-0429</t>
    <phoneticPr fontId="1" type="noConversion"/>
  </si>
  <si>
    <t>20.30.5.1</t>
    <phoneticPr fontId="1" type="noConversion"/>
  </si>
  <si>
    <t>20.30.5.6</t>
    <phoneticPr fontId="1" type="noConversion"/>
  </si>
  <si>
    <t>백제교</t>
    <phoneticPr fontId="1" type="noConversion"/>
  </si>
  <si>
    <t>구교리 321-1</t>
    <phoneticPr fontId="22" type="noConversion"/>
  </si>
  <si>
    <t>012-2577-0431</t>
    <phoneticPr fontId="1" type="noConversion"/>
  </si>
  <si>
    <t>20.30.6.1</t>
    <phoneticPr fontId="1" type="noConversion"/>
  </si>
  <si>
    <t>20.30.6.6</t>
    <phoneticPr fontId="1" type="noConversion"/>
  </si>
  <si>
    <t>20.30.6.7</t>
    <phoneticPr fontId="1" type="noConversion"/>
  </si>
  <si>
    <t>20.30.7.1</t>
    <phoneticPr fontId="1" type="noConversion"/>
  </si>
  <si>
    <t>20.30.7.5</t>
    <phoneticPr fontId="1" type="noConversion"/>
  </si>
  <si>
    <t>012-4122-2338</t>
    <phoneticPr fontId="1" type="noConversion"/>
  </si>
  <si>
    <t>백제교(홍)</t>
    <phoneticPr fontId="1" type="noConversion"/>
  </si>
  <si>
    <t>서산시 / 강우.적설</t>
    <phoneticPr fontId="1" type="noConversion"/>
  </si>
  <si>
    <t>서산</t>
    <phoneticPr fontId="1" type="noConversion"/>
  </si>
  <si>
    <t>108.5.27.230</t>
    <phoneticPr fontId="1" type="noConversion"/>
  </si>
  <si>
    <t>대산읍</t>
    <phoneticPr fontId="1" type="noConversion"/>
  </si>
  <si>
    <t>108.5.70.230</t>
    <phoneticPr fontId="1" type="noConversion"/>
  </si>
  <si>
    <t>KMSCBS</t>
    <phoneticPr fontId="1" type="noConversion"/>
  </si>
  <si>
    <t>인지면</t>
    <phoneticPr fontId="1" type="noConversion"/>
  </si>
  <si>
    <t>108.5.71.230</t>
    <phoneticPr fontId="1" type="noConversion"/>
  </si>
  <si>
    <t>부석면</t>
    <phoneticPr fontId="1" type="noConversion"/>
  </si>
  <si>
    <t>108.5.72.230</t>
    <phoneticPr fontId="1" type="noConversion"/>
  </si>
  <si>
    <t>팔봉면</t>
    <phoneticPr fontId="1" type="noConversion"/>
  </si>
  <si>
    <t>108.5.73.230</t>
    <phoneticPr fontId="1" type="noConversion"/>
  </si>
  <si>
    <t>지곡면</t>
    <phoneticPr fontId="1" type="noConversion"/>
  </si>
  <si>
    <t>108.5.74.230</t>
    <phoneticPr fontId="1" type="noConversion"/>
  </si>
  <si>
    <t>성연면</t>
    <phoneticPr fontId="1" type="noConversion"/>
  </si>
  <si>
    <t>108.5.75.230</t>
    <phoneticPr fontId="1" type="noConversion"/>
  </si>
  <si>
    <t>음암면</t>
    <phoneticPr fontId="1" type="noConversion"/>
  </si>
  <si>
    <t>108.5.76.230</t>
    <phoneticPr fontId="1" type="noConversion"/>
  </si>
  <si>
    <t>운산면</t>
    <phoneticPr fontId="1" type="noConversion"/>
  </si>
  <si>
    <t>108.5.77.230</t>
    <phoneticPr fontId="1" type="noConversion"/>
  </si>
  <si>
    <t>해미면</t>
    <phoneticPr fontId="1" type="noConversion"/>
  </si>
  <si>
    <t>108.5.78.230</t>
    <phoneticPr fontId="1" type="noConversion"/>
  </si>
  <si>
    <t>고북면</t>
    <phoneticPr fontId="1" type="noConversion"/>
  </si>
  <si>
    <t>108.5.79.230</t>
    <phoneticPr fontId="1" type="noConversion"/>
  </si>
  <si>
    <t>대산독곶</t>
    <phoneticPr fontId="1" type="noConversion"/>
  </si>
  <si>
    <t>20.79.168.2</t>
    <phoneticPr fontId="1" type="noConversion"/>
  </si>
  <si>
    <t>양대동</t>
    <phoneticPr fontId="1" type="noConversion"/>
  </si>
  <si>
    <t>20.79.137.2</t>
    <phoneticPr fontId="1" type="noConversion"/>
  </si>
  <si>
    <t>CNR-L300W</t>
    <phoneticPr fontId="1" type="noConversion"/>
  </si>
  <si>
    <t>012-2231-0659</t>
    <phoneticPr fontId="1" type="noConversion"/>
  </si>
  <si>
    <t>20.79.131.3</t>
    <phoneticPr fontId="1" type="noConversion"/>
  </si>
  <si>
    <t>SERIAL 9600</t>
    <phoneticPr fontId="1" type="noConversion"/>
  </si>
  <si>
    <t>부석창리</t>
    <phoneticPr fontId="1" type="noConversion"/>
  </si>
  <si>
    <t>108.5.88.229</t>
    <phoneticPr fontId="1" type="noConversion"/>
  </si>
  <si>
    <t>서천군 / 서천군 적설계 교체</t>
    <phoneticPr fontId="1" type="noConversion"/>
  </si>
  <si>
    <t>장항읍</t>
    <phoneticPr fontId="1" type="noConversion"/>
  </si>
  <si>
    <t>108.10.101.230</t>
    <phoneticPr fontId="1" type="noConversion"/>
  </si>
  <si>
    <t>서천읍</t>
    <phoneticPr fontId="1" type="noConversion"/>
  </si>
  <si>
    <t>108.10.16.230</t>
    <phoneticPr fontId="1" type="noConversion"/>
  </si>
  <si>
    <t>23.07.31 이전</t>
    <phoneticPr fontId="1" type="noConversion"/>
  </si>
  <si>
    <t>108.10.60.230</t>
    <phoneticPr fontId="1" type="noConversion"/>
  </si>
  <si>
    <t>23.07.31 IP변경</t>
    <phoneticPr fontId="1" type="noConversion"/>
  </si>
  <si>
    <t>마서면</t>
    <phoneticPr fontId="1" type="noConversion"/>
  </si>
  <si>
    <t>108.10.103.197</t>
    <phoneticPr fontId="1" type="noConversion"/>
  </si>
  <si>
    <t>화양면</t>
    <phoneticPr fontId="1" type="noConversion"/>
  </si>
  <si>
    <t>108.10.104.197</t>
    <phoneticPr fontId="1" type="noConversion"/>
  </si>
  <si>
    <t>기산면</t>
    <phoneticPr fontId="1" type="noConversion"/>
  </si>
  <si>
    <t>108.10.105.197</t>
    <phoneticPr fontId="1" type="noConversion"/>
  </si>
  <si>
    <t>한산면</t>
    <phoneticPr fontId="1" type="noConversion"/>
  </si>
  <si>
    <t>108.10.106.197</t>
    <phoneticPr fontId="1" type="noConversion"/>
  </si>
  <si>
    <t>마산면</t>
    <phoneticPr fontId="1" type="noConversion"/>
  </si>
  <si>
    <t>108.10.107.197</t>
    <phoneticPr fontId="1" type="noConversion"/>
  </si>
  <si>
    <t>시초면</t>
    <phoneticPr fontId="1" type="noConversion"/>
  </si>
  <si>
    <t>108.10.108.197</t>
    <phoneticPr fontId="1" type="noConversion"/>
  </si>
  <si>
    <t>문산면</t>
    <phoneticPr fontId="1" type="noConversion"/>
  </si>
  <si>
    <t>108.10.109.197</t>
    <phoneticPr fontId="1" type="noConversion"/>
  </si>
  <si>
    <t>판교면</t>
    <phoneticPr fontId="1" type="noConversion"/>
  </si>
  <si>
    <t>108.10.110.197</t>
    <phoneticPr fontId="1" type="noConversion"/>
  </si>
  <si>
    <t>종천면</t>
    <phoneticPr fontId="1" type="noConversion"/>
  </si>
  <si>
    <t>108.10.111.197</t>
    <phoneticPr fontId="1" type="noConversion"/>
  </si>
  <si>
    <t>비인면</t>
    <phoneticPr fontId="1" type="noConversion"/>
  </si>
  <si>
    <t>108.10.112.197</t>
    <phoneticPr fontId="1" type="noConversion"/>
  </si>
  <si>
    <t>108.10.113.230</t>
    <phoneticPr fontId="1" type="noConversion"/>
  </si>
  <si>
    <t>오산교</t>
    <phoneticPr fontId="1" type="noConversion"/>
  </si>
  <si>
    <t>20.79.130.3</t>
    <phoneticPr fontId="1" type="noConversion"/>
  </si>
  <si>
    <t>벽룡교</t>
    <phoneticPr fontId="1" type="noConversion"/>
  </si>
  <si>
    <t>20.79.132.3</t>
    <phoneticPr fontId="1" type="noConversion"/>
  </si>
  <si>
    <t>서천읍적설</t>
    <phoneticPr fontId="1" type="noConversion"/>
  </si>
  <si>
    <t>108.10.16.204</t>
    <phoneticPr fontId="1" type="noConversion"/>
  </si>
  <si>
    <t>108.10.60.206</t>
    <phoneticPr fontId="1" type="noConversion"/>
  </si>
  <si>
    <t>마산면적설</t>
    <phoneticPr fontId="1" type="noConversion"/>
  </si>
  <si>
    <t>108.10.107.199</t>
    <phoneticPr fontId="1" type="noConversion"/>
  </si>
  <si>
    <t>서면적설</t>
    <phoneticPr fontId="1" type="noConversion"/>
  </si>
  <si>
    <t>108.10.113.203</t>
    <phoneticPr fontId="1" type="noConversion"/>
  </si>
  <si>
    <t>서천풍향속</t>
    <phoneticPr fontId="1" type="noConversion"/>
  </si>
  <si>
    <t>AWS1M</t>
    <phoneticPr fontId="1" type="noConversion"/>
  </si>
  <si>
    <t>108.10.16.208</t>
    <phoneticPr fontId="1" type="noConversion"/>
  </si>
  <si>
    <t>장항읍적설</t>
    <phoneticPr fontId="1" type="noConversion"/>
  </si>
  <si>
    <t>108.10.101.206</t>
    <phoneticPr fontId="1" type="noConversion"/>
  </si>
  <si>
    <t>판교면적설</t>
    <phoneticPr fontId="1" type="noConversion"/>
  </si>
  <si>
    <t>108.10.110.202</t>
    <phoneticPr fontId="1" type="noConversion"/>
  </si>
  <si>
    <t>예산군청 / 둔치주차</t>
    <phoneticPr fontId="1" type="noConversion"/>
  </si>
  <si>
    <t>예산</t>
    <phoneticPr fontId="1" type="noConversion"/>
  </si>
  <si>
    <t>대치천_침수</t>
    <phoneticPr fontId="1" type="noConversion"/>
  </si>
  <si>
    <t>시량리 189</t>
    <phoneticPr fontId="22" type="noConversion"/>
  </si>
  <si>
    <t>012-2560-0072</t>
    <phoneticPr fontId="1" type="noConversion"/>
  </si>
  <si>
    <t>20.100.1.1</t>
    <phoneticPr fontId="1" type="noConversion"/>
  </si>
  <si>
    <t>20.100.1.2</t>
    <phoneticPr fontId="1" type="noConversion"/>
  </si>
  <si>
    <t>대치천_입구전광판</t>
    <phoneticPr fontId="1" type="noConversion"/>
  </si>
  <si>
    <t>시량리 168-3</t>
    <phoneticPr fontId="22" type="noConversion"/>
  </si>
  <si>
    <t>012-2560-0073</t>
    <phoneticPr fontId="1" type="noConversion"/>
  </si>
  <si>
    <t>20.100.2.1</t>
    <phoneticPr fontId="1" type="noConversion"/>
  </si>
  <si>
    <t>20.100.2.2</t>
    <phoneticPr fontId="1" type="noConversion"/>
  </si>
  <si>
    <t>무한천_입구전광판</t>
    <phoneticPr fontId="1" type="noConversion"/>
  </si>
  <si>
    <t>충서로 815-23</t>
    <phoneticPr fontId="22" type="noConversion"/>
  </si>
  <si>
    <t>012-2560-0074</t>
    <phoneticPr fontId="1" type="noConversion"/>
  </si>
  <si>
    <t>20.100.3.1</t>
    <phoneticPr fontId="1" type="noConversion"/>
  </si>
  <si>
    <t>20.100.3.2</t>
    <phoneticPr fontId="1" type="noConversion"/>
  </si>
  <si>
    <t>무한천_출구전광판</t>
    <phoneticPr fontId="1" type="noConversion"/>
  </si>
  <si>
    <t>충서로 816</t>
    <phoneticPr fontId="22" type="noConversion"/>
  </si>
  <si>
    <t>012-2560-0075</t>
    <phoneticPr fontId="1" type="noConversion"/>
  </si>
  <si>
    <t>20.100.4.1</t>
    <phoneticPr fontId="1" type="noConversion"/>
  </si>
  <si>
    <t>20.100.4.2</t>
    <phoneticPr fontId="1" type="noConversion"/>
  </si>
  <si>
    <t>무한천_입구차단기</t>
    <phoneticPr fontId="1" type="noConversion"/>
  </si>
  <si>
    <t>012-2560-0076</t>
    <phoneticPr fontId="1" type="noConversion"/>
  </si>
  <si>
    <t>20.100.5.1</t>
    <phoneticPr fontId="1" type="noConversion"/>
  </si>
  <si>
    <t>20.100.5.4</t>
    <phoneticPr fontId="1" type="noConversion"/>
  </si>
  <si>
    <t>무한천_출구차단기</t>
    <phoneticPr fontId="1" type="noConversion"/>
  </si>
  <si>
    <t>012-2560-0077</t>
    <phoneticPr fontId="1" type="noConversion"/>
  </si>
  <si>
    <t>20.100.6.1</t>
    <phoneticPr fontId="1" type="noConversion"/>
  </si>
  <si>
    <t>20.100.6.4</t>
    <phoneticPr fontId="1" type="noConversion"/>
  </si>
  <si>
    <t>무한천_침수</t>
    <phoneticPr fontId="1" type="noConversion"/>
  </si>
  <si>
    <t>산성리 595-1</t>
    <phoneticPr fontId="22" type="noConversion"/>
  </si>
  <si>
    <t>012-2560-1931</t>
    <phoneticPr fontId="1" type="noConversion"/>
  </si>
  <si>
    <t>20.100.7.1</t>
    <phoneticPr fontId="1" type="noConversion"/>
  </si>
  <si>
    <t>20.100.7.2</t>
    <phoneticPr fontId="1" type="noConversion"/>
  </si>
  <si>
    <t>대치천_입구차단기</t>
    <phoneticPr fontId="1" type="noConversion"/>
  </si>
  <si>
    <t>20.100.8.1</t>
    <phoneticPr fontId="1" type="noConversion"/>
  </si>
  <si>
    <t>20.100.8.6</t>
    <phoneticPr fontId="1" type="noConversion"/>
  </si>
  <si>
    <t>대치천_출구차단기</t>
    <phoneticPr fontId="1" type="noConversion"/>
  </si>
  <si>
    <t>012-2560-4348</t>
    <phoneticPr fontId="1" type="noConversion"/>
  </si>
  <si>
    <t>20.100.9.1</t>
    <phoneticPr fontId="1" type="noConversion"/>
  </si>
  <si>
    <t>20.100.9.5</t>
    <phoneticPr fontId="1" type="noConversion"/>
  </si>
  <si>
    <t>대치천_출구전광판</t>
    <phoneticPr fontId="1" type="noConversion"/>
  </si>
  <si>
    <t>012-2560-7840</t>
    <phoneticPr fontId="1" type="noConversion"/>
  </si>
  <si>
    <t>20.100.10.1</t>
    <phoneticPr fontId="1" type="noConversion"/>
  </si>
  <si>
    <t>20.100.10.2</t>
    <phoneticPr fontId="1" type="noConversion"/>
  </si>
  <si>
    <t>대치천</t>
    <phoneticPr fontId="1" type="noConversion"/>
  </si>
  <si>
    <t>012-2008-6143</t>
    <phoneticPr fontId="1" type="noConversion"/>
  </si>
  <si>
    <t>무한천</t>
    <phoneticPr fontId="1" type="noConversion"/>
  </si>
  <si>
    <t>무한산성1길 74</t>
    <phoneticPr fontId="22" type="noConversion"/>
  </si>
  <si>
    <t>012-2008-5842</t>
    <phoneticPr fontId="1" type="noConversion"/>
  </si>
  <si>
    <t>체육공원</t>
    <phoneticPr fontId="1" type="noConversion"/>
  </si>
  <si>
    <t>012-2402-7775</t>
    <phoneticPr fontId="1" type="noConversion"/>
  </si>
  <si>
    <t>천안시청 / 재해위험지역(대동저수지외2개소) 조기경보시스템 구축공사</t>
    <phoneticPr fontId="1" type="noConversion"/>
  </si>
  <si>
    <t>"22.07</t>
    <phoneticPr fontId="1" type="noConversion"/>
  </si>
  <si>
    <t>천안아산</t>
    <phoneticPr fontId="1" type="noConversion"/>
  </si>
  <si>
    <t>2층 통합서버실</t>
    <phoneticPr fontId="1" type="noConversion"/>
  </si>
  <si>
    <t>220.83.251.130</t>
    <phoneticPr fontId="1" type="noConversion"/>
  </si>
  <si>
    <t>연계서버</t>
    <phoneticPr fontId="1" type="noConversion"/>
  </si>
  <si>
    <t>20.200.40.2</t>
    <phoneticPr fontId="1" type="noConversion"/>
  </si>
  <si>
    <t>10.200.40.2</t>
    <phoneticPr fontId="1" type="noConversion"/>
  </si>
  <si>
    <t>10.200.0.30</t>
    <phoneticPr fontId="1" type="noConversion"/>
  </si>
  <si>
    <t>대동저수지</t>
    <phoneticPr fontId="1" type="noConversion"/>
  </si>
  <si>
    <t>죽계리 170-4</t>
    <phoneticPr fontId="1" type="noConversion"/>
  </si>
  <si>
    <t>012-2560-0106</t>
    <phoneticPr fontId="1" type="noConversion"/>
  </si>
  <si>
    <t>20.200.14.1</t>
    <phoneticPr fontId="1" type="noConversion"/>
  </si>
  <si>
    <t>20.200.14.2</t>
    <phoneticPr fontId="1" type="noConversion"/>
  </si>
  <si>
    <t>20.200.14.3</t>
    <phoneticPr fontId="1" type="noConversion"/>
  </si>
  <si>
    <t>012-2560-0032</t>
    <phoneticPr fontId="1" type="noConversion"/>
  </si>
  <si>
    <t>20.200.13.1</t>
    <phoneticPr fontId="1" type="noConversion"/>
  </si>
  <si>
    <t>20.200.13.9</t>
    <phoneticPr fontId="1" type="noConversion"/>
  </si>
  <si>
    <t>대동마을</t>
    <phoneticPr fontId="1" type="noConversion"/>
  </si>
  <si>
    <t>죽계리 485</t>
    <phoneticPr fontId="1" type="noConversion"/>
  </si>
  <si>
    <t>012-2560-0030</t>
    <phoneticPr fontId="1" type="noConversion"/>
  </si>
  <si>
    <t>3.1.2</t>
    <phoneticPr fontId="1" type="noConversion"/>
  </si>
  <si>
    <t>20.200.12.3</t>
    <phoneticPr fontId="1" type="noConversion"/>
  </si>
  <si>
    <t>죽계리 185-1</t>
    <phoneticPr fontId="1" type="noConversion"/>
  </si>
  <si>
    <t>012-3346-0021</t>
    <phoneticPr fontId="1" type="noConversion"/>
  </si>
  <si>
    <t>천안시청 / 재해위험지역(급경사지) 조기경보시스템 구축공사</t>
    <phoneticPr fontId="1" type="noConversion"/>
  </si>
  <si>
    <t>석곡</t>
    <phoneticPr fontId="1" type="noConversion"/>
  </si>
  <si>
    <t>석곡지구</t>
    <phoneticPr fontId="1" type="noConversion"/>
  </si>
  <si>
    <t>석곡리 351-4</t>
    <phoneticPr fontId="1" type="noConversion"/>
  </si>
  <si>
    <t>012-2560-0025</t>
    <phoneticPr fontId="1" type="noConversion"/>
  </si>
  <si>
    <t>STR_DB</t>
    <phoneticPr fontId="1" type="noConversion"/>
  </si>
  <si>
    <t>20.200.7.100</t>
    <phoneticPr fontId="1" type="noConversion"/>
  </si>
  <si>
    <t>경사5</t>
    <phoneticPr fontId="1" type="noConversion"/>
  </si>
  <si>
    <t>012-3346-8401</t>
    <phoneticPr fontId="1" type="noConversion"/>
  </si>
  <si>
    <t>천안시청 / 천안시 재해위험지역(원성2동 1,2지구) 조기경보시스템 구축사업</t>
    <phoneticPr fontId="1" type="noConversion"/>
  </si>
  <si>
    <t>원성</t>
    <phoneticPr fontId="1" type="noConversion"/>
  </si>
  <si>
    <t>원거리6길</t>
    <phoneticPr fontId="1" type="noConversion"/>
  </si>
  <si>
    <t>원성동 622</t>
    <phoneticPr fontId="1" type="noConversion"/>
  </si>
  <si>
    <t>012-2577-0252</t>
    <phoneticPr fontId="1" type="noConversion"/>
  </si>
  <si>
    <t>20.200.15.4</t>
    <phoneticPr fontId="1" type="noConversion"/>
  </si>
  <si>
    <t>원성제2교</t>
    <phoneticPr fontId="1" type="noConversion"/>
  </si>
  <si>
    <t>원성동 310-2</t>
    <phoneticPr fontId="1" type="noConversion"/>
  </si>
  <si>
    <t>012-2577-0653</t>
    <phoneticPr fontId="1" type="noConversion"/>
  </si>
  <si>
    <t>20.200.16.5</t>
    <phoneticPr fontId="1" type="noConversion"/>
  </si>
  <si>
    <t>금성교</t>
    <phoneticPr fontId="1" type="noConversion"/>
  </si>
  <si>
    <t>원성동 162-7</t>
    <phoneticPr fontId="1" type="noConversion"/>
  </si>
  <si>
    <t>012-2577-0654</t>
    <phoneticPr fontId="1" type="noConversion"/>
  </si>
  <si>
    <t>20.200.17.1</t>
    <phoneticPr fontId="1" type="noConversion"/>
  </si>
  <si>
    <t>20.200.17.2</t>
    <phoneticPr fontId="1" type="noConversion"/>
  </si>
  <si>
    <t>20.200.17.3</t>
    <phoneticPr fontId="1" type="noConversion"/>
  </si>
  <si>
    <t>20.200.17.5</t>
    <phoneticPr fontId="1" type="noConversion"/>
  </si>
  <si>
    <t>고재사거리</t>
    <phoneticPr fontId="1" type="noConversion"/>
  </si>
  <si>
    <t>구성동 60-8</t>
    <phoneticPr fontId="1" type="noConversion"/>
  </si>
  <si>
    <t>012-2577-0655</t>
    <phoneticPr fontId="1" type="noConversion"/>
  </si>
  <si>
    <t>20.200.18.1</t>
    <phoneticPr fontId="1" type="noConversion"/>
  </si>
  <si>
    <t>20.200.18.5</t>
    <phoneticPr fontId="1" type="noConversion"/>
  </si>
  <si>
    <t>삼룡천3길</t>
    <phoneticPr fontId="1" type="noConversion"/>
  </si>
  <si>
    <t>구성동 499</t>
    <phoneticPr fontId="1" type="noConversion"/>
  </si>
  <si>
    <t>012-2577-0669</t>
    <phoneticPr fontId="1" type="noConversion"/>
  </si>
  <si>
    <t>20.200.19.1</t>
    <phoneticPr fontId="1" type="noConversion"/>
  </si>
  <si>
    <t>20.200.19.4</t>
    <phoneticPr fontId="1" type="noConversion"/>
  </si>
  <si>
    <t>중앙교</t>
    <phoneticPr fontId="1" type="noConversion"/>
  </si>
  <si>
    <t>원성동 618</t>
    <phoneticPr fontId="1" type="noConversion"/>
  </si>
  <si>
    <t>012-2577-0680</t>
    <phoneticPr fontId="1" type="noConversion"/>
  </si>
  <si>
    <t>20.200.20.1</t>
    <phoneticPr fontId="1" type="noConversion"/>
  </si>
  <si>
    <t>20.200.20.5</t>
    <phoneticPr fontId="1" type="noConversion"/>
  </si>
  <si>
    <t>012-2981-1233</t>
    <phoneticPr fontId="1" type="noConversion"/>
  </si>
  <si>
    <t>구선경로당</t>
    <phoneticPr fontId="1" type="noConversion"/>
  </si>
  <si>
    <t>구성동 438-9</t>
    <phoneticPr fontId="1" type="noConversion"/>
  </si>
  <si>
    <t>012-2577-0688</t>
    <phoneticPr fontId="1" type="noConversion"/>
  </si>
  <si>
    <t>20.200.21.1</t>
    <phoneticPr fontId="1" type="noConversion"/>
  </si>
  <si>
    <t>20.200.21.5</t>
    <phoneticPr fontId="1" type="noConversion"/>
  </si>
  <si>
    <t>구성경로당</t>
    <phoneticPr fontId="1" type="noConversion"/>
  </si>
  <si>
    <t>012-2981-1235</t>
    <phoneticPr fontId="1" type="noConversion"/>
  </si>
  <si>
    <t>삼용교</t>
    <phoneticPr fontId="1" type="noConversion"/>
  </si>
  <si>
    <t>구성동 500</t>
    <phoneticPr fontId="1" type="noConversion"/>
  </si>
  <si>
    <t>012-2577-0689</t>
    <phoneticPr fontId="1" type="noConversion"/>
  </si>
  <si>
    <t>20.200.22.1</t>
    <phoneticPr fontId="1" type="noConversion"/>
  </si>
  <si>
    <t>20.200.22.3</t>
    <phoneticPr fontId="1" type="noConversion"/>
  </si>
  <si>
    <t>20.200.22.5</t>
    <phoneticPr fontId="1" type="noConversion"/>
  </si>
  <si>
    <t>012-2981-4475</t>
    <phoneticPr fontId="1" type="noConversion"/>
  </si>
  <si>
    <t>명덕노인회관</t>
    <phoneticPr fontId="1" type="noConversion"/>
  </si>
  <si>
    <t>원성동 558-16</t>
    <phoneticPr fontId="1" type="noConversion"/>
  </si>
  <si>
    <t>012-2981-1399</t>
    <phoneticPr fontId="1" type="noConversion"/>
  </si>
  <si>
    <t>근로자회관</t>
    <phoneticPr fontId="1" type="noConversion"/>
  </si>
  <si>
    <t>원성동 627-3</t>
    <phoneticPr fontId="1" type="noConversion"/>
  </si>
  <si>
    <t>012-2981-1212</t>
    <phoneticPr fontId="1" type="noConversion"/>
  </si>
  <si>
    <t>원성2동 행정복지센터</t>
    <phoneticPr fontId="1" type="noConversion"/>
  </si>
  <si>
    <t>원성동 569-6</t>
    <phoneticPr fontId="1" type="noConversion"/>
  </si>
  <si>
    <t>012-2981-1877</t>
    <phoneticPr fontId="1" type="noConversion"/>
  </si>
  <si>
    <t>천안시청 / 성정동, 쌍용 조기경보?</t>
    <phoneticPr fontId="1" type="noConversion"/>
  </si>
  <si>
    <t>성정동</t>
    <phoneticPr fontId="1" type="noConversion"/>
  </si>
  <si>
    <t>신부교</t>
    <phoneticPr fontId="1" type="noConversion"/>
  </si>
  <si>
    <t>신부동 401-221</t>
    <phoneticPr fontId="1" type="noConversion"/>
  </si>
  <si>
    <t>012-2560-0023</t>
    <phoneticPr fontId="1" type="noConversion"/>
  </si>
  <si>
    <t>20.200.6.3</t>
    <phoneticPr fontId="1" type="noConversion"/>
  </si>
  <si>
    <t>성정동 314-20</t>
    <phoneticPr fontId="1" type="noConversion"/>
  </si>
  <si>
    <t>012-2560-0028</t>
    <phoneticPr fontId="1" type="noConversion"/>
  </si>
  <si>
    <t>20.200.10.3</t>
    <phoneticPr fontId="1" type="noConversion"/>
  </si>
  <si>
    <t>012-3346-0017</t>
    <phoneticPr fontId="1" type="noConversion"/>
  </si>
  <si>
    <t>다가2교</t>
    <phoneticPr fontId="1" type="noConversion"/>
  </si>
  <si>
    <t>다가동 364</t>
    <phoneticPr fontId="1" type="noConversion"/>
  </si>
  <si>
    <t>012-2560-0027</t>
    <phoneticPr fontId="1" type="noConversion"/>
  </si>
  <si>
    <t>삼원교</t>
    <phoneticPr fontId="1" type="noConversion"/>
  </si>
  <si>
    <t>성정동 203-10</t>
    <phoneticPr fontId="1" type="noConversion"/>
  </si>
  <si>
    <t>012-3346-0018</t>
    <phoneticPr fontId="1" type="noConversion"/>
  </si>
  <si>
    <t>쌍용2</t>
    <phoneticPr fontId="1" type="noConversion"/>
  </si>
  <si>
    <t>쌍용동</t>
    <phoneticPr fontId="1" type="noConversion"/>
  </si>
  <si>
    <t>쌍용역</t>
    <phoneticPr fontId="1" type="noConversion"/>
  </si>
  <si>
    <t>012-2560-0029</t>
    <phoneticPr fontId="1" type="noConversion"/>
  </si>
  <si>
    <t>쌍용역 교차로</t>
    <phoneticPr fontId="1" type="noConversion"/>
  </si>
  <si>
    <t>쌍용동 399-6</t>
    <phoneticPr fontId="1" type="noConversion"/>
  </si>
  <si>
    <t>012-2560-0016</t>
    <phoneticPr fontId="1" type="noConversion"/>
  </si>
  <si>
    <t>012-3346-0022</t>
    <phoneticPr fontId="1" type="noConversion"/>
  </si>
  <si>
    <t>성지새말삼거리</t>
    <phoneticPr fontId="1" type="noConversion"/>
  </si>
  <si>
    <t>신방동 875</t>
    <phoneticPr fontId="1" type="noConversion"/>
  </si>
  <si>
    <t>012-2560-0018</t>
    <phoneticPr fontId="1" type="noConversion"/>
  </si>
  <si>
    <t>012-3346-0019</t>
    <phoneticPr fontId="1" type="noConversion"/>
  </si>
  <si>
    <t>성지새말아파트</t>
    <phoneticPr fontId="1" type="noConversion"/>
  </si>
  <si>
    <t>012-2560-0021</t>
    <phoneticPr fontId="1" type="noConversion"/>
  </si>
  <si>
    <t>일봉산사거리</t>
    <phoneticPr fontId="1" type="noConversion"/>
  </si>
  <si>
    <t>쌍용동 203-29</t>
    <phoneticPr fontId="1" type="noConversion"/>
  </si>
  <si>
    <t>012-2560-0020</t>
    <phoneticPr fontId="1" type="noConversion"/>
  </si>
  <si>
    <t>012-3346-0020</t>
    <phoneticPr fontId="1" type="noConversion"/>
  </si>
  <si>
    <t>쌍용동 사거리</t>
    <phoneticPr fontId="1" type="noConversion"/>
  </si>
  <si>
    <t>쌍용동 220-2</t>
    <phoneticPr fontId="1" type="noConversion"/>
  </si>
  <si>
    <t>012-2560-0022</t>
    <phoneticPr fontId="1" type="noConversion"/>
  </si>
  <si>
    <t>태안군청 / 저수지 표출 시스템 설치</t>
    <phoneticPr fontId="1" type="noConversion"/>
  </si>
  <si>
    <t>태안</t>
    <phoneticPr fontId="1" type="noConversion"/>
  </si>
  <si>
    <t>홍성군청 / 재해위험 저수지(마온) 조기경보 시스템 구축 계측제어설비 구매</t>
    <phoneticPr fontId="1" type="noConversion"/>
  </si>
  <si>
    <t>"22.05</t>
    <phoneticPr fontId="1" type="noConversion"/>
  </si>
  <si>
    <t>홍성군청</t>
    <phoneticPr fontId="1" type="noConversion"/>
  </si>
  <si>
    <t>본관1층 - 서버실</t>
    <phoneticPr fontId="1" type="noConversion"/>
  </si>
  <si>
    <t>27.101.62.6</t>
    <phoneticPr fontId="1" type="noConversion"/>
  </si>
  <si>
    <t>TX-700</t>
    <phoneticPr fontId="1" type="noConversion"/>
  </si>
  <si>
    <t>012-3304-0124</t>
    <phoneticPr fontId="1" type="noConversion"/>
  </si>
  <si>
    <t>27.101.62.7</t>
    <phoneticPr fontId="1" type="noConversion"/>
  </si>
  <si>
    <t>108.12.1.195</t>
    <phoneticPr fontId="1" type="noConversion"/>
  </si>
  <si>
    <t>108.12.1.196</t>
    <phoneticPr fontId="1" type="noConversion"/>
  </si>
  <si>
    <t>마온</t>
    <phoneticPr fontId="1" type="noConversion"/>
  </si>
  <si>
    <t>마온저수지</t>
    <phoneticPr fontId="1" type="noConversion"/>
  </si>
  <si>
    <t>마온리 175-2</t>
    <phoneticPr fontId="1" type="noConversion"/>
  </si>
  <si>
    <t>012-2537-0113</t>
    <phoneticPr fontId="1" type="noConversion"/>
  </si>
  <si>
    <t>012-2537-0114</t>
    <phoneticPr fontId="1" type="noConversion"/>
  </si>
  <si>
    <t>012-3304-0615</t>
    <phoneticPr fontId="1" type="noConversion"/>
  </si>
  <si>
    <t>012-2537-2109</t>
    <phoneticPr fontId="1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</si>
  <si>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0.200.3.1</t>
    </r>
    <phoneticPr fontId="1" type="noConversion"/>
  </si>
  <si>
    <t>함수비4</t>
    <phoneticPr fontId="1" type="noConversion"/>
  </si>
  <si>
    <t>지하수위2</t>
    <phoneticPr fontId="1" type="noConversion"/>
  </si>
  <si>
    <t>마을회관</t>
    <phoneticPr fontId="1" type="noConversion"/>
  </si>
  <si>
    <t>마온리 197-1</t>
    <phoneticPr fontId="1" type="noConversion"/>
  </si>
  <si>
    <t>012-3304-0123</t>
    <phoneticPr fontId="1" type="noConversion"/>
  </si>
  <si>
    <t>012-3304-0122</t>
    <phoneticPr fontId="1" type="noConversion"/>
  </si>
  <si>
    <t>단양군청 / 단양 재해위험저수지(배골저수지)조기경보</t>
    <phoneticPr fontId="1" type="noConversion"/>
  </si>
  <si>
    <t>"21.09</t>
    <phoneticPr fontId="1" type="noConversion"/>
  </si>
  <si>
    <t>옥천군청 1차 / 대안저수지</t>
    <phoneticPr fontId="1" type="noConversion"/>
  </si>
  <si>
    <t>"21.05</t>
    <phoneticPr fontId="1" type="noConversion"/>
  </si>
  <si>
    <t>대안</t>
    <phoneticPr fontId="1" type="noConversion"/>
  </si>
  <si>
    <t>대안저수지</t>
    <phoneticPr fontId="1" type="noConversion"/>
  </si>
  <si>
    <t>IPR-420</t>
    <phoneticPr fontId="1" type="noConversion"/>
  </si>
  <si>
    <t>대안리 78</t>
    <phoneticPr fontId="1" type="noConversion"/>
  </si>
  <si>
    <t>012-2262-0188</t>
    <phoneticPr fontId="1" type="noConversion"/>
  </si>
  <si>
    <t>20.10.1.1</t>
    <phoneticPr fontId="1" type="noConversion"/>
  </si>
  <si>
    <t>20.10.1.2</t>
    <phoneticPr fontId="1" type="noConversion"/>
  </si>
  <si>
    <t>20.10.1.3</t>
    <phoneticPr fontId="1" type="noConversion"/>
  </si>
  <si>
    <t>012-2262-1548</t>
    <phoneticPr fontId="1" type="noConversion"/>
  </si>
  <si>
    <t>20.10.2.1</t>
    <phoneticPr fontId="1" type="noConversion"/>
  </si>
  <si>
    <t>20.10.2.9</t>
    <phoneticPr fontId="1" type="noConversion"/>
  </si>
  <si>
    <t>대안리 103-3</t>
    <phoneticPr fontId="1" type="noConversion"/>
  </si>
  <si>
    <t>012-2344-4548</t>
    <phoneticPr fontId="1" type="noConversion"/>
  </si>
  <si>
    <t>대안저수지 출구</t>
    <phoneticPr fontId="1" type="noConversion"/>
  </si>
  <si>
    <t>대안리 산90-20</t>
    <phoneticPr fontId="1" type="noConversion"/>
  </si>
  <si>
    <t>012-2262-5243</t>
    <phoneticPr fontId="1" type="noConversion"/>
  </si>
  <si>
    <t>20.10.3.1</t>
    <phoneticPr fontId="1" type="noConversion"/>
  </si>
  <si>
    <t>20.10.3.2</t>
    <phoneticPr fontId="1" type="noConversion"/>
  </si>
  <si>
    <t>대안저수지 입구</t>
    <phoneticPr fontId="1" type="noConversion"/>
  </si>
  <si>
    <t>012-2262-5551</t>
    <phoneticPr fontId="1" type="noConversion"/>
  </si>
  <si>
    <t>20.10.4.1</t>
    <phoneticPr fontId="1" type="noConversion"/>
  </si>
  <si>
    <t>20.10.4.2</t>
    <phoneticPr fontId="1" type="noConversion"/>
  </si>
  <si>
    <t>대안리 입구</t>
    <phoneticPr fontId="1" type="noConversion"/>
  </si>
  <si>
    <t>대안리 1017</t>
    <phoneticPr fontId="1" type="noConversion"/>
  </si>
  <si>
    <t>012-2262-8764</t>
    <phoneticPr fontId="1" type="noConversion"/>
  </si>
  <si>
    <t>20.10.5.1</t>
    <phoneticPr fontId="1" type="noConversion"/>
  </si>
  <si>
    <t>20.10.5.2</t>
    <phoneticPr fontId="1" type="noConversion"/>
  </si>
  <si>
    <t>대안리 1058</t>
    <phoneticPr fontId="1" type="noConversion"/>
  </si>
  <si>
    <t>012-2344-1745</t>
    <phoneticPr fontId="1" type="noConversion"/>
  </si>
  <si>
    <t>옥각리 무명교</t>
    <phoneticPr fontId="1" type="noConversion"/>
  </si>
  <si>
    <t>옥각리 318-1</t>
    <phoneticPr fontId="1" type="noConversion"/>
  </si>
  <si>
    <t>012-2522-0286</t>
    <phoneticPr fontId="1" type="noConversion"/>
  </si>
  <si>
    <t>20.10.6.1</t>
    <phoneticPr fontId="1" type="noConversion"/>
  </si>
  <si>
    <t>20.10.6.2</t>
    <phoneticPr fontId="1" type="noConversion"/>
  </si>
  <si>
    <t>20.10.6.3</t>
    <phoneticPr fontId="1" type="noConversion"/>
  </si>
  <si>
    <t>옥천군청 2차 / 율목.보오 재해위험지역 조기경보 시스템 구축공사</t>
    <phoneticPr fontId="1" type="noConversion"/>
  </si>
  <si>
    <t>올목</t>
    <phoneticPr fontId="1" type="noConversion"/>
  </si>
  <si>
    <t>금암2리 회관앞</t>
    <phoneticPr fontId="1" type="noConversion"/>
  </si>
  <si>
    <t>금암리 1202</t>
    <phoneticPr fontId="22" type="noConversion"/>
  </si>
  <si>
    <t>012-3329-2197</t>
    <phoneticPr fontId="22" type="noConversion"/>
  </si>
  <si>
    <t>금강풍경식당</t>
    <phoneticPr fontId="1" type="noConversion"/>
  </si>
  <si>
    <t>금암리 산3-11</t>
    <phoneticPr fontId="1" type="noConversion"/>
  </si>
  <si>
    <t>012-2522-2468</t>
    <phoneticPr fontId="22" type="noConversion"/>
  </si>
  <si>
    <t>20.10.10.1</t>
    <phoneticPr fontId="22" type="noConversion"/>
  </si>
  <si>
    <t>20.10.10.2</t>
    <phoneticPr fontId="22" type="noConversion"/>
  </si>
  <si>
    <t>금강2교 옛길</t>
    <phoneticPr fontId="1" type="noConversion"/>
  </si>
  <si>
    <t>금암리 1139</t>
    <phoneticPr fontId="22" type="noConversion"/>
  </si>
  <si>
    <t>012-2522-2543</t>
    <phoneticPr fontId="22" type="noConversion"/>
  </si>
  <si>
    <t>20.10.11.1</t>
    <phoneticPr fontId="22" type="noConversion"/>
  </si>
  <si>
    <t>20.10.11.2</t>
    <phoneticPr fontId="22" type="noConversion"/>
  </si>
  <si>
    <t>20.10.11.3</t>
    <phoneticPr fontId="22" type="noConversion"/>
  </si>
  <si>
    <t>금강친수공원</t>
    <phoneticPr fontId="1" type="noConversion"/>
  </si>
  <si>
    <t>20.10.12.1</t>
    <phoneticPr fontId="1" type="noConversion"/>
  </si>
  <si>
    <t>20.10.12.2</t>
    <phoneticPr fontId="1" type="noConversion"/>
  </si>
  <si>
    <t>20.10.13.1</t>
    <phoneticPr fontId="1" type="noConversion"/>
  </si>
  <si>
    <t>20.10.13.5</t>
    <phoneticPr fontId="1" type="noConversion"/>
  </si>
  <si>
    <t>금암리 1139-1</t>
    <phoneticPr fontId="1" type="noConversion"/>
  </si>
  <si>
    <t>금암리 1139-1</t>
    <phoneticPr fontId="22" type="noConversion"/>
  </si>
  <si>
    <t>012-2522-3241</t>
    <phoneticPr fontId="22" type="noConversion"/>
  </si>
  <si>
    <t>?</t>
    <phoneticPr fontId="22" type="noConversion"/>
  </si>
  <si>
    <t>012-2522-3801</t>
    <phoneticPr fontId="22" type="noConversion"/>
  </si>
  <si>
    <t>전광판</t>
    <phoneticPr fontId="22" type="noConversion"/>
  </si>
  <si>
    <t>012-3329-8067</t>
    <phoneticPr fontId="22" type="noConversion"/>
  </si>
  <si>
    <t>금암리204-15</t>
    <phoneticPr fontId="1" type="noConversion"/>
  </si>
  <si>
    <t>금암리204-15</t>
    <phoneticPr fontId="22" type="noConversion"/>
  </si>
  <si>
    <t>012-2522-4886</t>
    <phoneticPr fontId="22" type="noConversion"/>
  </si>
  <si>
    <t>012-2379-2644</t>
    <phoneticPr fontId="22" type="noConversion"/>
  </si>
  <si>
    <t>적하리1419</t>
    <phoneticPr fontId="22" type="noConversion"/>
  </si>
  <si>
    <t>적하리329-1</t>
    <phoneticPr fontId="22" type="noConversion"/>
  </si>
  <si>
    <t>012-2522-5213</t>
    <phoneticPr fontId="22" type="noConversion"/>
  </si>
  <si>
    <t>적하리17-1</t>
    <phoneticPr fontId="22" type="noConversion"/>
  </si>
  <si>
    <t>012-2522-5510</t>
    <phoneticPr fontId="22" type="noConversion"/>
  </si>
  <si>
    <t>조령리 산61-7</t>
    <phoneticPr fontId="22" type="noConversion"/>
  </si>
  <si>
    <t>012-2522-6531</t>
    <phoneticPr fontId="22" type="noConversion"/>
  </si>
  <si>
    <t>조령리 산 61-1(상단)</t>
    <phoneticPr fontId="22" type="noConversion"/>
  </si>
  <si>
    <t>조령리 산61-1</t>
    <phoneticPr fontId="22" type="noConversion"/>
  </si>
  <si>
    <t>012-2522-6275</t>
    <phoneticPr fontId="22" type="noConversion"/>
  </si>
  <si>
    <t>조령리 산 61-1(하단)</t>
    <phoneticPr fontId="22" type="noConversion"/>
  </si>
  <si>
    <t>조령리755-9</t>
    <phoneticPr fontId="22" type="noConversion"/>
  </si>
  <si>
    <t>보오</t>
    <phoneticPr fontId="1" type="noConversion"/>
  </si>
  <si>
    <t>보오리 입구</t>
    <phoneticPr fontId="1" type="noConversion"/>
  </si>
  <si>
    <t>지오리 산45-1</t>
    <phoneticPr fontId="1" type="noConversion"/>
  </si>
  <si>
    <t>012-2522-1739</t>
    <phoneticPr fontId="22" type="noConversion"/>
  </si>
  <si>
    <t>20.10.9.1</t>
    <phoneticPr fontId="1" type="noConversion"/>
  </si>
  <si>
    <t>20.10.9.2</t>
    <phoneticPr fontId="1" type="noConversion"/>
  </si>
  <si>
    <t>지오리 입구</t>
    <phoneticPr fontId="1" type="noConversion"/>
  </si>
  <si>
    <t>지오1길 21-7</t>
    <phoneticPr fontId="1" type="noConversion"/>
  </si>
  <si>
    <t>012-2522-0914</t>
    <phoneticPr fontId="1" type="noConversion"/>
  </si>
  <si>
    <t>20.10.7.1</t>
    <phoneticPr fontId="1" type="noConversion"/>
  </si>
  <si>
    <t>20.10.7.2</t>
    <phoneticPr fontId="1" type="noConversion"/>
  </si>
  <si>
    <t>옥천천 측정소</t>
    <phoneticPr fontId="1" type="noConversion"/>
  </si>
  <si>
    <t>지오리 676</t>
    <phoneticPr fontId="1" type="noConversion"/>
  </si>
  <si>
    <t>012-2522-1390</t>
    <phoneticPr fontId="22" type="noConversion"/>
  </si>
  <si>
    <t>20.10.8.1</t>
    <phoneticPr fontId="1" type="noConversion"/>
  </si>
  <si>
    <t>20.10.8.2</t>
    <phoneticPr fontId="1" type="noConversion"/>
  </si>
  <si>
    <t>20.10.8.3</t>
    <phoneticPr fontId="1" type="noConversion"/>
  </si>
  <si>
    <t>보오경로당</t>
    <phoneticPr fontId="1" type="noConversion"/>
  </si>
  <si>
    <t>지오3길 18-3</t>
    <phoneticPr fontId="22" type="noConversion"/>
  </si>
  <si>
    <t>012-3329-2543</t>
    <phoneticPr fontId="22" type="noConversion"/>
  </si>
  <si>
    <t>지오1길 주차장</t>
    <phoneticPr fontId="1" type="noConversion"/>
  </si>
  <si>
    <t>지오1길 6-2</t>
    <phoneticPr fontId="22" type="noConversion"/>
  </si>
  <si>
    <t>012-3329-2283</t>
    <phoneticPr fontId="22" type="noConversion"/>
  </si>
  <si>
    <t>용목리 회관</t>
    <phoneticPr fontId="1" type="noConversion"/>
  </si>
  <si>
    <t>지오2길 23</t>
    <phoneticPr fontId="22" type="noConversion"/>
  </si>
  <si>
    <t>012-3329-2676</t>
    <phoneticPr fontId="22" type="noConversion"/>
  </si>
  <si>
    <t>지오2길 버스정류장</t>
    <phoneticPr fontId="1" type="noConversion"/>
  </si>
  <si>
    <t>지오2길61-3</t>
    <phoneticPr fontId="22" type="noConversion"/>
  </si>
  <si>
    <t>012-3329-2674</t>
    <phoneticPr fontId="22" type="noConversion"/>
  </si>
  <si>
    <t>옥각리</t>
    <phoneticPr fontId="1" type="noConversion"/>
  </si>
  <si>
    <t>옥각리 318-1</t>
    <phoneticPr fontId="22" type="noConversion"/>
  </si>
  <si>
    <t>012-2522-0286</t>
    <phoneticPr fontId="22" type="noConversion"/>
  </si>
  <si>
    <t>옥천군청 3차 / 재해위험지역(적하.월외.귀현) 조기경보시스템 구축사업</t>
    <phoneticPr fontId="1" type="noConversion"/>
  </si>
  <si>
    <t>"22.06</t>
    <phoneticPr fontId="1" type="noConversion"/>
  </si>
  <si>
    <t>적하</t>
    <phoneticPr fontId="1" type="noConversion"/>
  </si>
  <si>
    <t>적하2교</t>
    <phoneticPr fontId="1" type="noConversion"/>
  </si>
  <si>
    <t>적하리 1419-25</t>
    <phoneticPr fontId="1" type="noConversion"/>
  </si>
  <si>
    <t>012-2534-3780</t>
    <phoneticPr fontId="1" type="noConversion"/>
  </si>
  <si>
    <t>20.10.28.1</t>
    <phoneticPr fontId="1" type="noConversion"/>
  </si>
  <si>
    <t>20.10.28.2</t>
    <phoneticPr fontId="1" type="noConversion"/>
  </si>
  <si>
    <t>20.10.28.3</t>
    <phoneticPr fontId="1" type="noConversion"/>
  </si>
  <si>
    <t>적하2회관</t>
    <phoneticPr fontId="1" type="noConversion"/>
  </si>
  <si>
    <t>적하리 836-1</t>
    <phoneticPr fontId="1" type="noConversion"/>
  </si>
  <si>
    <t>012-2534-3781</t>
    <phoneticPr fontId="1" type="noConversion"/>
  </si>
  <si>
    <t>20.10.29.1</t>
    <phoneticPr fontId="1" type="noConversion"/>
  </si>
  <si>
    <t>20.10.29.3</t>
    <phoneticPr fontId="1" type="noConversion"/>
  </si>
  <si>
    <t>월외</t>
    <phoneticPr fontId="1" type="noConversion"/>
  </si>
  <si>
    <t>월외저수지</t>
    <phoneticPr fontId="1" type="noConversion"/>
  </si>
  <si>
    <t>월외리 144-1</t>
    <phoneticPr fontId="1" type="noConversion"/>
  </si>
  <si>
    <t>012-2534-3771</t>
    <phoneticPr fontId="1" type="noConversion"/>
  </si>
  <si>
    <t>20.10.21.1</t>
    <phoneticPr fontId="1" type="noConversion"/>
  </si>
  <si>
    <t>20.10.21.2</t>
    <phoneticPr fontId="1" type="noConversion"/>
  </si>
  <si>
    <t>20.10.21.3</t>
    <phoneticPr fontId="1" type="noConversion"/>
  </si>
  <si>
    <t>012-2534-3772</t>
    <phoneticPr fontId="1" type="noConversion"/>
  </si>
  <si>
    <t>20.10.22.1</t>
    <phoneticPr fontId="1" type="noConversion"/>
  </si>
  <si>
    <t>20.10.22.9</t>
    <phoneticPr fontId="1" type="noConversion"/>
  </si>
  <si>
    <t>012-3347-4343</t>
    <phoneticPr fontId="1" type="noConversion"/>
  </si>
  <si>
    <t>월외회관</t>
    <phoneticPr fontId="1" type="noConversion"/>
  </si>
  <si>
    <t>월외리 465</t>
    <phoneticPr fontId="1" type="noConversion"/>
  </si>
  <si>
    <t>012-2534-3775</t>
    <phoneticPr fontId="1" type="noConversion"/>
  </si>
  <si>
    <t>20.10.23.1</t>
    <phoneticPr fontId="1" type="noConversion"/>
  </si>
  <si>
    <t>20.10.23.3</t>
    <phoneticPr fontId="1" type="noConversion"/>
  </si>
  <si>
    <t>월외리 463</t>
    <phoneticPr fontId="1" type="noConversion"/>
  </si>
  <si>
    <t>012-2534-3776</t>
    <phoneticPr fontId="1" type="noConversion"/>
  </si>
  <si>
    <t>20.10.24.1</t>
    <phoneticPr fontId="1" type="noConversion"/>
  </si>
  <si>
    <t>20.10.24.5</t>
    <phoneticPr fontId="1" type="noConversion"/>
  </si>
  <si>
    <t>012-3347-4346</t>
    <phoneticPr fontId="1" type="noConversion"/>
  </si>
  <si>
    <t>월외 정류장</t>
    <phoneticPr fontId="1" type="noConversion"/>
  </si>
  <si>
    <t>월외리 246-4</t>
    <phoneticPr fontId="1" type="noConversion"/>
  </si>
  <si>
    <t>012-3347-4344</t>
    <phoneticPr fontId="1" type="noConversion"/>
  </si>
  <si>
    <t>예인교회</t>
    <phoneticPr fontId="1" type="noConversion"/>
  </si>
  <si>
    <t>012-3347-4347</t>
    <phoneticPr fontId="1" type="noConversion"/>
  </si>
  <si>
    <t>율리교</t>
    <phoneticPr fontId="1" type="noConversion"/>
  </si>
  <si>
    <t>도율리 585</t>
    <phoneticPr fontId="1" type="noConversion"/>
  </si>
  <si>
    <t>012-3347-4348</t>
    <phoneticPr fontId="1" type="noConversion"/>
  </si>
  <si>
    <t>도율 삼거리</t>
    <phoneticPr fontId="1" type="noConversion"/>
  </si>
  <si>
    <t>도율리 489-7</t>
    <phoneticPr fontId="1" type="noConversion"/>
  </si>
  <si>
    <t>012-3347-4349</t>
    <phoneticPr fontId="1" type="noConversion"/>
  </si>
  <si>
    <t>귀현</t>
    <phoneticPr fontId="1" type="noConversion"/>
  </si>
  <si>
    <t>귀현저수지</t>
    <phoneticPr fontId="1" type="noConversion"/>
  </si>
  <si>
    <t>구일리 462</t>
    <phoneticPr fontId="1" type="noConversion"/>
  </si>
  <si>
    <t>012-2534-3777</t>
    <phoneticPr fontId="1" type="noConversion"/>
  </si>
  <si>
    <t>20.10.25.1</t>
    <phoneticPr fontId="1" type="noConversion"/>
  </si>
  <si>
    <t>20.10.25.2</t>
    <phoneticPr fontId="1" type="noConversion"/>
  </si>
  <si>
    <t>20.10.25.3</t>
    <phoneticPr fontId="1" type="noConversion"/>
  </si>
  <si>
    <t>012-2534-3778</t>
    <phoneticPr fontId="1" type="noConversion"/>
  </si>
  <si>
    <t>20.10.26.1</t>
    <phoneticPr fontId="1" type="noConversion"/>
  </si>
  <si>
    <t>20.10.26.9</t>
    <phoneticPr fontId="1" type="noConversion"/>
  </si>
  <si>
    <t>귀현입구</t>
    <phoneticPr fontId="1" type="noConversion"/>
  </si>
  <si>
    <t>장야리 395-3</t>
    <phoneticPr fontId="1" type="noConversion"/>
  </si>
  <si>
    <t>012-2534-3779</t>
    <phoneticPr fontId="1" type="noConversion"/>
  </si>
  <si>
    <t>20.10.27.1</t>
    <phoneticPr fontId="1" type="noConversion"/>
  </si>
  <si>
    <t>20.10.27.3</t>
    <phoneticPr fontId="1" type="noConversion"/>
  </si>
  <si>
    <t>옥천군청 4차 / 의지.동오 재해위험지역 조기경보시스템 구축사업</t>
    <phoneticPr fontId="1" type="noConversion"/>
  </si>
  <si>
    <t>의지</t>
    <phoneticPr fontId="1" type="noConversion"/>
  </si>
  <si>
    <t>의지저수지</t>
    <phoneticPr fontId="1" type="noConversion"/>
  </si>
  <si>
    <t>의지리 산1</t>
    <phoneticPr fontId="1" type="noConversion"/>
  </si>
  <si>
    <t>012-2545-3698</t>
    <phoneticPr fontId="1" type="noConversion"/>
  </si>
  <si>
    <t>20.10.33.1</t>
    <phoneticPr fontId="1" type="noConversion"/>
  </si>
  <si>
    <t>20.10.33.2</t>
    <phoneticPr fontId="1" type="noConversion"/>
  </si>
  <si>
    <t>20.10.33.3</t>
    <phoneticPr fontId="1" type="noConversion"/>
  </si>
  <si>
    <t>의동교회</t>
    <phoneticPr fontId="1" type="noConversion"/>
  </si>
  <si>
    <t>의지리 787</t>
    <phoneticPr fontId="1" type="noConversion"/>
  </si>
  <si>
    <t>20.10.34.1</t>
    <phoneticPr fontId="1" type="noConversion"/>
  </si>
  <si>
    <t>20.10.34.5</t>
    <phoneticPr fontId="1" type="noConversion"/>
  </si>
  <si>
    <t>의지경로당</t>
    <phoneticPr fontId="1" type="noConversion"/>
  </si>
  <si>
    <t>효목리 955-12</t>
    <phoneticPr fontId="1" type="noConversion"/>
  </si>
  <si>
    <t>20.10.35.1</t>
    <phoneticPr fontId="1" type="noConversion"/>
  </si>
  <si>
    <t>20.10.35.3</t>
    <phoneticPr fontId="1" type="noConversion"/>
  </si>
  <si>
    <t>동오</t>
    <phoneticPr fontId="1" type="noConversion"/>
  </si>
  <si>
    <t>동오저수지</t>
    <phoneticPr fontId="1" type="noConversion"/>
  </si>
  <si>
    <t>상중리 694-2</t>
    <phoneticPr fontId="1" type="noConversion"/>
  </si>
  <si>
    <t>20.10.36.1</t>
    <phoneticPr fontId="1" type="noConversion"/>
  </si>
  <si>
    <t>20.10.36.2</t>
    <phoneticPr fontId="1" type="noConversion"/>
  </si>
  <si>
    <t>20.10.36.3</t>
    <phoneticPr fontId="1" type="noConversion"/>
  </si>
  <si>
    <t>012-2545-3697</t>
    <phoneticPr fontId="1" type="noConversion"/>
  </si>
  <si>
    <t>20.10.32.1</t>
    <phoneticPr fontId="1" type="noConversion"/>
  </si>
  <si>
    <t>20.10.32.9</t>
    <phoneticPr fontId="1" type="noConversion"/>
  </si>
  <si>
    <t>상중1교</t>
    <phoneticPr fontId="1" type="noConversion"/>
  </si>
  <si>
    <t>상중리 518</t>
    <phoneticPr fontId="1" type="noConversion"/>
  </si>
  <si>
    <t>20.10.31.1</t>
    <phoneticPr fontId="1" type="noConversion"/>
  </si>
  <si>
    <t>20.10.31.3</t>
    <phoneticPr fontId="1" type="noConversion"/>
  </si>
  <si>
    <t>음성군청 / 무극.목골.장구실</t>
    <phoneticPr fontId="1" type="noConversion"/>
  </si>
  <si>
    <t>음성군청</t>
    <phoneticPr fontId="1" type="noConversion"/>
  </si>
  <si>
    <t>계측서버</t>
    <phoneticPr fontId="1" type="noConversion"/>
  </si>
  <si>
    <t>40.40.40.120</t>
    <phoneticPr fontId="1" type="noConversion"/>
  </si>
  <si>
    <t>"21.11</t>
    <phoneticPr fontId="1" type="noConversion"/>
  </si>
  <si>
    <t>무극</t>
    <phoneticPr fontId="1" type="noConversion"/>
  </si>
  <si>
    <t>무극지구</t>
    <phoneticPr fontId="1" type="noConversion"/>
  </si>
  <si>
    <t>사정리 1135</t>
    <phoneticPr fontId="1" type="noConversion"/>
  </si>
  <si>
    <t>40.40.10.1</t>
    <phoneticPr fontId="1" type="noConversion"/>
  </si>
  <si>
    <t>40.40.10.41</t>
    <phoneticPr fontId="1" type="noConversion"/>
  </si>
  <si>
    <t>금석리 281</t>
    <phoneticPr fontId="1" type="noConversion"/>
  </si>
  <si>
    <t>40.40.20.1</t>
    <phoneticPr fontId="1" type="noConversion"/>
  </si>
  <si>
    <t>40.40.20.40</t>
    <phoneticPr fontId="1" type="noConversion"/>
  </si>
  <si>
    <t>목골</t>
    <phoneticPr fontId="1" type="noConversion"/>
  </si>
  <si>
    <t>목골지구</t>
    <phoneticPr fontId="1" type="noConversion"/>
  </si>
  <si>
    <t>용산리 1481-1</t>
    <phoneticPr fontId="1" type="noConversion"/>
  </si>
  <si>
    <t>40.40.30.1</t>
    <phoneticPr fontId="1" type="noConversion"/>
  </si>
  <si>
    <t>40.40.30.41</t>
    <phoneticPr fontId="1" type="noConversion"/>
  </si>
  <si>
    <t>용산리 1481-8</t>
    <phoneticPr fontId="1" type="noConversion"/>
  </si>
  <si>
    <t>40.40.50.1</t>
    <phoneticPr fontId="1" type="noConversion"/>
  </si>
  <si>
    <t>40.40.50.40</t>
    <phoneticPr fontId="1" type="noConversion"/>
  </si>
  <si>
    <t>읍내리 723-1</t>
    <phoneticPr fontId="1" type="noConversion"/>
  </si>
  <si>
    <t>40.40.60.1</t>
    <phoneticPr fontId="1" type="noConversion"/>
  </si>
  <si>
    <t>40.40.60.40</t>
    <phoneticPr fontId="1" type="noConversion"/>
  </si>
  <si>
    <t>장구실</t>
    <phoneticPr fontId="1" type="noConversion"/>
  </si>
  <si>
    <t>후미리 265-1</t>
    <phoneticPr fontId="1" type="noConversion"/>
  </si>
  <si>
    <t>40.40.70.1</t>
    <phoneticPr fontId="1" type="noConversion"/>
  </si>
  <si>
    <t>40.40.70.40</t>
    <phoneticPr fontId="1" type="noConversion"/>
  </si>
  <si>
    <t>40.40.70.42</t>
    <phoneticPr fontId="1" type="noConversion"/>
  </si>
  <si>
    <t>후미리 1070-9</t>
    <phoneticPr fontId="1" type="noConversion"/>
  </si>
  <si>
    <t>40.40.80.1</t>
    <phoneticPr fontId="1" type="noConversion"/>
  </si>
  <si>
    <t>40.40.80.41</t>
    <phoneticPr fontId="1" type="noConversion"/>
  </si>
  <si>
    <t>40.40.80.40</t>
    <phoneticPr fontId="1" type="noConversion"/>
  </si>
  <si>
    <t>40.40.80.42</t>
    <phoneticPr fontId="1" type="noConversion"/>
  </si>
  <si>
    <t>음성군청 / 사정리 급경사지 상시계측관리 시스템 구축사업 프로세스 제어반 구입</t>
    <phoneticPr fontId="1" type="noConversion"/>
  </si>
  <si>
    <t>B1 운영실</t>
    <phoneticPr fontId="1" type="noConversion"/>
  </si>
  <si>
    <t>40.40.40.1</t>
    <phoneticPr fontId="1" type="noConversion"/>
  </si>
  <si>
    <t>조은기술</t>
    <phoneticPr fontId="1" type="noConversion"/>
  </si>
  <si>
    <t>40.40.40.122</t>
    <phoneticPr fontId="1" type="noConversion"/>
  </si>
  <si>
    <t>사정</t>
    <phoneticPr fontId="1" type="noConversion"/>
  </si>
  <si>
    <t>사정리</t>
    <phoneticPr fontId="1" type="noConversion"/>
  </si>
  <si>
    <t>40.40.110.1</t>
    <phoneticPr fontId="1" type="noConversion"/>
  </si>
  <si>
    <t>40.40.110.5</t>
    <phoneticPr fontId="1" type="noConversion"/>
  </si>
  <si>
    <t>금석리</t>
    <phoneticPr fontId="1" type="noConversion"/>
  </si>
  <si>
    <t>40.40.120.1</t>
    <phoneticPr fontId="1" type="noConversion"/>
  </si>
  <si>
    <t>40.40.120.5</t>
    <phoneticPr fontId="1" type="noConversion"/>
  </si>
  <si>
    <t>사정리 148-1</t>
    <phoneticPr fontId="1" type="noConversion"/>
  </si>
  <si>
    <t>ASIN_FILE</t>
    <phoneticPr fontId="1" type="noConversion"/>
  </si>
  <si>
    <t>경사</t>
    <phoneticPr fontId="1" type="noConversion"/>
  </si>
  <si>
    <t>함수비</t>
    <phoneticPr fontId="1" type="noConversion"/>
  </si>
  <si>
    <t>음성군청 / 용대저수지 조기경보시스템</t>
    <phoneticPr fontId="1" type="noConversion"/>
  </si>
  <si>
    <t>용대</t>
    <phoneticPr fontId="1" type="noConversion"/>
  </si>
  <si>
    <t>용대저수지</t>
    <phoneticPr fontId="1" type="noConversion"/>
  </si>
  <si>
    <t>대야리 6-4</t>
    <phoneticPr fontId="1" type="noConversion"/>
  </si>
  <si>
    <t>40.40.160.1</t>
    <phoneticPr fontId="1" type="noConversion"/>
  </si>
  <si>
    <t>40.40.160.2</t>
    <phoneticPr fontId="1" type="noConversion"/>
  </si>
  <si>
    <t>40.40.160.3</t>
    <phoneticPr fontId="1" type="noConversion"/>
  </si>
  <si>
    <t>40.40.150.1</t>
    <phoneticPr fontId="1" type="noConversion"/>
  </si>
  <si>
    <t>"_7</t>
    <phoneticPr fontId="1" type="noConversion"/>
  </si>
  <si>
    <t>초입</t>
    <phoneticPr fontId="1" type="noConversion"/>
  </si>
  <si>
    <t>대야리 123-1</t>
    <phoneticPr fontId="1" type="noConversion"/>
  </si>
  <si>
    <t>40.40.170.1</t>
    <phoneticPr fontId="1" type="noConversion"/>
  </si>
  <si>
    <t>40.40.170.2</t>
    <phoneticPr fontId="1" type="noConversion"/>
  </si>
  <si>
    <t>축사</t>
    <phoneticPr fontId="1" type="noConversion"/>
  </si>
  <si>
    <t>용대리 653</t>
    <phoneticPr fontId="1" type="noConversion"/>
  </si>
  <si>
    <t>40.40.130.1</t>
    <phoneticPr fontId="1" type="noConversion"/>
  </si>
  <si>
    <t>40.40.130.2</t>
    <phoneticPr fontId="1" type="noConversion"/>
  </si>
  <si>
    <t>무명교</t>
    <phoneticPr fontId="1" type="noConversion"/>
  </si>
  <si>
    <t>용대리 637</t>
    <phoneticPr fontId="1" type="noConversion"/>
  </si>
  <si>
    <t>40.40.140.1</t>
    <phoneticPr fontId="1" type="noConversion"/>
  </si>
  <si>
    <t>40.40.140.3</t>
    <phoneticPr fontId="1" type="noConversion"/>
  </si>
  <si>
    <t>제천</t>
    <phoneticPr fontId="1" type="noConversion"/>
  </si>
  <si>
    <t>관제센터</t>
    <phoneticPr fontId="1" type="noConversion"/>
  </si>
  <si>
    <t>CCTV 영상관제센터</t>
    <phoneticPr fontId="1" type="noConversion"/>
  </si>
  <si>
    <t>221.160.55.184</t>
    <phoneticPr fontId="1" type="noConversion"/>
  </si>
  <si>
    <t>20.200.0.1</t>
    <phoneticPr fontId="1" type="noConversion"/>
  </si>
  <si>
    <t>HPE DL20 Gen10</t>
    <phoneticPr fontId="1" type="noConversion"/>
  </si>
  <si>
    <t>???</t>
    <phoneticPr fontId="1" type="noConversion"/>
  </si>
  <si>
    <t>20.200.0.200</t>
    <phoneticPr fontId="1" type="noConversion"/>
  </si>
  <si>
    <t>107.12.46.31</t>
    <phoneticPr fontId="1" type="noConversion"/>
  </si>
  <si>
    <t>107.12.46.32</t>
    <phoneticPr fontId="1" type="noConversion"/>
  </si>
  <si>
    <t>보강천</t>
    <phoneticPr fontId="1" type="noConversion"/>
  </si>
  <si>
    <t>증평대교</t>
    <phoneticPr fontId="1" type="noConversion"/>
  </si>
  <si>
    <t>송산리 649-45</t>
    <phoneticPr fontId="1" type="noConversion"/>
  </si>
  <si>
    <t>012-2510-1710</t>
    <phoneticPr fontId="1" type="noConversion"/>
  </si>
  <si>
    <t>20.200.1.4</t>
    <phoneticPr fontId="1" type="noConversion"/>
  </si>
  <si>
    <t>송산리 189-11</t>
    <phoneticPr fontId="1" type="noConversion"/>
  </si>
  <si>
    <t>012-2510-1687</t>
    <phoneticPr fontId="1" type="noConversion"/>
  </si>
  <si>
    <t>송산리 187</t>
    <phoneticPr fontId="1" type="noConversion"/>
  </si>
  <si>
    <t>012-2509-3786</t>
    <phoneticPr fontId="1" type="noConversion"/>
  </si>
  <si>
    <t>20.200.6.6</t>
    <phoneticPr fontId="1" type="noConversion"/>
  </si>
  <si>
    <t>20.200.6.7</t>
    <phoneticPr fontId="1" type="noConversion"/>
  </si>
  <si>
    <t>해병전우회</t>
    <phoneticPr fontId="1" type="noConversion"/>
  </si>
  <si>
    <t>012-2510-4019</t>
    <phoneticPr fontId="1" type="noConversion"/>
  </si>
  <si>
    <t>012-2509-7696</t>
    <phoneticPr fontId="1" type="noConversion"/>
  </si>
  <si>
    <t>20.200.7.6</t>
    <phoneticPr fontId="1" type="noConversion"/>
  </si>
  <si>
    <t>20.200.7.7</t>
    <phoneticPr fontId="1" type="noConversion"/>
  </si>
  <si>
    <t>012-2954-0337</t>
    <phoneticPr fontId="1" type="noConversion"/>
  </si>
  <si>
    <t>물놀이장</t>
    <phoneticPr fontId="1" type="noConversion"/>
  </si>
  <si>
    <t>송산리 222-3</t>
    <phoneticPr fontId="1" type="noConversion"/>
  </si>
  <si>
    <t>012-2510-9963</t>
    <phoneticPr fontId="1" type="noConversion"/>
  </si>
  <si>
    <t>012-2509-7195</t>
    <phoneticPr fontId="1" type="noConversion"/>
  </si>
  <si>
    <t>20.200.5.6</t>
    <phoneticPr fontId="1" type="noConversion"/>
  </si>
  <si>
    <t>20.200.5.7</t>
    <phoneticPr fontId="1" type="noConversion"/>
  </si>
  <si>
    <t>012-2954-0396</t>
    <phoneticPr fontId="1" type="noConversion"/>
  </si>
  <si>
    <t>증평주공</t>
    <phoneticPr fontId="1" type="noConversion"/>
  </si>
  <si>
    <t>창동리 809</t>
    <phoneticPr fontId="1" type="noConversion"/>
  </si>
  <si>
    <t>012-2569-5397</t>
    <phoneticPr fontId="1" type="noConversion"/>
  </si>
  <si>
    <t>증평주공 입구</t>
    <phoneticPr fontId="1" type="noConversion"/>
  </si>
  <si>
    <t>012-2569-5404</t>
    <phoneticPr fontId="1" type="noConversion"/>
  </si>
  <si>
    <t>20.200.9.6</t>
    <phoneticPr fontId="1" type="noConversion"/>
  </si>
  <si>
    <t>증평주공 출구</t>
    <phoneticPr fontId="1" type="noConversion"/>
  </si>
  <si>
    <t>창동리 507</t>
    <phoneticPr fontId="1" type="noConversion"/>
  </si>
  <si>
    <t>012-2569-5425</t>
    <phoneticPr fontId="1" type="noConversion"/>
  </si>
  <si>
    <t>20.200.10.6</t>
    <phoneticPr fontId="1" type="noConversion"/>
  </si>
  <si>
    <t>증평군청 / 둔치주차장 차량 침수위험 신속알림시스템 구축공사</t>
    <phoneticPr fontId="1" type="noConversion"/>
  </si>
  <si>
    <t>춘천시청 / 침수</t>
    <phoneticPr fontId="1" type="noConversion"/>
  </si>
  <si>
    <t>김제시청 / 재해위험 저수지 모니터링 사업</t>
    <phoneticPr fontId="1" type="noConversion"/>
  </si>
  <si>
    <t>"23?</t>
    <phoneticPr fontId="1" type="noConversion"/>
  </si>
  <si>
    <t>"23.06?</t>
    <phoneticPr fontId="1" type="noConversion"/>
  </si>
  <si>
    <t>횡성군청 / 횡성읍(내지리) 침수취약도로 자동차단시설 설치사업</t>
    <phoneticPr fontId="1" type="noConversion"/>
  </si>
  <si>
    <t>철거</t>
    <phoneticPr fontId="1" type="noConversion"/>
  </si>
  <si>
    <t>양주</t>
    <phoneticPr fontId="1" type="noConversion"/>
  </si>
  <si>
    <t>"24.02</t>
    <phoneticPr fontId="1" type="noConversion"/>
  </si>
  <si>
    <t>덕계저수지</t>
    <phoneticPr fontId="1" type="noConversion"/>
  </si>
  <si>
    <t>덕계교</t>
    <phoneticPr fontId="1" type="noConversion"/>
  </si>
  <si>
    <t>012-3309-2766</t>
    <phoneticPr fontId="1" type="noConversion"/>
  </si>
  <si>
    <t>012-3051-2766</t>
    <phoneticPr fontId="1" type="noConversion"/>
  </si>
  <si>
    <t>4층 서버실</t>
    <phoneticPr fontId="1" type="noConversion"/>
  </si>
  <si>
    <t>20.200.1.1</t>
    <phoneticPr fontId="1" type="noConversion"/>
  </si>
  <si>
    <t>덕계동 산8</t>
    <phoneticPr fontId="1" type="noConversion"/>
  </si>
  <si>
    <t>덕계동 624-11</t>
    <phoneticPr fontId="1" type="noConversion"/>
  </si>
  <si>
    <t>덕계동 623-11</t>
    <phoneticPr fontId="1" type="noConversion"/>
  </si>
  <si>
    <t>EWDPL</t>
    <phoneticPr fontId="1" type="noConversion"/>
  </si>
  <si>
    <t>변위3</t>
    <phoneticPr fontId="1" type="noConversion"/>
  </si>
  <si>
    <t>UTM 방화벽</t>
    <phoneticPr fontId="1" type="noConversion"/>
  </si>
  <si>
    <t>AXGATE300S</t>
    <phoneticPr fontId="1" type="noConversion"/>
  </si>
  <si>
    <t>COM1</t>
    <phoneticPr fontId="1" type="noConversion"/>
  </si>
  <si>
    <t>012-2557-0624</t>
    <phoneticPr fontId="1" type="noConversion"/>
  </si>
  <si>
    <t>012-2557-0899</t>
    <phoneticPr fontId="1" type="noConversion"/>
  </si>
  <si>
    <t>012-2557-1097</t>
    <phoneticPr fontId="1" type="noConversion"/>
  </si>
  <si>
    <t>양주시청 / ICT기반 덕계저수지 원격계측경보시스템 구축사업</t>
    <phoneticPr fontId="1" type="noConversion"/>
  </si>
  <si>
    <t>80, 3306</t>
    <phoneticPr fontId="1" type="noConversion"/>
  </si>
  <si>
    <t>40.40.110.20</t>
    <phoneticPr fontId="1" type="noConversion"/>
  </si>
  <si>
    <t>40.40.120.20</t>
    <phoneticPr fontId="1" type="noConversion"/>
  </si>
  <si>
    <t>광하교(통제소)</t>
    <phoneticPr fontId="1" type="noConversion"/>
  </si>
  <si>
    <t>FCO</t>
    <phoneticPr fontId="1" type="noConversion"/>
  </si>
  <si>
    <t>ESE 프로그램?</t>
    <phoneticPr fontId="1" type="noConversion"/>
  </si>
  <si>
    <t>지진통보수신프로그램?</t>
    <phoneticPr fontId="1" type="noConversion"/>
  </si>
  <si>
    <t>"24</t>
    <phoneticPr fontId="1" type="noConversion"/>
  </si>
  <si>
    <t>24년 추가</t>
    <phoneticPr fontId="1" type="noConversion"/>
  </si>
  <si>
    <t>음성군청 / 급경사지 상시계측관리시스템(사정,소여) 구축</t>
    <phoneticPr fontId="1" type="noConversion"/>
  </si>
  <si>
    <t>사정2리마을회관</t>
    <phoneticPr fontId="1" type="noConversion"/>
  </si>
  <si>
    <t>금석교</t>
    <phoneticPr fontId="1" type="noConversion"/>
  </si>
  <si>
    <t>모터스정비소</t>
    <phoneticPr fontId="1" type="noConversion"/>
  </si>
  <si>
    <t>생골버스정류장</t>
    <phoneticPr fontId="1" type="noConversion"/>
  </si>
  <si>
    <t>택시조합</t>
    <phoneticPr fontId="1" type="noConversion"/>
  </si>
  <si>
    <t>신천1리마을회관</t>
    <phoneticPr fontId="1" type="noConversion"/>
  </si>
  <si>
    <t>소여1리마을</t>
    <phoneticPr fontId="1" type="noConversion"/>
  </si>
  <si>
    <t>소여1리 버스정류장</t>
    <phoneticPr fontId="1" type="noConversion"/>
  </si>
  <si>
    <t>소여</t>
    <phoneticPr fontId="1" type="noConversion"/>
  </si>
  <si>
    <t>junghane / Woobosys4781! /5361</t>
    <phoneticPr fontId="1" type="noConversion"/>
  </si>
  <si>
    <t>사정리 1137-11</t>
    <phoneticPr fontId="1" type="noConversion"/>
  </si>
  <si>
    <t>211.34.105.29</t>
    <phoneticPr fontId="1" type="noConversion"/>
  </si>
  <si>
    <t>사정리 907-7</t>
    <phoneticPr fontId="1" type="noConversion"/>
  </si>
  <si>
    <t>금석리 423-1</t>
    <phoneticPr fontId="1" type="noConversion"/>
  </si>
  <si>
    <t>금석리 442-3</t>
    <phoneticPr fontId="1" type="noConversion"/>
  </si>
  <si>
    <t>용산리 1384-6</t>
    <phoneticPr fontId="1" type="noConversion"/>
  </si>
  <si>
    <t>용산리 1362-7</t>
    <phoneticPr fontId="1" type="noConversion"/>
  </si>
  <si>
    <t>신천리 1034-4</t>
    <phoneticPr fontId="1" type="noConversion"/>
  </si>
  <si>
    <t>소여리 117-1</t>
    <phoneticPr fontId="1" type="noConversion"/>
  </si>
  <si>
    <t>40.40.180.5</t>
    <phoneticPr fontId="1" type="noConversion"/>
  </si>
  <si>
    <t>40.40.190.5</t>
    <phoneticPr fontId="1" type="noConversion"/>
  </si>
  <si>
    <t>40.40.190.20</t>
    <phoneticPr fontId="1" type="noConversion"/>
  </si>
  <si>
    <t>012-4109-1640</t>
    <phoneticPr fontId="1" type="noConversion"/>
  </si>
  <si>
    <t>012-4109-1648</t>
    <phoneticPr fontId="1" type="noConversion"/>
  </si>
  <si>
    <t>40.40.190.1</t>
    <phoneticPr fontId="1" type="noConversion"/>
  </si>
  <si>
    <t>40.40.180.1</t>
    <phoneticPr fontId="1" type="noConversion"/>
  </si>
  <si>
    <t>012-4109-0918</t>
    <phoneticPr fontId="1" type="noConversion"/>
  </si>
  <si>
    <t>012-2287-5629</t>
    <phoneticPr fontId="1" type="noConversion"/>
  </si>
  <si>
    <t>012-4109-1644</t>
    <phoneticPr fontId="1" type="noConversion"/>
  </si>
  <si>
    <t>40.40.180.20</t>
    <phoneticPr fontId="1" type="noConversion"/>
  </si>
  <si>
    <t>7-&gt;4105</t>
    <phoneticPr fontId="1" type="noConversion"/>
  </si>
  <si>
    <t>8-&gt;4205</t>
    <phoneticPr fontId="1" type="noConversion"/>
  </si>
  <si>
    <t>21-&gt;4001</t>
    <phoneticPr fontId="1" type="noConversion"/>
  </si>
  <si>
    <t>20-&gt;4004</t>
    <phoneticPr fontId="1" type="noConversion"/>
  </si>
  <si>
    <t>16-&gt;4031</t>
    <phoneticPr fontId="1" type="noConversion"/>
  </si>
  <si>
    <t>"_Y</t>
    <phoneticPr fontId="1" type="noConversion"/>
  </si>
  <si>
    <t>"_X</t>
    <phoneticPr fontId="1" type="noConversion"/>
  </si>
  <si>
    <t>17-&gt;4032</t>
    <phoneticPr fontId="1" type="noConversion"/>
  </si>
  <si>
    <t>19-&gt;4082</t>
    <phoneticPr fontId="1" type="noConversion"/>
  </si>
  <si>
    <t>18-&gt;4081</t>
    <phoneticPr fontId="1" type="noConversion"/>
  </si>
  <si>
    <t>사정제1교</t>
    <phoneticPr fontId="1" type="noConversion"/>
  </si>
  <si>
    <t>0001</t>
    <phoneticPr fontId="1" type="noConversion"/>
  </si>
  <si>
    <t>0002</t>
    <phoneticPr fontId="1" type="noConversion"/>
  </si>
  <si>
    <t>0003</t>
    <phoneticPr fontId="1" type="noConversion"/>
  </si>
  <si>
    <t>0004</t>
    <phoneticPr fontId="1" type="noConversion"/>
  </si>
  <si>
    <t>0005</t>
    <phoneticPr fontId="1" type="noConversion"/>
  </si>
  <si>
    <t>0006</t>
    <phoneticPr fontId="1" type="noConversion"/>
  </si>
  <si>
    <t>5920</t>
    <phoneticPr fontId="1" type="noConversion"/>
  </si>
  <si>
    <t>5905</t>
    <phoneticPr fontId="1" type="noConversion"/>
  </si>
  <si>
    <t>40.40.40.140</t>
    <phoneticPr fontId="1" type="noConversion"/>
  </si>
  <si>
    <t>급경사지_DPS_연계서버</t>
    <phoneticPr fontId="1" type="noConversion"/>
  </si>
  <si>
    <t>ASIN_계측서버(용대 웹서버)</t>
    <phoneticPr fontId="1" type="noConversion"/>
  </si>
  <si>
    <t>ASIN_계측서버(사정리)</t>
    <phoneticPr fontId="1" type="noConversion"/>
  </si>
  <si>
    <t>홍천군청 / 군도7호선 침수우려 취약도로 자동차단시설 설치공사(통신)</t>
    <phoneticPr fontId="1" type="noConversion"/>
  </si>
  <si>
    <t>"24.04</t>
    <phoneticPr fontId="22" type="noConversion"/>
  </si>
  <si>
    <t>용수리</t>
    <phoneticPr fontId="1" type="noConversion"/>
  </si>
  <si>
    <t>남노일리</t>
    <phoneticPr fontId="1" type="noConversion"/>
  </si>
  <si>
    <t>교체24.04</t>
    <phoneticPr fontId="1" type="noConversion"/>
  </si>
  <si>
    <t>012-2559-3029</t>
    <phoneticPr fontId="1" type="noConversion"/>
  </si>
  <si>
    <t>012-2291-1815</t>
    <phoneticPr fontId="1" type="noConversion"/>
  </si>
  <si>
    <t>CLR-L680</t>
    <phoneticPr fontId="1" type="noConversion"/>
  </si>
  <si>
    <t>"(192.168.50.2)</t>
    <phoneticPr fontId="1" type="noConversion"/>
  </si>
  <si>
    <t>"_1X</t>
    <phoneticPr fontId="1" type="noConversion"/>
  </si>
  <si>
    <t>"_1Y</t>
    <phoneticPr fontId="1" type="noConversion"/>
  </si>
  <si>
    <t>"_7X</t>
    <phoneticPr fontId="1" type="noConversion"/>
  </si>
  <si>
    <t>"_7Y</t>
    <phoneticPr fontId="1" type="noConversion"/>
  </si>
  <si>
    <t>"_2X</t>
    <phoneticPr fontId="1" type="noConversion"/>
  </si>
  <si>
    <t>"_2Y</t>
    <phoneticPr fontId="1" type="noConversion"/>
  </si>
  <si>
    <t>"_3X</t>
    <phoneticPr fontId="1" type="noConversion"/>
  </si>
  <si>
    <t>"_3Y</t>
    <phoneticPr fontId="1" type="noConversion"/>
  </si>
  <si>
    <t>"_4Y</t>
    <phoneticPr fontId="1" type="noConversion"/>
  </si>
  <si>
    <t>"_4X</t>
    <phoneticPr fontId="1" type="noConversion"/>
  </si>
  <si>
    <t>"_5X</t>
    <phoneticPr fontId="1" type="noConversion"/>
  </si>
  <si>
    <t>"_5Y</t>
    <phoneticPr fontId="1" type="noConversion"/>
  </si>
  <si>
    <t>"_6X</t>
    <phoneticPr fontId="1" type="noConversion"/>
  </si>
  <si>
    <t>"_6Y</t>
    <phoneticPr fontId="1" type="noConversion"/>
  </si>
  <si>
    <t>소여리 산 94-1</t>
    <phoneticPr fontId="1" type="noConversion"/>
  </si>
  <si>
    <t>로거</t>
    <phoneticPr fontId="1" type="noConversion"/>
  </si>
  <si>
    <t>소여리1</t>
    <phoneticPr fontId="1" type="noConversion"/>
  </si>
  <si>
    <t>"_8X</t>
    <phoneticPr fontId="1" type="noConversion"/>
  </si>
  <si>
    <t>"_8Y</t>
    <phoneticPr fontId="1" type="noConversion"/>
  </si>
  <si>
    <t>"_9X</t>
    <phoneticPr fontId="1" type="noConversion"/>
  </si>
  <si>
    <t>"_9Y</t>
    <phoneticPr fontId="1" type="noConversion"/>
  </si>
  <si>
    <t>"_10X</t>
    <phoneticPr fontId="1" type="noConversion"/>
  </si>
  <si>
    <t>"_10Y</t>
    <phoneticPr fontId="1" type="noConversion"/>
  </si>
  <si>
    <t>"_11X</t>
    <phoneticPr fontId="1" type="noConversion"/>
  </si>
  <si>
    <t>"_11Y</t>
    <phoneticPr fontId="1" type="noConversion"/>
  </si>
  <si>
    <t>"_12X</t>
    <phoneticPr fontId="1" type="noConversion"/>
  </si>
  <si>
    <t>"_12Y</t>
    <phoneticPr fontId="1" type="noConversion"/>
  </si>
  <si>
    <t>"_13X</t>
    <phoneticPr fontId="1" type="noConversion"/>
  </si>
  <si>
    <t>"_13Y</t>
    <phoneticPr fontId="1" type="noConversion"/>
  </si>
  <si>
    <t>"_14X</t>
    <phoneticPr fontId="1" type="noConversion"/>
  </si>
  <si>
    <t>"_14Y</t>
    <phoneticPr fontId="1" type="noConversion"/>
  </si>
  <si>
    <t>"_15X</t>
    <phoneticPr fontId="1" type="noConversion"/>
  </si>
  <si>
    <t>"_15Y</t>
    <phoneticPr fontId="1" type="noConversion"/>
  </si>
  <si>
    <t>"_16X</t>
    <phoneticPr fontId="1" type="noConversion"/>
  </si>
  <si>
    <t>"_16Y</t>
    <phoneticPr fontId="1" type="noConversion"/>
  </si>
  <si>
    <t>"_17X</t>
    <phoneticPr fontId="1" type="noConversion"/>
  </si>
  <si>
    <t>"_17Y</t>
    <phoneticPr fontId="1" type="noConversion"/>
  </si>
  <si>
    <t>"_18X</t>
    <phoneticPr fontId="1" type="noConversion"/>
  </si>
  <si>
    <t>"_18Y</t>
    <phoneticPr fontId="1" type="noConversion"/>
  </si>
  <si>
    <t>"_19X</t>
    <phoneticPr fontId="1" type="noConversion"/>
  </si>
  <si>
    <t>"_19Y</t>
    <phoneticPr fontId="1" type="noConversion"/>
  </si>
  <si>
    <t>"_20X</t>
    <phoneticPr fontId="1" type="noConversion"/>
  </si>
  <si>
    <t>"_20Y</t>
    <phoneticPr fontId="1" type="noConversion"/>
  </si>
  <si>
    <t>5805</t>
    <phoneticPr fontId="1" type="noConversion"/>
  </si>
  <si>
    <t>5820</t>
    <phoneticPr fontId="1" type="noConversion"/>
  </si>
  <si>
    <t>5181</t>
    <phoneticPr fontId="1" type="noConversion"/>
  </si>
  <si>
    <t>5182</t>
    <phoneticPr fontId="1" type="noConversion"/>
  </si>
  <si>
    <t>5281</t>
    <phoneticPr fontId="1" type="noConversion"/>
  </si>
  <si>
    <t>5282</t>
    <phoneticPr fontId="1" type="noConversion"/>
  </si>
  <si>
    <t xml:space="preserve">화천군 / </t>
    <phoneticPr fontId="1" type="noConversion"/>
  </si>
  <si>
    <t>화천군 / 강우량계 교체사업</t>
    <phoneticPr fontId="1" type="noConversion"/>
  </si>
  <si>
    <t>안성시청 / 행정안전부 재해문자전광판</t>
    <phoneticPr fontId="1" type="noConversion"/>
  </si>
  <si>
    <t>창원시 / 재해위험지구 조기경보 설치</t>
    <phoneticPr fontId="1" type="noConversion"/>
  </si>
  <si>
    <t>통영시청 / 침수차단 센서 납품</t>
    <phoneticPr fontId="1" type="noConversion"/>
  </si>
  <si>
    <t>여수시 / 저수지 다목적 방재계측장비 설치</t>
    <phoneticPr fontId="1" type="noConversion"/>
  </si>
  <si>
    <t>청양군 / 자동 적설시스템 구매설치</t>
    <phoneticPr fontId="1" type="noConversion"/>
  </si>
  <si>
    <t>제천시청 / 원양.양백2_ SA 하청 기상장비?</t>
    <phoneticPr fontId="1" type="noConversion"/>
  </si>
  <si>
    <t>배골저수지</t>
    <phoneticPr fontId="1" type="noConversion"/>
  </si>
  <si>
    <t>"_5</t>
    <phoneticPr fontId="1" type="noConversion"/>
  </si>
  <si>
    <t>가평리 125-2</t>
    <phoneticPr fontId="1" type="noConversion"/>
  </si>
  <si>
    <t>107.11.104.88</t>
    <phoneticPr fontId="1" type="noConversion"/>
  </si>
  <si>
    <t>20.90.1.1</t>
    <phoneticPr fontId="1" type="noConversion"/>
  </si>
  <si>
    <t>20.90.1.2</t>
    <phoneticPr fontId="1" type="noConversion"/>
  </si>
  <si>
    <t>20.90.1.3</t>
    <phoneticPr fontId="1" type="noConversion"/>
  </si>
  <si>
    <t>가평리 276-5</t>
    <phoneticPr fontId="1" type="noConversion"/>
  </si>
  <si>
    <t>가평리 498-13</t>
    <phoneticPr fontId="1" type="noConversion"/>
  </si>
  <si>
    <t>012-3332-2423</t>
    <phoneticPr fontId="1" type="noConversion"/>
  </si>
  <si>
    <t>가평리 456</t>
    <phoneticPr fontId="1" type="noConversion"/>
  </si>
  <si>
    <t>가평리 154-2</t>
  </si>
  <si>
    <t>가평리 154-2</t>
    <phoneticPr fontId="1" type="noConversion"/>
  </si>
  <si>
    <t>012-3332-2425</t>
    <phoneticPr fontId="1" type="noConversion"/>
  </si>
  <si>
    <t>가평1리 마을회관</t>
    <phoneticPr fontId="1" type="noConversion"/>
  </si>
  <si>
    <t>수신기</t>
    <phoneticPr fontId="1" type="noConversion"/>
  </si>
  <si>
    <t>삼곡1리 마을회관</t>
    <phoneticPr fontId="1" type="noConversion"/>
  </si>
  <si>
    <t>"_78</t>
    <phoneticPr fontId="1" type="noConversion"/>
  </si>
  <si>
    <t>"_58</t>
    <phoneticPr fontId="1" type="noConversion"/>
  </si>
  <si>
    <t>상시리 마을회관</t>
    <phoneticPr fontId="1" type="noConversion"/>
  </si>
  <si>
    <t>고양리 마을회관</t>
    <phoneticPr fontId="1" type="noConversion"/>
  </si>
  <si>
    <t>"_53</t>
    <phoneticPr fontId="1" type="noConversion"/>
  </si>
  <si>
    <t>80D</t>
    <phoneticPr fontId="1" type="noConversion"/>
  </si>
  <si>
    <t>AXGATE80D</t>
    <phoneticPr fontId="1" type="noConversion"/>
  </si>
  <si>
    <t>211.46.44.83</t>
    <phoneticPr fontId="1" type="noConversion"/>
  </si>
  <si>
    <t>간치</t>
    <phoneticPr fontId="1" type="noConversion"/>
  </si>
  <si>
    <t>진죽</t>
    <phoneticPr fontId="1" type="noConversion"/>
  </si>
  <si>
    <t>청소면 행정복지센터</t>
    <phoneticPr fontId="1" type="noConversion"/>
  </si>
  <si>
    <t>012-3340-2269</t>
    <phoneticPr fontId="1" type="noConversion"/>
  </si>
  <si>
    <t>청소면 119지역대</t>
    <phoneticPr fontId="1" type="noConversion"/>
  </si>
  <si>
    <t>012-3340-2267</t>
    <phoneticPr fontId="1" type="noConversion"/>
  </si>
  <si>
    <t>진죽리 393-7</t>
    <phoneticPr fontId="1" type="noConversion"/>
  </si>
  <si>
    <t>10.10.3.1</t>
    <phoneticPr fontId="1" type="noConversion"/>
  </si>
  <si>
    <t>10.10.3.2</t>
    <phoneticPr fontId="1" type="noConversion"/>
  </si>
  <si>
    <t>10.10.4.1</t>
    <phoneticPr fontId="1" type="noConversion"/>
  </si>
  <si>
    <t>10.10.4.2</t>
    <phoneticPr fontId="1" type="noConversion"/>
  </si>
  <si>
    <t>청소면119지역대</t>
    <phoneticPr fontId="1" type="noConversion"/>
  </si>
  <si>
    <t>012-3340-2268</t>
    <phoneticPr fontId="1" type="noConversion"/>
  </si>
  <si>
    <t>진죽1리경로당</t>
    <phoneticPr fontId="1" type="noConversion"/>
  </si>
  <si>
    <t>012-3340-2265</t>
    <phoneticPr fontId="1" type="noConversion"/>
  </si>
  <si>
    <t>진죽리 474-1</t>
    <phoneticPr fontId="1" type="noConversion"/>
  </si>
  <si>
    <t>진죽리 372-6</t>
    <phoneticPr fontId="1" type="noConversion"/>
  </si>
  <si>
    <t>제주도</t>
    <phoneticPr fontId="1" type="noConversion"/>
  </si>
  <si>
    <t>영영군 데이터</t>
    <phoneticPr fontId="1" type="noConversion"/>
  </si>
  <si>
    <t>이벤트 발생 문자</t>
    <phoneticPr fontId="1" type="noConversion"/>
  </si>
  <si>
    <t>데이터</t>
    <phoneticPr fontId="1" type="noConversion"/>
  </si>
  <si>
    <t>주산교</t>
    <phoneticPr fontId="1" type="noConversion"/>
  </si>
  <si>
    <t>012-3340-2264</t>
    <phoneticPr fontId="1" type="noConversion"/>
  </si>
  <si>
    <t>10.10.1.1</t>
    <phoneticPr fontId="1" type="noConversion"/>
  </si>
  <si>
    <t>10.10.1.2</t>
    <phoneticPr fontId="1" type="noConversion"/>
  </si>
  <si>
    <t>금암리 449-2</t>
    <phoneticPr fontId="1" type="noConversion"/>
  </si>
  <si>
    <t>금암리 49-2</t>
    <phoneticPr fontId="1" type="noConversion"/>
  </si>
  <si>
    <t>금암리 687-14</t>
    <phoneticPr fontId="1" type="noConversion"/>
  </si>
  <si>
    <t>금암4리 노인정</t>
    <phoneticPr fontId="1" type="noConversion"/>
  </si>
  <si>
    <t>금암리 478-1</t>
    <phoneticPr fontId="1" type="noConversion"/>
  </si>
  <si>
    <t>012-3340-2266</t>
    <phoneticPr fontId="1" type="noConversion"/>
  </si>
  <si>
    <t>012-3340-9836</t>
    <phoneticPr fontId="1" type="noConversion"/>
  </si>
  <si>
    <t>10.10.2.1</t>
    <phoneticPr fontId="1" type="noConversion"/>
  </si>
  <si>
    <t>10.10.2.2</t>
    <phoneticPr fontId="1" type="noConversion"/>
  </si>
  <si>
    <t>진죽리 471-1</t>
    <phoneticPr fontId="1" type="noConversion"/>
  </si>
  <si>
    <t>정선군청 / 수위 5개소</t>
    <phoneticPr fontId="1" type="noConversion"/>
  </si>
  <si>
    <t>고한2교</t>
    <phoneticPr fontId="1" type="noConversion"/>
  </si>
  <si>
    <t>벌어곡교</t>
    <phoneticPr fontId="1" type="noConversion"/>
  </si>
  <si>
    <t>신동교</t>
    <phoneticPr fontId="1" type="noConversion"/>
  </si>
  <si>
    <t>약수교</t>
    <phoneticPr fontId="1" type="noConversion"/>
  </si>
  <si>
    <t>정선사북2교</t>
    <phoneticPr fontId="1" type="noConversion"/>
  </si>
  <si>
    <t>화암리 362-3</t>
    <phoneticPr fontId="1" type="noConversion"/>
  </si>
  <si>
    <t>예미리 892-77</t>
    <phoneticPr fontId="1" type="noConversion"/>
  </si>
  <si>
    <t>문곡리 590-43</t>
    <phoneticPr fontId="1" type="noConversion"/>
  </si>
  <si>
    <t>고한리 62-414</t>
    <phoneticPr fontId="1" type="noConversion"/>
  </si>
  <si>
    <t>20.79.207.2</t>
    <phoneticPr fontId="1" type="noConversion"/>
  </si>
  <si>
    <t>20.79.209.2</t>
    <phoneticPr fontId="1" type="noConversion"/>
  </si>
  <si>
    <t>20.79.205.2</t>
    <phoneticPr fontId="1" type="noConversion"/>
  </si>
  <si>
    <t>20.79.208.2</t>
    <phoneticPr fontId="1" type="noConversion"/>
  </si>
  <si>
    <t>20.79.206.2</t>
    <phoneticPr fontId="1" type="noConversion"/>
  </si>
  <si>
    <t>V 3.1.1</t>
    <phoneticPr fontId="1" type="noConversion"/>
  </si>
  <si>
    <t>AXGATE 90</t>
    <phoneticPr fontId="1" type="noConversion"/>
  </si>
  <si>
    <t>IDC6F 재난안전상황실</t>
    <phoneticPr fontId="1" type="noConversion"/>
  </si>
  <si>
    <t>본관3F 시민안전본부장실</t>
    <phoneticPr fontId="1" type="noConversion"/>
  </si>
  <si>
    <t>본관5F 재난예방과</t>
    <phoneticPr fontId="1" type="noConversion"/>
  </si>
  <si>
    <t>101.0.93.24</t>
    <phoneticPr fontId="1" type="noConversion"/>
  </si>
  <si>
    <t>101.0.32.3</t>
    <phoneticPr fontId="1" type="noConversion"/>
  </si>
  <si>
    <t>상황판1</t>
    <phoneticPr fontId="1" type="noConversion"/>
  </si>
  <si>
    <t>상황판2</t>
    <phoneticPr fontId="1" type="noConversion"/>
  </si>
  <si>
    <t>80,8021</t>
    <phoneticPr fontId="1" type="noConversion"/>
  </si>
  <si>
    <t>COM3</t>
    <phoneticPr fontId="1" type="noConversion"/>
  </si>
  <si>
    <t>012-3332-9843</t>
    <phoneticPr fontId="1" type="noConversion"/>
  </si>
  <si>
    <t>평금교</t>
    <phoneticPr fontId="1" type="noConversion"/>
  </si>
  <si>
    <t>172.10.3.3</t>
    <phoneticPr fontId="1" type="noConversion"/>
  </si>
  <si>
    <t>172.10.3.1</t>
    <phoneticPr fontId="1" type="noConversion"/>
  </si>
  <si>
    <t>172.10.3.2</t>
    <phoneticPr fontId="1" type="noConversion"/>
  </si>
  <si>
    <t>평금경로당</t>
    <phoneticPr fontId="1" type="noConversion"/>
  </si>
  <si>
    <t>172.10.4.1</t>
    <phoneticPr fontId="1" type="noConversion"/>
  </si>
  <si>
    <t>172.10.4.4</t>
    <phoneticPr fontId="1" type="noConversion"/>
  </si>
  <si>
    <t>평금마을 버스정류장</t>
    <phoneticPr fontId="1" type="noConversion"/>
  </si>
  <si>
    <t>012-3340-1590</t>
    <phoneticPr fontId="1" type="noConversion"/>
  </si>
  <si>
    <t>성산리 1330</t>
    <phoneticPr fontId="1" type="noConversion"/>
  </si>
  <si>
    <t>성산리 669-5</t>
    <phoneticPr fontId="1" type="noConversion"/>
  </si>
  <si>
    <t>성산리 599</t>
    <phoneticPr fontId="1" type="noConversion"/>
  </si>
  <si>
    <t>012-3340-9832</t>
    <phoneticPr fontId="1" type="noConversion"/>
  </si>
  <si>
    <t>관제)172.16.71.193</t>
    <phoneticPr fontId="1" type="noConversion"/>
  </si>
  <si>
    <t>관제)172.16.71.194</t>
    <phoneticPr fontId="1" type="noConversion"/>
  </si>
  <si>
    <t>성산리 655-9</t>
    <phoneticPr fontId="1" type="noConversion"/>
  </si>
  <si>
    <t>성산리 116-7 옆 다리</t>
    <phoneticPr fontId="1" type="noConversion"/>
  </si>
  <si>
    <t>172.10.1.1</t>
    <phoneticPr fontId="1" type="noConversion"/>
  </si>
  <si>
    <t>172.10.1.2</t>
    <phoneticPr fontId="1" type="noConversion"/>
  </si>
  <si>
    <t>성산리 1313-45</t>
    <phoneticPr fontId="1" type="noConversion"/>
  </si>
  <si>
    <t>성산리 568 옆 다리</t>
    <phoneticPr fontId="1" type="noConversion"/>
  </si>
  <si>
    <t>관제)172.16.71.195</t>
    <phoneticPr fontId="1" type="noConversion"/>
  </si>
  <si>
    <t>관제)172.16.71.197</t>
    <phoneticPr fontId="1" type="noConversion"/>
  </si>
  <si>
    <t>관제172.16.71.196</t>
    <phoneticPr fontId="1" type="noConversion"/>
  </si>
  <si>
    <t>4096</t>
    <phoneticPr fontId="1" type="noConversion"/>
  </si>
  <si>
    <t>172.10.2.1</t>
    <phoneticPr fontId="1" type="noConversion"/>
  </si>
  <si>
    <t>172.10.2.2</t>
    <phoneticPr fontId="1" type="noConversion"/>
  </si>
  <si>
    <t>8090</t>
    <phoneticPr fontId="1" type="noConversion"/>
  </si>
  <si>
    <t>영광군청 전산실</t>
    <phoneticPr fontId="1" type="noConversion"/>
  </si>
  <si>
    <t>성산지구</t>
    <phoneticPr fontId="1" type="noConversion"/>
  </si>
  <si>
    <t>영광군청</t>
    <phoneticPr fontId="1" type="noConversion"/>
  </si>
  <si>
    <t>제주도청 / 기상관측 강우.적설</t>
    <phoneticPr fontId="1" type="noConversion"/>
  </si>
  <si>
    <t>모슬포 예비군훈련장 앞</t>
    <phoneticPr fontId="1" type="noConversion"/>
  </si>
  <si>
    <t>토평 감귤유통센터 앞</t>
    <phoneticPr fontId="1" type="noConversion"/>
  </si>
  <si>
    <t>평화로 입구</t>
    <phoneticPr fontId="1" type="noConversion"/>
  </si>
  <si>
    <t>해병9여단</t>
    <phoneticPr fontId="1" type="noConversion"/>
  </si>
  <si>
    <t>삼다수공장 입구</t>
    <phoneticPr fontId="1" type="noConversion"/>
  </si>
  <si>
    <t>금악 이시돌목장</t>
    <phoneticPr fontId="1" type="noConversion"/>
  </si>
  <si>
    <t>금악리 3453도</t>
    <phoneticPr fontId="1" type="noConversion"/>
  </si>
  <si>
    <t>상모리 3391-6</t>
    <phoneticPr fontId="1" type="noConversion"/>
  </si>
  <si>
    <t>도평동 3245</t>
    <phoneticPr fontId="1" type="noConversion"/>
  </si>
  <si>
    <t>송당리 산 286-3</t>
    <phoneticPr fontId="1" type="noConversion"/>
  </si>
  <si>
    <t>광령리 119-3</t>
    <phoneticPr fontId="1" type="noConversion"/>
  </si>
  <si>
    <t>연동 580-1</t>
    <phoneticPr fontId="1" type="noConversion"/>
  </si>
  <si>
    <t>교래리 산34-3</t>
    <phoneticPr fontId="1" type="noConversion"/>
  </si>
  <si>
    <t>"14.08</t>
    <phoneticPr fontId="1" type="noConversion"/>
  </si>
  <si>
    <t>번영로 제원목장 앞</t>
    <phoneticPr fontId="1" type="noConversion"/>
  </si>
  <si>
    <t>신도</t>
    <phoneticPr fontId="1" type="noConversion"/>
  </si>
  <si>
    <t>온평</t>
    <phoneticPr fontId="1" type="noConversion"/>
  </si>
  <si>
    <t>종당리</t>
    <phoneticPr fontId="1" type="noConversion"/>
  </si>
  <si>
    <t>노루생태공원</t>
    <phoneticPr fontId="1" type="noConversion"/>
  </si>
  <si>
    <t>금성</t>
    <phoneticPr fontId="1" type="noConversion"/>
  </si>
  <si>
    <t>하귀</t>
    <phoneticPr fontId="1" type="noConversion"/>
  </si>
  <si>
    <t>월령</t>
    <phoneticPr fontId="1" type="noConversion"/>
  </si>
  <si>
    <t>협재</t>
    <phoneticPr fontId="1" type="noConversion"/>
  </si>
  <si>
    <t>신도리 1381-11</t>
    <phoneticPr fontId="1" type="noConversion"/>
  </si>
  <si>
    <t>온평리 840</t>
    <phoneticPr fontId="1" type="noConversion"/>
  </si>
  <si>
    <t>종달리 1113-55</t>
    <phoneticPr fontId="1" type="noConversion"/>
  </si>
  <si>
    <t>봉개동 산 51-2</t>
    <phoneticPr fontId="1" type="noConversion"/>
  </si>
  <si>
    <t>금성리 630-2</t>
    <phoneticPr fontId="1" type="noConversion"/>
  </si>
  <si>
    <t>하귀1리 530-1</t>
    <phoneticPr fontId="1" type="noConversion"/>
  </si>
  <si>
    <t>월령리 424-1</t>
    <phoneticPr fontId="1" type="noConversion"/>
  </si>
  <si>
    <t>협재리 1561-1</t>
    <phoneticPr fontId="1" type="noConversion"/>
  </si>
  <si>
    <t>AXGATE</t>
    <phoneticPr fontId="1" type="noConversion"/>
  </si>
  <si>
    <t>152.99.172.86</t>
    <phoneticPr fontId="1" type="noConversion"/>
  </si>
  <si>
    <t>152.99.172.85</t>
    <phoneticPr fontId="1" type="noConversion"/>
  </si>
  <si>
    <t>106.13.2.148</t>
    <phoneticPr fontId="1" type="noConversion"/>
  </si>
  <si>
    <t>S.A 방송서버1</t>
    <phoneticPr fontId="1" type="noConversion"/>
  </si>
  <si>
    <t>S.A 방송서버2</t>
    <phoneticPr fontId="1" type="noConversion"/>
  </si>
  <si>
    <t>망연계(외부망)</t>
    <phoneticPr fontId="1" type="noConversion"/>
  </si>
  <si>
    <t>망연계(내부망)</t>
    <phoneticPr fontId="1" type="noConversion"/>
  </si>
  <si>
    <t>012-4125-3000</t>
    <phoneticPr fontId="1" type="noConversion"/>
  </si>
  <si>
    <t>웹주소</t>
    <phoneticPr fontId="1" type="noConversion"/>
  </si>
  <si>
    <t>철원군청 / 조기경보</t>
    <phoneticPr fontId="1" type="noConversion"/>
  </si>
  <si>
    <t>012-4109-2444</t>
    <phoneticPr fontId="1" type="noConversion"/>
  </si>
  <si>
    <t>012-4109-2003</t>
    <phoneticPr fontId="1" type="noConversion"/>
  </si>
  <si>
    <t>012-2287-5625</t>
    <phoneticPr fontId="1" type="noConversion"/>
  </si>
  <si>
    <t>20.79.207.3</t>
    <phoneticPr fontId="1" type="noConversion"/>
  </si>
  <si>
    <t>20.79.209.3</t>
    <phoneticPr fontId="1" type="noConversion"/>
  </si>
  <si>
    <t>20.79.205.3</t>
    <phoneticPr fontId="1" type="noConversion"/>
  </si>
  <si>
    <t>사북리 307-16</t>
    <phoneticPr fontId="1" type="noConversion"/>
  </si>
  <si>
    <t>20.79.206.3</t>
    <phoneticPr fontId="1" type="noConversion"/>
  </si>
  <si>
    <t>20.79.208.3</t>
    <phoneticPr fontId="1" type="noConversion"/>
  </si>
  <si>
    <t>administrator / admin@2021</t>
    <phoneticPr fontId="1" type="noConversion"/>
  </si>
  <si>
    <t>제주도청</t>
    <phoneticPr fontId="1" type="noConversion"/>
  </si>
  <si>
    <t>섬 관리</t>
    <phoneticPr fontId="1" type="noConversion"/>
  </si>
  <si>
    <t>제주도청</t>
    <phoneticPr fontId="1" type="noConversion"/>
  </si>
  <si>
    <t>기상관측</t>
    <phoneticPr fontId="1" type="noConversion"/>
  </si>
  <si>
    <t>HPE DL360 Gen10</t>
    <phoneticPr fontId="1" type="noConversion"/>
  </si>
  <si>
    <t>HPE DL360</t>
    <phoneticPr fontId="1" type="noConversion"/>
  </si>
  <si>
    <t>HPE</t>
    <phoneticPr fontId="1" type="noConversion"/>
  </si>
  <si>
    <t>2021.11.11?</t>
    <phoneticPr fontId="1" type="noConversion"/>
  </si>
  <si>
    <t>59.8.86.81</t>
    <phoneticPr fontId="1" type="noConversion"/>
  </si>
  <si>
    <t>59.8.86.81</t>
    <phoneticPr fontId="1" type="noConversion"/>
  </si>
  <si>
    <t>27.101.121.150</t>
    <phoneticPr fontId="1" type="noConversion"/>
  </si>
  <si>
    <t>7900</t>
    <phoneticPr fontId="1" type="noConversion"/>
  </si>
  <si>
    <t>이천시청 / 침수우려 산책로 자동차단시설</t>
    <phoneticPr fontId="1" type="noConversion"/>
  </si>
  <si>
    <t>침수차단 DB중계서버</t>
    <phoneticPr fontId="1" type="noConversion"/>
  </si>
  <si>
    <t>20.137.64.6</t>
    <phoneticPr fontId="1" type="noConversion"/>
  </si>
  <si>
    <t>20.137.65.1</t>
    <phoneticPr fontId="1" type="noConversion"/>
  </si>
  <si>
    <t>20.137.65.6</t>
    <phoneticPr fontId="1" type="noConversion"/>
  </si>
  <si>
    <t>만천지구</t>
    <phoneticPr fontId="1" type="noConversion"/>
  </si>
  <si>
    <t>효자지구</t>
    <phoneticPr fontId="1" type="noConversion"/>
  </si>
  <si>
    <t>정선군청 / 강원도청 연계</t>
    <phoneticPr fontId="1" type="noConversion"/>
  </si>
  <si>
    <t>덕산1교</t>
  </si>
  <si>
    <t>덕산2교</t>
  </si>
  <si>
    <t>덕산3교</t>
  </si>
  <si>
    <t>덕산기 계곡</t>
  </si>
  <si>
    <t>자개2교</t>
  </si>
  <si>
    <t>고양리 마을회관</t>
  </si>
  <si>
    <t>고한2리 마을회관</t>
  </si>
  <si>
    <t>덕천리 마을회관</t>
  </si>
  <si>
    <t>반천1리 마을회관</t>
  </si>
  <si>
    <t>북평5리 마을회관</t>
  </si>
  <si>
    <t>석곡1리 마을회관</t>
  </si>
  <si>
    <t>화암3리 마을회관</t>
  </si>
  <si>
    <t>수동</t>
  </si>
  <si>
    <t>고한1리 마을회관</t>
  </si>
  <si>
    <t>장열1리 마을회관</t>
  </si>
  <si>
    <t>고한14리 마을회관</t>
  </si>
  <si>
    <t>무릉리 마을회관</t>
  </si>
  <si>
    <t>가수리 마을회관</t>
  </si>
  <si>
    <t>나전2리 마을회관</t>
  </si>
  <si>
    <t>여탄리 마을회관</t>
  </si>
  <si>
    <t>직전리 마을회관</t>
  </si>
  <si>
    <t>운치리 점재길</t>
  </si>
  <si>
    <t>신월1리 마을회관</t>
  </si>
  <si>
    <t>귤암리</t>
  </si>
  <si>
    <t>북대길</t>
  </si>
  <si>
    <t>하미길</t>
  </si>
  <si>
    <t>운치3리 마을회관</t>
  </si>
  <si>
    <t>운치2리 마을회관</t>
  </si>
  <si>
    <t>사북1리 마을회관</t>
  </si>
  <si>
    <t>백전1리 마을회관</t>
  </si>
  <si>
    <t>유천1리 마을회관</t>
  </si>
  <si>
    <t>구절리 복지회관</t>
  </si>
  <si>
    <t>봉정리 마을회관</t>
  </si>
  <si>
    <t>북평면 노인회관</t>
  </si>
  <si>
    <t>송계1리 마을회관</t>
  </si>
  <si>
    <t>임계3리 마을회관</t>
  </si>
  <si>
    <t>문래1리 마을회관</t>
  </si>
  <si>
    <t>연포</t>
  </si>
  <si>
    <t>구미정</t>
  </si>
  <si>
    <t>가탄</t>
  </si>
  <si>
    <t>용마소</t>
  </si>
  <si>
    <t>범바위</t>
  </si>
  <si>
    <t>자개골상류</t>
  </si>
  <si>
    <t>송오</t>
  </si>
  <si>
    <t xml:space="preserve">졸드루 </t>
  </si>
  <si>
    <t>흥터유원지</t>
  </si>
  <si>
    <t>화암약수</t>
  </si>
  <si>
    <t>항골계곡</t>
  </si>
  <si>
    <t>정선읍 덕우리 산17-7</t>
    <phoneticPr fontId="1" type="noConversion"/>
  </si>
  <si>
    <t>정선읍 덕우리 260-2</t>
    <phoneticPr fontId="1" type="noConversion"/>
  </si>
  <si>
    <t>정선읍 덕우리 239-3</t>
    <phoneticPr fontId="1" type="noConversion"/>
  </si>
  <si>
    <t>정선읍 가수리 69-2</t>
    <phoneticPr fontId="1" type="noConversion"/>
  </si>
  <si>
    <t>여량면 고양리 347</t>
    <phoneticPr fontId="1" type="noConversion"/>
  </si>
  <si>
    <t>고한읍 고한리 산209</t>
    <phoneticPr fontId="1" type="noConversion"/>
  </si>
  <si>
    <t>신동읍 덕천리 207-3</t>
    <phoneticPr fontId="1" type="noConversion"/>
  </si>
  <si>
    <t>임계면 반천리 90</t>
    <phoneticPr fontId="1" type="noConversion"/>
  </si>
  <si>
    <t>화암면 석곡리 462-2</t>
    <phoneticPr fontId="1" type="noConversion"/>
  </si>
  <si>
    <t>화암면 화암리 861-4</t>
    <phoneticPr fontId="1" type="noConversion"/>
  </si>
  <si>
    <t>남면 무릉리 628</t>
    <phoneticPr fontId="1" type="noConversion"/>
  </si>
  <si>
    <t>사북읍 직전리 585</t>
    <phoneticPr fontId="1" type="noConversion"/>
  </si>
  <si>
    <t>신동읍 운치리 266-2</t>
    <phoneticPr fontId="1" type="noConversion"/>
  </si>
  <si>
    <t>정선읍 가수리 517-2</t>
    <phoneticPr fontId="1" type="noConversion"/>
  </si>
  <si>
    <t>신동읍 운치리 1051</t>
    <phoneticPr fontId="1" type="noConversion"/>
  </si>
  <si>
    <t>신동읍 운치리 171-1</t>
    <phoneticPr fontId="1" type="noConversion"/>
  </si>
  <si>
    <t>사북읍 사북리 272-23</t>
    <phoneticPr fontId="1" type="noConversion"/>
  </si>
  <si>
    <t>화암면 백전리 401-3</t>
    <phoneticPr fontId="1" type="noConversion"/>
  </si>
  <si>
    <t>여량면 유천리 389-8</t>
    <phoneticPr fontId="1" type="noConversion"/>
  </si>
  <si>
    <t>여량면 구절리 290-52</t>
    <phoneticPr fontId="1" type="noConversion"/>
  </si>
  <si>
    <t>여량면 봉정리 111</t>
    <phoneticPr fontId="1" type="noConversion"/>
  </si>
  <si>
    <t>임계면 송계리 852-3</t>
    <phoneticPr fontId="1" type="noConversion"/>
  </si>
  <si>
    <t>임계면 임계리 366-14</t>
    <phoneticPr fontId="1" type="noConversion"/>
  </si>
  <si>
    <t>임계면 문래리 471-1</t>
    <phoneticPr fontId="1" type="noConversion"/>
  </si>
  <si>
    <t>다래(월천잠수교)</t>
    <phoneticPr fontId="1" type="noConversion"/>
  </si>
  <si>
    <t>제장(제장잠수고)</t>
    <phoneticPr fontId="1" type="noConversion"/>
  </si>
  <si>
    <t>012-3328-6312</t>
    <phoneticPr fontId="22" type="noConversion"/>
  </si>
  <si>
    <t>012-3328-6315</t>
  </si>
  <si>
    <t>012-3328-6316</t>
  </si>
  <si>
    <t>012-3328-6319</t>
  </si>
  <si>
    <t>012-2940-2492</t>
  </si>
  <si>
    <t>012-3328-6303</t>
  </si>
  <si>
    <t>012-3328-6336</t>
  </si>
  <si>
    <t>012-3328-6305</t>
  </si>
  <si>
    <t>012-3328-6331</t>
  </si>
  <si>
    <t>012-3328-6308</t>
    <phoneticPr fontId="25" type="noConversion"/>
  </si>
  <si>
    <t>012-3328-6309</t>
  </si>
  <si>
    <t>012-3328-6310</t>
  </si>
  <si>
    <t>012-3328-6302</t>
    <phoneticPr fontId="25" type="noConversion"/>
  </si>
  <si>
    <t>012-3328-6306</t>
  </si>
  <si>
    <t>012-3328-6333</t>
    <phoneticPr fontId="25" type="noConversion"/>
  </si>
  <si>
    <t>012-3328-6321</t>
    <phoneticPr fontId="25" type="noConversion"/>
  </si>
  <si>
    <t>012-3328-6322</t>
  </si>
  <si>
    <t>012-3328-6323</t>
  </si>
  <si>
    <t>012-3328-6324</t>
  </si>
  <si>
    <t>012-3328-6326</t>
  </si>
  <si>
    <t>012-3328-6327</t>
    <phoneticPr fontId="25" type="noConversion"/>
  </si>
  <si>
    <t>012-3328-6301</t>
  </si>
  <si>
    <t>012-3328-8274</t>
  </si>
  <si>
    <t>012-3328-6304</t>
  </si>
  <si>
    <t>012-3328-6299</t>
  </si>
  <si>
    <t>012-3328-6293</t>
  </si>
  <si>
    <t>012-3328-6294</t>
  </si>
  <si>
    <t>012-3328-6295</t>
  </si>
  <si>
    <t>012-3328-6296</t>
    <phoneticPr fontId="25" type="noConversion"/>
  </si>
  <si>
    <t>012-3328-6317</t>
    <phoneticPr fontId="25" type="noConversion"/>
  </si>
  <si>
    <t>012-3328-6313</t>
  </si>
  <si>
    <t>012-3328-6311</t>
  </si>
  <si>
    <t>012-2913-1630</t>
    <phoneticPr fontId="22" type="noConversion"/>
  </si>
  <si>
    <t>012-2328-1630</t>
    <phoneticPr fontId="22" type="noConversion"/>
  </si>
  <si>
    <t>012-2916-1630</t>
    <phoneticPr fontId="22" type="noConversion"/>
  </si>
  <si>
    <t>012-2928-1630</t>
    <phoneticPr fontId="22" type="noConversion"/>
  </si>
  <si>
    <t>012-2376-1630</t>
    <phoneticPr fontId="25" type="noConversion"/>
  </si>
  <si>
    <t>012-3328-6328</t>
    <phoneticPr fontId="22" type="noConversion"/>
  </si>
  <si>
    <t>012-3328-6314</t>
    <phoneticPr fontId="25" type="noConversion"/>
  </si>
  <si>
    <t>012-3328-6318</t>
    <phoneticPr fontId="22" type="noConversion"/>
  </si>
  <si>
    <t>012-3328-6300</t>
    <phoneticPr fontId="25" type="noConversion"/>
  </si>
  <si>
    <t>012-3328-6320</t>
    <phoneticPr fontId="25" type="noConversion"/>
  </si>
  <si>
    <t>012-3328-6332</t>
    <phoneticPr fontId="25" type="noConversion"/>
  </si>
  <si>
    <t>012-3328-6305</t>
    <phoneticPr fontId="25" type="noConversion"/>
  </si>
  <si>
    <t>012-2364-2493</t>
    <phoneticPr fontId="25" type="noConversion"/>
  </si>
  <si>
    <t>012-3328-6334</t>
    <phoneticPr fontId="25" type="noConversion"/>
  </si>
  <si>
    <t>012-3328-6297</t>
    <phoneticPr fontId="25" type="noConversion"/>
  </si>
  <si>
    <t>012-3328-6298</t>
    <phoneticPr fontId="25" type="noConversion"/>
  </si>
  <si>
    <t>012-3328-6292</t>
    <phoneticPr fontId="25" type="noConversion"/>
  </si>
  <si>
    <t>미사용(침수피해)</t>
    <phoneticPr fontId="1" type="noConversion"/>
  </si>
  <si>
    <t>미사용(철거)</t>
    <phoneticPr fontId="1" type="noConversion"/>
  </si>
  <si>
    <t>가리왕산매표소</t>
    <phoneticPr fontId="25" type="noConversion"/>
  </si>
  <si>
    <t>012-2947-2491</t>
    <phoneticPr fontId="1" type="noConversion"/>
  </si>
  <si>
    <r>
      <rPr>
        <sz val="10"/>
        <rFont val="맑은 고딕"/>
        <family val="3"/>
        <charset val="129"/>
        <scheme val="minor"/>
      </rPr>
      <t>정선읍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덕우리</t>
    </r>
    <r>
      <rPr>
        <sz val="11"/>
        <rFont val="맑은 고딕"/>
        <family val="3"/>
        <charset val="129"/>
        <scheme val="minor"/>
      </rPr>
      <t xml:space="preserve"> 233 -1</t>
    </r>
    <phoneticPr fontId="25" type="noConversion"/>
  </si>
  <si>
    <r>
      <rPr>
        <sz val="10"/>
        <rFont val="맑은 고딕"/>
        <family val="3"/>
        <charset val="129"/>
        <scheme val="minor"/>
      </rPr>
      <t>여량면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유천리</t>
    </r>
    <r>
      <rPr>
        <sz val="11"/>
        <rFont val="맑은 고딕"/>
        <family val="3"/>
        <charset val="129"/>
        <scheme val="minor"/>
      </rPr>
      <t xml:space="preserve"> 723</t>
    </r>
    <r>
      <rPr>
        <sz val="10"/>
        <rFont val="맑은 고딕"/>
        <family val="3"/>
        <charset val="129"/>
        <scheme val="minor"/>
      </rPr>
      <t>-10</t>
    </r>
    <phoneticPr fontId="25" type="noConversion"/>
  </si>
  <si>
    <r>
      <rPr>
        <sz val="10"/>
        <rFont val="맑은 고딕"/>
        <family val="3"/>
        <charset val="129"/>
        <scheme val="minor"/>
      </rPr>
      <t>북평면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북평리</t>
    </r>
    <r>
      <rPr>
        <sz val="11"/>
        <rFont val="맑은 고딕"/>
        <family val="3"/>
        <charset val="129"/>
        <scheme val="minor"/>
      </rPr>
      <t xml:space="preserve"> 319</t>
    </r>
    <r>
      <rPr>
        <sz val="10"/>
        <rFont val="맑은 고딕"/>
        <family val="3"/>
        <charset val="129"/>
        <scheme val="minor"/>
      </rPr>
      <t>-29</t>
    </r>
    <phoneticPr fontId="25" type="noConversion"/>
  </si>
  <si>
    <t>신동읍 운치리 80-1</t>
    <phoneticPr fontId="1" type="noConversion"/>
  </si>
  <si>
    <r>
      <rPr>
        <sz val="10"/>
        <rFont val="맑은 고딕"/>
        <family val="3"/>
        <charset val="129"/>
        <scheme val="minor"/>
      </rPr>
      <t>고한읍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고한리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산</t>
    </r>
    <r>
      <rPr>
        <sz val="11"/>
        <rFont val="맑은 고딕"/>
        <family val="3"/>
        <charset val="129"/>
        <scheme val="minor"/>
      </rPr>
      <t>215-</t>
    </r>
    <r>
      <rPr>
        <sz val="10"/>
        <rFont val="맑은 고딕"/>
        <family val="3"/>
        <charset val="129"/>
        <scheme val="minor"/>
      </rPr>
      <t>5</t>
    </r>
    <phoneticPr fontId="25" type="noConversion"/>
  </si>
  <si>
    <r>
      <rPr>
        <sz val="10"/>
        <rFont val="맑은 고딕"/>
        <family val="3"/>
        <charset val="129"/>
        <scheme val="minor"/>
      </rPr>
      <t>북평면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장열리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430</t>
    </r>
    <phoneticPr fontId="25" type="noConversion"/>
  </si>
  <si>
    <r>
      <rPr>
        <sz val="10"/>
        <rFont val="맑은 고딕"/>
        <family val="3"/>
        <charset val="129"/>
        <scheme val="minor"/>
      </rPr>
      <t>고한읍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고한리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산</t>
    </r>
    <r>
      <rPr>
        <sz val="11"/>
        <rFont val="맑은 고딕"/>
        <family val="3"/>
        <charset val="129"/>
        <scheme val="minor"/>
      </rPr>
      <t>128</t>
    </r>
    <r>
      <rPr>
        <sz val="10"/>
        <rFont val="맑은 고딕"/>
        <family val="3"/>
        <charset val="129"/>
        <scheme val="minor"/>
      </rPr>
      <t>-1</t>
    </r>
    <phoneticPr fontId="25" type="noConversion"/>
  </si>
  <si>
    <r>
      <rPr>
        <sz val="10"/>
        <rFont val="맑은 고딕"/>
        <family val="3"/>
        <charset val="129"/>
        <scheme val="minor"/>
      </rPr>
      <t>북평면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나전리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398-8</t>
    </r>
    <phoneticPr fontId="25" type="noConversion"/>
  </si>
  <si>
    <r>
      <rPr>
        <sz val="10"/>
        <rFont val="맑은 고딕"/>
        <family val="3"/>
        <charset val="129"/>
        <scheme val="minor"/>
      </rPr>
      <t>정선읍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여탄리</t>
    </r>
    <r>
      <rPr>
        <sz val="11"/>
        <rFont val="맑은 고딕"/>
        <family val="3"/>
        <charset val="129"/>
        <scheme val="minor"/>
      </rPr>
      <t xml:space="preserve"> 440-3</t>
    </r>
    <phoneticPr fontId="25" type="noConversion"/>
  </si>
  <si>
    <r>
      <rPr>
        <sz val="10"/>
        <rFont val="맑은 고딕"/>
        <family val="3"/>
        <charset val="129"/>
        <scheme val="minor"/>
      </rPr>
      <t>정선읍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신월리</t>
    </r>
    <r>
      <rPr>
        <sz val="11"/>
        <rFont val="맑은 고딕"/>
        <family val="3"/>
        <charset val="129"/>
        <scheme val="minor"/>
      </rPr>
      <t xml:space="preserve"> 7</t>
    </r>
    <r>
      <rPr>
        <sz val="10"/>
        <rFont val="맑은 고딕"/>
        <family val="3"/>
        <charset val="129"/>
        <scheme val="minor"/>
      </rPr>
      <t>17-1</t>
    </r>
    <phoneticPr fontId="25" type="noConversion"/>
  </si>
  <si>
    <t>정선읍 귤암리 171</t>
    <phoneticPr fontId="25" type="noConversion"/>
  </si>
  <si>
    <r>
      <rPr>
        <sz val="10"/>
        <rFont val="맑은 고딕"/>
        <family val="3"/>
        <charset val="129"/>
        <scheme val="minor"/>
      </rPr>
      <t>정선읍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가수리</t>
    </r>
    <r>
      <rPr>
        <sz val="11"/>
        <rFont val="맑은 고딕"/>
        <family val="3"/>
        <charset val="129"/>
        <scheme val="minor"/>
      </rPr>
      <t xml:space="preserve"> 205</t>
    </r>
    <r>
      <rPr>
        <sz val="10"/>
        <rFont val="맑은 고딕"/>
        <family val="3"/>
        <charset val="129"/>
        <scheme val="minor"/>
      </rPr>
      <t>-1</t>
    </r>
    <phoneticPr fontId="25" type="noConversion"/>
  </si>
  <si>
    <r>
      <rPr>
        <sz val="10"/>
        <rFont val="맑은 고딕"/>
        <family val="3"/>
        <charset val="129"/>
        <scheme val="minor"/>
      </rPr>
      <t>북평면</t>
    </r>
    <r>
      <rPr>
        <sz val="1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북평리</t>
    </r>
    <r>
      <rPr>
        <sz val="11"/>
        <rFont val="맑은 고딕"/>
        <family val="3"/>
        <charset val="129"/>
        <scheme val="minor"/>
      </rPr>
      <t xml:space="preserve"> 704-9</t>
    </r>
    <phoneticPr fontId="25" type="noConversion"/>
  </si>
  <si>
    <t>신동읍 덕천리 434-3</t>
    <phoneticPr fontId="25" type="noConversion"/>
  </si>
  <si>
    <t>임계면 봉산리 523-2</t>
    <phoneticPr fontId="25" type="noConversion"/>
  </si>
  <si>
    <t>정선읍 가수리 382</t>
    <phoneticPr fontId="25" type="noConversion"/>
  </si>
  <si>
    <t>화암면 화암리 1114</t>
    <phoneticPr fontId="25" type="noConversion"/>
  </si>
  <si>
    <t>정선읍 애산리 659-3</t>
    <phoneticPr fontId="25" type="noConversion"/>
  </si>
  <si>
    <t>여량면 구절리 367-2</t>
    <phoneticPr fontId="25" type="noConversion"/>
  </si>
  <si>
    <t>정선읍 덕송리 송오 159-3</t>
    <phoneticPr fontId="25" type="noConversion"/>
  </si>
  <si>
    <t>북평면 나전리 329</t>
    <phoneticPr fontId="25" type="noConversion"/>
  </si>
  <si>
    <t>정선읍 회동리 329-2</t>
    <phoneticPr fontId="25" type="noConversion"/>
  </si>
  <si>
    <t>여량면 유천리 576</t>
    <phoneticPr fontId="25" type="noConversion"/>
  </si>
  <si>
    <t>화암면 화암리 1181-1</t>
    <phoneticPr fontId="25" type="noConversion"/>
  </si>
  <si>
    <t>북평면 북평리 876-13</t>
    <phoneticPr fontId="25" type="noConversion"/>
  </si>
  <si>
    <t>신동읍 덕천리 97 일원</t>
    <phoneticPr fontId="25" type="noConversion"/>
  </si>
  <si>
    <t>정선읍 애산리 245-1</t>
    <phoneticPr fontId="25" type="noConversion"/>
  </si>
  <si>
    <t>EL값</t>
    <phoneticPr fontId="1" type="noConversion"/>
  </si>
  <si>
    <t>TRM3000</t>
    <phoneticPr fontId="1" type="noConversion"/>
  </si>
  <si>
    <t>세기미래기술</t>
    <phoneticPr fontId="1" type="noConversion"/>
  </si>
  <si>
    <t>SGA-6061</t>
    <phoneticPr fontId="1" type="noConversion"/>
  </si>
  <si>
    <t>오에이전자</t>
    <phoneticPr fontId="1" type="noConversion"/>
  </si>
  <si>
    <t>OAE-MX400HS</t>
    <phoneticPr fontId="1" type="noConversion"/>
  </si>
  <si>
    <t>"13.06</t>
    <phoneticPr fontId="1" type="noConversion"/>
  </si>
  <si>
    <t>24.06 철거</t>
    <phoneticPr fontId="1" type="noConversion"/>
  </si>
  <si>
    <t>정한전자</t>
    <phoneticPr fontId="1" type="noConversion"/>
  </si>
  <si>
    <t>"17.11</t>
    <phoneticPr fontId="1" type="noConversion"/>
  </si>
  <si>
    <t>"24.06</t>
    <phoneticPr fontId="1" type="noConversion"/>
  </si>
  <si>
    <t>24.06 교체</t>
    <phoneticPr fontId="1" type="noConversion"/>
  </si>
  <si>
    <t>DL8600</t>
    <phoneticPr fontId="1" type="noConversion"/>
  </si>
  <si>
    <t>DL8000</t>
    <phoneticPr fontId="1" type="noConversion"/>
  </si>
  <si>
    <t>SS4188</t>
    <phoneticPr fontId="1" type="noConversion"/>
  </si>
  <si>
    <t>유지보수</t>
    <phoneticPr fontId="1" type="noConversion"/>
  </si>
  <si>
    <r>
      <t xml:space="preserve">108.10.60.205
</t>
    </r>
    <r>
      <rPr>
        <strike/>
        <sz val="11"/>
        <color theme="1"/>
        <rFont val="맑은 고딕"/>
        <family val="3"/>
        <charset val="129"/>
        <scheme val="minor"/>
      </rPr>
      <t>108.10.2.153</t>
    </r>
    <phoneticPr fontId="1" type="noConversion"/>
  </si>
  <si>
    <t>안성시 / 저수지 통합시스템 구매설치 / 4차</t>
    <phoneticPr fontId="1" type="noConversion"/>
  </si>
  <si>
    <t>중동</t>
    <phoneticPr fontId="1" type="noConversion"/>
  </si>
  <si>
    <t>도곡</t>
    <phoneticPr fontId="1" type="noConversion"/>
  </si>
  <si>
    <t>성주</t>
    <phoneticPr fontId="1" type="noConversion"/>
  </si>
  <si>
    <t>호동2</t>
    <phoneticPr fontId="1" type="noConversion"/>
  </si>
  <si>
    <t>회암</t>
    <phoneticPr fontId="1" type="noConversion"/>
  </si>
  <si>
    <t>신장</t>
    <phoneticPr fontId="1" type="noConversion"/>
  </si>
  <si>
    <t>신안</t>
    <phoneticPr fontId="1" type="noConversion"/>
  </si>
  <si>
    <t>보개면 신장리 86</t>
    <phoneticPr fontId="1" type="noConversion"/>
  </si>
  <si>
    <t>보개면 신안리 199-4</t>
    <phoneticPr fontId="1" type="noConversion"/>
  </si>
  <si>
    <t>서운면 인리 432</t>
    <phoneticPr fontId="1" type="noConversion"/>
  </si>
  <si>
    <t>양성면 도곡리 35-1</t>
    <phoneticPr fontId="1" type="noConversion"/>
  </si>
  <si>
    <t>원곡면 성주리 46-3</t>
    <phoneticPr fontId="1" type="noConversion"/>
  </si>
  <si>
    <t>고삼면 신창리 499</t>
    <phoneticPr fontId="1" type="noConversion"/>
  </si>
  <si>
    <t>삼죽면 내강리 519</t>
    <phoneticPr fontId="1" type="noConversion"/>
  </si>
  <si>
    <t>고삼면 가유리 20</t>
    <phoneticPr fontId="1" type="noConversion"/>
  </si>
  <si>
    <t>20.160.17.1</t>
    <phoneticPr fontId="1" type="noConversion"/>
  </si>
  <si>
    <t>20.160.17.3</t>
    <phoneticPr fontId="1" type="noConversion"/>
  </si>
  <si>
    <t>20.160.18.1</t>
    <phoneticPr fontId="1" type="noConversion"/>
  </si>
  <si>
    <t>20.160.18.3</t>
    <phoneticPr fontId="1" type="noConversion"/>
  </si>
  <si>
    <t>20.160.19.1</t>
    <phoneticPr fontId="1" type="noConversion"/>
  </si>
  <si>
    <t>20.160.19.3</t>
    <phoneticPr fontId="1" type="noConversion"/>
  </si>
  <si>
    <t>20.160.20.1</t>
    <phoneticPr fontId="1" type="noConversion"/>
  </si>
  <si>
    <t>20.160.20.3</t>
    <phoneticPr fontId="1" type="noConversion"/>
  </si>
  <si>
    <t>20.160.21.1</t>
    <phoneticPr fontId="1" type="noConversion"/>
  </si>
  <si>
    <t>20.160.21.3</t>
    <phoneticPr fontId="1" type="noConversion"/>
  </si>
  <si>
    <t>20.160.22.1</t>
    <phoneticPr fontId="1" type="noConversion"/>
  </si>
  <si>
    <t>20.160.22.3</t>
    <phoneticPr fontId="1" type="noConversion"/>
  </si>
  <si>
    <t>20.160.23.1</t>
    <phoneticPr fontId="1" type="noConversion"/>
  </si>
  <si>
    <t>20.160.23.3</t>
    <phoneticPr fontId="1" type="noConversion"/>
  </si>
  <si>
    <t>20.160.24.1</t>
    <phoneticPr fontId="1" type="noConversion"/>
  </si>
  <si>
    <t>20.160.24.3</t>
    <phoneticPr fontId="1" type="noConversion"/>
  </si>
  <si>
    <t>211.34.105.29</t>
    <phoneticPr fontId="22" type="noConversion"/>
  </si>
  <si>
    <t>추조(조일)</t>
    <phoneticPr fontId="22" type="noConversion"/>
  </si>
  <si>
    <t>24.05 제외</t>
    <phoneticPr fontId="1" type="noConversion"/>
  </si>
  <si>
    <t>삼척(기)</t>
    <phoneticPr fontId="1" type="noConversion"/>
  </si>
  <si>
    <t>원덕(기)</t>
    <phoneticPr fontId="1" type="noConversion"/>
  </si>
  <si>
    <t>도계(기)</t>
    <phoneticPr fontId="1" type="noConversion"/>
  </si>
  <si>
    <t>신기(기)</t>
    <phoneticPr fontId="1" type="noConversion"/>
  </si>
  <si>
    <t>궁촌(기)</t>
    <phoneticPr fontId="1" type="noConversion"/>
  </si>
  <si>
    <t>하장(기)</t>
    <phoneticPr fontId="1" type="noConversion"/>
  </si>
  <si>
    <t>WEB</t>
    <phoneticPr fontId="1" type="noConversion"/>
  </si>
  <si>
    <t>24.05 추가</t>
    <phoneticPr fontId="1" type="noConversion"/>
  </si>
  <si>
    <t>danyang / dy123!@#</t>
    <phoneticPr fontId="1" type="noConversion"/>
  </si>
  <si>
    <t>기상관측_연계서버</t>
    <phoneticPr fontId="1" type="noConversion"/>
  </si>
  <si>
    <t>24.06 추가</t>
    <phoneticPr fontId="1" type="noConversion"/>
  </si>
  <si>
    <t>기상관측_관측서버</t>
    <phoneticPr fontId="1" type="noConversion"/>
  </si>
  <si>
    <t>FCGATE</t>
    <phoneticPr fontId="1" type="noConversion"/>
  </si>
  <si>
    <t>애니데스크 / 760 985 625 / 11qqaa..</t>
    <phoneticPr fontId="1" type="noConversion"/>
  </si>
  <si>
    <t>/25</t>
    <phoneticPr fontId="1" type="noConversion"/>
  </si>
  <si>
    <t>59.8.86.74</t>
    <phoneticPr fontId="1" type="noConversion"/>
  </si>
  <si>
    <t>별빛공원</t>
    <phoneticPr fontId="1" type="noConversion"/>
  </si>
  <si>
    <t>오등동 산 34</t>
    <phoneticPr fontId="1" type="noConversion"/>
  </si>
  <si>
    <t>lterain7706.ddns.net</t>
    <phoneticPr fontId="1" type="noConversion"/>
  </si>
  <si>
    <t>기존</t>
    <phoneticPr fontId="1" type="noConversion"/>
  </si>
  <si>
    <t>광령1리</t>
    <phoneticPr fontId="1" type="noConversion"/>
  </si>
  <si>
    <t>돌문화공원</t>
    <phoneticPr fontId="1" type="noConversion"/>
  </si>
  <si>
    <t>수망</t>
    <phoneticPr fontId="1" type="noConversion"/>
  </si>
  <si>
    <t>송당</t>
    <phoneticPr fontId="1" type="noConversion"/>
  </si>
  <si>
    <t>덕천</t>
    <phoneticPr fontId="1" type="noConversion"/>
  </si>
  <si>
    <t>만장굴</t>
    <phoneticPr fontId="1" type="noConversion"/>
  </si>
  <si>
    <t>동복</t>
    <phoneticPr fontId="1" type="noConversion"/>
  </si>
  <si>
    <t>종달</t>
    <phoneticPr fontId="1" type="noConversion"/>
  </si>
  <si>
    <t>행원</t>
    <phoneticPr fontId="1" type="noConversion"/>
  </si>
  <si>
    <t>노형</t>
    <phoneticPr fontId="1" type="noConversion"/>
  </si>
  <si>
    <t>도두</t>
    <phoneticPr fontId="1" type="noConversion"/>
  </si>
  <si>
    <t>삼양</t>
    <phoneticPr fontId="1" type="noConversion"/>
  </si>
  <si>
    <t>항파두리</t>
    <phoneticPr fontId="1" type="noConversion"/>
  </si>
  <si>
    <t>광령리 1270-1</t>
    <phoneticPr fontId="1" type="noConversion"/>
  </si>
  <si>
    <t>교래리 산119</t>
    <phoneticPr fontId="1" type="noConversion"/>
  </si>
  <si>
    <t>수망리 301-2</t>
    <phoneticPr fontId="1" type="noConversion"/>
  </si>
  <si>
    <t>송당리 1266</t>
    <phoneticPr fontId="1" type="noConversion"/>
  </si>
  <si>
    <t>덕천리 311</t>
    <phoneticPr fontId="1" type="noConversion"/>
  </si>
  <si>
    <t>월정리 산41-15</t>
    <phoneticPr fontId="1" type="noConversion"/>
  </si>
  <si>
    <t>동복리 1462</t>
    <phoneticPr fontId="1" type="noConversion"/>
  </si>
  <si>
    <t>행원리 21</t>
    <phoneticPr fontId="1" type="noConversion"/>
  </si>
  <si>
    <t>노형동 315-7</t>
    <phoneticPr fontId="1" type="noConversion"/>
  </si>
  <si>
    <t>도두1동 1987-1</t>
    <phoneticPr fontId="1" type="noConversion"/>
  </si>
  <si>
    <t>삼양2동 1960-5</t>
    <phoneticPr fontId="1" type="noConversion"/>
  </si>
  <si>
    <t>상귀리 1012</t>
    <phoneticPr fontId="1" type="noConversion"/>
  </si>
  <si>
    <t>lterain0695</t>
    <phoneticPr fontId="1" type="noConversion"/>
  </si>
  <si>
    <t>lterain0694</t>
    <phoneticPr fontId="1" type="noConversion"/>
  </si>
  <si>
    <t>lterain8725</t>
    <phoneticPr fontId="1" type="noConversion"/>
  </si>
  <si>
    <t>lterain0681</t>
    <phoneticPr fontId="1" type="noConversion"/>
  </si>
  <si>
    <t>lterain0680</t>
    <phoneticPr fontId="1" type="noConversion"/>
  </si>
  <si>
    <t>lterain8723</t>
    <phoneticPr fontId="1" type="noConversion"/>
  </si>
  <si>
    <t>lterain0679</t>
    <phoneticPr fontId="1" type="noConversion"/>
  </si>
  <si>
    <t>lterain8724</t>
    <phoneticPr fontId="1" type="noConversion"/>
  </si>
  <si>
    <t>lterain0677</t>
    <phoneticPr fontId="1" type="noConversion"/>
  </si>
  <si>
    <t>lterain0671</t>
    <phoneticPr fontId="1" type="noConversion"/>
  </si>
  <si>
    <t>lterain0676</t>
    <phoneticPr fontId="1" type="noConversion"/>
  </si>
  <si>
    <t>lterain5645</t>
    <phoneticPr fontId="1" type="noConversion"/>
  </si>
  <si>
    <t>lterain5642</t>
    <phoneticPr fontId="1" type="noConversion"/>
  </si>
  <si>
    <t>lterain5818</t>
    <phoneticPr fontId="1" type="noConversion"/>
  </si>
  <si>
    <t>애월읍</t>
    <phoneticPr fontId="1" type="noConversion"/>
  </si>
  <si>
    <t>어음</t>
    <phoneticPr fontId="1" type="noConversion"/>
  </si>
  <si>
    <t>신제주</t>
    <phoneticPr fontId="1" type="noConversion"/>
  </si>
  <si>
    <t>관음사</t>
    <phoneticPr fontId="1" type="noConversion"/>
  </si>
  <si>
    <t>한라생태숲</t>
    <phoneticPr fontId="1" type="noConversion"/>
  </si>
  <si>
    <t>오등동</t>
    <phoneticPr fontId="1" type="noConversion"/>
  </si>
  <si>
    <t>용담2동</t>
    <phoneticPr fontId="1" type="noConversion"/>
  </si>
  <si>
    <t>제주시</t>
    <phoneticPr fontId="1" type="noConversion"/>
  </si>
  <si>
    <t>교래</t>
    <phoneticPr fontId="1" type="noConversion"/>
  </si>
  <si>
    <t>대흘</t>
    <phoneticPr fontId="1" type="noConversion"/>
  </si>
  <si>
    <t>선흘</t>
    <phoneticPr fontId="1" type="noConversion"/>
  </si>
  <si>
    <t>조천</t>
    <phoneticPr fontId="1" type="noConversion"/>
  </si>
  <si>
    <t>고산</t>
    <phoneticPr fontId="1" type="noConversion"/>
  </si>
  <si>
    <t>신창(한경)</t>
    <phoneticPr fontId="1" type="noConversion"/>
  </si>
  <si>
    <t>청수</t>
    <phoneticPr fontId="1" type="noConversion"/>
  </si>
  <si>
    <t>산양</t>
    <phoneticPr fontId="1" type="noConversion"/>
  </si>
  <si>
    <t>상대</t>
    <phoneticPr fontId="1" type="noConversion"/>
  </si>
  <si>
    <t>어승생</t>
    <phoneticPr fontId="1" type="noConversion"/>
  </si>
  <si>
    <t>구억</t>
    <phoneticPr fontId="1" type="noConversion"/>
  </si>
  <si>
    <t>대정(모슬포)</t>
    <phoneticPr fontId="1" type="noConversion"/>
  </si>
  <si>
    <t>돈내코</t>
    <phoneticPr fontId="1" type="noConversion"/>
  </si>
  <si>
    <t>색달</t>
    <phoneticPr fontId="1" type="noConversion"/>
  </si>
  <si>
    <t>성산</t>
    <phoneticPr fontId="1" type="noConversion"/>
  </si>
  <si>
    <t>난산</t>
    <phoneticPr fontId="1" type="noConversion"/>
  </si>
  <si>
    <t>수산</t>
    <phoneticPr fontId="1" type="noConversion"/>
  </si>
  <si>
    <t>동광</t>
    <phoneticPr fontId="1" type="noConversion"/>
  </si>
  <si>
    <t>화순(안덕)</t>
    <phoneticPr fontId="1" type="noConversion"/>
  </si>
  <si>
    <t>효돈</t>
    <phoneticPr fontId="1" type="noConversion"/>
  </si>
  <si>
    <t>봉개동</t>
    <phoneticPr fontId="1" type="noConversion"/>
  </si>
  <si>
    <t>천덕로 38-9</t>
    <phoneticPr fontId="1" type="noConversion"/>
  </si>
  <si>
    <t>고내리 1356</t>
    <phoneticPr fontId="1" type="noConversion"/>
  </si>
  <si>
    <t>어음리 3648-1</t>
    <phoneticPr fontId="1" type="noConversion"/>
  </si>
  <si>
    <t>연동 312-1</t>
    <phoneticPr fontId="1" type="noConversion"/>
  </si>
  <si>
    <t>오등동 산180-3</t>
    <phoneticPr fontId="1" type="noConversion"/>
  </si>
  <si>
    <t>용강동 산14-1</t>
    <phoneticPr fontId="1" type="noConversion"/>
  </si>
  <si>
    <t>오등동 611-1</t>
    <phoneticPr fontId="1" type="noConversion"/>
  </si>
  <si>
    <t>용담2동 358-32</t>
    <phoneticPr fontId="1" type="noConversion"/>
  </si>
  <si>
    <t>이도2동 1176-1</t>
    <phoneticPr fontId="1" type="noConversion"/>
  </si>
  <si>
    <t>교래리 산16</t>
    <phoneticPr fontId="1" type="noConversion"/>
  </si>
  <si>
    <t>대흘리 573</t>
    <phoneticPr fontId="1" type="noConversion"/>
  </si>
  <si>
    <t>와산리 966-3</t>
    <phoneticPr fontId="1" type="noConversion"/>
  </si>
  <si>
    <t>조천리 3147-2</t>
    <phoneticPr fontId="1" type="noConversion"/>
  </si>
  <si>
    <t>고산리 1918-1</t>
    <phoneticPr fontId="1" type="noConversion"/>
  </si>
  <si>
    <t>신창리 247</t>
    <phoneticPr fontId="1" type="noConversion"/>
  </si>
  <si>
    <t>청수리 1572-3</t>
    <phoneticPr fontId="1" type="noConversion"/>
  </si>
  <si>
    <t>청수리 2497-1</t>
    <phoneticPr fontId="1" type="noConversion"/>
  </si>
  <si>
    <t>금악리 1899-2</t>
    <phoneticPr fontId="1" type="noConversion"/>
  </si>
  <si>
    <t>상대리 2720-3</t>
    <phoneticPr fontId="1" type="noConversion"/>
  </si>
  <si>
    <t>해안동 산60-3</t>
    <phoneticPr fontId="1" type="noConversion"/>
  </si>
  <si>
    <t>구억리 970</t>
    <phoneticPr fontId="1" type="noConversion"/>
  </si>
  <si>
    <t>하모리 1413</t>
    <phoneticPr fontId="1" type="noConversion"/>
  </si>
  <si>
    <t>상효동 1459</t>
    <phoneticPr fontId="1" type="noConversion"/>
  </si>
  <si>
    <t>색달동 산 8-2</t>
    <phoneticPr fontId="1" type="noConversion"/>
  </si>
  <si>
    <t>고성리 1023</t>
    <phoneticPr fontId="1" type="noConversion"/>
  </si>
  <si>
    <t>난산리 2970-1</t>
    <phoneticPr fontId="1" type="noConversion"/>
  </si>
  <si>
    <t>수산리 703-1</t>
    <phoneticPr fontId="1" type="noConversion"/>
  </si>
  <si>
    <t>동광리 946-7</t>
    <phoneticPr fontId="1" type="noConversion"/>
  </si>
  <si>
    <t>화순리 1961-1</t>
    <phoneticPr fontId="1" type="noConversion"/>
  </si>
  <si>
    <t>하효동 152-1</t>
    <phoneticPr fontId="1" type="noConversion"/>
  </si>
  <si>
    <t>봉개동 1824-1</t>
    <phoneticPr fontId="1" type="noConversion"/>
  </si>
  <si>
    <t>lterain0696</t>
    <phoneticPr fontId="1" type="noConversion"/>
  </si>
  <si>
    <t>lterain0697</t>
    <phoneticPr fontId="1" type="noConversion"/>
  </si>
  <si>
    <t>lterain0672</t>
    <phoneticPr fontId="1" type="noConversion"/>
  </si>
  <si>
    <t>lterain0698</t>
    <phoneticPr fontId="1" type="noConversion"/>
  </si>
  <si>
    <t>lterain0673</t>
    <phoneticPr fontId="1" type="noConversion"/>
  </si>
  <si>
    <t>lterain0699</t>
    <phoneticPr fontId="1" type="noConversion"/>
  </si>
  <si>
    <t>lterain0700</t>
    <phoneticPr fontId="1" type="noConversion"/>
  </si>
  <si>
    <t>lterain0704</t>
    <phoneticPr fontId="1" type="noConversion"/>
  </si>
  <si>
    <t>lterain0482</t>
    <phoneticPr fontId="1" type="noConversion"/>
  </si>
  <si>
    <t>lterain0683</t>
    <phoneticPr fontId="1" type="noConversion"/>
  </si>
  <si>
    <t>lterain0684</t>
    <phoneticPr fontId="1" type="noConversion"/>
  </si>
  <si>
    <t>lterain0693</t>
    <phoneticPr fontId="1" type="noConversion"/>
  </si>
  <si>
    <t>lterain0685</t>
    <phoneticPr fontId="1" type="noConversion"/>
  </si>
  <si>
    <t>lterain0686</t>
    <phoneticPr fontId="1" type="noConversion"/>
  </si>
  <si>
    <t>lterain0687</t>
    <phoneticPr fontId="1" type="noConversion"/>
  </si>
  <si>
    <t>lterain0689</t>
    <phoneticPr fontId="1" type="noConversion"/>
  </si>
  <si>
    <t>lterain0674</t>
    <phoneticPr fontId="1" type="noConversion"/>
  </si>
  <si>
    <t>lterain0690</t>
    <phoneticPr fontId="1" type="noConversion"/>
  </si>
  <si>
    <t>lterain0691</t>
    <phoneticPr fontId="1" type="noConversion"/>
  </si>
  <si>
    <t>lterain8734</t>
    <phoneticPr fontId="1" type="noConversion"/>
  </si>
  <si>
    <t>lterain0675</t>
    <phoneticPr fontId="1" type="noConversion"/>
  </si>
  <si>
    <t>lterain0692</t>
    <phoneticPr fontId="1" type="noConversion"/>
  </si>
  <si>
    <t>lterain0706</t>
    <phoneticPr fontId="1" type="noConversion"/>
  </si>
  <si>
    <t>lterain0707</t>
    <phoneticPr fontId="1" type="noConversion"/>
  </si>
  <si>
    <t>lterain0708</t>
    <phoneticPr fontId="1" type="noConversion"/>
  </si>
  <si>
    <t>lterain0709</t>
    <phoneticPr fontId="1" type="noConversion"/>
  </si>
  <si>
    <t>lterain0710</t>
    <phoneticPr fontId="1" type="noConversion"/>
  </si>
  <si>
    <t>lterain0711</t>
    <phoneticPr fontId="1" type="noConversion"/>
  </si>
  <si>
    <t>lterain0712</t>
    <phoneticPr fontId="1" type="noConversion"/>
  </si>
  <si>
    <t>lterain0713</t>
    <phoneticPr fontId="1" type="noConversion"/>
  </si>
  <si>
    <t>lterain8722</t>
    <phoneticPr fontId="1" type="noConversion"/>
  </si>
  <si>
    <t>lterain0714</t>
    <phoneticPr fontId="1" type="noConversion"/>
  </si>
  <si>
    <t>lterain0703</t>
    <phoneticPr fontId="1" type="noConversion"/>
  </si>
  <si>
    <t>lterain0705</t>
    <phoneticPr fontId="1" type="noConversion"/>
  </si>
  <si>
    <t>lterain8332</t>
    <phoneticPr fontId="1" type="noConversion"/>
  </si>
  <si>
    <t>하례</t>
    <phoneticPr fontId="1" type="noConversion"/>
  </si>
  <si>
    <t>서귀포수련원</t>
    <phoneticPr fontId="1" type="noConversion"/>
  </si>
  <si>
    <t>삼달1리</t>
    <phoneticPr fontId="1" type="noConversion"/>
  </si>
  <si>
    <t>상창</t>
    <phoneticPr fontId="1" type="noConversion"/>
  </si>
  <si>
    <t>상천</t>
    <phoneticPr fontId="1" type="noConversion"/>
  </si>
  <si>
    <t>천백고지</t>
    <phoneticPr fontId="1" type="noConversion"/>
  </si>
  <si>
    <t>성읍1리</t>
    <phoneticPr fontId="1" type="noConversion"/>
  </si>
  <si>
    <t>성읍2리</t>
    <phoneticPr fontId="1" type="noConversion"/>
  </si>
  <si>
    <t>토산</t>
    <phoneticPr fontId="1" type="noConversion"/>
  </si>
  <si>
    <t>영실</t>
    <phoneticPr fontId="1" type="noConversion"/>
  </si>
  <si>
    <t>하례리 1558</t>
    <phoneticPr fontId="1" type="noConversion"/>
  </si>
  <si>
    <t>상효동 산2-9</t>
    <phoneticPr fontId="1" type="noConversion"/>
  </si>
  <si>
    <t>삼달리 724</t>
    <phoneticPr fontId="1" type="noConversion"/>
  </si>
  <si>
    <t>상창리 648-1</t>
    <phoneticPr fontId="1" type="noConversion"/>
  </si>
  <si>
    <t>상천리 471-11</t>
    <phoneticPr fontId="1" type="noConversion"/>
  </si>
  <si>
    <t>색달동 산1-3</t>
    <phoneticPr fontId="1" type="noConversion"/>
  </si>
  <si>
    <t>성읍리 655</t>
    <phoneticPr fontId="1" type="noConversion"/>
  </si>
  <si>
    <t>성읍리 2901</t>
    <phoneticPr fontId="1" type="noConversion"/>
  </si>
  <si>
    <t>토산리 1370-1</t>
    <phoneticPr fontId="1" type="noConversion"/>
  </si>
  <si>
    <t>하원동 산1-1</t>
    <phoneticPr fontId="1" type="noConversion"/>
  </si>
  <si>
    <t>lterain8323</t>
    <phoneticPr fontId="1" type="noConversion"/>
  </si>
  <si>
    <t>lterain5816</t>
    <phoneticPr fontId="1" type="noConversion"/>
  </si>
  <si>
    <t>lterain4860</t>
    <phoneticPr fontId="1" type="noConversion"/>
  </si>
  <si>
    <t>lterain5817</t>
    <phoneticPr fontId="1" type="noConversion"/>
  </si>
  <si>
    <t>lterain5780</t>
    <phoneticPr fontId="1" type="noConversion"/>
  </si>
  <si>
    <t>lterain0017</t>
    <phoneticPr fontId="1" type="noConversion"/>
  </si>
  <si>
    <t>lterain5518</t>
    <phoneticPr fontId="1" type="noConversion"/>
  </si>
  <si>
    <t>lterain1380</t>
    <phoneticPr fontId="1" type="noConversion"/>
  </si>
  <si>
    <t>lterain9278</t>
    <phoneticPr fontId="1" type="noConversion"/>
  </si>
  <si>
    <t>lterain1696</t>
    <phoneticPr fontId="1" type="noConversion"/>
  </si>
  <si>
    <t>N5.0</t>
    <phoneticPr fontId="1" type="noConversion"/>
  </si>
  <si>
    <t>모델명</t>
    <phoneticPr fontId="1" type="noConversion"/>
  </si>
  <si>
    <t>Axgate90</t>
    <phoneticPr fontId="1" type="noConversion"/>
  </si>
  <si>
    <t>172.10.0.10:16100</t>
    <phoneticPr fontId="1" type="noConversion"/>
  </si>
  <si>
    <t>네오커넥트/ mstsc 원격불가(보안) / DB 확인가능</t>
    <phoneticPr fontId="1" type="noConversion"/>
  </si>
  <si>
    <t>양구군청</t>
    <phoneticPr fontId="1" type="noConversion"/>
  </si>
  <si>
    <t>옥천</t>
    <phoneticPr fontId="1" type="noConversion"/>
  </si>
  <si>
    <t>부여</t>
    <phoneticPr fontId="1" type="noConversion"/>
  </si>
  <si>
    <t>당진</t>
    <phoneticPr fontId="1" type="noConversion"/>
  </si>
  <si>
    <t>함안</t>
    <phoneticPr fontId="1" type="noConversion"/>
  </si>
  <si>
    <t>단양</t>
    <phoneticPr fontId="1" type="noConversion"/>
  </si>
  <si>
    <t>정선</t>
    <phoneticPr fontId="1" type="noConversion"/>
  </si>
  <si>
    <t>고창</t>
    <phoneticPr fontId="1" type="noConversion"/>
  </si>
  <si>
    <t>합천</t>
    <phoneticPr fontId="1" type="noConversion"/>
  </si>
  <si>
    <t>강릉</t>
    <phoneticPr fontId="1" type="noConversion"/>
  </si>
  <si>
    <t>무안</t>
    <phoneticPr fontId="1" type="noConversion"/>
  </si>
  <si>
    <t>진안</t>
    <phoneticPr fontId="1" type="noConversion"/>
  </si>
  <si>
    <t>안성</t>
    <phoneticPr fontId="1" type="noConversion"/>
  </si>
  <si>
    <t>이천</t>
    <phoneticPr fontId="1" type="noConversion"/>
  </si>
  <si>
    <t>홍성</t>
    <phoneticPr fontId="1" type="noConversion"/>
  </si>
  <si>
    <t>영천</t>
    <phoneticPr fontId="1" type="noConversion"/>
  </si>
  <si>
    <t>천안</t>
    <phoneticPr fontId="1" type="noConversion"/>
  </si>
  <si>
    <t>원주</t>
    <phoneticPr fontId="1" type="noConversion"/>
  </si>
  <si>
    <t>영월</t>
    <phoneticPr fontId="1" type="noConversion"/>
  </si>
  <si>
    <t>의성</t>
    <phoneticPr fontId="1" type="noConversion"/>
  </si>
  <si>
    <t>진안</t>
    <phoneticPr fontId="1" type="noConversion"/>
  </si>
  <si>
    <t>둔치</t>
    <phoneticPr fontId="1" type="noConversion"/>
  </si>
  <si>
    <t>홍천</t>
    <phoneticPr fontId="1" type="noConversion"/>
  </si>
  <si>
    <t>횡성</t>
    <phoneticPr fontId="1" type="noConversion"/>
  </si>
  <si>
    <t>청주</t>
    <phoneticPr fontId="1" type="noConversion"/>
  </si>
  <si>
    <t>배수펌프장</t>
    <phoneticPr fontId="1" type="noConversion"/>
  </si>
  <si>
    <t>양주시</t>
    <phoneticPr fontId="1" type="noConversion"/>
  </si>
  <si>
    <t>도시환경사업소</t>
    <phoneticPr fontId="1" type="noConversion"/>
  </si>
  <si>
    <t>영양</t>
    <phoneticPr fontId="1" type="noConversion"/>
  </si>
  <si>
    <t>용인</t>
    <phoneticPr fontId="1" type="noConversion"/>
  </si>
  <si>
    <t>김천</t>
    <phoneticPr fontId="1" type="noConversion"/>
  </si>
  <si>
    <t>Axgate 80D</t>
    <phoneticPr fontId="1" type="noConversion"/>
  </si>
  <si>
    <t>임대</t>
  </si>
  <si>
    <t>Axgate 300S</t>
    <phoneticPr fontId="1" type="noConversion"/>
  </si>
  <si>
    <t>Axgate 80D</t>
    <phoneticPr fontId="1" type="noConversion"/>
  </si>
  <si>
    <t>Axgate 200</t>
    <phoneticPr fontId="1" type="noConversion"/>
  </si>
  <si>
    <t>판매</t>
  </si>
  <si>
    <t>Axgate 80D</t>
    <phoneticPr fontId="1" type="noConversion"/>
  </si>
  <si>
    <t>Axgate 200</t>
    <phoneticPr fontId="1" type="noConversion"/>
  </si>
  <si>
    <t>수위계측</t>
    <phoneticPr fontId="1" type="noConversion"/>
  </si>
  <si>
    <t>Axgate 90</t>
    <phoneticPr fontId="1" type="noConversion"/>
  </si>
  <si>
    <t>둔치</t>
    <phoneticPr fontId="1" type="noConversion"/>
  </si>
  <si>
    <t>Axgate 200</t>
    <phoneticPr fontId="1" type="noConversion"/>
  </si>
  <si>
    <t>조달</t>
    <phoneticPr fontId="1" type="noConversion"/>
  </si>
  <si>
    <t>조달</t>
    <phoneticPr fontId="1" type="noConversion"/>
  </si>
  <si>
    <t>조달</t>
    <phoneticPr fontId="1" type="noConversion"/>
  </si>
  <si>
    <t>조달</t>
    <phoneticPr fontId="1" type="noConversion"/>
  </si>
  <si>
    <t>조달</t>
    <phoneticPr fontId="1" type="noConversion"/>
  </si>
  <si>
    <t>Axgate 200</t>
    <phoneticPr fontId="1" type="noConversion"/>
  </si>
  <si>
    <t>Axgate 300S</t>
    <phoneticPr fontId="1" type="noConversion"/>
  </si>
  <si>
    <t>Axgate 80D</t>
    <phoneticPr fontId="1" type="noConversion"/>
  </si>
  <si>
    <t>용인시청 / 침수차단</t>
    <phoneticPr fontId="1" type="noConversion"/>
  </si>
  <si>
    <t>용인시청</t>
    <phoneticPr fontId="1" type="noConversion"/>
  </si>
  <si>
    <t>임대</t>
    <phoneticPr fontId="1" type="noConversion"/>
  </si>
  <si>
    <t>221.144.206.176</t>
    <phoneticPr fontId="1" type="noConversion"/>
  </si>
  <si>
    <t>27.101.144.28</t>
    <phoneticPr fontId="1" type="noConversion"/>
  </si>
  <si>
    <t>정선군청 / 침수차단</t>
    <phoneticPr fontId="1" type="noConversion"/>
  </si>
  <si>
    <t>봉양리 266-1</t>
  </si>
  <si>
    <t>봉양리 266-1</t>
    <phoneticPr fontId="1" type="noConversion"/>
  </si>
  <si>
    <t>덕송리 77-5</t>
    <phoneticPr fontId="1" type="noConversion"/>
  </si>
  <si>
    <t>덕송리 134-3</t>
    <phoneticPr fontId="1" type="noConversion"/>
  </si>
  <si>
    <t>20.200.12.8</t>
    <phoneticPr fontId="1" type="noConversion"/>
  </si>
  <si>
    <t>012-2554-8155</t>
    <phoneticPr fontId="1" type="noConversion"/>
  </si>
  <si>
    <t>152.99.171.181</t>
    <phoneticPr fontId="1" type="noConversion"/>
  </si>
  <si>
    <t>012-2554-9043</t>
    <phoneticPr fontId="1" type="noConversion"/>
  </si>
  <si>
    <t>오리장 입구</t>
    <phoneticPr fontId="1" type="noConversion"/>
  </si>
  <si>
    <t>152.99.171.254</t>
    <phoneticPr fontId="1" type="noConversion"/>
  </si>
  <si>
    <t>010-3331-1367</t>
    <phoneticPr fontId="1" type="noConversion"/>
  </si>
  <si>
    <t>012-3331-1370</t>
    <phoneticPr fontId="1" type="noConversion"/>
  </si>
  <si>
    <t>20.200.11.8</t>
    <phoneticPr fontId="1" type="noConversion"/>
  </si>
  <si>
    <t>정선군청</t>
    <phoneticPr fontId="1" type="noConversion"/>
  </si>
  <si>
    <t>핑만 확인</t>
    <phoneticPr fontId="1" type="noConversion"/>
  </si>
  <si>
    <t>20.200.9.5</t>
    <phoneticPr fontId="1" type="noConversion"/>
  </si>
  <si>
    <t>20.200.10.8</t>
    <phoneticPr fontId="1" type="noConversion"/>
  </si>
  <si>
    <t>신남평교</t>
    <phoneticPr fontId="1" type="noConversion"/>
  </si>
  <si>
    <t>남평교</t>
    <phoneticPr fontId="1" type="noConversion"/>
  </si>
  <si>
    <t>010-3331-1368</t>
    <phoneticPr fontId="1" type="noConversion"/>
  </si>
  <si>
    <t>교체</t>
    <phoneticPr fontId="1" type="noConversion"/>
  </si>
  <si>
    <t>20.200.13.6</t>
    <phoneticPr fontId="1" type="noConversion"/>
  </si>
  <si>
    <t>20.79.210.2</t>
    <phoneticPr fontId="1" type="noConversion"/>
  </si>
  <si>
    <t>20.79.210.3</t>
    <phoneticPr fontId="1" type="noConversion"/>
  </si>
  <si>
    <t>함백1교</t>
    <phoneticPr fontId="1" type="noConversion"/>
  </si>
  <si>
    <t>EW_FLOOD</t>
    <phoneticPr fontId="1" type="noConversion"/>
  </si>
  <si>
    <t>부천시청 / 기상관측</t>
    <phoneticPr fontId="1" type="noConversion"/>
  </si>
  <si>
    <t>부천</t>
    <phoneticPr fontId="1" type="noConversion"/>
  </si>
  <si>
    <t>상황판 미니PC</t>
    <phoneticPr fontId="1" type="noConversion"/>
  </si>
  <si>
    <t>105.5.18.254/24</t>
    <phoneticPr fontId="1" type="noConversion"/>
  </si>
  <si>
    <t>105.5.3.201</t>
    <phoneticPr fontId="1" type="noConversion"/>
  </si>
  <si>
    <t>임대 VPN 서버</t>
    <phoneticPr fontId="1" type="noConversion"/>
  </si>
  <si>
    <t>원미구청 AWS</t>
    <phoneticPr fontId="1" type="noConversion"/>
  </si>
  <si>
    <t>172.16.79.126</t>
    <phoneticPr fontId="1" type="noConversion"/>
  </si>
  <si>
    <t>KMAAWS</t>
    <phoneticPr fontId="1" type="noConversion"/>
  </si>
  <si>
    <t>105.5.18.151</t>
    <phoneticPr fontId="1" type="noConversion"/>
  </si>
  <si>
    <t>명림로_절물</t>
    <phoneticPr fontId="1" type="noConversion"/>
  </si>
  <si>
    <t>516도로-성판악</t>
    <phoneticPr fontId="1" type="noConversion"/>
  </si>
  <si>
    <t>비자림로-송당큰물</t>
    <phoneticPr fontId="1" type="noConversion"/>
  </si>
  <si>
    <t>번영로-버으내교차</t>
    <phoneticPr fontId="1" type="noConversion"/>
  </si>
  <si>
    <t>한천교2</t>
    <phoneticPr fontId="1" type="noConversion"/>
  </si>
  <si>
    <t>192.168.10.227</t>
    <phoneticPr fontId="1" type="noConversion"/>
  </si>
  <si>
    <t>JHR3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</si>
  <si>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</si>
  <si>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</si>
  <si>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</si>
  <si>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</si>
  <si>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</si>
  <si>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</si>
  <si>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</si>
  <si>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</si>
  <si>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</si>
  <si>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</si>
  <si>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</si>
  <si>
    <t>12</t>
  </si>
  <si>
    <t>13</t>
  </si>
  <si>
    <t>14</t>
  </si>
  <si>
    <t>15</t>
  </si>
  <si>
    <t>16</t>
  </si>
  <si>
    <t>27</t>
    <phoneticPr fontId="1" type="noConversion"/>
  </si>
  <si>
    <t>28</t>
    <phoneticPr fontId="1" type="noConversion"/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</si>
  <si>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</si>
  <si>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</si>
  <si>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</si>
  <si>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</si>
  <si>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</si>
  <si>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</si>
  <si>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</si>
  <si>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</si>
  <si>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</si>
  <si>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보평역 1번출구</t>
    <phoneticPr fontId="1" type="noConversion"/>
  </si>
  <si>
    <t>마평사거리</t>
    <phoneticPr fontId="1" type="noConversion"/>
  </si>
  <si>
    <t>용인교</t>
    <phoneticPr fontId="1" type="noConversion"/>
  </si>
  <si>
    <t>다보스병원</t>
    <phoneticPr fontId="1" type="noConversion"/>
  </si>
  <si>
    <t>고진역</t>
    <phoneticPr fontId="1" type="noConversion"/>
  </si>
  <si>
    <t>고진교</t>
    <phoneticPr fontId="1" type="noConversion"/>
  </si>
  <si>
    <t>둔전역</t>
    <phoneticPr fontId="1" type="noConversion"/>
  </si>
  <si>
    <t>012-5093-9510</t>
    <phoneticPr fontId="1" type="noConversion"/>
  </si>
  <si>
    <t>012-50933-9511</t>
    <phoneticPr fontId="1" type="noConversion"/>
  </si>
  <si>
    <t>012-5093-9512</t>
    <phoneticPr fontId="1" type="noConversion"/>
  </si>
  <si>
    <t>012-5093-9513</t>
    <phoneticPr fontId="1" type="noConversion"/>
  </si>
  <si>
    <t>012-5093-9514</t>
    <phoneticPr fontId="1" type="noConversion"/>
  </si>
  <si>
    <t>012-5093-9515</t>
    <phoneticPr fontId="1" type="noConversion"/>
  </si>
  <si>
    <t>012-5093-9516</t>
    <phoneticPr fontId="1" type="noConversion"/>
  </si>
  <si>
    <t>20.200.4.6</t>
    <phoneticPr fontId="1" type="noConversion"/>
  </si>
  <si>
    <t>유방동 480-48</t>
    <phoneticPr fontId="1" type="noConversion"/>
  </si>
  <si>
    <t>마평동 858-1</t>
    <phoneticPr fontId="1" type="noConversion"/>
  </si>
  <si>
    <t>김량장동 18-2</t>
    <phoneticPr fontId="1" type="noConversion"/>
  </si>
  <si>
    <t>김량장동 18-15</t>
    <phoneticPr fontId="1" type="noConversion"/>
  </si>
  <si>
    <t>고림동 989-1</t>
    <phoneticPr fontId="1" type="noConversion"/>
  </si>
  <si>
    <t>고림동 730-15</t>
    <phoneticPr fontId="1" type="noConversion"/>
  </si>
  <si>
    <t>둔전리 422-80</t>
    <phoneticPr fontId="1" type="noConversion"/>
  </si>
  <si>
    <t>현동</t>
    <phoneticPr fontId="1" type="noConversion"/>
  </si>
  <si>
    <t>현동지구</t>
    <phoneticPr fontId="1" type="noConversion"/>
  </si>
  <si>
    <t>문고개길</t>
    <phoneticPr fontId="1" type="noConversion"/>
  </si>
  <si>
    <t>192.168.3.1</t>
    <phoneticPr fontId="1" type="noConversion"/>
  </si>
  <si>
    <t>192.168.3.4</t>
    <phoneticPr fontId="1" type="noConversion"/>
  </si>
  <si>
    <t>192.168.2.1</t>
    <phoneticPr fontId="1" type="noConversion"/>
  </si>
  <si>
    <t>192.168.1.1</t>
    <phoneticPr fontId="1" type="noConversion"/>
  </si>
  <si>
    <t>192.168.1.5</t>
    <phoneticPr fontId="1" type="noConversion"/>
  </si>
  <si>
    <t>192.168.1.8</t>
    <phoneticPr fontId="1" type="noConversion"/>
  </si>
  <si>
    <t>192.168.2.5</t>
    <phoneticPr fontId="1" type="noConversion"/>
  </si>
  <si>
    <t>192.168.2.8</t>
    <phoneticPr fontId="1" type="noConversion"/>
  </si>
  <si>
    <t>27.101.24.47</t>
    <phoneticPr fontId="1" type="noConversion"/>
  </si>
  <si>
    <t>27.101.24.48</t>
    <phoneticPr fontId="1" type="noConversion"/>
  </si>
  <si>
    <t>012-2693-9672</t>
    <phoneticPr fontId="1" type="noConversion"/>
  </si>
  <si>
    <t>111.14.1.25</t>
    <phoneticPr fontId="1" type="noConversion"/>
  </si>
  <si>
    <t>27.101.24.254</t>
    <phoneticPr fontId="1" type="noConversion"/>
  </si>
  <si>
    <t>111.14.1.254</t>
    <phoneticPr fontId="1" type="noConversion"/>
  </si>
  <si>
    <t>7900, 8081</t>
    <phoneticPr fontId="1" type="noConversion"/>
  </si>
  <si>
    <t>영양군청 / 침수우려 취약도로 자동차단시설 설치</t>
    <phoneticPr fontId="1" type="noConversion"/>
  </si>
  <si>
    <t>AXGATE 200</t>
    <phoneticPr fontId="1" type="noConversion"/>
  </si>
  <si>
    <t>WB-FLS-DB</t>
    <phoneticPr fontId="1" type="noConversion"/>
  </si>
  <si>
    <t>WB-FLS-IL</t>
    <phoneticPr fontId="1" type="noConversion"/>
  </si>
  <si>
    <t>영양군청 2F 전산실</t>
    <phoneticPr fontId="1" type="noConversion"/>
  </si>
  <si>
    <t>1001</t>
    <phoneticPr fontId="1" type="noConversion"/>
  </si>
  <si>
    <t>2001</t>
    <phoneticPr fontId="1" type="noConversion"/>
  </si>
  <si>
    <t>2002</t>
    <phoneticPr fontId="1" type="noConversion"/>
  </si>
  <si>
    <t>3001</t>
    <phoneticPr fontId="1" type="noConversion"/>
  </si>
  <si>
    <t>3002</t>
    <phoneticPr fontId="1" type="noConversion"/>
  </si>
  <si>
    <t>221.153.234.239</t>
    <phoneticPr fontId="1" type="noConversion"/>
  </si>
  <si>
    <t>221.153.234.193</t>
    <phoneticPr fontId="1" type="noConversion"/>
  </si>
  <si>
    <t>의성군청 / 지하차도 침수경보시스템 구축</t>
    <phoneticPr fontId="1" type="noConversion"/>
  </si>
  <si>
    <t>012-2693-9673</t>
    <phoneticPr fontId="1" type="noConversion"/>
  </si>
  <si>
    <t>012-2693-9604</t>
    <phoneticPr fontId="1" type="noConversion"/>
  </si>
  <si>
    <t>1.212.72.162</t>
    <phoneticPr fontId="1" type="noConversion"/>
  </si>
  <si>
    <t>105.22.129.146</t>
    <phoneticPr fontId="1" type="noConversion"/>
  </si>
  <si>
    <t>105.22.129.145</t>
    <phoneticPr fontId="1" type="noConversion"/>
  </si>
  <si>
    <t>105.22.129.1</t>
    <phoneticPr fontId="1" type="noConversion"/>
  </si>
  <si>
    <t>1.212.72.162:7900</t>
    <phoneticPr fontId="1" type="noConversion"/>
  </si>
  <si>
    <t>yangju</t>
    <phoneticPr fontId="1" type="noConversion"/>
  </si>
  <si>
    <t>20.200.0.100:13389</t>
    <phoneticPr fontId="1" type="noConversion"/>
  </si>
  <si>
    <t>20.200.1.1 / 24</t>
    <phoneticPr fontId="1" type="noConversion"/>
  </si>
  <si>
    <t>20.200.2.1 / 24</t>
    <phoneticPr fontId="1" type="noConversion"/>
  </si>
  <si>
    <t>20.200.3.1 / 24</t>
    <phoneticPr fontId="1" type="noConversion"/>
  </si>
  <si>
    <t>20.200.4.1 / 24</t>
    <phoneticPr fontId="1" type="noConversion"/>
  </si>
  <si>
    <t>20.200.5.1 / 24</t>
    <phoneticPr fontId="1" type="noConversion"/>
  </si>
  <si>
    <t>20.200.6.1 / 24</t>
    <phoneticPr fontId="1" type="noConversion"/>
  </si>
  <si>
    <t>20.200.7.1 / 24</t>
    <phoneticPr fontId="1" type="noConversion"/>
  </si>
  <si>
    <t>송정2교</t>
    <phoneticPr fontId="1" type="noConversion"/>
  </si>
  <si>
    <t>신둔천</t>
    <phoneticPr fontId="1" type="noConversion"/>
  </si>
  <si>
    <t>20.190.29.1</t>
    <phoneticPr fontId="1" type="noConversion"/>
  </si>
  <si>
    <t>20.190.29.5</t>
    <phoneticPr fontId="1" type="noConversion"/>
  </si>
  <si>
    <t>"입차</t>
    <phoneticPr fontId="1" type="noConversion"/>
  </si>
  <si>
    <t>"출차</t>
    <phoneticPr fontId="1" type="noConversion"/>
  </si>
  <si>
    <t>Rustdesk</t>
    <phoneticPr fontId="1" type="noConversion"/>
  </si>
  <si>
    <t>460 622 415</t>
    <phoneticPr fontId="1" type="noConversion"/>
  </si>
  <si>
    <t>460 622 628</t>
    <phoneticPr fontId="1" type="noConversion"/>
  </si>
  <si>
    <t>의성지하차도</t>
    <phoneticPr fontId="1" type="noConversion"/>
  </si>
  <si>
    <t>의성지하차도 교차로</t>
    <phoneticPr fontId="1" type="noConversion"/>
  </si>
  <si>
    <t>의성지하차도 의성교</t>
    <phoneticPr fontId="1" type="noConversion"/>
  </si>
  <si>
    <t>금성지하차도</t>
    <phoneticPr fontId="1" type="noConversion"/>
  </si>
  <si>
    <t>금성지하차도 금성시장</t>
    <phoneticPr fontId="1" type="noConversion"/>
  </si>
  <si>
    <t>금성지하차도 금성고</t>
    <phoneticPr fontId="1" type="noConversion"/>
  </si>
  <si>
    <t>후죽리 858-23</t>
    <phoneticPr fontId="1" type="noConversion"/>
  </si>
  <si>
    <t>산운리 655-1</t>
    <phoneticPr fontId="1" type="noConversion"/>
  </si>
  <si>
    <t>1단6열</t>
    <phoneticPr fontId="1" type="noConversion"/>
  </si>
  <si>
    <t>컴텔 이미지</t>
    <phoneticPr fontId="1" type="noConversion"/>
  </si>
  <si>
    <t>27.101.</t>
    <phoneticPr fontId="1" type="noConversion"/>
  </si>
  <si>
    <t>오산</t>
    <phoneticPr fontId="1" type="noConversion"/>
  </si>
  <si>
    <t>오산시청 / 진입로 자동차단시설 설치사업</t>
    <phoneticPr fontId="1" type="noConversion"/>
  </si>
  <si>
    <t>오산동 44-5</t>
  </si>
  <si>
    <t>오산문화예술회관</t>
    <phoneticPr fontId="1" type="noConversion"/>
  </si>
  <si>
    <t>오산스포츠센터</t>
    <phoneticPr fontId="1" type="noConversion"/>
  </si>
  <si>
    <t>종합운동장 8번 출입구</t>
    <phoneticPr fontId="1" type="noConversion"/>
  </si>
  <si>
    <t>오산종합운동장 9번 출입구</t>
    <phoneticPr fontId="1" type="noConversion"/>
  </si>
  <si>
    <t>종합운동장 5번 출입구</t>
    <phoneticPr fontId="1" type="noConversion"/>
  </si>
  <si>
    <t>복합문화체육센터</t>
    <phoneticPr fontId="1" type="noConversion"/>
  </si>
  <si>
    <t>복합문화체육센터 브릿지카페</t>
    <phoneticPr fontId="1" type="noConversion"/>
  </si>
  <si>
    <t>오산동 48-3</t>
  </si>
  <si>
    <t>오산동 48-3</t>
    <phoneticPr fontId="1" type="noConversion"/>
  </si>
  <si>
    <t>오산철교</t>
    <phoneticPr fontId="1" type="noConversion"/>
  </si>
  <si>
    <t>바르바커피</t>
    <phoneticPr fontId="1" type="noConversion"/>
  </si>
  <si>
    <t>인도교 하루 120m</t>
    <phoneticPr fontId="1" type="noConversion"/>
  </si>
  <si>
    <t>남촌대교 좌안</t>
    <phoneticPr fontId="1" type="noConversion"/>
  </si>
  <si>
    <t>귀뚜라미 보일러</t>
    <phoneticPr fontId="1" type="noConversion"/>
  </si>
  <si>
    <t>오산주차장 삼거리1</t>
    <phoneticPr fontId="1" type="noConversion"/>
  </si>
  <si>
    <t>오산주차장 삼거리2</t>
    <phoneticPr fontId="1" type="noConversion"/>
  </si>
  <si>
    <t>테라타워 앞 목교 좌안</t>
    <phoneticPr fontId="1" type="noConversion"/>
  </si>
  <si>
    <t>환경사업소</t>
    <phoneticPr fontId="1" type="noConversion"/>
  </si>
  <si>
    <t>맑음터공원 자전거대여소</t>
    <phoneticPr fontId="1" type="noConversion"/>
  </si>
  <si>
    <t>에코리움</t>
    <phoneticPr fontId="1" type="noConversion"/>
  </si>
  <si>
    <t>맑음터공원 캠핑장</t>
    <phoneticPr fontId="1" type="noConversion"/>
  </si>
  <si>
    <t>연꽃단지</t>
    <phoneticPr fontId="1" type="noConversion"/>
  </si>
  <si>
    <t>금곡보</t>
    <phoneticPr fontId="1" type="noConversion"/>
  </si>
  <si>
    <t>금곡주택</t>
    <phoneticPr fontId="1" type="noConversion"/>
  </si>
  <si>
    <t>은계현대아파트 앞1</t>
    <phoneticPr fontId="1" type="noConversion"/>
  </si>
  <si>
    <t>신광교회</t>
    <phoneticPr fontId="1" type="noConversion"/>
  </si>
  <si>
    <t>오산대교우안(이노센트가구)</t>
    <phoneticPr fontId="1" type="noConversion"/>
  </si>
  <si>
    <t>오산대교우안(오산종합오토바이)</t>
    <phoneticPr fontId="1" type="noConversion"/>
  </si>
  <si>
    <t>오산철교 우안</t>
    <phoneticPr fontId="1" type="noConversion"/>
  </si>
  <si>
    <t>웰스톤 오피스텔</t>
    <phoneticPr fontId="1" type="noConversion"/>
  </si>
  <si>
    <t>오산메디컬요양병원</t>
    <phoneticPr fontId="1" type="noConversion"/>
  </si>
  <si>
    <t>오산동 44-4</t>
  </si>
  <si>
    <t>오산동 47-4</t>
  </si>
  <si>
    <t>오산동 637-21</t>
    <phoneticPr fontId="25" type="noConversion"/>
  </si>
  <si>
    <t>오산동 753</t>
    <phoneticPr fontId="25" type="noConversion"/>
  </si>
  <si>
    <t>오산동 816-158</t>
    <phoneticPr fontId="25" type="noConversion"/>
  </si>
  <si>
    <t>오산동 655-11</t>
    <phoneticPr fontId="25" type="noConversion"/>
  </si>
  <si>
    <t>오산동 959-1</t>
    <phoneticPr fontId="25" type="noConversion"/>
  </si>
  <si>
    <t>은계동 7-45</t>
  </si>
  <si>
    <t>은계동 100-8</t>
  </si>
  <si>
    <t>은계동 7-60</t>
  </si>
  <si>
    <t>오산동 48-20</t>
  </si>
  <si>
    <t>오산동 603-109</t>
  </si>
  <si>
    <t>오산동 498-2</t>
  </si>
  <si>
    <t>오산동 511-6</t>
  </si>
  <si>
    <t>오산동614-38</t>
  </si>
  <si>
    <t>오산동 614-40</t>
  </si>
  <si>
    <t>오산동 816-149</t>
  </si>
  <si>
    <t>오산동 970</t>
    <phoneticPr fontId="1" type="noConversion"/>
  </si>
  <si>
    <t>은계동 111-4</t>
    <phoneticPr fontId="1" type="noConversion"/>
  </si>
  <si>
    <t>은계동 89-3</t>
    <phoneticPr fontId="1" type="noConversion"/>
  </si>
  <si>
    <t>은계동 91</t>
    <phoneticPr fontId="1" type="noConversion"/>
  </si>
  <si>
    <t>은계동 91-5</t>
    <phoneticPr fontId="1" type="noConversion"/>
  </si>
  <si>
    <t>궐동 57-1</t>
    <phoneticPr fontId="1" type="noConversion"/>
  </si>
  <si>
    <t>궐동 67-5</t>
    <phoneticPr fontId="1" type="noConversion"/>
  </si>
  <si>
    <t>궐동 64-1</t>
    <phoneticPr fontId="1" type="noConversion"/>
  </si>
  <si>
    <t>궐동 88-3</t>
    <phoneticPr fontId="1" type="noConversion"/>
  </si>
  <si>
    <t>청학동 264-4</t>
    <phoneticPr fontId="1" type="noConversion"/>
  </si>
  <si>
    <t>궐동 67-6</t>
    <phoneticPr fontId="1" type="noConversion"/>
  </si>
  <si>
    <t>청학볼링센터 앞</t>
    <phoneticPr fontId="25" type="noConversion"/>
  </si>
  <si>
    <t>LG이노텍 앞 부근</t>
    <phoneticPr fontId="25" type="noConversion"/>
  </si>
  <si>
    <t>현대테라타워 앞 1</t>
    <phoneticPr fontId="25" type="noConversion"/>
  </si>
  <si>
    <t>현대테라타워 앞 2</t>
    <phoneticPr fontId="25" type="noConversion"/>
  </si>
  <si>
    <t>현대테라타워 앞 3</t>
    <phoneticPr fontId="25" type="noConversion"/>
  </si>
  <si>
    <t>남촌오거리 부근</t>
  </si>
  <si>
    <t>장미정원 1(카페하라 앞)</t>
  </si>
  <si>
    <t>청학동 34-4</t>
  </si>
  <si>
    <t xml:space="preserve">청학동 34-4 </t>
  </si>
  <si>
    <t>가수동 389</t>
  </si>
  <si>
    <t>가수동 303-4</t>
  </si>
  <si>
    <t>가수동 329-7</t>
  </si>
  <si>
    <t>가수동 378-20</t>
  </si>
  <si>
    <t>10.254.1.1</t>
    <phoneticPr fontId="1" type="noConversion"/>
  </si>
  <si>
    <t>10.254.2.1</t>
    <phoneticPr fontId="1" type="noConversion"/>
  </si>
  <si>
    <t>10.254.2.20</t>
    <phoneticPr fontId="1" type="noConversion"/>
  </si>
  <si>
    <t>10.254.1.20</t>
    <phoneticPr fontId="1" type="noConversion"/>
  </si>
  <si>
    <t>M22</t>
    <phoneticPr fontId="1" type="noConversion"/>
  </si>
  <si>
    <t>XNNEO</t>
    <phoneticPr fontId="1" type="noConversion"/>
  </si>
  <si>
    <t>222.117.180.34</t>
    <phoneticPr fontId="1" type="noConversion"/>
  </si>
  <si>
    <t>10.254.3.1</t>
    <phoneticPr fontId="1" type="noConversion"/>
  </si>
  <si>
    <t>10.254.3.20</t>
    <phoneticPr fontId="1" type="noConversion"/>
  </si>
  <si>
    <t>10.254.4.1</t>
    <phoneticPr fontId="1" type="noConversion"/>
  </si>
  <si>
    <t>10.254.4.20</t>
    <phoneticPr fontId="1" type="noConversion"/>
  </si>
  <si>
    <t>10.254.5.1</t>
    <phoneticPr fontId="1" type="noConversion"/>
  </si>
  <si>
    <t>10.254.5.20</t>
    <phoneticPr fontId="1" type="noConversion"/>
  </si>
  <si>
    <t>10.254.6.1</t>
    <phoneticPr fontId="1" type="noConversion"/>
  </si>
  <si>
    <t>10.254.6.20</t>
    <phoneticPr fontId="1" type="noConversion"/>
  </si>
  <si>
    <t>10.254.7.1</t>
    <phoneticPr fontId="1" type="noConversion"/>
  </si>
  <si>
    <t>10.254.7.20</t>
    <phoneticPr fontId="1" type="noConversion"/>
  </si>
  <si>
    <t>10.254.8.1</t>
    <phoneticPr fontId="1" type="noConversion"/>
  </si>
  <si>
    <t>10.254.8.20</t>
    <phoneticPr fontId="1" type="noConversion"/>
  </si>
  <si>
    <t>10.254.9.1</t>
    <phoneticPr fontId="1" type="noConversion"/>
  </si>
  <si>
    <t>10.254.9.20</t>
    <phoneticPr fontId="1" type="noConversion"/>
  </si>
  <si>
    <t>10.254.10.1</t>
    <phoneticPr fontId="1" type="noConversion"/>
  </si>
  <si>
    <t>10.254.10.20</t>
    <phoneticPr fontId="1" type="noConversion"/>
  </si>
  <si>
    <t>10.254.11.1</t>
    <phoneticPr fontId="1" type="noConversion"/>
  </si>
  <si>
    <t>10.254.11.20</t>
    <phoneticPr fontId="1" type="noConversion"/>
  </si>
  <si>
    <t>10.254.12.1</t>
    <phoneticPr fontId="1" type="noConversion"/>
  </si>
  <si>
    <t>10.254.12.20</t>
    <phoneticPr fontId="1" type="noConversion"/>
  </si>
  <si>
    <t>10.254.13.1</t>
    <phoneticPr fontId="1" type="noConversion"/>
  </si>
  <si>
    <t>10.254.13.20</t>
    <phoneticPr fontId="1" type="noConversion"/>
  </si>
  <si>
    <t>10.254.14.20</t>
    <phoneticPr fontId="1" type="noConversion"/>
  </si>
  <si>
    <t>10.254.14.1</t>
    <phoneticPr fontId="1" type="noConversion"/>
  </si>
  <si>
    <t>10.254.15.1</t>
    <phoneticPr fontId="1" type="noConversion"/>
  </si>
  <si>
    <t>10.254.15.20</t>
    <phoneticPr fontId="1" type="noConversion"/>
  </si>
  <si>
    <t>10.254.16.1</t>
    <phoneticPr fontId="1" type="noConversion"/>
  </si>
  <si>
    <t>10.254.16.20</t>
    <phoneticPr fontId="1" type="noConversion"/>
  </si>
  <si>
    <t>10.254.17.1</t>
    <phoneticPr fontId="1" type="noConversion"/>
  </si>
  <si>
    <t>10.254.17.20</t>
    <phoneticPr fontId="1" type="noConversion"/>
  </si>
  <si>
    <t>10.254.18.1</t>
    <phoneticPr fontId="1" type="noConversion"/>
  </si>
  <si>
    <t>10.254.18.20</t>
    <phoneticPr fontId="1" type="noConversion"/>
  </si>
  <si>
    <t>10.254.19.1</t>
    <phoneticPr fontId="1" type="noConversion"/>
  </si>
  <si>
    <t>10.254.19.20</t>
    <phoneticPr fontId="1" type="noConversion"/>
  </si>
  <si>
    <t>10.254.20.1</t>
    <phoneticPr fontId="1" type="noConversion"/>
  </si>
  <si>
    <t>10.254.20.20</t>
    <phoneticPr fontId="1" type="noConversion"/>
  </si>
  <si>
    <t>10.254.21.1</t>
    <phoneticPr fontId="1" type="noConversion"/>
  </si>
  <si>
    <t>10.254.22.1</t>
    <phoneticPr fontId="1" type="noConversion"/>
  </si>
  <si>
    <t>10.254.23.1</t>
    <phoneticPr fontId="1" type="noConversion"/>
  </si>
  <si>
    <t>10.254.24.1</t>
    <phoneticPr fontId="1" type="noConversion"/>
  </si>
  <si>
    <t>10.254.25.1</t>
    <phoneticPr fontId="1" type="noConversion"/>
  </si>
  <si>
    <t>10.254.21.20</t>
    <phoneticPr fontId="1" type="noConversion"/>
  </si>
  <si>
    <t>10.254.22.20</t>
    <phoneticPr fontId="1" type="noConversion"/>
  </si>
  <si>
    <t>10.254.23.20</t>
    <phoneticPr fontId="1" type="noConversion"/>
  </si>
  <si>
    <t>10.254.24.20</t>
    <phoneticPr fontId="1" type="noConversion"/>
  </si>
  <si>
    <t>10.254.25.20</t>
    <phoneticPr fontId="1" type="noConversion"/>
  </si>
  <si>
    <t>10.254.25.21</t>
    <phoneticPr fontId="1" type="noConversion"/>
  </si>
  <si>
    <t>10.254.26.1</t>
    <phoneticPr fontId="1" type="noConversion"/>
  </si>
  <si>
    <t>10.254.26.20</t>
    <phoneticPr fontId="1" type="noConversion"/>
  </si>
  <si>
    <t>10.254.26.21</t>
    <phoneticPr fontId="1" type="noConversion"/>
  </si>
  <si>
    <t>10.254.27.1</t>
    <phoneticPr fontId="1" type="noConversion"/>
  </si>
  <si>
    <t>10.254.27.20</t>
    <phoneticPr fontId="1" type="noConversion"/>
  </si>
  <si>
    <t>10.254.29.1</t>
    <phoneticPr fontId="1" type="noConversion"/>
  </si>
  <si>
    <t>10.254.29.20</t>
    <phoneticPr fontId="1" type="noConversion"/>
  </si>
  <si>
    <t>10.254.28.20</t>
    <phoneticPr fontId="1" type="noConversion"/>
  </si>
  <si>
    <t>10.254.28.1</t>
    <phoneticPr fontId="1" type="noConversion"/>
  </si>
  <si>
    <t>10.254.30.1</t>
    <phoneticPr fontId="1" type="noConversion"/>
  </si>
  <si>
    <t>10.254.30.20</t>
    <phoneticPr fontId="1" type="noConversion"/>
  </si>
  <si>
    <t>10.254.39.1</t>
    <phoneticPr fontId="1" type="noConversion"/>
  </si>
  <si>
    <t>10.254.31.1</t>
    <phoneticPr fontId="1" type="noConversion"/>
  </si>
  <si>
    <t>10.254.31.20</t>
    <phoneticPr fontId="1" type="noConversion"/>
  </si>
  <si>
    <t>10.254.32.1</t>
    <phoneticPr fontId="1" type="noConversion"/>
  </si>
  <si>
    <t>10.254.32.20</t>
    <phoneticPr fontId="1" type="noConversion"/>
  </si>
  <si>
    <t>10.254.33.1</t>
    <phoneticPr fontId="1" type="noConversion"/>
  </si>
  <si>
    <t>10.254.33.20</t>
    <phoneticPr fontId="1" type="noConversion"/>
  </si>
  <si>
    <t>10.254.34.1</t>
    <phoneticPr fontId="1" type="noConversion"/>
  </si>
  <si>
    <t>10.254.34.20</t>
    <phoneticPr fontId="1" type="noConversion"/>
  </si>
  <si>
    <t>10.254.35.1</t>
    <phoneticPr fontId="1" type="noConversion"/>
  </si>
  <si>
    <t>10.254.35.20</t>
    <phoneticPr fontId="1" type="noConversion"/>
  </si>
  <si>
    <t>10.254.36.1</t>
    <phoneticPr fontId="1" type="noConversion"/>
  </si>
  <si>
    <t>10.254.36.20</t>
    <phoneticPr fontId="1" type="noConversion"/>
  </si>
  <si>
    <t>10.254.37.1</t>
    <phoneticPr fontId="1" type="noConversion"/>
  </si>
  <si>
    <t>10.254.37.20</t>
    <phoneticPr fontId="1" type="noConversion"/>
  </si>
  <si>
    <t>10.254.38.1</t>
    <phoneticPr fontId="1" type="noConversion"/>
  </si>
  <si>
    <t>10.254.38.20</t>
    <phoneticPr fontId="1" type="noConversion"/>
  </si>
  <si>
    <t>10.254.39.20</t>
    <phoneticPr fontId="1" type="noConversion"/>
  </si>
  <si>
    <t>"_계단</t>
    <phoneticPr fontId="1" type="noConversion"/>
  </si>
  <si>
    <t>"_경사로</t>
    <phoneticPr fontId="1" type="noConversion"/>
  </si>
  <si>
    <t>신흥빌라</t>
    <phoneticPr fontId="1" type="noConversion"/>
  </si>
  <si>
    <t>은계현대아파트 앞2</t>
    <phoneticPr fontId="1" type="noConversion"/>
  </si>
  <si>
    <t>기상관측 서버(신)</t>
    <phoneticPr fontId="1" type="noConversion"/>
  </si>
  <si>
    <t>59.8.86.74:13389</t>
    <phoneticPr fontId="1" type="noConversion"/>
  </si>
  <si>
    <t>기상관측 서버(구)</t>
    <phoneticPr fontId="1" type="noConversion"/>
  </si>
  <si>
    <t>admin@2021</t>
    <phoneticPr fontId="1" type="noConversion"/>
  </si>
  <si>
    <t>59.24.116.245</t>
    <phoneticPr fontId="1" type="noConversion"/>
  </si>
  <si>
    <t>Woobo</t>
    <phoneticPr fontId="1" type="noConversion"/>
  </si>
  <si>
    <t>qwer13579!</t>
    <phoneticPr fontId="1" type="noConversion"/>
  </si>
  <si>
    <t>Server@369</t>
    <phoneticPr fontId="1" type="noConversion"/>
  </si>
  <si>
    <t>211.34.191.202</t>
    <phoneticPr fontId="1" type="noConversion"/>
  </si>
  <si>
    <t>snowdata</t>
    <phoneticPr fontId="1" type="noConversion"/>
  </si>
  <si>
    <t>안전100%</t>
    <phoneticPr fontId="1" type="noConversion"/>
  </si>
  <si>
    <t>20.200.3.4</t>
    <phoneticPr fontId="1" type="noConversion"/>
  </si>
  <si>
    <t>27.101.22.40</t>
    <phoneticPr fontId="1" type="noConversion"/>
  </si>
  <si>
    <t>"의성교</t>
    <phoneticPr fontId="1" type="noConversion"/>
  </si>
  <si>
    <t>의성</t>
    <phoneticPr fontId="1" type="noConversion"/>
  </si>
  <si>
    <t>27.101.22.40:7900</t>
    <phoneticPr fontId="1" type="noConversion"/>
  </si>
  <si>
    <t>침수차단 관측서버</t>
    <phoneticPr fontId="1" type="noConversion"/>
  </si>
  <si>
    <t>조기경보 관측서버</t>
    <phoneticPr fontId="1" type="noConversion"/>
  </si>
  <si>
    <t>관측서버</t>
    <phoneticPr fontId="1" type="noConversion"/>
  </si>
  <si>
    <t>SNIPER SSL V2.1_R50 프로그램</t>
    <phoneticPr fontId="1" type="noConversion"/>
  </si>
  <si>
    <t>관측서버</t>
    <phoneticPr fontId="1" type="noConversion"/>
  </si>
  <si>
    <t>152.99.171.182</t>
    <phoneticPr fontId="1" type="noConversion"/>
  </si>
  <si>
    <t>012-2948-0087</t>
    <phoneticPr fontId="1" type="noConversion"/>
  </si>
  <si>
    <t>20.190.18.8</t>
    <phoneticPr fontId="1" type="noConversion"/>
  </si>
  <si>
    <t>20.190.18.1</t>
    <phoneticPr fontId="1" type="noConversion"/>
  </si>
  <si>
    <t>012-2569-0037</t>
    <phoneticPr fontId="1" type="noConversion"/>
  </si>
  <si>
    <t>012-2201-9455</t>
    <phoneticPr fontId="1" type="noConversion"/>
  </si>
  <si>
    <t>사음동 742</t>
    <phoneticPr fontId="1" type="noConversion"/>
  </si>
  <si>
    <t>27.101.121.129</t>
    <phoneticPr fontId="1" type="noConversion"/>
  </si>
  <si>
    <t>27.101.121.83</t>
    <phoneticPr fontId="1" type="noConversion"/>
  </si>
  <si>
    <t>사음동 744</t>
    <phoneticPr fontId="1" type="noConversion"/>
  </si>
  <si>
    <t>012-2569-1173</t>
    <phoneticPr fontId="1" type="noConversion"/>
  </si>
  <si>
    <t>20.190.26.1</t>
    <phoneticPr fontId="1" type="noConversion"/>
  </si>
  <si>
    <t>20.190.26.3</t>
    <phoneticPr fontId="1" type="noConversion"/>
  </si>
  <si>
    <t>20.190.30.1</t>
    <phoneticPr fontId="1" type="noConversion"/>
  </si>
  <si>
    <t>20.190.30.5</t>
    <phoneticPr fontId="1" type="noConversion"/>
  </si>
  <si>
    <t>20.190.19.1</t>
    <phoneticPr fontId="1" type="noConversion"/>
  </si>
  <si>
    <t>20.190.19.8</t>
    <phoneticPr fontId="1" type="noConversion"/>
  </si>
  <si>
    <t>012-2201-9456</t>
    <phoneticPr fontId="1" type="noConversion"/>
  </si>
  <si>
    <t>012-2569-0064</t>
    <phoneticPr fontId="1" type="noConversion"/>
  </si>
  <si>
    <t>012-2948-0304</t>
    <phoneticPr fontId="1" type="noConversion"/>
  </si>
  <si>
    <t>자전거대여</t>
    <phoneticPr fontId="1" type="noConversion"/>
  </si>
  <si>
    <t>송정동 419</t>
    <phoneticPr fontId="1" type="noConversion"/>
  </si>
  <si>
    <t>012-2201-9457</t>
    <phoneticPr fontId="1" type="noConversion"/>
  </si>
  <si>
    <t>20.190.31.1</t>
    <phoneticPr fontId="1" type="noConversion"/>
  </si>
  <si>
    <t>20.190.31.5</t>
    <phoneticPr fontId="1" type="noConversion"/>
  </si>
  <si>
    <t>012-2569-0302</t>
    <phoneticPr fontId="1" type="noConversion"/>
  </si>
  <si>
    <t>20.190.20.1</t>
    <phoneticPr fontId="1" type="noConversion"/>
  </si>
  <si>
    <t>20.190.20.8</t>
    <phoneticPr fontId="1" type="noConversion"/>
  </si>
  <si>
    <t>012-2948-0009</t>
    <phoneticPr fontId="1" type="noConversion"/>
  </si>
  <si>
    <t>증포교차로</t>
    <phoneticPr fontId="1" type="noConversion"/>
  </si>
  <si>
    <t>증포동 13</t>
    <phoneticPr fontId="1" type="noConversion"/>
  </si>
  <si>
    <t>012-2569-1203</t>
    <phoneticPr fontId="1" type="noConversion"/>
  </si>
  <si>
    <t>20.190.27.1</t>
    <phoneticPr fontId="1" type="noConversion"/>
  </si>
  <si>
    <t>20.190.27.3</t>
    <phoneticPr fontId="1" type="noConversion"/>
  </si>
  <si>
    <t>20.190.32.1</t>
    <phoneticPr fontId="1" type="noConversion"/>
  </si>
  <si>
    <t>20.190.32.5</t>
    <phoneticPr fontId="1" type="noConversion"/>
  </si>
  <si>
    <t>20.190.21.1</t>
    <phoneticPr fontId="1" type="noConversion"/>
  </si>
  <si>
    <t>20.190.21.8</t>
    <phoneticPr fontId="1" type="noConversion"/>
  </si>
  <si>
    <t>012-2201-9458</t>
    <phoneticPr fontId="1" type="noConversion"/>
  </si>
  <si>
    <t>012-2948-0026</t>
    <phoneticPr fontId="1" type="noConversion"/>
  </si>
  <si>
    <t>012-2569-0937</t>
    <phoneticPr fontId="1" type="noConversion"/>
  </si>
  <si>
    <t>갈산교차로</t>
    <phoneticPr fontId="1" type="noConversion"/>
  </si>
  <si>
    <t>갈산동 412-2</t>
    <phoneticPr fontId="1" type="noConversion"/>
  </si>
  <si>
    <t>012-2948-0024</t>
    <phoneticPr fontId="1" type="noConversion"/>
  </si>
  <si>
    <t>012-2569-0398</t>
    <phoneticPr fontId="1" type="noConversion"/>
  </si>
  <si>
    <t>20.190.22.1</t>
    <phoneticPr fontId="1" type="noConversion"/>
  </si>
  <si>
    <t>20.190.22.8</t>
    <phoneticPr fontId="1" type="noConversion"/>
  </si>
  <si>
    <t>20.190.33.1</t>
    <phoneticPr fontId="1" type="noConversion"/>
  </si>
  <si>
    <t>20.190.33.5</t>
    <phoneticPr fontId="1" type="noConversion"/>
  </si>
  <si>
    <t>풋볼클럽</t>
    <phoneticPr fontId="1" type="noConversion"/>
  </si>
  <si>
    <t>갈산동 376-2</t>
    <phoneticPr fontId="1" type="noConversion"/>
  </si>
  <si>
    <t>012-2201-9460</t>
    <phoneticPr fontId="1" type="noConversion"/>
  </si>
  <si>
    <t>012-2569-0979</t>
    <phoneticPr fontId="1" type="noConversion"/>
  </si>
  <si>
    <t>012-2948-0025</t>
    <phoneticPr fontId="1" type="noConversion"/>
  </si>
  <si>
    <t>20.190.34.1</t>
    <phoneticPr fontId="1" type="noConversion"/>
  </si>
  <si>
    <t>20.190.34.5</t>
    <phoneticPr fontId="1" type="noConversion"/>
  </si>
  <si>
    <t>20.190.23.1</t>
    <phoneticPr fontId="1" type="noConversion"/>
  </si>
  <si>
    <t>20.190.23.8</t>
    <phoneticPr fontId="1" type="noConversion"/>
  </si>
  <si>
    <t>정미소</t>
    <phoneticPr fontId="1" type="noConversion"/>
  </si>
  <si>
    <t>제요리 681-10</t>
    <phoneticPr fontId="1" type="noConversion"/>
  </si>
  <si>
    <t>한국유통</t>
    <phoneticPr fontId="1" type="noConversion"/>
  </si>
  <si>
    <t>증신로 371번길 138</t>
    <phoneticPr fontId="1" type="noConversion"/>
  </si>
  <si>
    <t>012-2948-0030</t>
    <phoneticPr fontId="1" type="noConversion"/>
  </si>
  <si>
    <t>012-2569-1048</t>
    <phoneticPr fontId="1" type="noConversion"/>
  </si>
  <si>
    <t>20.190.25.1</t>
    <phoneticPr fontId="1" type="noConversion"/>
  </si>
  <si>
    <t>20.190.25.8</t>
    <phoneticPr fontId="1" type="noConversion"/>
  </si>
  <si>
    <t>012-2948-0101</t>
    <phoneticPr fontId="1" type="noConversion"/>
  </si>
  <si>
    <t>012-2569-1210</t>
    <phoneticPr fontId="1" type="noConversion"/>
  </si>
  <si>
    <t>012-2201-9461</t>
    <phoneticPr fontId="1" type="noConversion"/>
  </si>
  <si>
    <t>012-2569-0980</t>
    <phoneticPr fontId="1" type="noConversion"/>
  </si>
  <si>
    <t>20.190.24.1</t>
    <phoneticPr fontId="1" type="noConversion"/>
  </si>
  <si>
    <t>20.190.35.1</t>
    <phoneticPr fontId="1" type="noConversion"/>
  </si>
  <si>
    <t>20.190.28.1</t>
    <phoneticPr fontId="1" type="noConversion"/>
  </si>
  <si>
    <t>20.190.28.3</t>
    <phoneticPr fontId="1" type="noConversion"/>
  </si>
  <si>
    <t>20.190.35.5</t>
    <phoneticPr fontId="1" type="noConversion"/>
  </si>
  <si>
    <t>20.190.24.8</t>
    <phoneticPr fontId="1" type="noConversion"/>
  </si>
  <si>
    <t>TMR-3000</t>
    <phoneticPr fontId="1" type="noConversion"/>
  </si>
  <si>
    <t>012-3052-1156</t>
    <phoneticPr fontId="1" type="noConversion"/>
  </si>
  <si>
    <t>덕산리 마을회관</t>
    <phoneticPr fontId="1" type="noConversion"/>
  </si>
  <si>
    <t>노루목산장</t>
    <phoneticPr fontId="1" type="noConversion"/>
  </si>
  <si>
    <t>하추리계곡</t>
    <phoneticPr fontId="1" type="noConversion"/>
  </si>
  <si>
    <t>덕산리 363-2</t>
    <phoneticPr fontId="1" type="noConversion"/>
  </si>
  <si>
    <t>고사리 산 3</t>
    <phoneticPr fontId="1" type="noConversion"/>
  </si>
  <si>
    <t>하추리 404-4</t>
    <phoneticPr fontId="1" type="noConversion"/>
  </si>
  <si>
    <t>용대1리 마을회관</t>
    <phoneticPr fontId="1" type="noConversion"/>
  </si>
  <si>
    <t>월학리</t>
    <phoneticPr fontId="1" type="noConversion"/>
  </si>
  <si>
    <t>월학3리</t>
    <phoneticPr fontId="1" type="noConversion"/>
  </si>
  <si>
    <t>미리내캠프</t>
    <phoneticPr fontId="1" type="noConversion"/>
  </si>
  <si>
    <t>한계2리 응골교</t>
    <phoneticPr fontId="1" type="noConversion"/>
  </si>
  <si>
    <t>우와교민밥</t>
    <phoneticPr fontId="1" type="noConversion"/>
  </si>
  <si>
    <t>가리산 마을회관</t>
    <phoneticPr fontId="1" type="noConversion"/>
  </si>
  <si>
    <t>가리산 이주단지</t>
    <phoneticPr fontId="1" type="noConversion"/>
  </si>
  <si>
    <t>갯골유원지</t>
    <phoneticPr fontId="1" type="noConversion"/>
  </si>
  <si>
    <t>내리천 래프팅캠프</t>
    <phoneticPr fontId="1" type="noConversion"/>
  </si>
  <si>
    <t>파라다이스 펜션 앞</t>
    <phoneticPr fontId="1" type="noConversion"/>
  </si>
  <si>
    <t>고사리 수변공원</t>
    <phoneticPr fontId="1" type="noConversion"/>
  </si>
  <si>
    <t>방동교</t>
    <phoneticPr fontId="1" type="noConversion"/>
  </si>
  <si>
    <t>방동2교</t>
    <phoneticPr fontId="1" type="noConversion"/>
  </si>
  <si>
    <t>칠전2교</t>
    <phoneticPr fontId="1" type="noConversion"/>
  </si>
  <si>
    <t>소치교</t>
    <phoneticPr fontId="1" type="noConversion"/>
  </si>
  <si>
    <t>도수암 계곡</t>
    <phoneticPr fontId="1" type="noConversion"/>
  </si>
  <si>
    <t>솔밭 야영장</t>
    <phoneticPr fontId="1" type="noConversion"/>
  </si>
  <si>
    <t>용대리 1372-7</t>
    <phoneticPr fontId="1" type="noConversion"/>
  </si>
  <si>
    <t>월학리 1806</t>
    <phoneticPr fontId="1" type="noConversion"/>
  </si>
  <si>
    <t>월학리 167-5</t>
    <phoneticPr fontId="1" type="noConversion"/>
  </si>
  <si>
    <t>용대리 1528-12</t>
    <phoneticPr fontId="1" type="noConversion"/>
  </si>
  <si>
    <t>한계리 1526-42</t>
    <phoneticPr fontId="1" type="noConversion"/>
  </si>
  <si>
    <t>한계리 244-7</t>
    <phoneticPr fontId="1" type="noConversion"/>
  </si>
  <si>
    <t>가리산리 89-1</t>
    <phoneticPr fontId="1" type="noConversion"/>
  </si>
  <si>
    <t>남북리 236-3</t>
    <phoneticPr fontId="1" type="noConversion"/>
  </si>
  <si>
    <t>고사리 572-4</t>
    <phoneticPr fontId="1" type="noConversion"/>
  </si>
  <si>
    <t>고사리 237</t>
    <phoneticPr fontId="1" type="noConversion"/>
  </si>
  <si>
    <t>고사리 201-2</t>
    <phoneticPr fontId="1" type="noConversion"/>
  </si>
  <si>
    <t>방동리 939</t>
    <phoneticPr fontId="1" type="noConversion"/>
  </si>
  <si>
    <t>미산리 107-2</t>
    <phoneticPr fontId="1" type="noConversion"/>
  </si>
  <si>
    <t>방동리 1245-4</t>
    <phoneticPr fontId="1" type="noConversion"/>
  </si>
  <si>
    <t>부평정자로 780-7</t>
    <phoneticPr fontId="1" type="noConversion"/>
  </si>
  <si>
    <t>부평리 산 40-14</t>
    <phoneticPr fontId="1" type="noConversion"/>
  </si>
  <si>
    <t>한계리 896</t>
    <phoneticPr fontId="1" type="noConversion"/>
  </si>
  <si>
    <t>012-30521147</t>
    <phoneticPr fontId="1" type="noConversion"/>
  </si>
  <si>
    <t>012-30521153</t>
    <phoneticPr fontId="1" type="noConversion"/>
  </si>
  <si>
    <t>012-3052-1157</t>
    <phoneticPr fontId="1" type="noConversion"/>
  </si>
  <si>
    <t>012-3052-1162</t>
    <phoneticPr fontId="1" type="noConversion"/>
  </si>
  <si>
    <t>012-3052-1163</t>
    <phoneticPr fontId="1" type="noConversion"/>
  </si>
  <si>
    <t>012-3052-1170</t>
    <phoneticPr fontId="1" type="noConversion"/>
  </si>
  <si>
    <t>012-3052-1164</t>
    <phoneticPr fontId="1" type="noConversion"/>
  </si>
  <si>
    <t>012-3052-1146</t>
    <phoneticPr fontId="1" type="noConversion"/>
  </si>
  <si>
    <t>012-3052-1160</t>
    <phoneticPr fontId="1" type="noConversion"/>
  </si>
  <si>
    <t>012-30521155</t>
    <phoneticPr fontId="1" type="noConversion"/>
  </si>
  <si>
    <t>012-30521151</t>
    <phoneticPr fontId="1" type="noConversion"/>
  </si>
  <si>
    <t>012-30521150</t>
    <phoneticPr fontId="1" type="noConversion"/>
  </si>
  <si>
    <t>012-30521149</t>
    <phoneticPr fontId="1" type="noConversion"/>
  </si>
  <si>
    <t>012-30521159</t>
    <phoneticPr fontId="1" type="noConversion"/>
  </si>
  <si>
    <t>012-30521158</t>
    <phoneticPr fontId="1" type="noConversion"/>
  </si>
  <si>
    <t>012-30521165</t>
    <phoneticPr fontId="1" type="noConversion"/>
  </si>
  <si>
    <t>012-30521148</t>
    <phoneticPr fontId="1" type="noConversion"/>
  </si>
  <si>
    <t>012-30521154</t>
    <phoneticPr fontId="1" type="noConversion"/>
  </si>
  <si>
    <t>012-30521152</t>
    <phoneticPr fontId="1" type="noConversion"/>
  </si>
  <si>
    <t>012-3336-2456</t>
    <phoneticPr fontId="1" type="noConversion"/>
  </si>
  <si>
    <t>강원_인제_예경보</t>
    <phoneticPr fontId="1" type="noConversion"/>
  </si>
  <si>
    <t>106.16.184.30</t>
    <phoneticPr fontId="1" type="noConversion"/>
  </si>
  <si>
    <t>106.16.184.254</t>
    <phoneticPr fontId="1" type="noConversion"/>
  </si>
  <si>
    <t>인제군청 / 재난예경보 시스템</t>
    <phoneticPr fontId="1" type="noConversion"/>
  </si>
  <si>
    <t>인제군청 / 기상관측</t>
    <phoneticPr fontId="1" type="noConversion"/>
  </si>
  <si>
    <t>정자리</t>
    <phoneticPr fontId="1" type="noConversion"/>
  </si>
  <si>
    <t>상수내리</t>
    <phoneticPr fontId="1" type="noConversion"/>
  </si>
  <si>
    <t>원대리</t>
    <phoneticPr fontId="1" type="noConversion"/>
  </si>
  <si>
    <t>진동리</t>
    <phoneticPr fontId="1" type="noConversion"/>
  </si>
  <si>
    <t>귀둔리</t>
    <phoneticPr fontId="1" type="noConversion"/>
  </si>
  <si>
    <t>덕적리</t>
    <phoneticPr fontId="1" type="noConversion"/>
  </si>
  <si>
    <t>천도리</t>
    <phoneticPr fontId="1" type="noConversion"/>
  </si>
  <si>
    <t>172.17.6.100</t>
    <phoneticPr fontId="1" type="noConversion"/>
  </si>
  <si>
    <t>172.17.12.100</t>
    <phoneticPr fontId="1" type="noConversion"/>
  </si>
  <si>
    <t>172.17.7.100</t>
    <phoneticPr fontId="1" type="noConversion"/>
  </si>
  <si>
    <t>172.17.8.100</t>
    <phoneticPr fontId="1" type="noConversion"/>
  </si>
  <si>
    <t>172.17.9.100</t>
    <phoneticPr fontId="1" type="noConversion"/>
  </si>
  <si>
    <t>172.17.10.100</t>
    <phoneticPr fontId="1" type="noConversion"/>
  </si>
  <si>
    <t>172.17.11.100</t>
    <phoneticPr fontId="1" type="noConversion"/>
  </si>
  <si>
    <t>COM</t>
    <phoneticPr fontId="1" type="noConversion"/>
  </si>
  <si>
    <t>Woobosys4781!</t>
    <phoneticPr fontId="1" type="noConversion"/>
  </si>
  <si>
    <t>컴텔</t>
  </si>
  <si>
    <t>comtel</t>
  </si>
  <si>
    <t>전광판 VNC (UltraVNC Viewer)</t>
  </si>
  <si>
    <t>C:\SignBoard\BoardCTRL\Image</t>
  </si>
  <si>
    <t>김천시청 / 차단시설(민정보시스템)</t>
    <phoneticPr fontId="1" type="noConversion"/>
  </si>
  <si>
    <t>012-5074-1499</t>
    <phoneticPr fontId="1" type="noConversion"/>
  </si>
  <si>
    <t>012-5074-1500</t>
    <phoneticPr fontId="1" type="noConversion"/>
  </si>
  <si>
    <t>012-5074-1502</t>
    <phoneticPr fontId="1" type="noConversion"/>
  </si>
  <si>
    <t>012-5074-1501</t>
    <phoneticPr fontId="1" type="noConversion"/>
  </si>
  <si>
    <t>211.195.4.8</t>
    <phoneticPr fontId="1" type="noConversion"/>
  </si>
  <si>
    <t>세기 방송서버</t>
    <phoneticPr fontId="1" type="noConversion"/>
  </si>
  <si>
    <t>012-4174-5701</t>
    <phoneticPr fontId="1" type="noConversion"/>
  </si>
  <si>
    <t>012-4174-5700</t>
    <phoneticPr fontId="1" type="noConversion"/>
  </si>
  <si>
    <t>27.101.130.178:7900</t>
    <phoneticPr fontId="1" type="noConversion"/>
  </si>
  <si>
    <t>정선군청 / 항골계곡 예경보</t>
    <phoneticPr fontId="1" type="noConversion"/>
  </si>
  <si>
    <t>예경보</t>
    <phoneticPr fontId="1" type="noConversion"/>
  </si>
  <si>
    <t>예경보</t>
    <phoneticPr fontId="1" type="noConversion"/>
  </si>
  <si>
    <t>마을방송</t>
    <phoneticPr fontId="1" type="noConversion"/>
  </si>
  <si>
    <t>EWALT</t>
    <phoneticPr fontId="1" type="noConversion"/>
  </si>
  <si>
    <t>EWALT</t>
    <phoneticPr fontId="1" type="noConversion"/>
  </si>
  <si>
    <t>항골계곡 상류</t>
    <phoneticPr fontId="1" type="noConversion"/>
  </si>
  <si>
    <t>항골계곡 상류</t>
    <phoneticPr fontId="1" type="noConversion"/>
  </si>
  <si>
    <t>항골계곡 중류</t>
    <phoneticPr fontId="1" type="noConversion"/>
  </si>
  <si>
    <t>"</t>
    <phoneticPr fontId="1" type="noConversion"/>
  </si>
  <si>
    <t>"</t>
    <phoneticPr fontId="1" type="noConversion"/>
  </si>
  <si>
    <t>예경보</t>
    <phoneticPr fontId="1" type="noConversion"/>
  </si>
  <si>
    <t>북평5리 마을회관</t>
    <phoneticPr fontId="1" type="noConversion"/>
  </si>
  <si>
    <t>북평5리 마을회관</t>
    <phoneticPr fontId="1" type="noConversion"/>
  </si>
  <si>
    <t>덕산1교</t>
    <phoneticPr fontId="1" type="noConversion"/>
  </si>
  <si>
    <t>덕산1교</t>
    <phoneticPr fontId="1" type="noConversion"/>
  </si>
  <si>
    <t>덕산1교</t>
    <phoneticPr fontId="1" type="noConversion"/>
  </si>
  <si>
    <t>덕산2교</t>
    <phoneticPr fontId="1" type="noConversion"/>
  </si>
  <si>
    <t>덕산2교</t>
    <phoneticPr fontId="1" type="noConversion"/>
  </si>
  <si>
    <t>덕산3교</t>
    <phoneticPr fontId="1" type="noConversion"/>
  </si>
  <si>
    <t>덕산3교</t>
    <phoneticPr fontId="1" type="noConversion"/>
  </si>
  <si>
    <t>덕산3교</t>
    <phoneticPr fontId="1" type="noConversion"/>
  </si>
  <si>
    <t>덕산기계곡</t>
    <phoneticPr fontId="1" type="noConversion"/>
  </si>
  <si>
    <t>덕산기계곡</t>
    <phoneticPr fontId="1" type="noConversion"/>
  </si>
  <si>
    <t>덕산기계곡</t>
    <phoneticPr fontId="1" type="noConversion"/>
  </si>
  <si>
    <t>북평리 876</t>
    <phoneticPr fontId="1" type="noConversion"/>
  </si>
  <si>
    <t>북평리 876</t>
    <phoneticPr fontId="1" type="noConversion"/>
  </si>
  <si>
    <t>북평리 876</t>
    <phoneticPr fontId="1" type="noConversion"/>
  </si>
  <si>
    <t>북평리 산136-4</t>
    <phoneticPr fontId="1" type="noConversion"/>
  </si>
  <si>
    <t>북평리 산136-4</t>
    <phoneticPr fontId="1" type="noConversion"/>
  </si>
  <si>
    <t>북평리 산136-4</t>
    <phoneticPr fontId="1" type="noConversion"/>
  </si>
  <si>
    <t>북평리 319-29</t>
    <phoneticPr fontId="1" type="noConversion"/>
  </si>
  <si>
    <t>북평리 319-29</t>
    <phoneticPr fontId="1" type="noConversion"/>
  </si>
  <si>
    <t>북평리 319-29</t>
    <phoneticPr fontId="1" type="noConversion"/>
  </si>
  <si>
    <t>덕우리 산 17-7</t>
    <phoneticPr fontId="1" type="noConversion"/>
  </si>
  <si>
    <t>덕우리 산 17-7</t>
    <phoneticPr fontId="1" type="noConversion"/>
  </si>
  <si>
    <t>덕우리 산 17-7</t>
    <phoneticPr fontId="1" type="noConversion"/>
  </si>
  <si>
    <t>덕우리 산 17-9</t>
    <phoneticPr fontId="1" type="noConversion"/>
  </si>
  <si>
    <t>덕우리 산 17-9</t>
    <phoneticPr fontId="1" type="noConversion"/>
  </si>
  <si>
    <t>덕우리 239-3</t>
    <phoneticPr fontId="1" type="noConversion"/>
  </si>
  <si>
    <t>덕우리 239-3</t>
    <phoneticPr fontId="1" type="noConversion"/>
  </si>
  <si>
    <t>덕우리 233</t>
    <phoneticPr fontId="1" type="noConversion"/>
  </si>
  <si>
    <t>덕우리 233</t>
    <phoneticPr fontId="1" type="noConversion"/>
  </si>
  <si>
    <t>덕우리 233</t>
    <phoneticPr fontId="1" type="noConversion"/>
  </si>
  <si>
    <t>152.99.171.181</t>
    <phoneticPr fontId="1" type="noConversion"/>
  </si>
  <si>
    <t>152.99.171.181</t>
    <phoneticPr fontId="1" type="noConversion"/>
  </si>
  <si>
    <t>211.34.105.29</t>
    <phoneticPr fontId="1" type="noConversion"/>
  </si>
  <si>
    <t>012-4214-9231</t>
    <phoneticPr fontId="1" type="noConversion"/>
  </si>
  <si>
    <t>012-4214-9231</t>
    <phoneticPr fontId="1" type="noConversion"/>
  </si>
  <si>
    <t>012-3328-6318</t>
    <phoneticPr fontId="1" type="noConversion"/>
  </si>
  <si>
    <t>012-3328-6318</t>
    <phoneticPr fontId="1" type="noConversion"/>
  </si>
  <si>
    <t>012-4214-9230</t>
    <phoneticPr fontId="1" type="noConversion"/>
  </si>
  <si>
    <t>012-4214-9230</t>
    <phoneticPr fontId="1" type="noConversion"/>
  </si>
  <si>
    <t>012-4214-9230</t>
    <phoneticPr fontId="1" type="noConversion"/>
  </si>
  <si>
    <t>012-4214-9234</t>
    <phoneticPr fontId="1" type="noConversion"/>
  </si>
  <si>
    <t>012-4214-9234</t>
    <phoneticPr fontId="1" type="noConversion"/>
  </si>
  <si>
    <t>012-4214-9232</t>
    <phoneticPr fontId="1" type="noConversion"/>
  </si>
  <si>
    <t>012-4214-9232</t>
    <phoneticPr fontId="1" type="noConversion"/>
  </si>
  <si>
    <t>20.160.17.1</t>
    <phoneticPr fontId="1" type="noConversion"/>
  </si>
  <si>
    <t>012-4214-9233</t>
    <phoneticPr fontId="1" type="noConversion"/>
  </si>
  <si>
    <t>012-4214-9233</t>
    <phoneticPr fontId="1" type="noConversion"/>
  </si>
  <si>
    <t>012-4214-9233</t>
    <phoneticPr fontId="1" type="noConversion"/>
  </si>
  <si>
    <t>인천</t>
  </si>
  <si>
    <t>옥련2동</t>
  </si>
  <si>
    <t>Woobo 관측서버</t>
    <phoneticPr fontId="25" type="noConversion"/>
  </si>
  <si>
    <r>
      <t>1</t>
    </r>
    <r>
      <rPr>
        <sz val="11"/>
        <color rgb="FF000000"/>
        <rFont val="맑은 고딕"/>
        <family val="3"/>
        <charset val="129"/>
      </rPr>
      <t>01.4.4.202</t>
    </r>
    <phoneticPr fontId="25" type="noConversion"/>
  </si>
  <si>
    <t>실황표시기 -&gt; mstsc</t>
    <phoneticPr fontId="25" type="noConversion"/>
  </si>
  <si>
    <t>부평</t>
    <phoneticPr fontId="25" type="noConversion"/>
  </si>
  <si>
    <t>Woobo4781</t>
    <phoneticPr fontId="1" type="noConversion"/>
  </si>
  <si>
    <t xml:space="preserve">Rustdesk </t>
  </si>
  <si>
    <t>인천</t>
    <phoneticPr fontId="25" type="noConversion"/>
  </si>
  <si>
    <t>남동</t>
    <phoneticPr fontId="25" type="noConversion"/>
  </si>
  <si>
    <t>27 461 802</t>
    <phoneticPr fontId="1" type="noConversion"/>
  </si>
  <si>
    <t>강원</t>
    <phoneticPr fontId="25" type="noConversion"/>
  </si>
  <si>
    <t>동해</t>
    <phoneticPr fontId="25" type="noConversion"/>
  </si>
  <si>
    <t>침수차단 서버</t>
    <phoneticPr fontId="25" type="noConversion"/>
  </si>
  <si>
    <t>48 860 833</t>
    <phoneticPr fontId="1" type="noConversion"/>
  </si>
  <si>
    <r>
      <t>W</t>
    </r>
    <r>
      <rPr>
        <sz val="11"/>
        <color rgb="FF000000"/>
        <rFont val="맑은 고딕"/>
        <family val="3"/>
        <charset val="129"/>
      </rPr>
      <t>oobosys4781!</t>
    </r>
    <phoneticPr fontId="25" type="noConversion"/>
  </si>
  <si>
    <t>강원</t>
    <phoneticPr fontId="25" type="noConversion"/>
  </si>
  <si>
    <t>철원</t>
    <phoneticPr fontId="25" type="noConversion"/>
  </si>
  <si>
    <t>기상관측 서버</t>
    <phoneticPr fontId="25" type="noConversion"/>
  </si>
  <si>
    <t>442 282 476</t>
    <phoneticPr fontId="1" type="noConversion"/>
  </si>
  <si>
    <t>태안</t>
    <phoneticPr fontId="25" type="noConversion"/>
  </si>
  <si>
    <t>상황표시기</t>
    <phoneticPr fontId="25" type="noConversion"/>
  </si>
  <si>
    <t>225 092 550</t>
    <phoneticPr fontId="1" type="noConversion"/>
  </si>
  <si>
    <t>woobo4781</t>
    <phoneticPr fontId="25" type="noConversion"/>
  </si>
  <si>
    <t>태안</t>
    <phoneticPr fontId="25" type="noConversion"/>
  </si>
  <si>
    <r>
      <t>4</t>
    </r>
    <r>
      <rPr>
        <sz val="11"/>
        <color rgb="FF000000"/>
        <rFont val="맑은 고딕"/>
        <family val="3"/>
        <charset val="129"/>
      </rPr>
      <t>32 239 058</t>
    </r>
    <phoneticPr fontId="1" type="noConversion"/>
  </si>
  <si>
    <t>Woobosys4781!</t>
    <phoneticPr fontId="25" type="noConversion"/>
  </si>
  <si>
    <t>서천</t>
    <phoneticPr fontId="25" type="noConversion"/>
  </si>
  <si>
    <r>
      <t>1</t>
    </r>
    <r>
      <rPr>
        <sz val="11"/>
        <color rgb="FF000000"/>
        <rFont val="맑은 고딕"/>
        <family val="3"/>
        <charset val="129"/>
      </rPr>
      <t>64 938 533</t>
    </r>
    <phoneticPr fontId="25" type="noConversion"/>
  </si>
  <si>
    <r>
      <t>W</t>
    </r>
    <r>
      <rPr>
        <sz val="11"/>
        <color rgb="FF000000"/>
        <rFont val="맑은 고딕"/>
        <family val="3"/>
        <charset val="129"/>
      </rPr>
      <t>oobo4781</t>
    </r>
    <phoneticPr fontId="25" type="noConversion"/>
  </si>
  <si>
    <t>27.101.130.178</t>
    <phoneticPr fontId="1" type="noConversion"/>
  </si>
  <si>
    <t>7900,8081</t>
    <phoneticPr fontId="1" type="noConversion"/>
  </si>
  <si>
    <t xml:space="preserve"> 밤고개</t>
    <phoneticPr fontId="1" type="noConversion"/>
  </si>
  <si>
    <t>20.200.13.1</t>
  </si>
  <si>
    <t>20.200.13.2</t>
    <phoneticPr fontId="1" type="noConversion"/>
  </si>
  <si>
    <t>20.200.13.3</t>
    <phoneticPr fontId="1" type="noConversion"/>
  </si>
  <si>
    <t>20.200.14.1</t>
  </si>
  <si>
    <t>20.200.14.9</t>
    <phoneticPr fontId="1" type="noConversion"/>
  </si>
  <si>
    <t>20.200.9.1</t>
  </si>
  <si>
    <t>20.200.10.1</t>
  </si>
  <si>
    <t>20.200.10.9</t>
    <phoneticPr fontId="1" type="noConversion"/>
  </si>
  <si>
    <t>012-2568-5454</t>
  </si>
  <si>
    <t>012-2568-5454</t>
    <phoneticPr fontId="1" type="noConversion"/>
  </si>
  <si>
    <t>152.99.160.122</t>
  </si>
  <si>
    <t>152.99.160.122</t>
    <phoneticPr fontId="1" type="noConversion"/>
  </si>
  <si>
    <t>012-2568-5464</t>
  </si>
  <si>
    <t>"24 농업용 저수지</t>
    <phoneticPr fontId="1" type="noConversion"/>
  </si>
  <si>
    <t>IPR-422</t>
  </si>
  <si>
    <t>20.200.1.1</t>
  </si>
  <si>
    <t>K9210</t>
  </si>
  <si>
    <t>yeongwol09</t>
  </si>
  <si>
    <t>172.16.200.9</t>
  </si>
  <si>
    <t>20.200.9</t>
  </si>
  <si>
    <t>포트7900</t>
  </si>
  <si>
    <r>
      <rPr>
        <sz val="10"/>
        <color theme="1"/>
        <rFont val="맑은 고딕"/>
        <family val="2"/>
        <charset val="129"/>
      </rPr>
      <t>새터저수지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강우수위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</si>
  <si>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연당리</t>
    </r>
    <r>
      <rPr>
        <sz val="10"/>
        <color theme="1"/>
        <rFont val="Arial"/>
        <family val="2"/>
      </rPr>
      <t xml:space="preserve"> 585-2</t>
    </r>
    <phoneticPr fontId="1" type="noConversion"/>
  </si>
  <si>
    <t>yeongwol10</t>
  </si>
  <si>
    <t>172.16.200.10</t>
  </si>
  <si>
    <t>20.200.10</t>
  </si>
  <si>
    <t>012-2568-5765</t>
  </si>
  <si>
    <t>yeongwol11</t>
  </si>
  <si>
    <t>172.16.200.11</t>
  </si>
  <si>
    <t>20.200.11</t>
  </si>
  <si>
    <t>20.200.11.1</t>
  </si>
  <si>
    <t>연당리 665</t>
    <phoneticPr fontId="1" type="noConversion"/>
  </si>
  <si>
    <t>012-2568-5883</t>
  </si>
  <si>
    <t>yeongwol12</t>
  </si>
  <si>
    <t>172.16.200.12</t>
  </si>
  <si>
    <t>20.200.12</t>
  </si>
  <si>
    <t>20.200.12.1</t>
  </si>
  <si>
    <t>012-2568-5911</t>
  </si>
  <si>
    <t>yeongwol13</t>
  </si>
  <si>
    <t>172.16.200.13</t>
  </si>
  <si>
    <t>20.200.13</t>
  </si>
  <si>
    <t>도천리 463-1</t>
    <phoneticPr fontId="1" type="noConversion"/>
  </si>
  <si>
    <t>012-2568-6173</t>
  </si>
  <si>
    <t>yeongwol14</t>
  </si>
  <si>
    <t>172.16.200.14</t>
  </si>
  <si>
    <t>20.200.14</t>
  </si>
  <si>
    <t>도천리 463-1</t>
    <phoneticPr fontId="1" type="noConversion"/>
  </si>
  <si>
    <t>012-2563-1460</t>
  </si>
  <si>
    <t>012-2563-1765</t>
  </si>
  <si>
    <t>012-2563-2180</t>
  </si>
  <si>
    <t>012-2563-2336</t>
  </si>
  <si>
    <t>012-2563-2455</t>
  </si>
  <si>
    <t>012-2563-2810</t>
  </si>
  <si>
    <t>012-2563-3096</t>
  </si>
  <si>
    <t>012-2563-3098</t>
  </si>
  <si>
    <t>yeongwol01</t>
  </si>
  <si>
    <t>172.16.200.1</t>
  </si>
  <si>
    <t>20.200.1</t>
  </si>
  <si>
    <t>법흥리 산56-4</t>
    <phoneticPr fontId="1" type="noConversion"/>
  </si>
  <si>
    <t>yeongwol02</t>
  </si>
  <si>
    <t>172.16.200.2</t>
  </si>
  <si>
    <t>20.200.2</t>
  </si>
  <si>
    <t>20.200.2.1</t>
  </si>
  <si>
    <t>구래리 산1-37</t>
    <phoneticPr fontId="1" type="noConversion"/>
  </si>
  <si>
    <t>yeongwol03</t>
  </si>
  <si>
    <t>172.16.200.3</t>
  </si>
  <si>
    <t>20.200.3</t>
  </si>
  <si>
    <t>20.200.3.1</t>
  </si>
  <si>
    <t>창원리 산 191</t>
    <phoneticPr fontId="1" type="noConversion"/>
  </si>
  <si>
    <t>yeongwol04</t>
  </si>
  <si>
    <t>172.16.200.4</t>
  </si>
  <si>
    <t>20.200.4</t>
  </si>
  <si>
    <t>20.200.4.1</t>
  </si>
  <si>
    <t>창원리 산 118</t>
    <phoneticPr fontId="1" type="noConversion"/>
  </si>
  <si>
    <t>yeongwol05</t>
  </si>
  <si>
    <t>172.16.200.5</t>
  </si>
  <si>
    <t>20.200.5</t>
  </si>
  <si>
    <t>20.200.5.1</t>
  </si>
  <si>
    <t>구래리(학교)_전광판</t>
    <phoneticPr fontId="1" type="noConversion"/>
  </si>
  <si>
    <t>yeongwol06</t>
  </si>
  <si>
    <t>172.16.200.6</t>
  </si>
  <si>
    <t>20.200.6</t>
  </si>
  <si>
    <t>20.200.6.1</t>
  </si>
  <si>
    <t>구래리(교촌교)_전광판</t>
    <phoneticPr fontId="1" type="noConversion"/>
  </si>
  <si>
    <t>yeongwol07</t>
  </si>
  <si>
    <t>172.16.200.7</t>
  </si>
  <si>
    <t>20.200.7</t>
  </si>
  <si>
    <t>20.200.7.1</t>
  </si>
  <si>
    <t>법흥리(새터공원)_전광판</t>
    <phoneticPr fontId="1" type="noConversion"/>
  </si>
  <si>
    <t>yeongwol08</t>
  </si>
  <si>
    <t>172.16.200.8</t>
  </si>
  <si>
    <t>20.200.8</t>
  </si>
  <si>
    <t>20.200.8.1</t>
  </si>
  <si>
    <t>법흥리(새터교)_전광판</t>
    <phoneticPr fontId="1" type="noConversion"/>
  </si>
  <si>
    <t>"22 급경사지</t>
    <phoneticPr fontId="1" type="noConversion"/>
  </si>
  <si>
    <t>"24 농업용 저수지</t>
    <phoneticPr fontId="1" type="noConversion"/>
  </si>
  <si>
    <t>IoT LTE 120_LTD</t>
  </si>
  <si>
    <r>
      <rPr>
        <sz val="10"/>
        <color theme="1"/>
        <rFont val="맑은 고딕"/>
        <family val="2"/>
        <charset val="129"/>
      </rPr>
      <t>새터저수지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변위계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</si>
  <si>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나분동저수지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강우수위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</si>
  <si>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나분동저수지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변위계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</si>
  <si>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평촌저수지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강우수위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</si>
  <si>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2"/>
        <charset val="129"/>
      </rPr>
      <t>평촌저수지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변위계</t>
    </r>
    <r>
      <rPr>
        <sz val="10"/>
        <color theme="1"/>
        <rFont val="Arial"/>
        <family val="2"/>
      </rPr>
      <t>)</t>
    </r>
    <phoneticPr fontId="1" type="noConversion"/>
  </si>
  <si>
    <t>012-2520-4792</t>
    <phoneticPr fontId="1" type="noConversion"/>
  </si>
  <si>
    <t>anseong17</t>
  </si>
  <si>
    <t>172.16.255.126</t>
  </si>
  <si>
    <t>20.160.17</t>
  </si>
  <si>
    <t>20.160.17.1</t>
    <phoneticPr fontId="1" type="noConversion"/>
  </si>
  <si>
    <t>27.101.130.178</t>
  </si>
  <si>
    <t>012-2520-4793</t>
    <phoneticPr fontId="1" type="noConversion"/>
  </si>
  <si>
    <t>anseong18</t>
  </si>
  <si>
    <t>172.16.255.127</t>
  </si>
  <si>
    <t>20.160.18</t>
  </si>
  <si>
    <t>012-2520-4802</t>
    <phoneticPr fontId="1" type="noConversion"/>
  </si>
  <si>
    <t>anseong19</t>
  </si>
  <si>
    <t>172.16.255.128</t>
  </si>
  <si>
    <t>20.160.19</t>
  </si>
  <si>
    <t>012-2520-4913</t>
    <phoneticPr fontId="1" type="noConversion"/>
  </si>
  <si>
    <t>anseong20</t>
  </si>
  <si>
    <t>172.16.255.129</t>
  </si>
  <si>
    <t>20.160.20</t>
  </si>
  <si>
    <t>012-2520-5200</t>
    <phoneticPr fontId="1" type="noConversion"/>
  </si>
  <si>
    <t>anseong21</t>
  </si>
  <si>
    <t>172.16.255.130</t>
  </si>
  <si>
    <t>20.160.21</t>
  </si>
  <si>
    <t>012-2520-5223</t>
    <phoneticPr fontId="1" type="noConversion"/>
  </si>
  <si>
    <t>anseong22</t>
  </si>
  <si>
    <t>172.16.255.131</t>
  </si>
  <si>
    <t>20.160.22</t>
  </si>
  <si>
    <t>호동2소류지</t>
    <phoneticPr fontId="1" type="noConversion"/>
  </si>
  <si>
    <t>012-2520-5436</t>
    <phoneticPr fontId="1" type="noConversion"/>
  </si>
  <si>
    <t>anseong23</t>
  </si>
  <si>
    <t>172.16.255.132</t>
  </si>
  <si>
    <t>20.160.23</t>
  </si>
  <si>
    <t>012-2520-5460</t>
    <phoneticPr fontId="1" type="noConversion"/>
  </si>
  <si>
    <t>anseong24</t>
  </si>
  <si>
    <t>172.16.255.133</t>
  </si>
  <si>
    <t>20.160.24</t>
  </si>
  <si>
    <t>012-2561-2718</t>
  </si>
  <si>
    <t>anseong10</t>
  </si>
  <si>
    <t>172.16.160.10</t>
  </si>
  <si>
    <t>20.160.10</t>
  </si>
  <si>
    <t>20.160.10.1</t>
  </si>
  <si>
    <t>포트 7900</t>
  </si>
  <si>
    <t>012-2561-3278</t>
  </si>
  <si>
    <t>anseong11</t>
  </si>
  <si>
    <t>172.16.160.11</t>
  </si>
  <si>
    <t>20.160.11</t>
  </si>
  <si>
    <t>20.160.11.1</t>
  </si>
  <si>
    <t>012-2561-4150</t>
  </si>
  <si>
    <t>anseong12</t>
  </si>
  <si>
    <t>172.16.160.12</t>
  </si>
  <si>
    <t>20.160.12</t>
  </si>
  <si>
    <t>20.160.12.1</t>
  </si>
  <si>
    <t>012-2561-4795</t>
  </si>
  <si>
    <t>anseong13</t>
  </si>
  <si>
    <t>172.16.160.13</t>
  </si>
  <si>
    <t>20.160.13</t>
  </si>
  <si>
    <t>20.160.13.1</t>
  </si>
  <si>
    <t>012-2561-5709</t>
  </si>
  <si>
    <t>anseong14</t>
  </si>
  <si>
    <t>172.16.160.14</t>
  </si>
  <si>
    <t>20.160.14</t>
  </si>
  <si>
    <t>20.160.14.1</t>
  </si>
  <si>
    <t>012-2561-5714</t>
  </si>
  <si>
    <t>anseong15</t>
  </si>
  <si>
    <t>172.16.160.15</t>
  </si>
  <si>
    <t>20.160.15</t>
  </si>
  <si>
    <t>20.160.15.1</t>
  </si>
  <si>
    <t>012-2577-3260</t>
  </si>
  <si>
    <t>anseong16</t>
  </si>
  <si>
    <t>172.16.160.16</t>
  </si>
  <si>
    <t>20.160.16</t>
  </si>
  <si>
    <t>20.160.16.1</t>
  </si>
  <si>
    <t>012-2264-1575</t>
  </si>
  <si>
    <t>anseong01</t>
  </si>
  <si>
    <t>172.16.160.1</t>
  </si>
  <si>
    <t>20.160.1</t>
  </si>
  <si>
    <t>20.160.1.1</t>
  </si>
  <si>
    <t>012-2264-1639</t>
  </si>
  <si>
    <t>anseong02</t>
  </si>
  <si>
    <t>172.16.160.2</t>
  </si>
  <si>
    <t>20.160.2</t>
  </si>
  <si>
    <t>20.160.2.1</t>
  </si>
  <si>
    <t>012-2580-1414</t>
  </si>
  <si>
    <t>anseong03</t>
  </si>
  <si>
    <t>172.16.160.3</t>
  </si>
  <si>
    <t>20.160.3</t>
  </si>
  <si>
    <t>20.160.3.1</t>
  </si>
  <si>
    <t>012-2580-1418</t>
  </si>
  <si>
    <t>anseong04</t>
  </si>
  <si>
    <t>172.16.160.4</t>
  </si>
  <si>
    <t>20.160.4</t>
  </si>
  <si>
    <t>20.160.4.1</t>
  </si>
  <si>
    <t>012-2580-1427</t>
  </si>
  <si>
    <t>anseong05</t>
  </si>
  <si>
    <t>172.16.160.5</t>
  </si>
  <si>
    <t>20.160.5</t>
  </si>
  <si>
    <t>20.160.5.1</t>
  </si>
  <si>
    <t>012-2580-1439</t>
  </si>
  <si>
    <t>anseong06</t>
  </si>
  <si>
    <t>172.16.160.6</t>
  </si>
  <si>
    <t>20.160.6</t>
  </si>
  <si>
    <t>20.160.6.1</t>
  </si>
  <si>
    <t>012-2580-1441</t>
  </si>
  <si>
    <t>anseong07</t>
  </si>
  <si>
    <t>172.16.160.7</t>
  </si>
  <si>
    <t>20.160.7</t>
  </si>
  <si>
    <t>20.160.7.1</t>
  </si>
  <si>
    <t>012-2580-1450</t>
  </si>
  <si>
    <t>anseong08</t>
  </si>
  <si>
    <t>172.16.160.8</t>
  </si>
  <si>
    <t>20.160.8</t>
  </si>
  <si>
    <t>20.160.8.1</t>
  </si>
  <si>
    <t>012-2580-1690</t>
  </si>
  <si>
    <t>anseong09</t>
  </si>
  <si>
    <t>172.16.160.9</t>
  </si>
  <si>
    <t>20.160.9</t>
  </si>
  <si>
    <t>20.160.9.1</t>
  </si>
  <si>
    <r>
      <rPr>
        <sz val="11"/>
        <color theme="1"/>
        <rFont val="맑은 고딕"/>
        <family val="2"/>
        <charset val="129"/>
        <scheme val="minor"/>
      </rPr>
      <t>레이더수위계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</si>
  <si>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신장소류지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</si>
  <si>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레이더수위계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</si>
  <si>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신안소류지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</si>
  <si>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중동소류지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</si>
  <si>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레이더수위계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</si>
  <si>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도곡소류지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</si>
  <si>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성주소류지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</si>
  <si>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회암소류지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</si>
  <si>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방고개소류지</t>
    </r>
    <phoneticPr fontId="1" type="noConversion"/>
  </si>
  <si>
    <t>"22 저수지 1차</t>
    <phoneticPr fontId="1" type="noConversion"/>
  </si>
  <si>
    <t>"22 저수지 2차</t>
    <phoneticPr fontId="1" type="noConversion"/>
  </si>
  <si>
    <t>"24 저수지 4차</t>
    <phoneticPr fontId="1" type="noConversion"/>
  </si>
  <si>
    <t>"23 저수지 3차</t>
    <phoneticPr fontId="1" type="noConversion"/>
  </si>
  <si>
    <t>012-2604-0889</t>
  </si>
  <si>
    <t>anseong001</t>
  </si>
  <si>
    <t>27.101.130.121</t>
  </si>
  <si>
    <t>포트7800</t>
  </si>
  <si>
    <t>012-2604-1021</t>
  </si>
  <si>
    <t>anseong002</t>
  </si>
  <si>
    <t>012-2604-1486</t>
  </si>
  <si>
    <t>anseong003</t>
  </si>
  <si>
    <t>012-2604-4625</t>
  </si>
  <si>
    <t>anseong004</t>
  </si>
  <si>
    <t>012-2604-4772</t>
  </si>
  <si>
    <t>anseong005</t>
  </si>
  <si>
    <t>012-2604-9527</t>
  </si>
  <si>
    <t>anseong006</t>
  </si>
  <si>
    <t>태/스기기 데이터 20GB_LTD</t>
  </si>
  <si>
    <t>012-2567-8966</t>
  </si>
  <si>
    <t>anseong007</t>
  </si>
  <si>
    <t>012-2567-8967</t>
  </si>
  <si>
    <t>anseong008</t>
  </si>
  <si>
    <t>012-2567-8968</t>
  </si>
  <si>
    <t>anseong009</t>
  </si>
  <si>
    <t>012-2567-8972</t>
  </si>
  <si>
    <t>anseong010</t>
  </si>
  <si>
    <t>012-2567-8974</t>
  </si>
  <si>
    <t>anseong011</t>
  </si>
  <si>
    <t>012-2567-8975</t>
  </si>
  <si>
    <t>anseong012</t>
  </si>
  <si>
    <t>012-2567-8978</t>
  </si>
  <si>
    <t>anseong013</t>
  </si>
  <si>
    <t>012-2567-8981</t>
  </si>
  <si>
    <t>anseong014</t>
  </si>
  <si>
    <t>우보재난으로
명의변경 후 해지</t>
    <phoneticPr fontId="1" type="noConversion"/>
  </si>
  <si>
    <t>18개 + 3</t>
    <phoneticPr fontId="1" type="noConversion"/>
  </si>
  <si>
    <t>가상화</t>
    <phoneticPr fontId="1" type="noConversion"/>
  </si>
  <si>
    <t>Xeon CPU E5-2630v3@2.4GHz</t>
    <phoneticPr fontId="1" type="noConversion"/>
  </si>
  <si>
    <t>4GB</t>
    <phoneticPr fontId="1" type="noConversion"/>
  </si>
  <si>
    <t>VMware</t>
    <phoneticPr fontId="1" type="noConversion"/>
  </si>
  <si>
    <t>Windows Server 2012 R2 Standard</t>
    <phoneticPr fontId="1" type="noConversion"/>
  </si>
  <si>
    <t>70GB</t>
    <phoneticPr fontId="1" type="noConversion"/>
  </si>
  <si>
    <t>Apache</t>
    <phoneticPr fontId="1" type="noConversion"/>
  </si>
  <si>
    <t>MySQL</t>
    <phoneticPr fontId="1" type="noConversion"/>
  </si>
  <si>
    <t>PHP</t>
    <phoneticPr fontId="1" type="noConversion"/>
  </si>
  <si>
    <t>강원_강릉_침수차단_관측서버</t>
  </si>
  <si>
    <t>152.99.143.151</t>
  </si>
  <si>
    <t>20.150.0.100</t>
  </si>
  <si>
    <t>강원_도청_침수중계</t>
  </si>
  <si>
    <t>1.215.113.218</t>
  </si>
  <si>
    <t>강원_동해_둔치주차_관측서버</t>
  </si>
  <si>
    <t>152.99.144.55</t>
  </si>
  <si>
    <t>지능형통합관제시스템</t>
    <phoneticPr fontId="1" type="noConversion"/>
  </si>
  <si>
    <t>EW</t>
    <phoneticPr fontId="1" type="noConversion"/>
  </si>
  <si>
    <t>2.4.58</t>
    <phoneticPr fontId="1" type="noConversion"/>
  </si>
  <si>
    <t>10.4.32</t>
    <phoneticPr fontId="1" type="noConversion"/>
  </si>
  <si>
    <t>8.2.12</t>
    <phoneticPr fontId="1" type="noConversion"/>
  </si>
  <si>
    <t>강원_삼척_기상서버</t>
  </si>
  <si>
    <t>211.253.82.243</t>
  </si>
  <si>
    <t>106.7.28.45</t>
  </si>
  <si>
    <t>JH</t>
    <phoneticPr fontId="1" type="noConversion"/>
  </si>
  <si>
    <t>2.2.14</t>
    <phoneticPr fontId="1" type="noConversion"/>
  </si>
  <si>
    <t>5.1.41</t>
    <phoneticPr fontId="1" type="noConversion"/>
  </si>
  <si>
    <t>강원_삼척_침수</t>
  </si>
  <si>
    <t>152.99.147.59</t>
  </si>
  <si>
    <t>강원_속초_침수</t>
  </si>
  <si>
    <t>152.99.146.64</t>
  </si>
  <si>
    <t>강원_영월_급경사지_관측서버</t>
  </si>
  <si>
    <t>20.200.0.100</t>
  </si>
  <si>
    <t>강원_영월_침수</t>
  </si>
  <si>
    <t>152.99.160.130</t>
  </si>
  <si>
    <t>강원_원주_A&amp;D서버</t>
  </si>
  <si>
    <t>106.2.103.161</t>
  </si>
  <si>
    <t>강원_원주_급경사지_관측서버</t>
  </si>
  <si>
    <t>강원_원주_수위관측_서버</t>
  </si>
  <si>
    <t>106.2.103.163</t>
  </si>
  <si>
    <t>강원_인제_서버</t>
  </si>
  <si>
    <t>106.16.184.29</t>
  </si>
  <si>
    <t>강원_인제_예경보</t>
  </si>
  <si>
    <t>211.253.82.235</t>
  </si>
  <si>
    <t>106.16.184.30</t>
  </si>
  <si>
    <t>강원_인제_한성서버</t>
  </si>
  <si>
    <t>106.16.184.209</t>
  </si>
  <si>
    <t>강원_정선_둔치DB서버</t>
  </si>
  <si>
    <t>106.12.12.142</t>
  </si>
  <si>
    <t>강원_정선_서버</t>
  </si>
  <si>
    <t>106.12.12.133</t>
  </si>
  <si>
    <t>강원_정선_침수_표시기</t>
  </si>
  <si>
    <t>152.99.171.178</t>
  </si>
  <si>
    <t>152.99.171.175</t>
  </si>
  <si>
    <t>강원_정선_통합관제_관측서버</t>
  </si>
  <si>
    <t>152.99.171.182</t>
  </si>
  <si>
    <t>강원_철원_고도화_표시기</t>
  </si>
  <si>
    <t>106.13.5.101</t>
  </si>
  <si>
    <t>강원_철원_기상관측_서버</t>
  </si>
  <si>
    <t>106.13.5.44</t>
  </si>
  <si>
    <t>강원_철원_동송읍_표시기</t>
  </si>
  <si>
    <t>106.13.143.64</t>
  </si>
  <si>
    <t>강원_철원_조기경보_관측서버</t>
  </si>
  <si>
    <t>152.99.172.86</t>
  </si>
  <si>
    <t>강원_철원_종합상황판</t>
  </si>
  <si>
    <t>106.13.5.61</t>
  </si>
  <si>
    <t>강원_춘천_침수</t>
  </si>
  <si>
    <t>152.99.141.33</t>
  </si>
  <si>
    <t>강원_홍천_둔치주차_관측서버</t>
  </si>
  <si>
    <t>152.99.148.155</t>
  </si>
  <si>
    <t>강원_화천_서버</t>
  </si>
  <si>
    <t>106.14.15.226</t>
  </si>
  <si>
    <t>강원_화천_종합표시기</t>
  </si>
  <si>
    <t>106.14.15.222</t>
  </si>
  <si>
    <t>강원_화천_하남면_표시기</t>
  </si>
  <si>
    <t>106.14.193.7</t>
  </si>
  <si>
    <t>강원_횡성_침수</t>
  </si>
  <si>
    <t>152.99.149.182</t>
  </si>
  <si>
    <t>211.114.22.161</t>
  </si>
  <si>
    <t>105.31.110.120</t>
  </si>
  <si>
    <t>211.114.22.160</t>
  </si>
  <si>
    <t>105.30.7.244</t>
  </si>
  <si>
    <t>경기_양주_관측서버</t>
  </si>
  <si>
    <t>1.212.72.162</t>
  </si>
  <si>
    <t>경기_오산_침수차단_관측서버</t>
  </si>
  <si>
    <t>222.117.180.58</t>
  </si>
  <si>
    <t>172.10.1.6</t>
  </si>
  <si>
    <t>경기_용인_침수차단_관측서버</t>
  </si>
  <si>
    <t>221.153.234.239</t>
  </si>
  <si>
    <t>경기_이천_둔치주차_예비서버</t>
  </si>
  <si>
    <t>27.101.121.82</t>
  </si>
  <si>
    <t>경기_이천_침수차단_DB중계서버</t>
  </si>
  <si>
    <t>211.114.22.91</t>
  </si>
  <si>
    <t>105.21.100.127</t>
  </si>
  <si>
    <t>경기_이천_침수차단_관측서버</t>
  </si>
  <si>
    <t>27.101.121.83</t>
  </si>
  <si>
    <t>경남_창원_기상정보단말12</t>
  </si>
  <si>
    <t>210.104.250.41</t>
  </si>
  <si>
    <t>112.1.140.239</t>
  </si>
  <si>
    <t>경남_합천_둔치DB서버</t>
  </si>
  <si>
    <t>210.104.250.60</t>
  </si>
  <si>
    <t>112.20.139.199</t>
  </si>
  <si>
    <t>경남_합천_둔치WAS서버</t>
  </si>
  <si>
    <t>27.101.90.53</t>
  </si>
  <si>
    <t>경북_김천_저수지</t>
  </si>
  <si>
    <t>59.24.116.245</t>
  </si>
  <si>
    <t>172.4.1.10</t>
  </si>
  <si>
    <t>경북_성주_둔치WAS서버</t>
  </si>
  <si>
    <t>27.101.28.21</t>
  </si>
  <si>
    <t>경북_영양_침수차단_관측서버</t>
  </si>
  <si>
    <t>27.101.24.48</t>
  </si>
  <si>
    <t>27.101.17.165</t>
  </si>
  <si>
    <t>경북_의성_침수차단_관측서버</t>
  </si>
  <si>
    <t>27.101.22.41</t>
  </si>
  <si>
    <t>211.253.98.34</t>
  </si>
  <si>
    <t>101.5.36.28</t>
  </si>
  <si>
    <t>인천_부평_구청장실_표시기</t>
  </si>
  <si>
    <t>211.253.98.18</t>
  </si>
  <si>
    <t>101.6.50.201</t>
  </si>
  <si>
    <t>인천_부평_서버</t>
  </si>
  <si>
    <t>101.6.63.20</t>
  </si>
  <si>
    <t>인천_부평_안전교통_표시기</t>
  </si>
  <si>
    <t>101.6.51.23</t>
  </si>
  <si>
    <t>인천_부평_안전재난관리과_표시기</t>
  </si>
  <si>
    <t>101.6.57.205</t>
  </si>
  <si>
    <t>인천_부평_자치행정국장실_표시기</t>
  </si>
  <si>
    <t>101.6.51.204</t>
  </si>
  <si>
    <t>인천_부평_종합상황판_표시기</t>
  </si>
  <si>
    <t>101.6.50.202</t>
  </si>
  <si>
    <t>인천_시청_표시기</t>
  </si>
  <si>
    <t>101.0.112.229</t>
  </si>
  <si>
    <t>인천_원미구청표시기2</t>
  </si>
  <si>
    <t>211.114.22.75</t>
  </si>
  <si>
    <t>105.5.18.151</t>
  </si>
  <si>
    <t>인천_중구_건설과장실_표시기</t>
  </si>
  <si>
    <t>101.1.84.59</t>
  </si>
  <si>
    <t>인천_중구_서버</t>
  </si>
  <si>
    <t>101.1.83.109</t>
  </si>
  <si>
    <t>인천_중구청_표시기</t>
  </si>
  <si>
    <t>101.1.81.94</t>
  </si>
  <si>
    <t>전남_고창_조기예경보_DB</t>
  </si>
  <si>
    <t>211.252.203.11</t>
  </si>
  <si>
    <t>109.13.249.58</t>
  </si>
  <si>
    <t>전남_무안_조기경보_관측서버</t>
  </si>
  <si>
    <t>152.99.184.41</t>
  </si>
  <si>
    <t>20.170.0.100</t>
  </si>
  <si>
    <t>전북_고창_조기경보_관측서버</t>
  </si>
  <si>
    <t>27.101.163.36</t>
  </si>
  <si>
    <t>20.130.0.100</t>
  </si>
  <si>
    <t>전북_김제_조기경보_발령서버</t>
  </si>
  <si>
    <t>211.252.203.12</t>
  </si>
  <si>
    <t>109.6.29.104</t>
  </si>
  <si>
    <t>전북_김제_통합관제_관측서버</t>
  </si>
  <si>
    <t>27.101.156.106</t>
  </si>
  <si>
    <t>전북_임실_침수_서버</t>
  </si>
  <si>
    <t>112.184.108.201</t>
  </si>
  <si>
    <t>192.168.100.55</t>
  </si>
  <si>
    <t>106.255.233.226</t>
  </si>
  <si>
    <t>20.180.0.100</t>
  </si>
  <si>
    <t>제주_도청_기상관측_관측서버</t>
  </si>
  <si>
    <t>59.8.86.74</t>
  </si>
  <si>
    <t>제주_서귀포청_적설서버</t>
  </si>
  <si>
    <t>211.34.191.202</t>
  </si>
  <si>
    <t>192.168.0.231</t>
  </si>
  <si>
    <t>제주_시청_기상관측_원격중계서버</t>
  </si>
  <si>
    <t>211.114.96.112</t>
  </si>
  <si>
    <t>192.168.3.34</t>
  </si>
  <si>
    <t>충남_공주_기상관측_서버</t>
  </si>
  <si>
    <t>210.95.187.166</t>
  </si>
  <si>
    <t>108.2.13.210</t>
  </si>
  <si>
    <t>충남_공주_종합상황판1</t>
  </si>
  <si>
    <t>108.2.13.31</t>
  </si>
  <si>
    <t>충남_당진_송악읍_표시기</t>
  </si>
  <si>
    <t>210.95.187.140</t>
  </si>
  <si>
    <t>108.15.51.126</t>
  </si>
  <si>
    <t>충남_부여_기상서버</t>
  </si>
  <si>
    <t>210.95.187.174</t>
  </si>
  <si>
    <t>108.9.1.227</t>
  </si>
  <si>
    <t>충남_부여_둔치주차_관측서버</t>
  </si>
  <si>
    <t>121.153.186.146</t>
  </si>
  <si>
    <t>50.1.1.120</t>
  </si>
  <si>
    <t>충남_부여_둔치주차_대형전광판</t>
  </si>
  <si>
    <t>175.203.216.131</t>
  </si>
  <si>
    <t>20.30.7.3</t>
  </si>
  <si>
    <t>충남_서산_건설과_표시기</t>
  </si>
  <si>
    <t>210.95.187.137</t>
  </si>
  <si>
    <t>108.5.27.202</t>
  </si>
  <si>
    <t>충남_서산_당직실_표시기</t>
  </si>
  <si>
    <t>108.5.5.202</t>
  </si>
  <si>
    <t>충남_서산_버드랜드_표시기</t>
  </si>
  <si>
    <t>108.5.88.32</t>
  </si>
  <si>
    <t>충남_서산_서버</t>
  </si>
  <si>
    <t>108.5.31.200</t>
  </si>
  <si>
    <t>충남_서산_안전총괄과_표시기</t>
  </si>
  <si>
    <t>108.5.31.202</t>
  </si>
  <si>
    <t>충남_서산_종합상황판_표시기</t>
  </si>
  <si>
    <t>108.5.31.201</t>
  </si>
  <si>
    <t>충남_서천_군청_표시기</t>
  </si>
  <si>
    <t>210.95.187.175</t>
  </si>
  <si>
    <t>108.10.60.207</t>
  </si>
  <si>
    <t>충남_서천_기상관측_관측서버</t>
  </si>
  <si>
    <t>108.10.60.205</t>
  </si>
  <si>
    <t>충남_서천_마산면_표시기</t>
  </si>
  <si>
    <t>108.10.107.198</t>
  </si>
  <si>
    <t>충남_서천_서면_표시기</t>
  </si>
  <si>
    <t>108.10.113.198</t>
  </si>
  <si>
    <t>충남_서천_장항_표시기</t>
  </si>
  <si>
    <t>108.10.101.198</t>
  </si>
  <si>
    <t>충남_서천_중앙표시기2</t>
  </si>
  <si>
    <t>108.10.60.221</t>
  </si>
  <si>
    <t>충남_서천_중앙표시기3</t>
  </si>
  <si>
    <t>108.10.60.222</t>
  </si>
  <si>
    <t>충남_예산_둔치주차_관측서버</t>
  </si>
  <si>
    <t>27.101.63.68</t>
  </si>
  <si>
    <t>20.100.0.100</t>
  </si>
  <si>
    <t>충남_천안_급경사지_연계서버</t>
  </si>
  <si>
    <t>220.83.251.130</t>
  </si>
  <si>
    <t>20.200.0.101</t>
  </si>
  <si>
    <t>충남_태안_서버</t>
  </si>
  <si>
    <t>210.95.187.179</t>
  </si>
  <si>
    <t>108.14.25.26</t>
  </si>
  <si>
    <t>충남_홍성_조기경보_관측서버</t>
  </si>
  <si>
    <t>27.101.62.6</t>
  </si>
  <si>
    <t>충북_단양_조기경보_DB서버</t>
  </si>
  <si>
    <t>211.57.153.11</t>
  </si>
  <si>
    <t>107.11.104.88</t>
  </si>
  <si>
    <t>충북_단양_조기경보_관측서버</t>
  </si>
  <si>
    <t>27.101.150.82</t>
  </si>
  <si>
    <t>211.46.44.82</t>
  </si>
  <si>
    <t>충북_음성_급경사지_관측서버</t>
  </si>
  <si>
    <t>59.31.9.82</t>
  </si>
  <si>
    <t>40.40.40.120</t>
  </si>
  <si>
    <t>40.40.40.122</t>
  </si>
  <si>
    <t>충북_증평_둔치주차_관측서버</t>
  </si>
  <si>
    <t>221.160.55.184</t>
  </si>
  <si>
    <t>충북_진천_조기경보</t>
  </si>
  <si>
    <t>119.204.191.90</t>
  </si>
  <si>
    <t>충북_청주_배수펌프_수집서버</t>
  </si>
  <si>
    <t>211.57.153.1</t>
  </si>
  <si>
    <t>충북_청주_세월교_DB중계</t>
  </si>
  <si>
    <t>211.57.153.17</t>
  </si>
  <si>
    <t>107.1.175.20</t>
  </si>
  <si>
    <t>충북_청주_세월교_관측서버</t>
  </si>
  <si>
    <t>115.20.209.197</t>
  </si>
  <si>
    <t>강원_강릉_시청_표시기</t>
  </si>
  <si>
    <t>106.3.212.20</t>
  </si>
  <si>
    <t>강원_동해_부영전광판</t>
  </si>
  <si>
    <t>211.36.136.198</t>
  </si>
  <si>
    <t>강원_삼척_장호_용화역_표시기</t>
  </si>
  <si>
    <t>59.29.205.125</t>
  </si>
  <si>
    <t>172.30.15.216</t>
  </si>
  <si>
    <t>강원_양구_조기경보</t>
  </si>
  <si>
    <t>221.144.206.176</t>
  </si>
  <si>
    <t>192.168.0.110</t>
  </si>
  <si>
    <t>강원_원주_귀래_표시기</t>
  </si>
  <si>
    <t>106.2.36.80</t>
  </si>
  <si>
    <t>강원_원주_시청_표시기</t>
  </si>
  <si>
    <t>106.2.103.70</t>
  </si>
  <si>
    <t>강원_원주_침수</t>
  </si>
  <si>
    <t>152.99.142.60</t>
  </si>
  <si>
    <t>강원_철원_근남면_표시기</t>
  </si>
  <si>
    <t>106.13.146.55</t>
  </si>
  <si>
    <t>경북_김천_침수차단_관측서버</t>
  </si>
  <si>
    <t>211.228.223.173</t>
  </si>
  <si>
    <t>192.168.10.215</t>
  </si>
  <si>
    <t>금강보행교</t>
  </si>
  <si>
    <t>221.158.41.33</t>
  </si>
  <si>
    <t>118.235.13.232</t>
  </si>
  <si>
    <t>192.168.155.69</t>
  </si>
  <si>
    <t>인천_계양_서버</t>
  </si>
  <si>
    <t>101.7.14.157</t>
  </si>
  <si>
    <t>인천_부평_표시기1</t>
  </si>
  <si>
    <t>101.6.51.203</t>
  </si>
  <si>
    <t>인천_연수구_당직실_표시기</t>
  </si>
  <si>
    <t>101.4.11.231</t>
  </si>
  <si>
    <t>인천_연수구_안전관리과_표시기</t>
  </si>
  <si>
    <t>101.4.54.231</t>
  </si>
  <si>
    <t>충남_공주_건설과_종합상황표시기</t>
  </si>
  <si>
    <t>108.2.11.219</t>
  </si>
  <si>
    <t>충남_당진_조기경보서버</t>
  </si>
  <si>
    <t>침수차단</t>
    <phoneticPr fontId="1" type="noConversion"/>
  </si>
  <si>
    <t>5.2.12</t>
    <phoneticPr fontId="1" type="noConversion"/>
  </si>
  <si>
    <t>APM</t>
    <phoneticPr fontId="1" type="noConversion"/>
  </si>
  <si>
    <t>JH</t>
    <phoneticPr fontId="1" type="noConversion"/>
  </si>
  <si>
    <t>APM</t>
    <phoneticPr fontId="1" type="noConversion"/>
  </si>
  <si>
    <t>EW</t>
    <phoneticPr fontId="1" type="noConversion"/>
  </si>
  <si>
    <t>2.4.53</t>
    <phoneticPr fontId="1" type="noConversion"/>
  </si>
  <si>
    <t>10.4.24</t>
    <phoneticPr fontId="1" type="noConversion"/>
  </si>
  <si>
    <t>7.4.29</t>
    <phoneticPr fontId="1" type="noConversion"/>
  </si>
  <si>
    <t>XAMPP 3.3.0</t>
    <phoneticPr fontId="1" type="noConversion"/>
  </si>
  <si>
    <t>7.4.28</t>
    <phoneticPr fontId="1" type="noConversion"/>
  </si>
  <si>
    <t>10.4.24</t>
    <phoneticPr fontId="1" type="noConversion"/>
  </si>
  <si>
    <t>JH</t>
    <phoneticPr fontId="1" type="noConversion"/>
  </si>
  <si>
    <t>Server 2019 1809</t>
    <phoneticPr fontId="1" type="noConversion"/>
  </si>
  <si>
    <t>10 Pro 22H2</t>
    <phoneticPr fontId="1" type="noConversion"/>
  </si>
  <si>
    <t>Server 2016 1607</t>
    <phoneticPr fontId="1" type="noConversion"/>
  </si>
  <si>
    <t>11 Pro 23H2</t>
    <phoneticPr fontId="1" type="noConversion"/>
  </si>
  <si>
    <t>XAMPP 3.3.0</t>
    <phoneticPr fontId="1" type="noConversion"/>
  </si>
  <si>
    <t>JH</t>
    <phoneticPr fontId="1" type="noConversion"/>
  </si>
  <si>
    <t>Server 2012 R2</t>
    <phoneticPr fontId="1" type="noConversion"/>
  </si>
  <si>
    <t>ASP</t>
    <phoneticPr fontId="1" type="noConversion"/>
  </si>
  <si>
    <t>IIS 8.5</t>
    <phoneticPr fontId="1" type="noConversion"/>
  </si>
  <si>
    <t>강원_동해_둔치주차_DB서버</t>
    <phoneticPr fontId="1" type="noConversion"/>
  </si>
  <si>
    <t>211.253.82.243</t>
    <phoneticPr fontId="1" type="noConversion"/>
  </si>
  <si>
    <t>106.4.35.139</t>
    <phoneticPr fontId="1" type="noConversion"/>
  </si>
  <si>
    <t>JH</t>
    <phoneticPr fontId="1" type="noConversion"/>
  </si>
  <si>
    <t>APM</t>
    <phoneticPr fontId="1" type="noConversion"/>
  </si>
  <si>
    <t>Server 2012 R2</t>
    <phoneticPr fontId="1" type="noConversion"/>
  </si>
  <si>
    <t>기상 관측 시스템</t>
    <phoneticPr fontId="1" type="noConversion"/>
  </si>
  <si>
    <t>재난예경보 시스템</t>
    <phoneticPr fontId="1" type="noConversion"/>
  </si>
  <si>
    <t>Server 2019 1809</t>
    <phoneticPr fontId="1" type="noConversion"/>
  </si>
  <si>
    <t>보험개발원 / NDMS</t>
    <phoneticPr fontId="1" type="noConversion"/>
  </si>
  <si>
    <t>-</t>
  </si>
  <si>
    <t>-</t>
    <phoneticPr fontId="1" type="noConversion"/>
  </si>
  <si>
    <t>-</t>
    <phoneticPr fontId="1" type="noConversion"/>
  </si>
  <si>
    <t>EW</t>
    <phoneticPr fontId="1" type="noConversion"/>
  </si>
  <si>
    <t>JH</t>
    <phoneticPr fontId="1" type="noConversion"/>
  </si>
  <si>
    <t>강원_정선_침수차단_온품서버</t>
    <phoneticPr fontId="1" type="noConversion"/>
  </si>
  <si>
    <t>지능형 통합관제시스템</t>
    <phoneticPr fontId="1" type="noConversion"/>
  </si>
  <si>
    <t>EW</t>
    <phoneticPr fontId="1" type="noConversion"/>
  </si>
  <si>
    <t>XAMPP 3.2.4</t>
    <phoneticPr fontId="1" type="noConversion"/>
  </si>
  <si>
    <t>7.4.33</t>
    <phoneticPr fontId="1" type="noConversion"/>
  </si>
  <si>
    <t>기상 관측 시스템</t>
    <phoneticPr fontId="1" type="noConversion"/>
  </si>
  <si>
    <t>10.4.14</t>
    <phoneticPr fontId="1" type="noConversion"/>
  </si>
  <si>
    <t>조기예경보 시스템</t>
    <phoneticPr fontId="1" type="noConversion"/>
  </si>
  <si>
    <t>2.4.53</t>
    <phoneticPr fontId="1" type="noConversion"/>
  </si>
  <si>
    <t>7.4.29</t>
    <phoneticPr fontId="1" type="noConversion"/>
  </si>
  <si>
    <t>APM</t>
    <phoneticPr fontId="1" type="noConversion"/>
  </si>
  <si>
    <t>침수차단</t>
    <phoneticPr fontId="1" type="noConversion"/>
  </si>
  <si>
    <t>EW</t>
    <phoneticPr fontId="1" type="noConversion"/>
  </si>
  <si>
    <t>2.4.54</t>
    <phoneticPr fontId="1" type="noConversion"/>
  </si>
  <si>
    <t>2.2.14</t>
    <phoneticPr fontId="1" type="noConversion"/>
  </si>
  <si>
    <t>APM</t>
    <phoneticPr fontId="1" type="noConversion"/>
  </si>
  <si>
    <t>EW</t>
    <phoneticPr fontId="1" type="noConversion"/>
  </si>
  <si>
    <t>2.4.58</t>
    <phoneticPr fontId="1" type="noConversion"/>
  </si>
  <si>
    <t>8.2.12</t>
    <phoneticPr fontId="1" type="noConversion"/>
  </si>
  <si>
    <t>10.4.32</t>
    <phoneticPr fontId="1" type="noConversion"/>
  </si>
  <si>
    <t>경기_김포_화진서버</t>
    <phoneticPr fontId="1" type="noConversion"/>
  </si>
  <si>
    <t>기상관측시스템</t>
    <phoneticPr fontId="1" type="noConversion"/>
  </si>
  <si>
    <t>Server 2022 21H2</t>
    <phoneticPr fontId="1" type="noConversion"/>
  </si>
  <si>
    <t>2.4.54</t>
    <phoneticPr fontId="1" type="noConversion"/>
  </si>
  <si>
    <t>7.4.33</t>
    <phoneticPr fontId="1" type="noConversion"/>
  </si>
  <si>
    <t>2.4.58</t>
    <phoneticPr fontId="1" type="noConversion"/>
  </si>
  <si>
    <t>10.4.32</t>
    <phoneticPr fontId="1" type="noConversion"/>
  </si>
  <si>
    <t>8.2.12</t>
    <phoneticPr fontId="1" type="noConversion"/>
  </si>
  <si>
    <t>보험개발원</t>
    <phoneticPr fontId="1" type="noConversion"/>
  </si>
  <si>
    <t>-</t>
    <phoneticPr fontId="1" type="noConversion"/>
  </si>
  <si>
    <t>둔치주차장 침수차단시스템</t>
    <phoneticPr fontId="1" type="noConversion"/>
  </si>
  <si>
    <t>10.4.24</t>
    <phoneticPr fontId="1" type="noConversion"/>
  </si>
  <si>
    <t>X</t>
    <phoneticPr fontId="1" type="noConversion"/>
  </si>
  <si>
    <t>2.4.58</t>
    <phoneticPr fontId="1" type="noConversion"/>
  </si>
  <si>
    <t>8.2.12</t>
    <phoneticPr fontId="1" type="noConversion"/>
  </si>
  <si>
    <t>10 Pro 21H2</t>
    <phoneticPr fontId="1" type="noConversion"/>
  </si>
  <si>
    <t>기상실황판</t>
    <phoneticPr fontId="1" type="noConversion"/>
  </si>
  <si>
    <t>IIS 10.0</t>
    <phoneticPr fontId="1" type="noConversion"/>
  </si>
  <si>
    <t>IIS</t>
    <phoneticPr fontId="1" type="noConversion"/>
  </si>
  <si>
    <t>5.7.7</t>
    <phoneticPr fontId="1" type="noConversion"/>
  </si>
  <si>
    <t>기상실황(관광안내도)</t>
    <phoneticPr fontId="1" type="noConversion"/>
  </si>
  <si>
    <t>ETC(aws)</t>
    <phoneticPr fontId="1" type="noConversion"/>
  </si>
  <si>
    <t>10 Pro 22H2</t>
    <phoneticPr fontId="1" type="noConversion"/>
  </si>
  <si>
    <t>10.4.14</t>
    <phoneticPr fontId="1" type="noConversion"/>
  </si>
  <si>
    <t>7.4.33</t>
    <phoneticPr fontId="1" type="noConversion"/>
  </si>
  <si>
    <t>예경보 통합발령 시스템</t>
    <phoneticPr fontId="1" type="noConversion"/>
  </si>
  <si>
    <t>EW</t>
    <phoneticPr fontId="1" type="noConversion"/>
  </si>
  <si>
    <t>8.2.4</t>
    <phoneticPr fontId="1" type="noConversion"/>
  </si>
  <si>
    <t>2.4.56</t>
    <phoneticPr fontId="1" type="noConversion"/>
  </si>
  <si>
    <t>EW</t>
    <phoneticPr fontId="1" type="noConversion"/>
  </si>
  <si>
    <t>2.4.53</t>
    <phoneticPr fontId="1" type="noConversion"/>
  </si>
  <si>
    <t>10.4.24</t>
    <phoneticPr fontId="1" type="noConversion"/>
  </si>
  <si>
    <t>8.1.4</t>
    <phoneticPr fontId="1" type="noConversion"/>
  </si>
  <si>
    <t>2.4.58</t>
    <phoneticPr fontId="1" type="noConversion"/>
  </si>
  <si>
    <t>EW</t>
    <phoneticPr fontId="1" type="noConversion"/>
  </si>
  <si>
    <t>2.4.53</t>
    <phoneticPr fontId="1" type="noConversion"/>
  </si>
  <si>
    <t>10.4.24</t>
    <phoneticPr fontId="1" type="noConversion"/>
  </si>
  <si>
    <t>7.4.33</t>
    <phoneticPr fontId="1" type="noConversion"/>
  </si>
  <si>
    <t>기상관측시스템</t>
    <phoneticPr fontId="1" type="noConversion"/>
  </si>
  <si>
    <t>APM</t>
    <phoneticPr fontId="1" type="noConversion"/>
  </si>
  <si>
    <t>2.24.14</t>
    <phoneticPr fontId="1" type="noConversion"/>
  </si>
  <si>
    <t>5.1.41</t>
    <phoneticPr fontId="1" type="noConversion"/>
  </si>
  <si>
    <t>5.2.12</t>
    <phoneticPr fontId="1" type="noConversion"/>
  </si>
  <si>
    <t>Server 2012 R2</t>
    <phoneticPr fontId="1" type="noConversion"/>
  </si>
  <si>
    <t>JH</t>
    <phoneticPr fontId="1" type="noConversion"/>
  </si>
  <si>
    <t>X</t>
    <phoneticPr fontId="1" type="noConversion"/>
  </si>
  <si>
    <t>X</t>
    <phoneticPr fontId="1" type="noConversion"/>
  </si>
  <si>
    <t>선진서버</t>
    <phoneticPr fontId="1" type="noConversion"/>
  </si>
  <si>
    <t>JH</t>
    <phoneticPr fontId="1" type="noConversion"/>
  </si>
  <si>
    <t>Server 2019 1809</t>
    <phoneticPr fontId="1" type="noConversion"/>
  </si>
  <si>
    <t>EW</t>
    <phoneticPr fontId="1" type="noConversion"/>
  </si>
  <si>
    <t>10.4.24</t>
    <phoneticPr fontId="1" type="noConversion"/>
  </si>
  <si>
    <t>7.4.29</t>
    <phoneticPr fontId="1" type="noConversion"/>
  </si>
  <si>
    <t>JH</t>
    <phoneticPr fontId="1" type="noConversion"/>
  </si>
  <si>
    <t>2.2.14</t>
    <phoneticPr fontId="1" type="noConversion"/>
  </si>
  <si>
    <t>5.2.12</t>
    <phoneticPr fontId="1" type="noConversion"/>
  </si>
  <si>
    <t>2.4.46</t>
    <phoneticPr fontId="1" type="noConversion"/>
  </si>
  <si>
    <t>10.4.14</t>
    <phoneticPr fontId="1" type="noConversion"/>
  </si>
  <si>
    <t>7.4.33</t>
    <phoneticPr fontId="1" type="noConversion"/>
  </si>
  <si>
    <t>10.4.24</t>
    <phoneticPr fontId="1" type="noConversion"/>
  </si>
  <si>
    <t>XAMPP 3.3.0</t>
    <phoneticPr fontId="1" type="noConversion"/>
  </si>
  <si>
    <t>X</t>
    <phoneticPr fontId="1" type="noConversion"/>
  </si>
  <si>
    <t>-</t>
    <phoneticPr fontId="1" type="noConversion"/>
  </si>
  <si>
    <t>10.4.14</t>
    <phoneticPr fontId="1" type="noConversion"/>
  </si>
  <si>
    <t>7.4.11</t>
    <phoneticPr fontId="1" type="noConversion"/>
  </si>
  <si>
    <t>20.200.40.30</t>
    <phoneticPr fontId="1" type="noConversion"/>
  </si>
  <si>
    <t>-</t>
    <phoneticPr fontId="1" type="noConversion"/>
  </si>
  <si>
    <t>EW</t>
    <phoneticPr fontId="1" type="noConversion"/>
  </si>
  <si>
    <t>X</t>
    <phoneticPr fontId="1" type="noConversion"/>
  </si>
  <si>
    <t>2.4.53</t>
    <phoneticPr fontId="1" type="noConversion"/>
  </si>
  <si>
    <t>충남_천안_조기경보_관측서버(내부망)</t>
    <phoneticPr fontId="1" type="noConversion"/>
  </si>
  <si>
    <t>7.4.28</t>
    <phoneticPr fontId="1" type="noConversion"/>
  </si>
  <si>
    <t>충남_천안_조기경보_관측서버(수집)</t>
    <phoneticPr fontId="1" type="noConversion"/>
  </si>
  <si>
    <t>기상 관측 시스템</t>
    <phoneticPr fontId="1" type="noConversion"/>
  </si>
  <si>
    <t>APM</t>
    <phoneticPr fontId="1" type="noConversion"/>
  </si>
  <si>
    <t>5.2.12</t>
    <phoneticPr fontId="1" type="noConversion"/>
  </si>
  <si>
    <t>c:\APM_Setup\Server\Apache\bin\httpd.exe -v &amp;&amp; c:\APM_Setup\Server\MySQL5\bin\mysqld.exe --version &amp;&amp; c:\APM_Setup\Server\PHP5\php.exe --version</t>
    <phoneticPr fontId="1" type="noConversion"/>
  </si>
  <si>
    <t>5.1.41</t>
    <phoneticPr fontId="1" type="noConversion"/>
  </si>
  <si>
    <t>10.4.14</t>
    <phoneticPr fontId="1" type="noConversion"/>
  </si>
  <si>
    <t>XAMPP 3.2.4</t>
    <phoneticPr fontId="1" type="noConversion"/>
  </si>
  <si>
    <t>2.4.46</t>
    <phoneticPr fontId="1" type="noConversion"/>
  </si>
  <si>
    <t>2.4.46</t>
    <phoneticPr fontId="1" type="noConversion"/>
  </si>
  <si>
    <t>10.4.22</t>
    <phoneticPr fontId="1" type="noConversion"/>
  </si>
  <si>
    <t>7.4.33</t>
    <phoneticPr fontId="1" type="noConversion"/>
  </si>
  <si>
    <t>재해위험지역 통합관리시스템</t>
    <phoneticPr fontId="1" type="noConversion"/>
  </si>
  <si>
    <t>XAMPP 3.2.4</t>
    <phoneticPr fontId="1" type="noConversion"/>
  </si>
  <si>
    <t>Server 2022 21H2</t>
    <phoneticPr fontId="1" type="noConversion"/>
  </si>
  <si>
    <t>10.4.27</t>
    <phoneticPr fontId="1" type="noConversion"/>
  </si>
  <si>
    <t>EW</t>
    <phoneticPr fontId="1" type="noConversion"/>
  </si>
  <si>
    <t>X</t>
    <phoneticPr fontId="1" type="noConversion"/>
  </si>
  <si>
    <t>X</t>
    <phoneticPr fontId="1" type="noConversion"/>
  </si>
  <si>
    <t>-</t>
    <phoneticPr fontId="1" type="noConversion"/>
  </si>
  <si>
    <t>원격 X</t>
    <phoneticPr fontId="1" type="noConversion"/>
  </si>
  <si>
    <t>기상관측시스템</t>
    <phoneticPr fontId="1" type="noConversion"/>
  </si>
  <si>
    <t>JH</t>
    <phoneticPr fontId="1" type="noConversion"/>
  </si>
  <si>
    <t>2.2.14</t>
    <phoneticPr fontId="1" type="noConversion"/>
  </si>
  <si>
    <t>5.1.41</t>
    <phoneticPr fontId="1" type="noConversion"/>
  </si>
  <si>
    <t>5.2.12</t>
    <phoneticPr fontId="1" type="noConversion"/>
  </si>
  <si>
    <t>JH</t>
    <phoneticPr fontId="1" type="noConversion"/>
  </si>
  <si>
    <t>2.4.54</t>
    <phoneticPr fontId="1" type="noConversion"/>
  </si>
  <si>
    <t>Server 2008 R2</t>
    <phoneticPr fontId="1" type="noConversion"/>
  </si>
  <si>
    <t>10 Pro</t>
    <phoneticPr fontId="1" type="noConversion"/>
  </si>
  <si>
    <t>기상현황판</t>
    <phoneticPr fontId="1" type="noConversion"/>
  </si>
  <si>
    <t>20.200.0.100</t>
    <phoneticPr fontId="1" type="noConversion"/>
  </si>
  <si>
    <t>EW</t>
    <phoneticPr fontId="1" type="noConversion"/>
  </si>
  <si>
    <t>경남_함안</t>
    <phoneticPr fontId="1" type="noConversion"/>
  </si>
  <si>
    <t>VPN</t>
    <phoneticPr fontId="1" type="noConversion"/>
  </si>
  <si>
    <t>haman</t>
    <phoneticPr fontId="1" type="noConversion"/>
  </si>
  <si>
    <t>20.60.0.100</t>
    <phoneticPr fontId="1" type="noConversion"/>
  </si>
  <si>
    <t>2.4.46</t>
    <phoneticPr fontId="1" type="noConversion"/>
  </si>
  <si>
    <t>7.4.11</t>
    <phoneticPr fontId="1" type="noConversion"/>
  </si>
  <si>
    <t>27.101.25.144:7900</t>
    <phoneticPr fontId="1" type="noConversion"/>
  </si>
  <si>
    <t>20.70.0.100</t>
    <phoneticPr fontId="1" type="noConversion"/>
  </si>
  <si>
    <t>조기예경보 시스템</t>
    <phoneticPr fontId="1" type="noConversion"/>
  </si>
  <si>
    <t>XAMPP 3.3.0</t>
    <phoneticPr fontId="1" type="noConversion"/>
  </si>
  <si>
    <t>20.200.0.100</t>
    <phoneticPr fontId="1" type="noConversion"/>
  </si>
  <si>
    <t>경북_청송</t>
    <phoneticPr fontId="1" type="noConversion"/>
  </si>
  <si>
    <t>VPN NEO</t>
    <phoneticPr fontId="1" type="noConversion"/>
  </si>
  <si>
    <t>전남_목포</t>
    <phoneticPr fontId="1" type="noConversion"/>
  </si>
  <si>
    <t>Anydesk</t>
    <phoneticPr fontId="1" type="noConversion"/>
  </si>
  <si>
    <t>VPN</t>
    <phoneticPr fontId="1" type="noConversion"/>
  </si>
  <si>
    <t>충남_공주_둔치주차</t>
    <phoneticPr fontId="1" type="noConversion"/>
  </si>
  <si>
    <t>둔치주차장 침수차단시스템</t>
    <phoneticPr fontId="1" type="noConversion"/>
  </si>
  <si>
    <t>210.123.195.125</t>
    <phoneticPr fontId="1" type="noConversion"/>
  </si>
  <si>
    <t>충남_보령</t>
    <phoneticPr fontId="1" type="noConversion"/>
  </si>
  <si>
    <t>VPN NEO</t>
    <phoneticPr fontId="1" type="noConversion"/>
  </si>
  <si>
    <t>충북_옥천</t>
    <phoneticPr fontId="1" type="noConversion"/>
  </si>
  <si>
    <t>원격 금지</t>
    <phoneticPr fontId="1" type="noConversion"/>
  </si>
  <si>
    <t>164 901 716</t>
    <phoneticPr fontId="1" type="noConversion"/>
  </si>
  <si>
    <t>Server 2016 1607</t>
    <phoneticPr fontId="1" type="noConversion"/>
  </si>
  <si>
    <t>기상 관측 시스템</t>
    <phoneticPr fontId="1" type="noConversion"/>
  </si>
  <si>
    <t>AutoSet9</t>
    <phoneticPr fontId="1" type="noConversion"/>
  </si>
  <si>
    <t>5.6.0</t>
    <phoneticPr fontId="1" type="noConversion"/>
  </si>
  <si>
    <t>2.4.10</t>
    <phoneticPr fontId="1" type="noConversion"/>
  </si>
  <si>
    <t>10.4.27</t>
    <phoneticPr fontId="1" type="noConversion"/>
  </si>
  <si>
    <t>531 264 272</t>
    <phoneticPr fontId="1" type="noConversion"/>
  </si>
  <si>
    <t>98.6.62.21</t>
    <phoneticPr fontId="1" type="noConversion"/>
  </si>
  <si>
    <t>EW</t>
    <phoneticPr fontId="1" type="noConversion"/>
  </si>
  <si>
    <t>2.4.46</t>
    <phoneticPr fontId="1" type="noConversion"/>
  </si>
  <si>
    <t>10.4.14</t>
    <phoneticPr fontId="1" type="noConversion"/>
  </si>
  <si>
    <t>7.4.11</t>
    <phoneticPr fontId="1" type="noConversion"/>
  </si>
  <si>
    <t>방송</t>
    <phoneticPr fontId="1" type="noConversion"/>
  </si>
  <si>
    <t>문자</t>
    <phoneticPr fontId="1" type="noConversion"/>
  </si>
  <si>
    <t>수집</t>
    <phoneticPr fontId="1" type="noConversion"/>
  </si>
  <si>
    <t>-</t>
    <phoneticPr fontId="1" type="noConversion"/>
  </si>
  <si>
    <t>Rust</t>
    <phoneticPr fontId="1" type="noConversion"/>
  </si>
  <si>
    <t>Rust-MS</t>
    <phoneticPr fontId="1" type="noConversion"/>
  </si>
  <si>
    <t>-</t>
    <phoneticPr fontId="1" type="noConversion"/>
  </si>
  <si>
    <t>-</t>
    <phoneticPr fontId="1" type="noConversion"/>
  </si>
  <si>
    <t>전광판</t>
    <phoneticPr fontId="1" type="noConversion"/>
  </si>
  <si>
    <t>차단기</t>
    <phoneticPr fontId="1" type="noConversion"/>
  </si>
  <si>
    <t>11 Pro 23H2</t>
    <phoneticPr fontId="1" type="noConversion"/>
  </si>
  <si>
    <t>XAMPP 3.0.0</t>
    <phoneticPr fontId="1" type="noConversion"/>
  </si>
  <si>
    <t>2.4.54</t>
    <phoneticPr fontId="1" type="noConversion"/>
  </si>
  <si>
    <t>10.4.27</t>
    <phoneticPr fontId="1" type="noConversion"/>
  </si>
  <si>
    <t>7.4.33</t>
    <phoneticPr fontId="1" type="noConversion"/>
  </si>
  <si>
    <t>필요</t>
    <phoneticPr fontId="1" type="noConversion"/>
  </si>
  <si>
    <t>필요</t>
    <phoneticPr fontId="1" type="noConversion"/>
  </si>
  <si>
    <t>필요</t>
    <phoneticPr fontId="1" type="noConversion"/>
  </si>
  <si>
    <t>-</t>
    <phoneticPr fontId="1" type="noConversion"/>
  </si>
  <si>
    <t>필요</t>
    <phoneticPr fontId="1" type="noConversion"/>
  </si>
  <si>
    <t>필요</t>
    <phoneticPr fontId="1" type="noConversion"/>
  </si>
  <si>
    <t>-</t>
    <phoneticPr fontId="1" type="noConversion"/>
  </si>
  <si>
    <t>필요</t>
    <phoneticPr fontId="1" type="noConversion"/>
  </si>
  <si>
    <t>-</t>
    <phoneticPr fontId="1" type="noConversion"/>
  </si>
  <si>
    <t>불필요</t>
    <phoneticPr fontId="1" type="noConversion"/>
  </si>
  <si>
    <t>필요</t>
    <phoneticPr fontId="1" type="noConversion"/>
  </si>
  <si>
    <t>완료</t>
  </si>
  <si>
    <t>완료</t>
    <phoneticPr fontId="1" type="noConversion"/>
  </si>
  <si>
    <t>완료</t>
    <phoneticPr fontId="1" type="noConversion"/>
  </si>
  <si>
    <t>-</t>
    <phoneticPr fontId="1" type="noConversion"/>
  </si>
  <si>
    <t>완료</t>
    <phoneticPr fontId="1" type="noConversion"/>
  </si>
  <si>
    <t>-</t>
    <phoneticPr fontId="1" type="noConversion"/>
  </si>
  <si>
    <t>-</t>
    <phoneticPr fontId="1" type="noConversion"/>
  </si>
  <si>
    <t>필요</t>
    <phoneticPr fontId="1" type="noConversion"/>
  </si>
  <si>
    <t>-</t>
    <phoneticPr fontId="1" type="noConversion"/>
  </si>
  <si>
    <t>EW</t>
    <phoneticPr fontId="1" type="noConversion"/>
  </si>
  <si>
    <t>XAMPP 3.3.0</t>
    <phoneticPr fontId="1" type="noConversion"/>
  </si>
  <si>
    <t>2.4.54</t>
    <phoneticPr fontId="1" type="noConversion"/>
  </si>
  <si>
    <t>-</t>
    <phoneticPr fontId="1" type="noConversion"/>
  </si>
  <si>
    <t>완료</t>
    <phoneticPr fontId="1" type="noConversion"/>
  </si>
  <si>
    <t>필요</t>
    <phoneticPr fontId="1" type="noConversion"/>
  </si>
  <si>
    <t>-</t>
    <phoneticPr fontId="1" type="noConversion"/>
  </si>
  <si>
    <t>-</t>
    <phoneticPr fontId="1" type="noConversion"/>
  </si>
  <si>
    <t>서비스</t>
    <phoneticPr fontId="1" type="noConversion"/>
  </si>
  <si>
    <t>DB구조</t>
    <phoneticPr fontId="1" type="noConversion"/>
  </si>
  <si>
    <t>웹페이지</t>
    <phoneticPr fontId="1" type="noConversion"/>
  </si>
  <si>
    <t>OS</t>
    <phoneticPr fontId="1" type="noConversion"/>
  </si>
  <si>
    <t>공인 IP</t>
    <phoneticPr fontId="1" type="noConversion"/>
  </si>
  <si>
    <t>로컬 IP</t>
    <phoneticPr fontId="1" type="noConversion"/>
  </si>
  <si>
    <t>시스템 명칭</t>
    <phoneticPr fontId="1" type="noConversion"/>
  </si>
  <si>
    <t>구분</t>
    <phoneticPr fontId="1" type="noConversion"/>
  </si>
  <si>
    <t>-</t>
    <phoneticPr fontId="1" type="noConversion"/>
  </si>
  <si>
    <t>서버교체예정</t>
    <phoneticPr fontId="1" type="noConversion"/>
  </si>
  <si>
    <t>완료</t>
    <phoneticPr fontId="1" type="noConversion"/>
  </si>
  <si>
    <t>-</t>
    <phoneticPr fontId="1" type="noConversion"/>
  </si>
  <si>
    <t>철거예정</t>
    <phoneticPr fontId="1" type="noConversion"/>
  </si>
  <si>
    <t>교체예정</t>
    <phoneticPr fontId="1" type="noConversion"/>
  </si>
  <si>
    <t>유지보수대상
시스템</t>
    <phoneticPr fontId="1" type="noConversion"/>
  </si>
  <si>
    <t>완료</t>
    <phoneticPr fontId="1" type="noConversion"/>
  </si>
  <si>
    <t>보류</t>
    <phoneticPr fontId="1" type="noConversion"/>
  </si>
  <si>
    <t>우보재난시스템 시스템 현황 파악</t>
    <phoneticPr fontId="1" type="noConversion"/>
  </si>
  <si>
    <t>표시기</t>
    <phoneticPr fontId="1" type="noConversion"/>
  </si>
  <si>
    <t>실시간 기상현황 | 수집서버</t>
    <phoneticPr fontId="1" type="noConversion"/>
  </si>
  <si>
    <t>인천_연수구_옥련2동</t>
    <phoneticPr fontId="1" type="noConversion"/>
  </si>
  <si>
    <t>인천_연수구청</t>
    <phoneticPr fontId="1" type="noConversion"/>
  </si>
  <si>
    <t>경기_안성_둔치</t>
    <phoneticPr fontId="1" type="noConversion"/>
  </si>
  <si>
    <t>서울_동대문구</t>
    <phoneticPr fontId="1" type="noConversion"/>
  </si>
  <si>
    <t>163 053 774</t>
    <phoneticPr fontId="1" type="noConversion"/>
  </si>
  <si>
    <t>동대문구청_도로과 표시기</t>
    <phoneticPr fontId="1" type="noConversion"/>
  </si>
  <si>
    <t>경기_안성_서버</t>
    <phoneticPr fontId="1" type="noConversion"/>
  </si>
  <si>
    <t>유지보수
미계약
관심지역</t>
    <phoneticPr fontId="1" type="noConversion"/>
  </si>
  <si>
    <t>경기_안성_수위</t>
    <phoneticPr fontId="1" type="noConversion"/>
  </si>
  <si>
    <t>20.160.0.100</t>
    <phoneticPr fontId="1" type="noConversion"/>
  </si>
  <si>
    <t>조기예경보 시스템</t>
    <phoneticPr fontId="1" type="noConversion"/>
  </si>
  <si>
    <t>EW</t>
    <phoneticPr fontId="1" type="noConversion"/>
  </si>
  <si>
    <t>2.4.46</t>
    <phoneticPr fontId="1" type="noConversion"/>
  </si>
  <si>
    <t>7.4.11</t>
    <phoneticPr fontId="1" type="noConversion"/>
  </si>
  <si>
    <t>10.4.14</t>
    <phoneticPr fontId="1" type="noConversion"/>
  </si>
  <si>
    <t>-</t>
    <phoneticPr fontId="1" type="noConversion"/>
  </si>
  <si>
    <t>-</t>
    <phoneticPr fontId="1" type="noConversion"/>
  </si>
  <si>
    <t>완료</t>
    <phoneticPr fontId="1" type="noConversion"/>
  </si>
  <si>
    <t>http://192.168.50.102/</t>
    <phoneticPr fontId="1" type="noConversion"/>
  </si>
  <si>
    <t>함안군</t>
    <phoneticPr fontId="1" type="noConversion"/>
  </si>
  <si>
    <t>중암</t>
    <phoneticPr fontId="1" type="noConversion"/>
  </si>
  <si>
    <t>재해위험 개선지구</t>
    <phoneticPr fontId="1" type="noConversion"/>
  </si>
  <si>
    <t>경남</t>
    <phoneticPr fontId="1" type="noConversion"/>
  </si>
  <si>
    <t>장성군청</t>
    <phoneticPr fontId="1" type="noConversion"/>
  </si>
  <si>
    <t>012-5489-3407</t>
    <phoneticPr fontId="1" type="noConversion"/>
  </si>
  <si>
    <t>012-5489-3406</t>
    <phoneticPr fontId="1" type="noConversion"/>
  </si>
  <si>
    <t>구신저수지</t>
    <phoneticPr fontId="1" type="noConversion"/>
  </si>
  <si>
    <t>EWDP</t>
    <phoneticPr fontId="1" type="noConversion"/>
  </si>
  <si>
    <t>채략저수지</t>
    <phoneticPr fontId="1" type="noConversion"/>
  </si>
  <si>
    <t>채략마을</t>
    <phoneticPr fontId="1" type="noConversion"/>
  </si>
  <si>
    <t>야은리 26-1</t>
    <phoneticPr fontId="1" type="noConversion"/>
  </si>
  <si>
    <t>구신마을경로당</t>
    <phoneticPr fontId="1" type="noConversion"/>
  </si>
  <si>
    <t>야은리 482-1</t>
    <phoneticPr fontId="1" type="noConversion"/>
  </si>
  <si>
    <t>112.217.78.249</t>
    <phoneticPr fontId="1" type="noConversion"/>
  </si>
  <si>
    <t>20.200.3.2</t>
    <phoneticPr fontId="1" type="noConversion"/>
  </si>
  <si>
    <t>20.200.4.9</t>
    <phoneticPr fontId="1" type="noConversion"/>
  </si>
  <si>
    <t>덕진리 산 37-1</t>
    <phoneticPr fontId="1" type="noConversion"/>
  </si>
  <si>
    <t>덕진리 464</t>
    <phoneticPr fontId="1" type="noConversion"/>
  </si>
  <si>
    <t>장성</t>
    <phoneticPr fontId="1" type="noConversion"/>
  </si>
  <si>
    <t>112.217.78.250</t>
    <phoneticPr fontId="1" type="noConversion"/>
  </si>
  <si>
    <t>112.217.78.249/248</t>
    <phoneticPr fontId="1" type="noConversion"/>
  </si>
  <si>
    <t>망연계서버</t>
    <phoneticPr fontId="1" type="noConversion"/>
  </si>
  <si>
    <t>VPN서버</t>
    <phoneticPr fontId="1" type="noConversion"/>
  </si>
  <si>
    <t>110.21.35.250 / 24</t>
    <phoneticPr fontId="1" type="noConversion"/>
  </si>
  <si>
    <t>110.21.35.190</t>
    <phoneticPr fontId="1" type="noConversion"/>
  </si>
  <si>
    <t>110.21.35.191</t>
    <phoneticPr fontId="1" type="noConversion"/>
  </si>
  <si>
    <t>"24.12</t>
    <phoneticPr fontId="1" type="noConversion"/>
  </si>
  <si>
    <t>장성군청 / 저수지</t>
    <phoneticPr fontId="1" type="noConversion"/>
  </si>
  <si>
    <t>채략</t>
    <phoneticPr fontId="1" type="noConversion"/>
  </si>
  <si>
    <t>구신</t>
    <phoneticPr fontId="1" type="noConversion"/>
  </si>
  <si>
    <t>COM2?</t>
    <phoneticPr fontId="1" type="noConversion"/>
  </si>
  <si>
    <t>012-5489-3408</t>
    <phoneticPr fontId="1" type="noConversion"/>
  </si>
  <si>
    <t>"24.12</t>
    <phoneticPr fontId="1" type="noConversion"/>
  </si>
  <si>
    <t>금마</t>
    <phoneticPr fontId="1" type="noConversion"/>
  </si>
  <si>
    <t>연덕</t>
    <phoneticPr fontId="1" type="noConversion"/>
  </si>
  <si>
    <t>금마저수지</t>
    <phoneticPr fontId="1" type="noConversion"/>
  </si>
  <si>
    <t>금마저수지</t>
    <phoneticPr fontId="1" type="noConversion"/>
  </si>
  <si>
    <t>연덕저수지</t>
    <phoneticPr fontId="1" type="noConversion"/>
  </si>
  <si>
    <t>금마리 924</t>
    <phoneticPr fontId="1" type="noConversion"/>
  </si>
  <si>
    <t>금마리 924</t>
    <phoneticPr fontId="1" type="noConversion"/>
  </si>
  <si>
    <t>금마리 905-8</t>
    <phoneticPr fontId="1" type="noConversion"/>
  </si>
  <si>
    <t>연덕리 94-4</t>
    <phoneticPr fontId="1" type="noConversion"/>
  </si>
  <si>
    <t>연덕리 94-4</t>
    <phoneticPr fontId="1" type="noConversion"/>
  </si>
  <si>
    <t>연덕리 94-4</t>
    <phoneticPr fontId="1" type="noConversion"/>
  </si>
  <si>
    <t>012-5476-3201</t>
    <phoneticPr fontId="1" type="noConversion"/>
  </si>
  <si>
    <t>012-5476-3200</t>
    <phoneticPr fontId="1" type="noConversion"/>
  </si>
  <si>
    <t>20.200.15.2</t>
    <phoneticPr fontId="1" type="noConversion"/>
  </si>
  <si>
    <t>20.200.15.3</t>
    <phoneticPr fontId="1" type="noConversion"/>
  </si>
  <si>
    <t>20.200.15.1</t>
    <phoneticPr fontId="1" type="noConversion"/>
  </si>
  <si>
    <t>20.200.16.1</t>
    <phoneticPr fontId="1" type="noConversion"/>
  </si>
  <si>
    <t>20.200.16.9</t>
    <phoneticPr fontId="1" type="noConversion"/>
  </si>
  <si>
    <t>20.200.16.1</t>
    <phoneticPr fontId="1" type="noConversion"/>
  </si>
  <si>
    <t>20.200.17.2</t>
    <phoneticPr fontId="1" type="noConversion"/>
  </si>
  <si>
    <t>20.200.17.1</t>
    <phoneticPr fontId="1" type="noConversion"/>
  </si>
  <si>
    <t>20.200.18.9</t>
    <phoneticPr fontId="1" type="noConversion"/>
  </si>
  <si>
    <t>"</t>
    <phoneticPr fontId="1" type="noConversion"/>
  </si>
  <si>
    <t>012-2651-9434</t>
    <phoneticPr fontId="1" type="noConversion"/>
  </si>
  <si>
    <t>012-2651-9386</t>
    <phoneticPr fontId="1" type="noConversion"/>
  </si>
  <si>
    <t>012-2651-9380</t>
    <phoneticPr fontId="1" type="noConversion"/>
  </si>
  <si>
    <t>012-2651-9360</t>
    <phoneticPr fontId="1" type="noConversion"/>
  </si>
  <si>
    <t>211.34.105.29</t>
    <phoneticPr fontId="1" type="noConversion"/>
  </si>
  <si>
    <t>-</t>
    <phoneticPr fontId="1" type="noConversion"/>
  </si>
  <si>
    <t>장성</t>
    <phoneticPr fontId="1" type="noConversion"/>
  </si>
  <si>
    <t>112.217.78.250</t>
    <phoneticPr fontId="1" type="noConversion"/>
  </si>
  <si>
    <t>administrator</t>
    <phoneticPr fontId="1" type="noConversion"/>
  </si>
  <si>
    <t>59.8.86.81:3389</t>
    <phoneticPr fontId="1" type="noConversion"/>
  </si>
  <si>
    <t>남동구청</t>
    <phoneticPr fontId="1" type="noConversion"/>
  </si>
  <si>
    <t>재난예경보 시스템(구)</t>
    <phoneticPr fontId="1" type="noConversion"/>
  </si>
  <si>
    <t>http://192.168.50.200/</t>
    <phoneticPr fontId="1" type="noConversion"/>
  </si>
  <si>
    <t>동대문구</t>
    <phoneticPr fontId="1" type="noConversion"/>
  </si>
  <si>
    <t>Woobosys4781!</t>
    <phoneticPr fontId="1" type="noConversion"/>
  </si>
  <si>
    <t>Woobosys4781!</t>
    <phoneticPr fontId="1" type="noConversion"/>
  </si>
  <si>
    <t>!086Piy?</t>
    <phoneticPr fontId="25" type="noConversion"/>
  </si>
  <si>
    <t>완료</t>
    <phoneticPr fontId="1" type="noConversion"/>
  </si>
  <si>
    <t>13/17완료</t>
    <phoneticPr fontId="1" type="noConversion"/>
  </si>
  <si>
    <t>안성시 / 저수지 통합시스템 구매설치 / 5차</t>
    <phoneticPr fontId="1" type="noConversion"/>
  </si>
  <si>
    <t>장서</t>
    <phoneticPr fontId="1" type="noConversion"/>
  </si>
  <si>
    <t>이현</t>
    <phoneticPr fontId="1" type="noConversion"/>
  </si>
  <si>
    <t>도화동</t>
    <phoneticPr fontId="1" type="noConversion"/>
  </si>
  <si>
    <t>장서리 137-6</t>
    <phoneticPr fontId="1" type="noConversion"/>
  </si>
  <si>
    <t>이현리 33</t>
    <phoneticPr fontId="1" type="noConversion"/>
  </si>
  <si>
    <t>당목리 265</t>
    <phoneticPr fontId="1" type="noConversion"/>
  </si>
  <si>
    <t>20.160.27.1</t>
    <phoneticPr fontId="1" type="noConversion"/>
  </si>
  <si>
    <t>20.160.26.1</t>
    <phoneticPr fontId="1" type="noConversion"/>
  </si>
  <si>
    <t>20.160.25.1</t>
    <phoneticPr fontId="1" type="noConversion"/>
  </si>
  <si>
    <t>20.160.25.3</t>
    <phoneticPr fontId="1" type="noConversion"/>
  </si>
  <si>
    <t>20.160.26.3</t>
    <phoneticPr fontId="1" type="noConversion"/>
  </si>
  <si>
    <t>20.160.26.1</t>
    <phoneticPr fontId="1" type="noConversion"/>
  </si>
  <si>
    <t>20.160.27.3</t>
    <phoneticPr fontId="1" type="noConversion"/>
  </si>
  <si>
    <t>20.160.27.1</t>
    <phoneticPr fontId="1" type="noConversion"/>
  </si>
  <si>
    <t>cas/cas</t>
    <phoneticPr fontId="1" type="noConversion"/>
  </si>
  <si>
    <t>woobolab@woobosys.com / Woobosys4781!</t>
    <phoneticPr fontId="1" type="noConversion"/>
  </si>
  <si>
    <t>VE5IF8GtcZNcnSpkq1sygdHeIEIhixMY4dvRdZ0XNH1bj3BFF0KaVcDGwb63jc5CFpy31R71H6R3YzYRVcNrGA%3D%3D</t>
    <phoneticPr fontId="1" type="noConversion"/>
  </si>
  <si>
    <t>BlqTenoZQCKak3p6GUAixQ</t>
    <phoneticPr fontId="1" type="noConversion"/>
  </si>
  <si>
    <t>기상청API허브</t>
    <phoneticPr fontId="1" type="noConversion"/>
  </si>
  <si>
    <t>OPENAPI</t>
    <phoneticPr fontId="1" type="noConversion"/>
  </si>
  <si>
    <t>엠솔미니</t>
    <phoneticPr fontId="1" type="noConversion"/>
  </si>
  <si>
    <t>정한FND</t>
    <phoneticPr fontId="1" type="noConversion"/>
  </si>
  <si>
    <t>엠솔미니</t>
    <phoneticPr fontId="1" type="noConversion"/>
  </si>
  <si>
    <t>정한FND</t>
    <phoneticPr fontId="1" type="noConversion"/>
  </si>
  <si>
    <t>태안읍</t>
    <phoneticPr fontId="1" type="noConversion"/>
  </si>
  <si>
    <t>안면읍</t>
    <phoneticPr fontId="1" type="noConversion"/>
  </si>
  <si>
    <t>고남면</t>
    <phoneticPr fontId="1" type="noConversion"/>
  </si>
  <si>
    <t>남면</t>
    <phoneticPr fontId="1" type="noConversion"/>
  </si>
  <si>
    <t>근홍면</t>
    <phoneticPr fontId="1" type="noConversion"/>
  </si>
  <si>
    <t>소원면</t>
    <phoneticPr fontId="1" type="noConversion"/>
  </si>
  <si>
    <t>원복면</t>
    <phoneticPr fontId="1" type="noConversion"/>
  </si>
  <si>
    <t>이원면</t>
    <phoneticPr fontId="1" type="noConversion"/>
  </si>
  <si>
    <t>강우</t>
    <phoneticPr fontId="1" type="noConversion"/>
  </si>
  <si>
    <t>적설</t>
    <phoneticPr fontId="1" type="noConversion"/>
  </si>
  <si>
    <t>강우</t>
    <phoneticPr fontId="1" type="noConversion"/>
  </si>
  <si>
    <t>적설</t>
    <phoneticPr fontId="1" type="noConversion"/>
  </si>
  <si>
    <t>강우</t>
    <phoneticPr fontId="1" type="noConversion"/>
  </si>
  <si>
    <t>"_적설</t>
    <phoneticPr fontId="1" type="noConversion"/>
  </si>
  <si>
    <t>108.14.71.211</t>
    <phoneticPr fontId="1" type="noConversion"/>
  </si>
  <si>
    <t>KMACBR</t>
    <phoneticPr fontId="1" type="noConversion"/>
  </si>
  <si>
    <t>KMACBR</t>
    <phoneticPr fontId="1" type="noConversion"/>
  </si>
  <si>
    <t>KMACBS</t>
    <phoneticPr fontId="1" type="noConversion"/>
  </si>
  <si>
    <t>108.14.72.211</t>
    <phoneticPr fontId="1" type="noConversion"/>
  </si>
  <si>
    <t>108.14.73.211</t>
    <phoneticPr fontId="1" type="noConversion"/>
  </si>
  <si>
    <t>108.14.74.211</t>
    <phoneticPr fontId="1" type="noConversion"/>
  </si>
  <si>
    <t>108.14.75.211</t>
    <phoneticPr fontId="1" type="noConversion"/>
  </si>
  <si>
    <t>108.14.77.211</t>
    <phoneticPr fontId="1" type="noConversion"/>
  </si>
  <si>
    <t>108.14.76.211</t>
    <phoneticPr fontId="1" type="noConversion"/>
  </si>
  <si>
    <t>108.14.12.226</t>
    <phoneticPr fontId="1" type="noConversion"/>
  </si>
  <si>
    <t>108.14.12.226</t>
    <phoneticPr fontId="1" type="noConversion"/>
  </si>
  <si>
    <t>AWS</t>
    <phoneticPr fontId="1" type="noConversion"/>
  </si>
  <si>
    <t>격렬</t>
    <phoneticPr fontId="1" type="noConversion"/>
  </si>
  <si>
    <t>신진도</t>
    <phoneticPr fontId="1" type="noConversion"/>
  </si>
  <si>
    <t>만리포</t>
    <phoneticPr fontId="1" type="noConversion"/>
  </si>
  <si>
    <t>안도</t>
    <phoneticPr fontId="1" type="noConversion"/>
  </si>
  <si>
    <t>기상청</t>
    <phoneticPr fontId="1" type="noConversion"/>
  </si>
  <si>
    <t>기상청</t>
    <phoneticPr fontId="1" type="noConversion"/>
  </si>
  <si>
    <t>우보 엠솔</t>
    <phoneticPr fontId="1" type="noConversion"/>
  </si>
  <si>
    <t>우보엠솔</t>
    <phoneticPr fontId="1" type="noConversion"/>
  </si>
  <si>
    <t>우보 엠솔</t>
    <phoneticPr fontId="1" type="noConversion"/>
  </si>
  <si>
    <t>임계면</t>
    <phoneticPr fontId="1" type="noConversion"/>
  </si>
  <si>
    <t>북평면</t>
    <phoneticPr fontId="1" type="noConversion"/>
  </si>
  <si>
    <t>여량면</t>
    <phoneticPr fontId="1" type="noConversion"/>
  </si>
  <si>
    <t>신동읍</t>
    <phoneticPr fontId="1" type="noConversion"/>
  </si>
  <si>
    <t>화암면</t>
    <phoneticPr fontId="1" type="noConversion"/>
  </si>
  <si>
    <t>고한읍</t>
    <phoneticPr fontId="1" type="noConversion"/>
  </si>
  <si>
    <t>백봉령</t>
    <phoneticPr fontId="1" type="noConversion"/>
  </si>
  <si>
    <t>예미지구</t>
    <phoneticPr fontId="1" type="noConversion"/>
  </si>
  <si>
    <t>EWSNOW</t>
  </si>
  <si>
    <t>우보엠솔</t>
    <phoneticPr fontId="1" type="noConversion"/>
  </si>
  <si>
    <t>정한상황판</t>
    <phoneticPr fontId="1" type="noConversion"/>
  </si>
  <si>
    <t>우보엠솔</t>
    <phoneticPr fontId="1" type="noConversion"/>
  </si>
  <si>
    <t>강우</t>
    <phoneticPr fontId="1" type="noConversion"/>
  </si>
  <si>
    <t>적설</t>
    <phoneticPr fontId="1" type="noConversion"/>
  </si>
  <si>
    <t>강우</t>
    <phoneticPr fontId="1" type="noConversion"/>
  </si>
  <si>
    <t>적설</t>
    <phoneticPr fontId="1" type="noConversion"/>
  </si>
  <si>
    <t>적설</t>
    <phoneticPr fontId="1" type="noConversion"/>
  </si>
  <si>
    <t>강우</t>
    <phoneticPr fontId="1" type="noConversion"/>
  </si>
  <si>
    <t>적설</t>
    <phoneticPr fontId="1" type="noConversion"/>
  </si>
  <si>
    <t>EWRAIN</t>
    <phoneticPr fontId="1" type="noConversion"/>
  </si>
  <si>
    <t>KMACBR</t>
    <phoneticPr fontId="1" type="noConversion"/>
  </si>
  <si>
    <t>JHRSW3</t>
    <phoneticPr fontId="1" type="noConversion"/>
  </si>
  <si>
    <t>JHRSW3S</t>
    <phoneticPr fontId="1" type="noConversion"/>
  </si>
  <si>
    <t>KMACBR</t>
    <phoneticPr fontId="1" type="noConversion"/>
  </si>
  <si>
    <t>함백출장소</t>
    <phoneticPr fontId="1" type="noConversion"/>
  </si>
  <si>
    <t>강우</t>
    <phoneticPr fontId="1" type="noConversion"/>
  </si>
  <si>
    <t>"_적설</t>
    <phoneticPr fontId="1" type="noConversion"/>
  </si>
  <si>
    <t>20.79.15.2</t>
    <phoneticPr fontId="1" type="noConversion"/>
  </si>
  <si>
    <t>59.29.72.245</t>
    <phoneticPr fontId="1" type="noConversion"/>
  </si>
  <si>
    <t>106.12.32.61</t>
    <phoneticPr fontId="1" type="noConversion"/>
  </si>
  <si>
    <t>106.12.35.163</t>
    <phoneticPr fontId="1" type="noConversion"/>
  </si>
  <si>
    <t>106.12.34.163</t>
    <phoneticPr fontId="1" type="noConversion"/>
  </si>
  <si>
    <t>106.12.37.163</t>
    <phoneticPr fontId="1" type="noConversion"/>
  </si>
  <si>
    <t>106.12.38.60</t>
    <phoneticPr fontId="1" type="noConversion"/>
  </si>
  <si>
    <t>106.12.36.163</t>
    <phoneticPr fontId="1" type="noConversion"/>
  </si>
  <si>
    <t>"</t>
    <phoneticPr fontId="1" type="noConversion"/>
  </si>
  <si>
    <t>106.12.36.163</t>
    <phoneticPr fontId="1" type="noConversion"/>
  </si>
  <si>
    <t>KMACBS</t>
    <phoneticPr fontId="1" type="noConversion"/>
  </si>
  <si>
    <t>106.12.57.62</t>
    <phoneticPr fontId="1" type="noConversion"/>
  </si>
  <si>
    <t>JHR3</t>
    <phoneticPr fontId="1" type="noConversion"/>
  </si>
  <si>
    <t>106.12.39.60</t>
    <phoneticPr fontId="1" type="noConversion"/>
  </si>
  <si>
    <t>사북읍</t>
    <phoneticPr fontId="1" type="noConversion"/>
  </si>
  <si>
    <t>106.12.33.60</t>
    <phoneticPr fontId="1" type="noConversion"/>
  </si>
  <si>
    <t>106.12.39.106</t>
    <phoneticPr fontId="1" type="noConversion"/>
  </si>
  <si>
    <t>증평</t>
    <phoneticPr fontId="1" type="noConversion"/>
  </si>
  <si>
    <t>보강천 LPR</t>
    <phoneticPr fontId="1" type="noConversion"/>
  </si>
  <si>
    <t>해병전우회 LPR</t>
    <phoneticPr fontId="25" type="noConversion"/>
  </si>
  <si>
    <t>물놀이장 LPR</t>
    <phoneticPr fontId="1" type="noConversion"/>
  </si>
  <si>
    <t>증평주공 출구 LPR</t>
    <phoneticPr fontId="1" type="noConversion"/>
  </si>
  <si>
    <t>증평주공 입구 LPR</t>
    <phoneticPr fontId="1" type="noConversion"/>
  </si>
  <si>
    <t>10 114 014</t>
    <phoneticPr fontId="1" type="noConversion"/>
  </si>
  <si>
    <t>263 641 019</t>
    <phoneticPr fontId="1" type="noConversion"/>
  </si>
  <si>
    <t>263 640 983</t>
    <phoneticPr fontId="1" type="noConversion"/>
  </si>
  <si>
    <t>179 090 935</t>
    <phoneticPr fontId="1" type="noConversion"/>
  </si>
  <si>
    <t>179 090 168</t>
    <phoneticPr fontId="1" type="noConversion"/>
  </si>
  <si>
    <t>해병대 전광판</t>
    <phoneticPr fontId="1" type="noConversion"/>
  </si>
  <si>
    <t>240 7239 557</t>
    <phoneticPr fontId="1" type="noConversion"/>
  </si>
  <si>
    <t>모름</t>
    <phoneticPr fontId="1" type="noConversion"/>
  </si>
  <si>
    <t>ID 없음</t>
    <phoneticPr fontId="1" type="noConversion"/>
  </si>
  <si>
    <t>횡성군청 / 상안저수지 원격계측경보시스템 구축사업</t>
    <phoneticPr fontId="1" type="noConversion"/>
  </si>
  <si>
    <t>"25.04</t>
    <phoneticPr fontId="1" type="noConversion"/>
  </si>
  <si>
    <t>관측서버</t>
    <phoneticPr fontId="1" type="noConversion"/>
  </si>
  <si>
    <t>횡성군청</t>
    <phoneticPr fontId="1" type="noConversion"/>
  </si>
  <si>
    <t>118.44.24.230</t>
    <phoneticPr fontId="1" type="noConversion"/>
  </si>
  <si>
    <t>20.200.0.100</t>
    <phoneticPr fontId="1" type="noConversion"/>
  </si>
  <si>
    <t>상안저수지</t>
    <phoneticPr fontId="1" type="noConversion"/>
  </si>
  <si>
    <t>라우터</t>
    <phoneticPr fontId="1" type="noConversion"/>
  </si>
  <si>
    <t>IPR-422</t>
    <phoneticPr fontId="1" type="noConversion"/>
  </si>
  <si>
    <t>"</t>
    <phoneticPr fontId="1" type="noConversion"/>
  </si>
  <si>
    <t>강우</t>
    <phoneticPr fontId="1" type="noConversion"/>
  </si>
  <si>
    <t>수위</t>
    <phoneticPr fontId="1" type="noConversion"/>
  </si>
  <si>
    <t>"</t>
    <phoneticPr fontId="1" type="noConversion"/>
  </si>
  <si>
    <t>EWRAIN</t>
    <phoneticPr fontId="1" type="noConversion"/>
  </si>
  <si>
    <t>EWWATER</t>
    <phoneticPr fontId="1" type="noConversion"/>
  </si>
  <si>
    <t>IPR-422</t>
    <phoneticPr fontId="1" type="noConversion"/>
  </si>
  <si>
    <t>EWDP</t>
    <phoneticPr fontId="1" type="noConversion"/>
  </si>
  <si>
    <t>EWALT</t>
    <phoneticPr fontId="1" type="noConversion"/>
  </si>
  <si>
    <t>예경보</t>
    <phoneticPr fontId="1" type="noConversion"/>
  </si>
  <si>
    <t>횡성군청</t>
    <phoneticPr fontId="1" type="noConversion"/>
  </si>
  <si>
    <t>WB-SS4188</t>
    <phoneticPr fontId="1" type="noConversion"/>
  </si>
  <si>
    <t>물안교</t>
    <phoneticPr fontId="1" type="noConversion"/>
  </si>
  <si>
    <t>예경보</t>
    <phoneticPr fontId="1" type="noConversion"/>
  </si>
  <si>
    <t>"_변위1</t>
    <phoneticPr fontId="1" type="noConversion"/>
  </si>
  <si>
    <t>"_변위2</t>
    <phoneticPr fontId="1" type="noConversion"/>
  </si>
  <si>
    <t>"_변위3</t>
    <phoneticPr fontId="1" type="noConversion"/>
  </si>
  <si>
    <t>상안리 863-40</t>
    <phoneticPr fontId="1" type="noConversion"/>
  </si>
  <si>
    <t>상안리 863-113</t>
    <phoneticPr fontId="1" type="noConversion"/>
  </si>
  <si>
    <t>"</t>
    <phoneticPr fontId="1" type="noConversion"/>
  </si>
  <si>
    <t>"</t>
    <phoneticPr fontId="1" type="noConversion"/>
  </si>
  <si>
    <t>"</t>
    <phoneticPr fontId="1" type="noConversion"/>
  </si>
  <si>
    <t>012-5508-4677</t>
    <phoneticPr fontId="1" type="noConversion"/>
  </si>
  <si>
    <t>012-5508-4678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</si>
  <si>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</si>
  <si>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</si>
  <si>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</si>
  <si>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횡성군청</t>
    <phoneticPr fontId="1" type="noConversion"/>
  </si>
  <si>
    <t>TX700</t>
    <phoneticPr fontId="1" type="noConversion"/>
  </si>
  <si>
    <t>WCDMA</t>
    <phoneticPr fontId="1" type="noConversion"/>
  </si>
  <si>
    <t>WCDMA 모듈</t>
    <phoneticPr fontId="1" type="noConversion"/>
  </si>
  <si>
    <t>012-5508-4679</t>
    <phoneticPr fontId="1" type="noConversion"/>
  </si>
  <si>
    <t>012-2654-3155</t>
    <phoneticPr fontId="1" type="noConversion"/>
  </si>
  <si>
    <t>012-2654-3414</t>
    <phoneticPr fontId="1" type="noConversion"/>
  </si>
  <si>
    <t>20.200.1.1</t>
    <phoneticPr fontId="1" type="noConversion"/>
  </si>
  <si>
    <t>20.200.1.2</t>
    <phoneticPr fontId="1" type="noConversion"/>
  </si>
  <si>
    <t>20.200.1.3</t>
    <phoneticPr fontId="1" type="noConversion"/>
  </si>
  <si>
    <t>20.200.2.1</t>
    <phoneticPr fontId="1" type="noConversion"/>
  </si>
  <si>
    <t>20.200.2.9</t>
    <phoneticPr fontId="1" type="noConversion"/>
  </si>
  <si>
    <t>20.200.1.1</t>
    <phoneticPr fontId="1" type="noConversion"/>
  </si>
  <si>
    <t>20.200.0.1</t>
    <phoneticPr fontId="1" type="noConversion"/>
  </si>
  <si>
    <t>118.44.24.255</t>
    <phoneticPr fontId="1" type="noConversion"/>
  </si>
  <si>
    <t>211.34.105.29</t>
    <phoneticPr fontId="1" type="noConversion"/>
  </si>
  <si>
    <t>-</t>
    <phoneticPr fontId="1" type="noConversion"/>
  </si>
  <si>
    <t>Axgate40D</t>
    <phoneticPr fontId="1" type="noConversion"/>
  </si>
  <si>
    <t>변위</t>
    <phoneticPr fontId="1" type="noConversion"/>
  </si>
  <si>
    <t>변위</t>
    <phoneticPr fontId="1" type="noConversion"/>
  </si>
  <si>
    <t>변위</t>
    <phoneticPr fontId="1" type="noConversion"/>
  </si>
  <si>
    <t>"_1</t>
    <phoneticPr fontId="1" type="noConversion"/>
  </si>
  <si>
    <t>"_2</t>
    <phoneticPr fontId="1" type="noConversion"/>
  </si>
  <si>
    <t>"_1</t>
    <phoneticPr fontId="1" type="noConversion"/>
  </si>
  <si>
    <t>EWPP</t>
    <phoneticPr fontId="1" type="noConversion"/>
  </si>
  <si>
    <t>변위</t>
    <phoneticPr fontId="1" type="noConversion"/>
  </si>
  <si>
    <t>"_2</t>
    <phoneticPr fontId="1" type="noConversion"/>
  </si>
  <si>
    <t>"_3</t>
    <phoneticPr fontId="1" type="noConversion"/>
  </si>
  <si>
    <t>EWPP</t>
    <phoneticPr fontId="1" type="noConversion"/>
  </si>
  <si>
    <t>1000</t>
    <phoneticPr fontId="1" type="noConversion"/>
  </si>
  <si>
    <t>2000</t>
    <phoneticPr fontId="1" type="noConversion"/>
  </si>
  <si>
    <t>1001</t>
    <phoneticPr fontId="1" type="noConversion"/>
  </si>
  <si>
    <t>2001</t>
    <phoneticPr fontId="1" type="noConversion"/>
  </si>
  <si>
    <t>2002</t>
    <phoneticPr fontId="1" type="noConversion"/>
  </si>
  <si>
    <t>1002</t>
    <phoneticPr fontId="1" type="noConversion"/>
  </si>
  <si>
    <t>2003</t>
    <phoneticPr fontId="1" type="noConversion"/>
  </si>
  <si>
    <t>2004</t>
    <phoneticPr fontId="1" type="noConversion"/>
  </si>
  <si>
    <t>8005</t>
    <phoneticPr fontId="1" type="noConversion"/>
  </si>
  <si>
    <t>8006</t>
    <phoneticPr fontId="1" type="noConversion"/>
  </si>
  <si>
    <t>3002</t>
    <phoneticPr fontId="1" type="noConversion"/>
  </si>
  <si>
    <t>3004</t>
    <phoneticPr fontId="1" type="noConversion"/>
  </si>
  <si>
    <t>3005</t>
    <phoneticPr fontId="1" type="noConversion"/>
  </si>
  <si>
    <t>3006</t>
    <phoneticPr fontId="1" type="noConversion"/>
  </si>
  <si>
    <t>3007</t>
    <phoneticPr fontId="1" type="noConversion"/>
  </si>
  <si>
    <t>3008</t>
    <phoneticPr fontId="1" type="noConversion"/>
  </si>
  <si>
    <t>"_X_1</t>
    <phoneticPr fontId="1" type="noConversion"/>
  </si>
  <si>
    <t>"_X_2</t>
    <phoneticPr fontId="1" type="noConversion"/>
  </si>
  <si>
    <t>"_X_3</t>
    <phoneticPr fontId="1" type="noConversion"/>
  </si>
  <si>
    <t>"_X_4</t>
    <phoneticPr fontId="1" type="noConversion"/>
  </si>
  <si>
    <t>"_X_5</t>
    <phoneticPr fontId="1" type="noConversion"/>
  </si>
  <si>
    <t>"_X_6</t>
    <phoneticPr fontId="1" type="noConversion"/>
  </si>
  <si>
    <t>"_X_7</t>
    <phoneticPr fontId="1" type="noConversion"/>
  </si>
  <si>
    <t>"_X_8</t>
    <phoneticPr fontId="1" type="noConversion"/>
  </si>
  <si>
    <t>"_X_9</t>
    <phoneticPr fontId="1" type="noConversion"/>
  </si>
  <si>
    <t>"_X_10</t>
    <phoneticPr fontId="1" type="noConversion"/>
  </si>
  <si>
    <t>"_Y_1</t>
    <phoneticPr fontId="1" type="noConversion"/>
  </si>
  <si>
    <t>"_Y_2</t>
    <phoneticPr fontId="1" type="noConversion"/>
  </si>
  <si>
    <t>"_Y_3</t>
    <phoneticPr fontId="1" type="noConversion"/>
  </si>
  <si>
    <t>"_Y_4</t>
    <phoneticPr fontId="1" type="noConversion"/>
  </si>
  <si>
    <t>"_Y_5</t>
    <phoneticPr fontId="1" type="noConversion"/>
  </si>
  <si>
    <t>"_Y_6</t>
    <phoneticPr fontId="1" type="noConversion"/>
  </si>
  <si>
    <t>"_Y_7</t>
    <phoneticPr fontId="1" type="noConversion"/>
  </si>
  <si>
    <t>"_Y_8</t>
    <phoneticPr fontId="1" type="noConversion"/>
  </si>
  <si>
    <t>"_Y_9</t>
    <phoneticPr fontId="1" type="noConversion"/>
  </si>
  <si>
    <t>"_Y_10</t>
    <phoneticPr fontId="1" type="noConversion"/>
  </si>
  <si>
    <t>지중경사</t>
    <phoneticPr fontId="1" type="noConversion"/>
  </si>
  <si>
    <t>경사</t>
    <phoneticPr fontId="1" type="noConversion"/>
  </si>
  <si>
    <t>3000</t>
    <phoneticPr fontId="1" type="noConversion"/>
  </si>
  <si>
    <t>3001</t>
    <phoneticPr fontId="1" type="noConversion"/>
  </si>
  <si>
    <t>3003</t>
    <phoneticPr fontId="1" type="noConversion"/>
  </si>
  <si>
    <t>"_4</t>
    <phoneticPr fontId="1" type="noConversion"/>
  </si>
  <si>
    <t>"_5</t>
    <phoneticPr fontId="1" type="noConversion"/>
  </si>
  <si>
    <t>"_6</t>
    <phoneticPr fontId="1" type="noConversion"/>
  </si>
  <si>
    <t>"_7</t>
    <phoneticPr fontId="1" type="noConversion"/>
  </si>
  <si>
    <t>"_8</t>
    <phoneticPr fontId="1" type="noConversion"/>
  </si>
  <si>
    <t>"_9</t>
    <phoneticPr fontId="1" type="noConversion"/>
  </si>
  <si>
    <t>1004</t>
    <phoneticPr fontId="1" type="noConversion"/>
  </si>
  <si>
    <t>1003</t>
    <phoneticPr fontId="1" type="noConversion"/>
  </si>
  <si>
    <t>3009</t>
    <phoneticPr fontId="1" type="noConversion"/>
  </si>
  <si>
    <t>3010</t>
    <phoneticPr fontId="1" type="noConversion"/>
  </si>
  <si>
    <t>3011</t>
    <phoneticPr fontId="1" type="noConversion"/>
  </si>
  <si>
    <t>3012</t>
    <phoneticPr fontId="1" type="noConversion"/>
  </si>
  <si>
    <t>3013</t>
    <phoneticPr fontId="1" type="noConversion"/>
  </si>
  <si>
    <t>3014</t>
    <phoneticPr fontId="1" type="noConversion"/>
  </si>
  <si>
    <t>3015</t>
    <phoneticPr fontId="1" type="noConversion"/>
  </si>
  <si>
    <t>3016</t>
    <phoneticPr fontId="1" type="noConversion"/>
  </si>
  <si>
    <t>3017</t>
    <phoneticPr fontId="1" type="noConversion"/>
  </si>
  <si>
    <t>3018</t>
    <phoneticPr fontId="1" type="noConversion"/>
  </si>
  <si>
    <t>3019</t>
    <phoneticPr fontId="1" type="noConversion"/>
  </si>
  <si>
    <t>3020</t>
    <phoneticPr fontId="1" type="noConversion"/>
  </si>
  <si>
    <t>3021</t>
    <phoneticPr fontId="1" type="noConversion"/>
  </si>
  <si>
    <t>3022</t>
    <phoneticPr fontId="1" type="noConversion"/>
  </si>
  <si>
    <t>3023</t>
    <phoneticPr fontId="1" type="noConversion"/>
  </si>
  <si>
    <t>3024</t>
    <phoneticPr fontId="1" type="noConversion"/>
  </si>
  <si>
    <t>3025</t>
    <phoneticPr fontId="1" type="noConversion"/>
  </si>
  <si>
    <t>3026</t>
    <phoneticPr fontId="1" type="noConversion"/>
  </si>
  <si>
    <t>3027</t>
    <phoneticPr fontId="1" type="noConversion"/>
  </si>
  <si>
    <t>3028</t>
    <phoneticPr fontId="1" type="noConversion"/>
  </si>
  <si>
    <t>4002</t>
    <phoneticPr fontId="1" type="noConversion"/>
  </si>
  <si>
    <t>4001</t>
    <phoneticPr fontId="1" type="noConversion"/>
  </si>
  <si>
    <t>사정리2</t>
    <phoneticPr fontId="1" type="noConversion"/>
  </si>
  <si>
    <t>사정리 산150-12</t>
    <phoneticPr fontId="1" type="noConversion"/>
  </si>
  <si>
    <t>Axgate40D</t>
    <phoneticPr fontId="1" type="noConversion"/>
  </si>
  <si>
    <t>담양</t>
    <phoneticPr fontId="1" type="noConversion"/>
  </si>
  <si>
    <t>172.16.0.1:8081</t>
    <phoneticPr fontId="1" type="noConversion"/>
  </si>
  <si>
    <t>admin123!</t>
    <phoneticPr fontId="1" type="noConversion"/>
  </si>
  <si>
    <t>Administrator</t>
    <phoneticPr fontId="1" type="noConversion"/>
  </si>
  <si>
    <t>!086Piy?</t>
    <phoneticPr fontId="1" type="noConversion"/>
  </si>
  <si>
    <t>음성군청 / 차곡저수지 조기경보시스템</t>
    <phoneticPr fontId="1" type="noConversion"/>
  </si>
  <si>
    <t>차곡</t>
    <phoneticPr fontId="1" type="noConversion"/>
  </si>
  <si>
    <t>AJ_DB</t>
    <phoneticPr fontId="1" type="noConversion"/>
  </si>
  <si>
    <t>수위</t>
    <phoneticPr fontId="1" type="noConversion"/>
  </si>
  <si>
    <t>차곡저수지</t>
    <phoneticPr fontId="1" type="noConversion"/>
  </si>
  <si>
    <t>방송</t>
    <phoneticPr fontId="1" type="noConversion"/>
  </si>
  <si>
    <t>수위</t>
    <phoneticPr fontId="1" type="noConversion"/>
  </si>
  <si>
    <t>경사</t>
    <phoneticPr fontId="1" type="noConversion"/>
  </si>
  <si>
    <t>방송</t>
    <phoneticPr fontId="1" type="noConversion"/>
  </si>
  <si>
    <t>수위</t>
    <phoneticPr fontId="1" type="noConversion"/>
  </si>
  <si>
    <t>방송</t>
    <phoneticPr fontId="1" type="noConversion"/>
  </si>
  <si>
    <t>구라우저수지</t>
    <phoneticPr fontId="1" type="noConversion"/>
  </si>
  <si>
    <t>오랫말저수지</t>
    <phoneticPr fontId="1" type="noConversion"/>
  </si>
  <si>
    <t>살천교</t>
    <phoneticPr fontId="1" type="noConversion"/>
  </si>
  <si>
    <t>차곡교</t>
    <phoneticPr fontId="1" type="noConversion"/>
  </si>
  <si>
    <t>"</t>
    <phoneticPr fontId="1" type="noConversion"/>
  </si>
  <si>
    <t>차곡리 197-3</t>
    <phoneticPr fontId="1" type="noConversion"/>
  </si>
  <si>
    <t>차곡리 산 41</t>
    <phoneticPr fontId="1" type="noConversion"/>
  </si>
  <si>
    <t>차곡리 197-3</t>
    <phoneticPr fontId="1" type="noConversion"/>
  </si>
  <si>
    <t>변위</t>
    <phoneticPr fontId="1" type="noConversion"/>
  </si>
  <si>
    <t>경사</t>
    <phoneticPr fontId="1" type="noConversion"/>
  </si>
  <si>
    <t>경사</t>
    <phoneticPr fontId="1" type="noConversion"/>
  </si>
  <si>
    <t>변위</t>
    <phoneticPr fontId="1" type="noConversion"/>
  </si>
  <si>
    <t>경사</t>
    <phoneticPr fontId="1" type="noConversion"/>
  </si>
  <si>
    <t>차곡리 84-2</t>
    <phoneticPr fontId="1" type="noConversion"/>
  </si>
  <si>
    <t>차곡리 654-36</t>
    <phoneticPr fontId="1" type="noConversion"/>
  </si>
  <si>
    <t>차곡리 654-21</t>
    <phoneticPr fontId="1" type="noConversion"/>
  </si>
  <si>
    <t>오궁리 420</t>
    <phoneticPr fontId="1" type="noConversion"/>
  </si>
  <si>
    <t>오궁리 143-1</t>
    <phoneticPr fontId="1" type="noConversion"/>
  </si>
  <si>
    <t>"_4X</t>
    <phoneticPr fontId="1" type="noConversion"/>
  </si>
  <si>
    <t>"_4Y</t>
    <phoneticPr fontId="1" type="noConversion"/>
  </si>
  <si>
    <t>"_1X</t>
    <phoneticPr fontId="1" type="noConversion"/>
  </si>
  <si>
    <t>"_2Y</t>
    <phoneticPr fontId="1" type="noConversion"/>
  </si>
  <si>
    <t>"_3Y</t>
    <phoneticPr fontId="1" type="noConversion"/>
  </si>
  <si>
    <t>"_(레)</t>
    <phoneticPr fontId="1" type="noConversion"/>
  </si>
  <si>
    <t>"_(압)</t>
    <phoneticPr fontId="1" type="noConversion"/>
  </si>
  <si>
    <t>0007</t>
    <phoneticPr fontId="1" type="noConversion"/>
  </si>
  <si>
    <t>1008</t>
    <phoneticPr fontId="1" type="noConversion"/>
  </si>
  <si>
    <t>2007</t>
    <phoneticPr fontId="1" type="noConversion"/>
  </si>
  <si>
    <t>2008</t>
    <phoneticPr fontId="1" type="noConversion"/>
  </si>
  <si>
    <t>3201</t>
    <phoneticPr fontId="1" type="noConversion"/>
  </si>
  <si>
    <t>3202</t>
    <phoneticPr fontId="1" type="noConversion"/>
  </si>
  <si>
    <t>3203</t>
    <phoneticPr fontId="1" type="noConversion"/>
  </si>
  <si>
    <t>3204</t>
    <phoneticPr fontId="1" type="noConversion"/>
  </si>
  <si>
    <t>8301</t>
    <phoneticPr fontId="1" type="noConversion"/>
  </si>
  <si>
    <t>8302</t>
    <phoneticPr fontId="1" type="noConversion"/>
  </si>
  <si>
    <t>8303</t>
    <phoneticPr fontId="1" type="noConversion"/>
  </si>
  <si>
    <t>8304</t>
    <phoneticPr fontId="1" type="noConversion"/>
  </si>
  <si>
    <t>8311</t>
    <phoneticPr fontId="1" type="noConversion"/>
  </si>
  <si>
    <t>8312</t>
    <phoneticPr fontId="1" type="noConversion"/>
  </si>
  <si>
    <t>8313</t>
    <phoneticPr fontId="1" type="noConversion"/>
  </si>
  <si>
    <t>8314</t>
    <phoneticPr fontId="1" type="noConversion"/>
  </si>
  <si>
    <t>0008</t>
    <phoneticPr fontId="1" type="noConversion"/>
  </si>
  <si>
    <t>2009</t>
    <phoneticPr fontId="1" type="noConversion"/>
  </si>
  <si>
    <t>0009</t>
    <phoneticPr fontId="1" type="noConversion"/>
  </si>
  <si>
    <t>0010</t>
    <phoneticPr fontId="1" type="noConversion"/>
  </si>
  <si>
    <t>0011</t>
    <phoneticPr fontId="1" type="noConversion"/>
  </si>
  <si>
    <t>0012</t>
    <phoneticPr fontId="1" type="noConversion"/>
  </si>
  <si>
    <t>2012</t>
    <phoneticPr fontId="1" type="noConversion"/>
  </si>
  <si>
    <t>2011</t>
    <phoneticPr fontId="1" type="noConversion"/>
  </si>
  <si>
    <t>2010</t>
    <phoneticPr fontId="1" type="noConversion"/>
  </si>
  <si>
    <t>오궁이저수지</t>
    <phoneticPr fontId="1" type="noConversion"/>
  </si>
  <si>
    <t>2025.02.03 VPN로그인됨, 원격안됨</t>
    <phoneticPr fontId="1" type="noConversion"/>
  </si>
  <si>
    <t>20.200.0.101:13389</t>
    <phoneticPr fontId="1" type="noConversion"/>
  </si>
  <si>
    <t>25/6/9 구서버 .100 신서버 .101</t>
    <phoneticPr fontId="1" type="noConversion"/>
  </si>
  <si>
    <t>고성</t>
    <phoneticPr fontId="1" type="noConversion"/>
  </si>
  <si>
    <t>152.99.176.92</t>
    <phoneticPr fontId="1" type="noConversion"/>
  </si>
  <si>
    <t>1.223.5.42</t>
    <phoneticPr fontId="1" type="noConversion"/>
  </si>
  <si>
    <t>s079sv0202</t>
    <phoneticPr fontId="1" type="noConversion"/>
  </si>
  <si>
    <t>1.6.1</t>
    <phoneticPr fontId="1" type="noConversion"/>
  </si>
  <si>
    <t>철거됨</t>
    <phoneticPr fontId="1" type="noConversion"/>
  </si>
  <si>
    <t>웹</t>
    <phoneticPr fontId="1" type="noConversion"/>
  </si>
  <si>
    <t>접속금지</t>
    <phoneticPr fontId="1" type="noConversion"/>
  </si>
  <si>
    <t>강원_고성_침수차단_웹서버</t>
    <phoneticPr fontId="1" type="noConversion"/>
  </si>
  <si>
    <t>강원_횡성_저수지_관측서버</t>
    <phoneticPr fontId="1" type="noConversion"/>
  </si>
  <si>
    <t xml:space="preserve">Server 2022 </t>
    <phoneticPr fontId="1" type="noConversion"/>
  </si>
  <si>
    <t>121.147.160.193</t>
    <phoneticPr fontId="1" type="noConversion"/>
  </si>
  <si>
    <t>58.72.155.170</t>
    <phoneticPr fontId="1" type="noConversion"/>
  </si>
  <si>
    <t>Server 2022</t>
    <phoneticPr fontId="1" type="noConversion"/>
  </si>
  <si>
    <t>전남_장성_저수지_관측서버</t>
    <phoneticPr fontId="1" type="noConversion"/>
  </si>
  <si>
    <t>1.0.0</t>
    <phoneticPr fontId="1" type="noConversion"/>
  </si>
  <si>
    <t>1.2.0</t>
    <phoneticPr fontId="1" type="noConversion"/>
  </si>
  <si>
    <t>배수펌프</t>
    <phoneticPr fontId="1" type="noConversion"/>
  </si>
  <si>
    <t>1.1.0</t>
    <phoneticPr fontId="1" type="noConversion"/>
  </si>
  <si>
    <t>화진</t>
    <phoneticPr fontId="1" type="noConversion"/>
  </si>
  <si>
    <t>27.101.22.21</t>
    <phoneticPr fontId="1" type="noConversion"/>
  </si>
  <si>
    <t>전북_진안_조기경보_관측서버</t>
    <phoneticPr fontId="1" type="noConversion"/>
  </si>
  <si>
    <t>Server 2022 Std</t>
    <phoneticPr fontId="1" type="noConversion"/>
  </si>
  <si>
    <t>Server 2022 Std 21H2</t>
    <phoneticPr fontId="1" type="noConversion"/>
  </si>
  <si>
    <t>필요 CB</t>
    <phoneticPr fontId="1" type="noConversion"/>
  </si>
  <si>
    <t>기상청 AWS</t>
    <phoneticPr fontId="1" type="noConversion"/>
  </si>
  <si>
    <t>Server 2019</t>
    <phoneticPr fontId="1" type="noConversion"/>
  </si>
  <si>
    <t>10.4.19</t>
    <phoneticPr fontId="1" type="noConversion"/>
  </si>
  <si>
    <t>필요CB</t>
    <phoneticPr fontId="1" type="noConversion"/>
  </si>
  <si>
    <t>양산</t>
    <phoneticPr fontId="1" type="noConversion"/>
  </si>
  <si>
    <t>27.101.80.177</t>
    <phoneticPr fontId="1" type="noConversion"/>
  </si>
  <si>
    <t>admin / 1234admin / 1234admin# / admin123!</t>
    <phoneticPr fontId="1" type="noConversion"/>
  </si>
  <si>
    <t>1.9.0 final</t>
    <phoneticPr fontId="1" type="noConversion"/>
  </si>
  <si>
    <t>소하천ST</t>
    <phoneticPr fontId="1" type="noConversion"/>
  </si>
  <si>
    <t>2.0.0 WPF</t>
    <phoneticPr fontId="1" type="noConversion"/>
  </si>
  <si>
    <t>2.0.0 Nest.JS</t>
    <phoneticPr fontId="1" type="noConversion"/>
  </si>
  <si>
    <t>안성시 / 저수지 통합시스템 구매설치 / 6차</t>
    <phoneticPr fontId="1" type="noConversion"/>
  </si>
  <si>
    <t>"25</t>
    <phoneticPr fontId="1" type="noConversion"/>
  </si>
  <si>
    <t>주천</t>
    <phoneticPr fontId="1" type="noConversion"/>
  </si>
  <si>
    <t>산북</t>
    <phoneticPr fontId="1" type="noConversion"/>
  </si>
  <si>
    <t>설동</t>
    <phoneticPr fontId="1" type="noConversion"/>
  </si>
  <si>
    <t>양협</t>
    <phoneticPr fontId="1" type="noConversion"/>
  </si>
  <si>
    <t>인리</t>
    <phoneticPr fontId="1" type="noConversion"/>
  </si>
  <si>
    <t>신흥</t>
    <phoneticPr fontId="1" type="noConversion"/>
  </si>
  <si>
    <t>갈전</t>
    <phoneticPr fontId="1" type="noConversion"/>
  </si>
  <si>
    <t>월동</t>
    <phoneticPr fontId="1" type="noConversion"/>
  </si>
  <si>
    <t>방축</t>
    <phoneticPr fontId="1" type="noConversion"/>
  </si>
  <si>
    <t>내가천</t>
    <phoneticPr fontId="1" type="noConversion"/>
  </si>
  <si>
    <t>적가</t>
    <phoneticPr fontId="1" type="noConversion"/>
  </si>
  <si>
    <t>고지</t>
    <phoneticPr fontId="1" type="noConversion"/>
  </si>
  <si>
    <t>법전</t>
    <phoneticPr fontId="1" type="noConversion"/>
  </si>
  <si>
    <t>주천리 57-2</t>
    <phoneticPr fontId="1" type="noConversion"/>
  </si>
  <si>
    <t>산북리 191-3</t>
    <phoneticPr fontId="1" type="noConversion"/>
  </si>
  <si>
    <t>용설리 1197</t>
    <phoneticPr fontId="1" type="noConversion"/>
  </si>
  <si>
    <t>양복리 261-2</t>
    <phoneticPr fontId="1" type="noConversion"/>
  </si>
  <si>
    <t>인리 441-4</t>
    <phoneticPr fontId="1" type="noConversion"/>
  </si>
  <si>
    <t>신흥리 210</t>
    <phoneticPr fontId="1" type="noConversion"/>
  </si>
  <si>
    <t>은골길 19-41</t>
    <phoneticPr fontId="1" type="noConversion"/>
  </si>
  <si>
    <t>월향리 712-4</t>
    <phoneticPr fontId="1" type="noConversion"/>
  </si>
  <si>
    <t>방축리 산65-3</t>
    <phoneticPr fontId="1" type="noConversion"/>
  </si>
  <si>
    <t>내가천리 201-5</t>
    <phoneticPr fontId="1" type="noConversion"/>
  </si>
  <si>
    <t>적가리 453-1</t>
    <phoneticPr fontId="1" type="noConversion"/>
  </si>
  <si>
    <t>구사리 322-6</t>
    <phoneticPr fontId="1" type="noConversion"/>
  </si>
  <si>
    <t>고지리 580-3</t>
    <phoneticPr fontId="1" type="noConversion"/>
  </si>
  <si>
    <t>법전리 167-1</t>
    <phoneticPr fontId="1" type="noConversion"/>
  </si>
  <si>
    <t>박축(구사)</t>
    <phoneticPr fontId="1" type="noConversion"/>
  </si>
  <si>
    <t>20.160.39.1</t>
    <phoneticPr fontId="1" type="noConversion"/>
  </si>
  <si>
    <t>20.160.38.1</t>
    <phoneticPr fontId="1" type="noConversion"/>
  </si>
  <si>
    <t>20.160.40.1</t>
    <phoneticPr fontId="1" type="noConversion"/>
  </si>
  <si>
    <t>20.160.30.1</t>
    <phoneticPr fontId="1" type="noConversion"/>
  </si>
  <si>
    <t>20.160.32.1</t>
    <phoneticPr fontId="1" type="noConversion"/>
  </si>
  <si>
    <t>20.160.31.1</t>
    <phoneticPr fontId="1" type="noConversion"/>
  </si>
  <si>
    <t>20.160.33.1</t>
    <phoneticPr fontId="1" type="noConversion"/>
  </si>
  <si>
    <t>20.160.41.1</t>
    <phoneticPr fontId="1" type="noConversion"/>
  </si>
  <si>
    <t>20.160.36.1</t>
    <phoneticPr fontId="1" type="noConversion"/>
  </si>
  <si>
    <t>20.160.37.1</t>
    <phoneticPr fontId="1" type="noConversion"/>
  </si>
  <si>
    <t>20.160.28.1</t>
    <phoneticPr fontId="1" type="noConversion"/>
  </si>
  <si>
    <t>20.160.29.1</t>
    <phoneticPr fontId="1" type="noConversion"/>
  </si>
  <si>
    <t>20.160.34.1</t>
    <phoneticPr fontId="1" type="noConversion"/>
  </si>
  <si>
    <t>20.160.35.1</t>
    <phoneticPr fontId="1" type="noConversion"/>
  </si>
  <si>
    <t>20.160.39.3</t>
    <phoneticPr fontId="1" type="noConversion"/>
  </si>
  <si>
    <t>20.160.38.3</t>
    <phoneticPr fontId="1" type="noConversion"/>
  </si>
  <si>
    <t>20.160.40.3</t>
    <phoneticPr fontId="1" type="noConversion"/>
  </si>
  <si>
    <t>20.160.30.3</t>
    <phoneticPr fontId="1" type="noConversion"/>
  </si>
  <si>
    <t>20.160.32.3</t>
    <phoneticPr fontId="1" type="noConversion"/>
  </si>
  <si>
    <t>20.160.31.3</t>
    <phoneticPr fontId="1" type="noConversion"/>
  </si>
  <si>
    <t>20.160.33.3</t>
    <phoneticPr fontId="1" type="noConversion"/>
  </si>
  <si>
    <t>20.160.41.3</t>
    <phoneticPr fontId="1" type="noConversion"/>
  </si>
  <si>
    <t>20.160.36.3</t>
    <phoneticPr fontId="1" type="noConversion"/>
  </si>
  <si>
    <t>20.160.37.3</t>
    <phoneticPr fontId="1" type="noConversion"/>
  </si>
  <si>
    <t>20.160.28.3</t>
    <phoneticPr fontId="1" type="noConversion"/>
  </si>
  <si>
    <t>20.160.29.3</t>
    <phoneticPr fontId="1" type="noConversion"/>
  </si>
  <si>
    <t>20.160.34.3</t>
    <phoneticPr fontId="1" type="noConversion"/>
  </si>
  <si>
    <t>20.160.35.3</t>
    <phoneticPr fontId="1" type="noConversion"/>
  </si>
  <si>
    <t>금산천 입구</t>
    <phoneticPr fontId="1" type="noConversion"/>
  </si>
  <si>
    <t>금산천 출구</t>
    <phoneticPr fontId="1" type="noConversion"/>
  </si>
  <si>
    <t>FMGATE</t>
    <phoneticPr fontId="1" type="noConversion"/>
  </si>
  <si>
    <t>20.200.2.4</t>
    <phoneticPr fontId="1" type="noConversion"/>
  </si>
  <si>
    <t>012-2652-8475</t>
    <phoneticPr fontId="1" type="noConversion"/>
  </si>
  <si>
    <t>012-2653-1001</t>
    <phoneticPr fontId="1" type="noConversion"/>
  </si>
  <si>
    <t>10.20.116.211</t>
    <phoneticPr fontId="1" type="noConversion"/>
  </si>
  <si>
    <t>10.20.116.254/24</t>
    <phoneticPr fontId="1" type="noConversion"/>
  </si>
  <si>
    <t>EXT_DB</t>
    <phoneticPr fontId="1" type="noConversion"/>
  </si>
  <si>
    <t>"_회전형</t>
    <phoneticPr fontId="1" type="noConversion"/>
  </si>
  <si>
    <t>"_고정형</t>
    <phoneticPr fontId="1" type="noConversion"/>
  </si>
  <si>
    <t>10.20.116.212</t>
    <phoneticPr fontId="1" type="noConversion"/>
  </si>
  <si>
    <t>10.20.116.213</t>
    <phoneticPr fontId="1" type="noConversion"/>
  </si>
  <si>
    <t>27.101.80.176</t>
    <phoneticPr fontId="1" type="noConversion"/>
  </si>
  <si>
    <t>27.101.80.190</t>
    <phoneticPr fontId="1" type="noConversion"/>
  </si>
  <si>
    <t>20.200.4.8</t>
    <phoneticPr fontId="1" type="noConversion"/>
  </si>
  <si>
    <t>금산리 680-2</t>
    <phoneticPr fontId="1" type="noConversion"/>
  </si>
  <si>
    <t>동면 금산리 1485</t>
    <phoneticPr fontId="1" type="noConversion"/>
  </si>
  <si>
    <t>012-2653-1002</t>
    <phoneticPr fontId="1" type="noConversion"/>
  </si>
  <si>
    <t>012-2550-0957</t>
    <phoneticPr fontId="1" type="noConversion"/>
  </si>
  <si>
    <t>20.200.1.100</t>
    <phoneticPr fontId="1" type="noConversion"/>
  </si>
  <si>
    <t>양산</t>
    <phoneticPr fontId="1" type="noConversion"/>
  </si>
  <si>
    <t xml:space="preserve"> 012-5508-4679</t>
    <phoneticPr fontId="1" type="noConversion"/>
  </si>
  <si>
    <t xml:space="preserve"> 012-4136-8935</t>
    <phoneticPr fontId="1" type="noConversion"/>
  </si>
  <si>
    <t>통합정수장 강우량계</t>
    <phoneticPr fontId="1" type="noConversion"/>
  </si>
  <si>
    <t>산양증식센터 강우량계</t>
    <phoneticPr fontId="1" type="noConversion"/>
  </si>
  <si>
    <t>숨골센터 강우량계</t>
    <phoneticPr fontId="1" type="noConversion"/>
  </si>
  <si>
    <t>덕곡리 공원 강우량계4</t>
    <phoneticPr fontId="1" type="noConversion"/>
  </si>
  <si>
    <t>독골저수지 강우량계5</t>
    <phoneticPr fontId="1" type="noConversion"/>
  </si>
  <si>
    <t>산양증식센터 적설계1</t>
    <phoneticPr fontId="1" type="noConversion"/>
  </si>
  <si>
    <t>죽포교 수위계1</t>
    <phoneticPr fontId="1" type="noConversion"/>
  </si>
  <si>
    <t>임당2교 수위계2</t>
    <phoneticPr fontId="1" type="noConversion"/>
  </si>
  <si>
    <t>덕곡교 수위계3</t>
    <phoneticPr fontId="1" type="noConversion"/>
  </si>
  <si>
    <t>원당교 수위계4</t>
    <phoneticPr fontId="1" type="noConversion"/>
  </si>
  <si>
    <t>지석리 예경보1</t>
    <phoneticPr fontId="1" type="noConversion"/>
  </si>
  <si>
    <t>덕곡리 예경보2</t>
    <phoneticPr fontId="1" type="noConversion"/>
  </si>
  <si>
    <t>20.20.4.3</t>
    <phoneticPr fontId="1" type="noConversion"/>
  </si>
  <si>
    <t>20.20.5.3</t>
    <phoneticPr fontId="1" type="noConversion"/>
  </si>
  <si>
    <t>20.20.2.2</t>
    <phoneticPr fontId="1" type="noConversion"/>
  </si>
  <si>
    <t>20.20.6.3</t>
    <phoneticPr fontId="1" type="noConversion"/>
  </si>
  <si>
    <t>20.20.7.3</t>
    <phoneticPr fontId="1" type="noConversion"/>
  </si>
  <si>
    <t>20.20.8.3</t>
    <phoneticPr fontId="1" type="noConversion"/>
  </si>
  <si>
    <t>20.20.9.3</t>
    <phoneticPr fontId="1" type="noConversion"/>
  </si>
  <si>
    <t>012-3329-7972</t>
    <phoneticPr fontId="1" type="noConversion"/>
  </si>
  <si>
    <t>012-3329-0381</t>
    <phoneticPr fontId="1" type="noConversion"/>
  </si>
  <si>
    <t>A001</t>
    <phoneticPr fontId="1" type="noConversion"/>
  </si>
  <si>
    <t>A002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</si>
  <si>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</si>
  <si>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</si>
  <si>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</si>
  <si>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F001</t>
    <phoneticPr fontId="1" type="noConversion"/>
  </si>
  <si>
    <t>B001</t>
    <phoneticPr fontId="1" type="noConversion"/>
  </si>
  <si>
    <t>B002</t>
    <phoneticPr fontId="1" type="noConversion"/>
  </si>
  <si>
    <t>B003</t>
    <phoneticPr fontId="1" type="noConversion"/>
  </si>
  <si>
    <t>B004</t>
    <phoneticPr fontId="1" type="noConversion"/>
  </si>
  <si>
    <t>U001</t>
    <phoneticPr fontId="1" type="noConversion"/>
  </si>
  <si>
    <t>U002</t>
    <phoneticPr fontId="1" type="noConversion"/>
  </si>
  <si>
    <t>지석지구</t>
    <phoneticPr fontId="1" type="noConversion"/>
  </si>
  <si>
    <t>"21?</t>
    <phoneticPr fontId="1" type="noConversion"/>
  </si>
  <si>
    <t>부린?</t>
    <phoneticPr fontId="1" type="noConversion"/>
  </si>
  <si>
    <t>f4592e97c349ab41d02ff73bd314a201</t>
    <phoneticPr fontId="1" type="noConversion"/>
  </si>
  <si>
    <t>1.6.3</t>
    <phoneticPr fontId="1" type="noConversion"/>
  </si>
  <si>
    <t>자동실행</t>
    <phoneticPr fontId="1" type="noConversion"/>
  </si>
  <si>
    <t>NMS</t>
    <phoneticPr fontId="1" type="noConversion"/>
  </si>
  <si>
    <t>모니터링S/W</t>
    <phoneticPr fontId="1" type="noConversion"/>
  </si>
  <si>
    <t>주소입력필요</t>
    <phoneticPr fontId="1" type="noConversion"/>
  </si>
  <si>
    <t>백촌리</t>
    <phoneticPr fontId="1" type="noConversion"/>
  </si>
  <si>
    <t>문암진리</t>
    <phoneticPr fontId="1" type="noConversion"/>
  </si>
  <si>
    <t>012-2310-0084</t>
    <phoneticPr fontId="1" type="noConversion"/>
  </si>
  <si>
    <t>012-2578-5310</t>
    <phoneticPr fontId="1" type="noConversion"/>
  </si>
  <si>
    <t>012-2310-1358</t>
    <phoneticPr fontId="1" type="noConversion"/>
  </si>
  <si>
    <t>012-2578-5312</t>
    <phoneticPr fontId="1" type="noConversion"/>
  </si>
  <si>
    <t>012-2310-3281</t>
    <phoneticPr fontId="1" type="noConversion"/>
  </si>
  <si>
    <t>침수차단_관측서버</t>
    <phoneticPr fontId="1" type="noConversion"/>
  </si>
  <si>
    <t>고성군청 / 침수우려 하상도로 자동차단시설 구축사업</t>
    <phoneticPr fontId="1" type="noConversion"/>
  </si>
  <si>
    <t>백촌리 59-1</t>
    <phoneticPr fontId="1" type="noConversion"/>
  </si>
  <si>
    <t>문암진리 579</t>
    <phoneticPr fontId="1" type="noConversion"/>
  </si>
  <si>
    <t>양산시청 / 2025년 침수우려 하상도로 자동차단시설 설치사업</t>
    <phoneticPr fontId="1" type="noConversion"/>
  </si>
  <si>
    <t>통계, NDMS</t>
    <phoneticPr fontId="1" type="noConversion"/>
  </si>
  <si>
    <t>20.137.121.3</t>
    <phoneticPr fontId="1" type="noConversion"/>
  </si>
  <si>
    <t>20.137.120.3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</si>
  <si>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</si>
  <si>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</si>
  <si>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</si>
  <si>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19</t>
    <phoneticPr fontId="1" type="noConversion"/>
  </si>
  <si>
    <t>20.137.121.1</t>
    <phoneticPr fontId="1" type="noConversion"/>
  </si>
  <si>
    <t>20.137.120.1</t>
    <phoneticPr fontId="1" type="noConversion"/>
  </si>
  <si>
    <t>012-5092-8746</t>
    <phoneticPr fontId="1" type="noConversion"/>
  </si>
  <si>
    <t>112.175.54.30</t>
    <phoneticPr fontId="1" type="noConversion"/>
  </si>
  <si>
    <t>s137rt0121</t>
    <phoneticPr fontId="1" type="noConversion"/>
  </si>
  <si>
    <t>012-2554-5826</t>
    <phoneticPr fontId="1" type="noConversion"/>
  </si>
  <si>
    <t>아주</t>
    <phoneticPr fontId="1" type="noConversion"/>
  </si>
  <si>
    <t>DB</t>
    <phoneticPr fontId="1" type="noConversion"/>
  </si>
  <si>
    <t>경남_양산_침수차단_관측서버</t>
    <phoneticPr fontId="1" type="noConversion"/>
  </si>
  <si>
    <t>NDMS</t>
    <phoneticPr fontId="1" type="noConversion"/>
  </si>
  <si>
    <t>152.99.142.107</t>
    <phoneticPr fontId="1" type="noConversion"/>
  </si>
  <si>
    <t>"25.10</t>
    <phoneticPr fontId="1" type="noConversion"/>
  </si>
  <si>
    <t>백인벌저수지</t>
    <phoneticPr fontId="1" type="noConversion"/>
  </si>
  <si>
    <t>횡성군청 / 백인벌저수지 원격계측경보시스템 구축사업</t>
    <phoneticPr fontId="1" type="noConversion"/>
  </si>
  <si>
    <t>부창교</t>
    <phoneticPr fontId="1" type="noConversion"/>
  </si>
  <si>
    <t>부창어둔교</t>
    <phoneticPr fontId="1" type="noConversion"/>
  </si>
  <si>
    <t>012-2148-4796</t>
  </si>
  <si>
    <t>012-2149-5501</t>
  </si>
  <si>
    <t>부창리 603-1</t>
    <phoneticPr fontId="1" type="noConversion"/>
  </si>
  <si>
    <t>부창리 601</t>
    <phoneticPr fontId="1" type="noConversion"/>
  </si>
  <si>
    <t>구월3동</t>
    <phoneticPr fontId="1" type="noConversion"/>
  </si>
  <si>
    <t>논현1동</t>
    <phoneticPr fontId="1" type="noConversion"/>
  </si>
  <si>
    <t>101.5.36.91</t>
    <phoneticPr fontId="1" type="noConversion"/>
  </si>
  <si>
    <t>101.5.220.112</t>
    <phoneticPr fontId="1" type="noConversion"/>
  </si>
  <si>
    <t>101.5.229.81</t>
    <phoneticPr fontId="1" type="noConversion"/>
  </si>
  <si>
    <t>20.137.16.2</t>
    <phoneticPr fontId="1" type="noConversion"/>
  </si>
  <si>
    <t>만수동 1008</t>
    <phoneticPr fontId="1" type="noConversion"/>
  </si>
  <si>
    <t>구월동 1098-7</t>
    <phoneticPr fontId="1" type="noConversion"/>
  </si>
  <si>
    <t>논현동 603-5</t>
    <phoneticPr fontId="1" type="noConversion"/>
  </si>
  <si>
    <t>고잔동 633</t>
    <phoneticPr fontId="1" type="noConversion"/>
  </si>
  <si>
    <t>223.171.48.228</t>
    <phoneticPr fontId="1" type="noConversion"/>
  </si>
  <si>
    <t>192.168.50.102</t>
    <phoneticPr fontId="1" type="noConversion"/>
  </si>
  <si>
    <t>인천 남동구청 / 기상관측</t>
    <phoneticPr fontId="1" type="noConversion"/>
  </si>
  <si>
    <t>012-2297-8896</t>
    <phoneticPr fontId="1" type="noConversion"/>
  </si>
  <si>
    <t>논현포대</t>
    <phoneticPr fontId="1" type="noConversion"/>
  </si>
  <si>
    <t>"_예경보</t>
    <phoneticPr fontId="1" type="noConversion"/>
  </si>
  <si>
    <t>012-5446-2255</t>
  </si>
  <si>
    <t>승기천</t>
    <phoneticPr fontId="1" type="noConversion"/>
  </si>
  <si>
    <t>고잔유수지</t>
    <phoneticPr fontId="1" type="noConversion"/>
  </si>
  <si>
    <t>10.0.1.2</t>
  </si>
  <si>
    <t>10.0.2.2</t>
  </si>
  <si>
    <t>10.0.3.2</t>
  </si>
  <si>
    <t>012-5446-2256</t>
  </si>
  <si>
    <t>012-5446-2257</t>
  </si>
  <si>
    <t>012-5446-2254</t>
    <phoneticPr fontId="1" type="noConversion"/>
  </si>
  <si>
    <t>WCDMA모듈</t>
    <phoneticPr fontId="1" type="noConversion"/>
  </si>
  <si>
    <t>인천 남동구청 / 수위관측</t>
    <phoneticPr fontId="1" type="noConversion"/>
  </si>
  <si>
    <t>인천_남동구청_수위관측_서버</t>
    <phoneticPr fontId="1" type="noConversion"/>
  </si>
  <si>
    <t>인천_남동구청_기상관측_서버</t>
    <phoneticPr fontId="1" type="noConversion"/>
  </si>
  <si>
    <t>주소필요</t>
    <phoneticPr fontId="1" type="noConversion"/>
  </si>
  <si>
    <t>김제역 난봉동 648-4</t>
    <phoneticPr fontId="1" type="noConversion"/>
  </si>
  <si>
    <t>위경도 필요</t>
    <phoneticPr fontId="1" type="noConversion"/>
  </si>
  <si>
    <t>광주시청 / 장등저수지</t>
    <phoneticPr fontId="1" type="noConversion"/>
  </si>
  <si>
    <t>장등저수지</t>
    <phoneticPr fontId="1" type="noConversion"/>
  </si>
  <si>
    <t>IPT-422</t>
    <phoneticPr fontId="1" type="noConversion"/>
  </si>
  <si>
    <t>장등동 산 121-6</t>
    <phoneticPr fontId="1" type="noConversion"/>
  </si>
  <si>
    <t>장등동 1016-1</t>
    <phoneticPr fontId="1" type="noConversion"/>
  </si>
  <si>
    <t>012-5491-3547</t>
  </si>
  <si>
    <t>012-2517-1995</t>
    <phoneticPr fontId="1" type="noConversion"/>
  </si>
  <si>
    <t>012-2517-2321</t>
    <phoneticPr fontId="1" type="noConversion"/>
  </si>
  <si>
    <t>광주_북구_저수지_관측서버</t>
    <phoneticPr fontId="1" type="noConversion"/>
  </si>
  <si>
    <t>경북_영천_조기경보_수집서버</t>
    <phoneticPr fontId="1" type="noConversion"/>
  </si>
  <si>
    <t>화성리 417</t>
    <phoneticPr fontId="1" type="noConversion"/>
  </si>
  <si>
    <t>012-4110-9887</t>
  </si>
  <si>
    <t>큰골길교</t>
    <phoneticPr fontId="1" type="noConversion"/>
  </si>
  <si>
    <t>화성리 1003-25</t>
    <phoneticPr fontId="1" type="noConversion"/>
  </si>
  <si>
    <t>가천리 176-2</t>
    <phoneticPr fontId="1" type="noConversion"/>
  </si>
  <si>
    <t>현리 19-5</t>
    <phoneticPr fontId="1" type="noConversion"/>
  </si>
  <si>
    <t>현리 670</t>
    <phoneticPr fontId="1" type="noConversion"/>
  </si>
  <si>
    <t>비밀번호 X</t>
    <phoneticPr fontId="1" type="noConversion"/>
  </si>
  <si>
    <t>전남_담양_침수차단_관측서버</t>
    <phoneticPr fontId="1" type="noConversion"/>
  </si>
  <si>
    <t>전남_담양_급경사지_관측서버</t>
    <phoneticPr fontId="1" type="noConversion"/>
  </si>
  <si>
    <t>-(부린)</t>
    <phoneticPr fontId="1" type="noConversion"/>
  </si>
  <si>
    <t>EQP</t>
    <phoneticPr fontId="1" type="noConversion"/>
  </si>
  <si>
    <t>가능CB</t>
    <phoneticPr fontId="1" type="noConversion"/>
  </si>
  <si>
    <t>필요t-eqp</t>
    <phoneticPr fontId="1" type="noConversion"/>
  </si>
  <si>
    <t>필요구형</t>
    <phoneticPr fontId="1" type="noConversion"/>
  </si>
  <si>
    <t>경북_의성_조기경보_관측서버</t>
    <phoneticPr fontId="1" type="noConversion"/>
  </si>
  <si>
    <t>전북_고창_침수차단_관측서버</t>
    <phoneticPr fontId="1" type="noConversion"/>
  </si>
  <si>
    <t>27.101.163.38</t>
    <phoneticPr fontId="1" type="noConversion"/>
  </si>
  <si>
    <t>방화벽막힘</t>
    <phoneticPr fontId="1" type="noConversion"/>
  </si>
  <si>
    <t>산성리 441-3</t>
    <phoneticPr fontId="1" type="noConversion"/>
  </si>
  <si>
    <t>충북_음성_저수지_관측서버</t>
    <phoneticPr fontId="1" type="noConversion"/>
  </si>
  <si>
    <t>1.7.0</t>
    <phoneticPr fontId="1" type="noConversion"/>
  </si>
  <si>
    <t>관측서버</t>
    <phoneticPr fontId="1" type="noConversion"/>
  </si>
  <si>
    <t>경북_영덕_통합관제</t>
    <phoneticPr fontId="1" type="noConversion"/>
  </si>
  <si>
    <t>통계, NDMS, 세기</t>
    <phoneticPr fontId="1" type="noConversion"/>
  </si>
  <si>
    <t>지오맥스</t>
    <phoneticPr fontId="1" type="noConversion"/>
  </si>
  <si>
    <t>남곡</t>
    <phoneticPr fontId="1" type="noConversion"/>
  </si>
  <si>
    <t>통계, 임계치, 경보발령</t>
    <phoneticPr fontId="1" type="noConversion"/>
  </si>
  <si>
    <t>도청,KMA데이터, 임계치문자, 표출용데이터, 강우1분수집</t>
    <phoneticPr fontId="1" type="noConversion"/>
  </si>
  <si>
    <t>접속불가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</si>
</sst>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\/mm\/dd"/>
    <numFmt numFmtId="177" formatCode="0.0000"/>
    <numFmt numFmtId="178" formatCode="0.0000_);[Red]\(0.0000\)"/>
    <numFmt numFmtId="179" formatCode="0.00000_);[Red]\(0.00000\)"/>
    <numFmt numFmtId="180" formatCode="0.00000_ "/>
    <numFmt numFmtId="181" formatCode="0.0000_ "/>
    <numFmt numFmtId="182" formatCode="0_);[Red]\(0\)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i/>
      <sz val="1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34998626667073579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Inconsolata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Inconsolata"/>
      <family val="2"/>
    </font>
    <font>
      <strike/>
      <sz val="9"/>
      <color theme="1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b/>
      <strike/>
      <sz val="10"/>
      <color theme="1"/>
      <name val="맑은 고딕"/>
      <family val="3"/>
      <charset val="129"/>
    </font>
    <font>
      <b/>
      <sz val="10"/>
      <color rgb="FF000000"/>
      <name val="맑은 고딕"/>
      <family val="2"/>
      <charset val="129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5EE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</patternFill>
    </fill>
    <fill>
      <patternFill patternType="solid">
        <fgColor rgb="FF0A53A8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1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9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6" fillId="7" borderId="64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0" borderId="0"/>
    <xf numFmtId="0" fontId="38" fillId="15" borderId="104" applyNumberFormat="0" applyAlignment="0" applyProtection="0">
      <alignment vertical="center"/>
    </xf>
  </cellStyleXfs>
  <cellXfs count="16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7" xfId="0" applyFont="1" applyBorder="1">
      <alignment vertical="center"/>
    </xf>
    <xf numFmtId="14" fontId="10" fillId="0" borderId="7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10" fillId="0" borderId="2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4" fillId="0" borderId="16" xfId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 wrapText="1"/>
    </xf>
    <xf numFmtId="0" fontId="10" fillId="0" borderId="42" xfId="3" applyFont="1" applyFill="1" applyBorder="1" applyAlignment="1">
      <alignment horizontal="center" vertical="center"/>
    </xf>
    <xf numFmtId="0" fontId="10" fillId="0" borderId="42" xfId="4" applyFont="1" applyFill="1" applyBorder="1" applyAlignment="1">
      <alignment horizontal="center" vertical="center"/>
    </xf>
    <xf numFmtId="0" fontId="10" fillId="0" borderId="42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4" fillId="0" borderId="0" xfId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4" fillId="0" borderId="0" xfId="1">
      <alignment vertical="center"/>
    </xf>
    <xf numFmtId="0" fontId="14" fillId="0" borderId="0" xfId="1" applyAlignment="1">
      <alignment vertical="center"/>
    </xf>
    <xf numFmtId="0" fontId="0" fillId="6" borderId="42" xfId="0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0" fontId="0" fillId="0" borderId="48" xfId="0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8" fillId="2" borderId="0" xfId="2">
      <alignment vertical="center"/>
    </xf>
    <xf numFmtId="0" fontId="18" fillId="2" borderId="1" xfId="2" applyBorder="1" applyAlignment="1">
      <alignment horizontal="center" vertical="center" shrinkToFit="1"/>
    </xf>
    <xf numFmtId="0" fontId="18" fillId="2" borderId="1" xfId="2" applyBorder="1" applyAlignment="1">
      <alignment horizontal="center" vertical="center"/>
    </xf>
    <xf numFmtId="0" fontId="18" fillId="2" borderId="1" xfId="2" applyBorder="1" applyAlignment="1">
      <alignment horizontal="center" vertical="center" wrapText="1"/>
    </xf>
    <xf numFmtId="0" fontId="26" fillId="7" borderId="64" xfId="5">
      <alignment vertical="center"/>
    </xf>
    <xf numFmtId="0" fontId="14" fillId="0" borderId="17" xfId="1" applyBorder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0" fontId="19" fillId="3" borderId="1" xfId="3" applyBorder="1">
      <alignment vertical="center"/>
    </xf>
    <xf numFmtId="0" fontId="12" fillId="0" borderId="42" xfId="3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176" fontId="10" fillId="0" borderId="69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8" fontId="0" fillId="0" borderId="51" xfId="0" applyNumberForma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0" fontId="10" fillId="0" borderId="51" xfId="0" quotePrefix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2" fillId="0" borderId="1" xfId="3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0" fillId="0" borderId="1" xfId="2" quotePrefix="1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6" borderId="66" xfId="0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0" fillId="0" borderId="60" xfId="2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5" xfId="2" applyFont="1" applyFill="1" applyBorder="1" applyAlignment="1">
      <alignment horizontal="center" vertical="center"/>
    </xf>
    <xf numFmtId="0" fontId="12" fillId="0" borderId="41" xfId="2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3" applyFont="1" applyFill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0" fillId="0" borderId="67" xfId="2" applyFont="1" applyFill="1" applyBorder="1" applyAlignment="1">
      <alignment horizontal="center" vertical="center"/>
    </xf>
    <xf numFmtId="0" fontId="10" fillId="0" borderId="53" xfId="2" applyFont="1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10" fillId="0" borderId="52" xfId="2" applyFont="1" applyFill="1" applyBorder="1" applyAlignment="1">
      <alignment horizontal="center" vertical="center"/>
    </xf>
    <xf numFmtId="0" fontId="10" fillId="0" borderId="66" xfId="2" applyFont="1" applyFill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" xfId="6" applyFont="1" applyFill="1" applyBorder="1" applyAlignment="1">
      <alignment horizontal="center" vertical="center"/>
    </xf>
    <xf numFmtId="0" fontId="13" fillId="11" borderId="72" xfId="0" applyFont="1" applyFill="1" applyBorder="1" applyAlignment="1">
      <alignment horizontal="center" vertical="center"/>
    </xf>
    <xf numFmtId="0" fontId="4" fillId="11" borderId="72" xfId="0" applyFont="1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3" fillId="11" borderId="74" xfId="0" applyFont="1" applyFill="1" applyBorder="1" applyAlignment="1">
      <alignment horizontal="center" vertical="center"/>
    </xf>
    <xf numFmtId="0" fontId="4" fillId="11" borderId="75" xfId="0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49" fontId="13" fillId="11" borderId="51" xfId="0" applyNumberFormat="1" applyFont="1" applyFill="1" applyBorder="1" applyAlignment="1">
      <alignment horizontal="center" vertical="center"/>
    </xf>
    <xf numFmtId="49" fontId="4" fillId="11" borderId="51" xfId="0" applyNumberFormat="1" applyFont="1" applyFill="1" applyBorder="1" applyAlignment="1">
      <alignment horizontal="center" vertical="center"/>
    </xf>
    <xf numFmtId="49" fontId="10" fillId="0" borderId="77" xfId="1" applyNumberFormat="1" applyFont="1" applyBorder="1" applyAlignment="1">
      <alignment horizontal="center" vertical="center"/>
    </xf>
    <xf numFmtId="49" fontId="10" fillId="0" borderId="51" xfId="1" applyNumberFormat="1" applyFont="1" applyBorder="1" applyAlignment="1">
      <alignment horizontal="center" vertical="center"/>
    </xf>
    <xf numFmtId="49" fontId="10" fillId="0" borderId="53" xfId="1" applyNumberFormat="1" applyFont="1" applyBorder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4" fillId="11" borderId="67" xfId="0" applyFont="1" applyFill="1" applyBorder="1" applyAlignment="1">
      <alignment horizontal="center" vertical="center"/>
    </xf>
    <xf numFmtId="0" fontId="13" fillId="11" borderId="75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49" fontId="13" fillId="11" borderId="77" xfId="0" applyNumberFormat="1" applyFont="1" applyFill="1" applyBorder="1" applyAlignment="1">
      <alignment horizontal="center" vertical="center"/>
    </xf>
    <xf numFmtId="0" fontId="4" fillId="11" borderId="53" xfId="0" applyFont="1" applyFill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0" fillId="0" borderId="5" xfId="3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52" xfId="3" applyFont="1" applyFill="1" applyBorder="1" applyAlignment="1">
      <alignment horizontal="center" vertical="center"/>
    </xf>
    <xf numFmtId="0" fontId="12" fillId="0" borderId="53" xfId="3" applyFont="1" applyFill="1" applyBorder="1" applyAlignment="1">
      <alignment horizontal="center" vertical="center"/>
    </xf>
    <xf numFmtId="0" fontId="10" fillId="0" borderId="5" xfId="4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center" vertical="center"/>
    </xf>
    <xf numFmtId="0" fontId="19" fillId="3" borderId="1" xfId="3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0" fillId="6" borderId="67" xfId="0" applyFill="1" applyBorder="1" applyAlignment="1">
      <alignment horizontal="center" vertical="center"/>
    </xf>
    <xf numFmtId="0" fontId="0" fillId="0" borderId="51" xfId="0" quotePrefix="1" applyBorder="1" applyAlignment="1">
      <alignment horizontal="center" vertical="center"/>
    </xf>
    <xf numFmtId="0" fontId="10" fillId="0" borderId="59" xfId="2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10" fillId="14" borderId="1" xfId="0" quotePrefix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8" fontId="10" fillId="0" borderId="1" xfId="0" applyNumberFormat="1" applyFont="1" applyBorder="1" applyAlignment="1">
      <alignment horizontal="center" vertical="center"/>
    </xf>
    <xf numFmtId="178" fontId="10" fillId="0" borderId="1" xfId="3" applyNumberFormat="1" applyFont="1" applyFill="1" applyBorder="1" applyAlignment="1">
      <alignment horizontal="center" vertical="center"/>
    </xf>
    <xf numFmtId="178" fontId="10" fillId="0" borderId="1" xfId="4" applyNumberFormat="1" applyFont="1" applyFill="1" applyBorder="1" applyAlignment="1">
      <alignment horizontal="center" vertical="center"/>
    </xf>
    <xf numFmtId="178" fontId="10" fillId="0" borderId="1" xfId="2" applyNumberFormat="1" applyFont="1" applyFill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78" fontId="12" fillId="0" borderId="1" xfId="3" applyNumberFormat="1" applyFont="1" applyFill="1" applyBorder="1" applyAlignment="1">
      <alignment horizontal="center" vertical="center"/>
    </xf>
    <xf numFmtId="178" fontId="13" fillId="0" borderId="1" xfId="0" quotePrefix="1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12" fillId="0" borderId="14" xfId="3" applyFont="1" applyFill="1" applyBorder="1">
      <alignment vertical="center"/>
    </xf>
    <xf numFmtId="177" fontId="21" fillId="0" borderId="51" xfId="0" applyNumberFormat="1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10" fillId="0" borderId="51" xfId="0" applyNumberFormat="1" applyFont="1" applyBorder="1" applyAlignment="1">
      <alignment horizontal="center" vertical="center"/>
    </xf>
    <xf numFmtId="0" fontId="12" fillId="0" borderId="51" xfId="2" applyFont="1" applyFill="1" applyBorder="1" applyAlignment="1">
      <alignment horizontal="center" vertical="center"/>
    </xf>
    <xf numFmtId="0" fontId="12" fillId="0" borderId="14" xfId="2" applyFont="1" applyFill="1" applyBorder="1" applyAlignment="1">
      <alignment horizontal="center" vertical="center"/>
    </xf>
    <xf numFmtId="0" fontId="12" fillId="0" borderId="51" xfId="3" applyFont="1" applyFill="1" applyBorder="1" applyAlignment="1">
      <alignment horizontal="center" vertical="center"/>
    </xf>
    <xf numFmtId="0" fontId="10" fillId="0" borderId="51" xfId="4" applyFont="1" applyFill="1" applyBorder="1" applyAlignment="1">
      <alignment horizontal="center" vertical="center"/>
    </xf>
    <xf numFmtId="0" fontId="10" fillId="0" borderId="14" xfId="4" applyFont="1" applyFill="1" applyBorder="1" applyAlignment="1">
      <alignment horizontal="center" vertical="center"/>
    </xf>
    <xf numFmtId="177" fontId="0" fillId="0" borderId="51" xfId="0" applyNumberFormat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178" fontId="10" fillId="0" borderId="51" xfId="0" applyNumberFormat="1" applyFont="1" applyBorder="1" applyAlignment="1">
      <alignment horizontal="center" vertical="center"/>
    </xf>
    <xf numFmtId="178" fontId="10" fillId="0" borderId="14" xfId="3" applyNumberFormat="1" applyFont="1" applyFill="1" applyBorder="1" applyAlignment="1">
      <alignment horizontal="center" vertical="center"/>
    </xf>
    <xf numFmtId="178" fontId="10" fillId="0" borderId="51" xfId="3" applyNumberFormat="1" applyFont="1" applyFill="1" applyBorder="1" applyAlignment="1">
      <alignment horizontal="center" vertical="center"/>
    </xf>
    <xf numFmtId="178" fontId="10" fillId="0" borderId="14" xfId="0" applyNumberFormat="1" applyFont="1" applyBorder="1" applyAlignment="1">
      <alignment horizontal="center" vertical="center"/>
    </xf>
    <xf numFmtId="178" fontId="10" fillId="0" borderId="51" xfId="2" applyNumberFormat="1" applyFont="1" applyFill="1" applyBorder="1" applyAlignment="1">
      <alignment horizontal="center" vertical="center"/>
    </xf>
    <xf numFmtId="178" fontId="13" fillId="0" borderId="51" xfId="0" applyNumberFormat="1" applyFont="1" applyBorder="1" applyAlignment="1">
      <alignment horizontal="center" vertical="center"/>
    </xf>
    <xf numFmtId="178" fontId="12" fillId="0" borderId="14" xfId="3" applyNumberFormat="1" applyFont="1" applyFill="1" applyBorder="1" applyAlignment="1">
      <alignment horizontal="center" vertical="center"/>
    </xf>
    <xf numFmtId="178" fontId="21" fillId="0" borderId="51" xfId="0" applyNumberFormat="1" applyFont="1" applyBorder="1" applyAlignment="1">
      <alignment horizontal="center" vertical="center"/>
    </xf>
    <xf numFmtId="178" fontId="13" fillId="0" borderId="51" xfId="0" quotePrefix="1" applyNumberFormat="1" applyFont="1" applyBorder="1" applyAlignment="1">
      <alignment horizontal="center" vertical="center"/>
    </xf>
    <xf numFmtId="178" fontId="0" fillId="0" borderId="54" xfId="0" applyNumberFormat="1" applyBorder="1" applyAlignment="1">
      <alignment horizontal="center" vertical="center"/>
    </xf>
    <xf numFmtId="0" fontId="10" fillId="0" borderId="54" xfId="2" applyFont="1" applyFill="1" applyBorder="1" applyAlignment="1">
      <alignment horizontal="center" vertical="center"/>
    </xf>
    <xf numFmtId="178" fontId="4" fillId="0" borderId="51" xfId="0" applyNumberFormat="1" applyFont="1" applyBorder="1" applyAlignment="1">
      <alignment horizontal="center" vertical="center"/>
    </xf>
    <xf numFmtId="0" fontId="4" fillId="0" borderId="51" xfId="0" quotePrefix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2" fillId="0" borderId="52" xfId="2" applyFont="1" applyFill="1" applyBorder="1" applyAlignment="1">
      <alignment horizontal="center" vertical="center"/>
    </xf>
    <xf numFmtId="0" fontId="12" fillId="0" borderId="66" xfId="2" applyFont="1" applyFill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0" fillId="14" borderId="42" xfId="0" applyFill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2" fillId="0" borderId="48" xfId="3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0" borderId="53" xfId="0" quotePrefix="1" applyBorder="1" applyAlignment="1">
      <alignment horizontal="center" vertical="center"/>
    </xf>
    <xf numFmtId="0" fontId="12" fillId="0" borderId="53" xfId="2" applyFont="1" applyFill="1" applyBorder="1" applyAlignment="1">
      <alignment horizontal="center" vertical="center"/>
    </xf>
    <xf numFmtId="0" fontId="12" fillId="0" borderId="67" xfId="2" applyFont="1" applyFill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12" fillId="0" borderId="62" xfId="2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19" fillId="3" borderId="5" xfId="3" applyBorder="1">
      <alignment vertical="center"/>
    </xf>
    <xf numFmtId="0" fontId="12" fillId="0" borderId="66" xfId="3" applyFont="1" applyFill="1" applyBorder="1">
      <alignment vertical="center"/>
    </xf>
    <xf numFmtId="0" fontId="10" fillId="0" borderId="66" xfId="3" applyFont="1" applyFill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9" fillId="3" borderId="5" xfId="3" applyBorder="1" applyAlignment="1">
      <alignment horizontal="center" vertical="center"/>
    </xf>
    <xf numFmtId="0" fontId="10" fillId="0" borderId="5" xfId="2" quotePrefix="1" applyFont="1" applyFill="1" applyBorder="1" applyAlignment="1">
      <alignment horizontal="center" vertical="center"/>
    </xf>
    <xf numFmtId="0" fontId="10" fillId="0" borderId="66" xfId="0" quotePrefix="1" applyFont="1" applyBorder="1" applyAlignment="1">
      <alignment horizontal="center" vertical="center"/>
    </xf>
    <xf numFmtId="0" fontId="10" fillId="0" borderId="52" xfId="4" applyFont="1" applyFill="1" applyBorder="1" applyAlignment="1">
      <alignment horizontal="center" vertical="center"/>
    </xf>
    <xf numFmtId="0" fontId="10" fillId="0" borderId="66" xfId="4" applyFont="1" applyFill="1" applyBorder="1" applyAlignment="1">
      <alignment horizontal="center" vertical="center"/>
    </xf>
    <xf numFmtId="177" fontId="0" fillId="0" borderId="52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2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10" fillId="0" borderId="6" xfId="2" quotePrefix="1" applyFont="1" applyFill="1" applyBorder="1" applyAlignment="1">
      <alignment horizontal="center" vertical="center"/>
    </xf>
    <xf numFmtId="0" fontId="10" fillId="0" borderId="67" xfId="2" quotePrefix="1" applyFont="1" applyFill="1" applyBorder="1" applyAlignment="1">
      <alignment horizontal="center" vertical="center"/>
    </xf>
    <xf numFmtId="0" fontId="2" fillId="8" borderId="45" xfId="0" quotePrefix="1" applyFont="1" applyFill="1" applyBorder="1" applyAlignment="1">
      <alignment horizontal="center" vertical="center"/>
    </xf>
    <xf numFmtId="0" fontId="12" fillId="0" borderId="61" xfId="2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12" fillId="0" borderId="47" xfId="2" applyFont="1" applyFill="1" applyBorder="1" applyAlignment="1">
      <alignment horizontal="center" vertical="center"/>
    </xf>
    <xf numFmtId="0" fontId="12" fillId="0" borderId="40" xfId="2" applyFont="1" applyFill="1" applyBorder="1" applyAlignment="1">
      <alignment horizontal="center" vertical="center"/>
    </xf>
    <xf numFmtId="0" fontId="12" fillId="0" borderId="59" xfId="2" applyFont="1" applyFill="1" applyBorder="1" applyAlignment="1">
      <alignment horizontal="center" vertical="center"/>
    </xf>
    <xf numFmtId="0" fontId="10" fillId="0" borderId="47" xfId="2" applyFont="1" applyFill="1" applyBorder="1" applyAlignment="1">
      <alignment horizontal="center" vertical="center"/>
    </xf>
    <xf numFmtId="0" fontId="12" fillId="0" borderId="47" xfId="3" applyFont="1" applyFill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10" fillId="0" borderId="59" xfId="3" applyFont="1" applyFill="1" applyBorder="1" applyAlignment="1">
      <alignment horizontal="center" vertical="center"/>
    </xf>
    <xf numFmtId="0" fontId="11" fillId="5" borderId="61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0" fontId="10" fillId="14" borderId="45" xfId="0" quotePrefix="1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12" fillId="0" borderId="49" xfId="2" applyFont="1" applyFill="1" applyBorder="1" applyAlignment="1">
      <alignment horizontal="center" vertical="center"/>
    </xf>
    <xf numFmtId="0" fontId="12" fillId="0" borderId="50" xfId="2" applyFont="1" applyFill="1" applyBorder="1" applyAlignment="1">
      <alignment horizontal="center" vertical="center"/>
    </xf>
    <xf numFmtId="0" fontId="12" fillId="0" borderId="49" xfId="3" applyFont="1" applyFill="1" applyBorder="1" applyAlignment="1">
      <alignment horizontal="center" vertical="center"/>
    </xf>
    <xf numFmtId="0" fontId="12" fillId="0" borderId="50" xfId="3" applyFont="1" applyFill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0" fillId="0" borderId="61" xfId="4" applyFont="1" applyFill="1" applyBorder="1" applyAlignment="1">
      <alignment horizontal="center" vertical="center"/>
    </xf>
    <xf numFmtId="0" fontId="10" fillId="0" borderId="49" xfId="4" applyFont="1" applyFill="1" applyBorder="1" applyAlignment="1">
      <alignment horizontal="center" vertical="center"/>
    </xf>
    <xf numFmtId="0" fontId="10" fillId="0" borderId="65" xfId="2" applyFont="1" applyFill="1" applyBorder="1" applyAlignment="1">
      <alignment horizontal="center" vertical="center"/>
    </xf>
    <xf numFmtId="0" fontId="11" fillId="5" borderId="6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0" fillId="0" borderId="52" xfId="0" quotePrefix="1" applyFont="1" applyBorder="1" applyAlignment="1">
      <alignment horizontal="center" vertical="center"/>
    </xf>
    <xf numFmtId="0" fontId="10" fillId="14" borderId="5" xfId="0" quotePrefix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19" fillId="3" borderId="5" xfId="3" quotePrefix="1" applyBorder="1" applyAlignment="1">
      <alignment horizontal="center" vertical="center"/>
    </xf>
    <xf numFmtId="0" fontId="10" fillId="0" borderId="52" xfId="3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9" fillId="3" borderId="42" xfId="3" applyBorder="1">
      <alignment vertical="center"/>
    </xf>
    <xf numFmtId="180" fontId="10" fillId="0" borderId="5" xfId="3" applyNumberFormat="1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66" xfId="0" applyNumberFormat="1" applyFont="1" applyBorder="1" applyAlignment="1">
      <alignment horizontal="center" vertical="center"/>
    </xf>
    <xf numFmtId="177" fontId="0" fillId="6" borderId="66" xfId="0" applyNumberFormat="1" applyFill="1" applyBorder="1" applyAlignment="1">
      <alignment horizontal="center" vertical="center"/>
    </xf>
    <xf numFmtId="177" fontId="0" fillId="0" borderId="5" xfId="0" quotePrefix="1" applyNumberFormat="1" applyBorder="1" applyAlignment="1">
      <alignment horizontal="center" vertical="center"/>
    </xf>
    <xf numFmtId="177" fontId="0" fillId="0" borderId="66" xfId="0" applyNumberFormat="1" applyBorder="1" applyAlignment="1">
      <alignment horizontal="center" vertical="center"/>
    </xf>
    <xf numFmtId="179" fontId="0" fillId="0" borderId="52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66" xfId="0" applyNumberFormat="1" applyBorder="1" applyAlignment="1">
      <alignment horizontal="center" vertical="center"/>
    </xf>
    <xf numFmtId="179" fontId="10" fillId="0" borderId="52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179" fontId="10" fillId="0" borderId="5" xfId="3" applyNumberFormat="1" applyFont="1" applyFill="1" applyBorder="1" applyAlignment="1">
      <alignment horizontal="center" vertical="center"/>
    </xf>
    <xf numFmtId="179" fontId="10" fillId="0" borderId="66" xfId="3" applyNumberFormat="1" applyFont="1" applyFill="1" applyBorder="1" applyAlignment="1">
      <alignment horizontal="center" vertical="center"/>
    </xf>
    <xf numFmtId="179" fontId="10" fillId="0" borderId="52" xfId="3" applyNumberFormat="1" applyFont="1" applyFill="1" applyBorder="1" applyAlignment="1">
      <alignment horizontal="center" vertical="center"/>
    </xf>
    <xf numFmtId="179" fontId="10" fillId="0" borderId="5" xfId="4" applyNumberFormat="1" applyFont="1" applyFill="1" applyBorder="1" applyAlignment="1">
      <alignment horizontal="center" vertical="center"/>
    </xf>
    <xf numFmtId="179" fontId="10" fillId="0" borderId="5" xfId="2" applyNumberFormat="1" applyFont="1" applyFill="1" applyBorder="1" applyAlignment="1">
      <alignment horizontal="center" vertical="center"/>
    </xf>
    <xf numFmtId="179" fontId="10" fillId="0" borderId="66" xfId="0" applyNumberFormat="1" applyFont="1" applyBorder="1" applyAlignment="1">
      <alignment horizontal="center" vertical="center"/>
    </xf>
    <xf numFmtId="179" fontId="10" fillId="0" borderId="52" xfId="2" applyNumberFormat="1" applyFont="1" applyFill="1" applyBorder="1" applyAlignment="1">
      <alignment horizontal="center" vertical="center"/>
    </xf>
    <xf numFmtId="179" fontId="13" fillId="0" borderId="52" xfId="0" applyNumberFormat="1" applyFont="1" applyBorder="1" applyAlignment="1">
      <alignment horizontal="center" vertical="center"/>
    </xf>
    <xf numFmtId="179" fontId="12" fillId="0" borderId="5" xfId="3" applyNumberFormat="1" applyFont="1" applyFill="1" applyBorder="1" applyAlignment="1">
      <alignment horizontal="center" vertical="center"/>
    </xf>
    <xf numFmtId="179" fontId="12" fillId="0" borderId="66" xfId="3" applyNumberFormat="1" applyFont="1" applyFill="1" applyBorder="1" applyAlignment="1">
      <alignment horizontal="center" vertical="center"/>
    </xf>
    <xf numFmtId="179" fontId="21" fillId="0" borderId="52" xfId="0" applyNumberFormat="1" applyFont="1" applyBorder="1" applyAlignment="1">
      <alignment horizontal="center" vertical="center"/>
    </xf>
    <xf numFmtId="179" fontId="13" fillId="0" borderId="52" xfId="0" quotePrefix="1" applyNumberFormat="1" applyFont="1" applyBorder="1" applyAlignment="1">
      <alignment horizontal="center" vertical="center"/>
    </xf>
    <xf numFmtId="179" fontId="13" fillId="0" borderId="5" xfId="0" quotePrefix="1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  <xf numFmtId="179" fontId="0" fillId="6" borderId="5" xfId="0" applyNumberFormat="1" applyFill="1" applyBorder="1" applyAlignment="1">
      <alignment horizontal="center" vertical="center"/>
    </xf>
    <xf numFmtId="179" fontId="4" fillId="0" borderId="52" xfId="0" applyNumberFormat="1" applyFont="1" applyBorder="1" applyAlignment="1">
      <alignment horizontal="center" vertical="center"/>
    </xf>
    <xf numFmtId="180" fontId="4" fillId="0" borderId="52" xfId="0" applyNumberFormat="1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2" fillId="5" borderId="71" xfId="0" applyFont="1" applyFill="1" applyBorder="1" applyAlignment="1">
      <alignment horizontal="center" vertical="center"/>
    </xf>
    <xf numFmtId="0" fontId="2" fillId="5" borderId="54" xfId="0" applyFont="1" applyFill="1" applyBorder="1" applyAlignment="1">
      <alignment horizontal="center" vertical="center"/>
    </xf>
    <xf numFmtId="0" fontId="20" fillId="4" borderId="53" xfId="4" applyBorder="1" applyAlignment="1">
      <alignment horizontal="center" vertical="center"/>
    </xf>
    <xf numFmtId="0" fontId="19" fillId="3" borderId="53" xfId="3" applyBorder="1" applyAlignment="1">
      <alignment horizontal="center" vertical="center"/>
    </xf>
    <xf numFmtId="0" fontId="20" fillId="4" borderId="6" xfId="4" applyBorder="1" applyAlignment="1">
      <alignment horizontal="center" vertical="center"/>
    </xf>
    <xf numFmtId="0" fontId="30" fillId="4" borderId="53" xfId="4" applyFont="1" applyBorder="1" applyAlignment="1">
      <alignment horizontal="center" vertical="center"/>
    </xf>
    <xf numFmtId="0" fontId="30" fillId="4" borderId="6" xfId="4" applyFont="1" applyBorder="1" applyAlignment="1">
      <alignment horizontal="center" vertical="center"/>
    </xf>
    <xf numFmtId="0" fontId="20" fillId="4" borderId="67" xfId="4" applyBorder="1" applyAlignment="1">
      <alignment horizontal="center" vertical="center"/>
    </xf>
    <xf numFmtId="0" fontId="10" fillId="0" borderId="45" xfId="3" applyNumberFormat="1" applyFont="1" applyFill="1" applyBorder="1" applyAlignment="1">
      <alignment horizontal="center" vertical="center"/>
    </xf>
    <xf numFmtId="0" fontId="10" fillId="0" borderId="49" xfId="2" applyNumberFormat="1" applyFont="1" applyFill="1" applyBorder="1" applyAlignment="1">
      <alignment horizontal="center" vertical="center"/>
    </xf>
    <xf numFmtId="0" fontId="10" fillId="0" borderId="45" xfId="2" applyNumberFormat="1" applyFont="1" applyFill="1" applyBorder="1" applyAlignment="1">
      <alignment horizontal="center" vertical="center"/>
    </xf>
    <xf numFmtId="0" fontId="10" fillId="0" borderId="61" xfId="2" applyNumberFormat="1" applyFont="1" applyFill="1" applyBorder="1" applyAlignment="1">
      <alignment horizontal="center" vertical="center"/>
    </xf>
    <xf numFmtId="0" fontId="10" fillId="0" borderId="49" xfId="3" applyNumberFormat="1" applyFont="1" applyFill="1" applyBorder="1" applyAlignment="1">
      <alignment horizontal="center" vertical="center"/>
    </xf>
    <xf numFmtId="0" fontId="10" fillId="0" borderId="61" xfId="3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3" fillId="8" borderId="58" xfId="0" applyFont="1" applyFill="1" applyBorder="1" applyAlignment="1">
      <alignment horizontal="center" vertical="center"/>
    </xf>
    <xf numFmtId="0" fontId="3" fillId="8" borderId="56" xfId="0" applyFont="1" applyFill="1" applyBorder="1" applyAlignment="1">
      <alignment horizontal="center" vertical="center"/>
    </xf>
    <xf numFmtId="0" fontId="3" fillId="8" borderId="82" xfId="0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83" xfId="0" applyFont="1" applyFill="1" applyBorder="1" applyAlignment="1">
      <alignment horizontal="center" vertical="center"/>
    </xf>
    <xf numFmtId="0" fontId="2" fillId="8" borderId="82" xfId="0" applyFont="1" applyFill="1" applyBorder="1" applyAlignment="1">
      <alignment horizontal="center" vertical="center"/>
    </xf>
    <xf numFmtId="0" fontId="2" fillId="8" borderId="82" xfId="0" quotePrefix="1" applyFont="1" applyFill="1" applyBorder="1" applyAlignment="1">
      <alignment horizontal="center" vertical="center"/>
    </xf>
    <xf numFmtId="0" fontId="2" fillId="8" borderId="56" xfId="0" quotePrefix="1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48" xfId="0" applyBorder="1">
      <alignment vertical="center"/>
    </xf>
    <xf numFmtId="0" fontId="0" fillId="0" borderId="42" xfId="0" applyBorder="1">
      <alignment vertical="center"/>
    </xf>
    <xf numFmtId="0" fontId="0" fillId="0" borderId="60" xfId="0" applyBorder="1">
      <alignment vertical="center"/>
    </xf>
    <xf numFmtId="0" fontId="0" fillId="0" borderId="47" xfId="0" applyBorder="1">
      <alignment vertical="center"/>
    </xf>
    <xf numFmtId="0" fontId="0" fillId="0" borderId="50" xfId="0" applyBorder="1">
      <alignment vertical="center"/>
    </xf>
    <xf numFmtId="0" fontId="0" fillId="0" borderId="53" xfId="0" applyBorder="1">
      <alignment vertical="center"/>
    </xf>
    <xf numFmtId="0" fontId="0" fillId="0" borderId="52" xfId="0" applyBorder="1">
      <alignment vertical="center"/>
    </xf>
    <xf numFmtId="0" fontId="0" fillId="0" borderId="51" xfId="0" applyBorder="1">
      <alignment vertical="center"/>
    </xf>
    <xf numFmtId="0" fontId="0" fillId="0" borderId="49" xfId="0" applyBorder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177" fontId="24" fillId="6" borderId="5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5" xfId="0" quotePrefix="1" applyFill="1" applyBorder="1" applyAlignment="1">
      <alignment horizontal="center" vertical="center"/>
    </xf>
    <xf numFmtId="0" fontId="29" fillId="6" borderId="45" xfId="0" quotePrefix="1" applyFont="1" applyFill="1" applyBorder="1" applyAlignment="1">
      <alignment horizontal="center" vertical="center"/>
    </xf>
    <xf numFmtId="0" fontId="29" fillId="6" borderId="1" xfId="0" quotePrefix="1" applyFont="1" applyFill="1" applyBorder="1" applyAlignment="1">
      <alignment horizontal="center" vertical="center"/>
    </xf>
    <xf numFmtId="0" fontId="29" fillId="6" borderId="5" xfId="0" quotePrefix="1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8" borderId="46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0" fontId="3" fillId="8" borderId="84" xfId="0" applyFont="1" applyFill="1" applyBorder="1" applyAlignment="1">
      <alignment horizontal="center" vertical="center"/>
    </xf>
    <xf numFmtId="0" fontId="2" fillId="8" borderId="85" xfId="0" applyFont="1" applyFill="1" applyBorder="1" applyAlignment="1">
      <alignment horizontal="center" vertical="center"/>
    </xf>
    <xf numFmtId="0" fontId="2" fillId="8" borderId="86" xfId="0" applyFont="1" applyFill="1" applyBorder="1" applyAlignment="1">
      <alignment horizontal="center" vertical="center"/>
    </xf>
    <xf numFmtId="0" fontId="2" fillId="8" borderId="84" xfId="0" applyFont="1" applyFill="1" applyBorder="1" applyAlignment="1">
      <alignment horizontal="center" vertical="center"/>
    </xf>
    <xf numFmtId="0" fontId="2" fillId="8" borderId="84" xfId="0" quotePrefix="1" applyFont="1" applyFill="1" applyBorder="1" applyAlignment="1">
      <alignment horizontal="center" vertical="center"/>
    </xf>
    <xf numFmtId="0" fontId="2" fillId="8" borderId="43" xfId="0" quotePrefix="1" applyFont="1" applyFill="1" applyBorder="1" applyAlignment="1">
      <alignment horizontal="center" vertical="center"/>
    </xf>
    <xf numFmtId="0" fontId="0" fillId="0" borderId="87" xfId="0" applyBorder="1">
      <alignment vertical="center"/>
    </xf>
    <xf numFmtId="0" fontId="3" fillId="8" borderId="45" xfId="0" applyFont="1" applyFill="1" applyBorder="1" applyAlignment="1">
      <alignment horizontal="center" vertical="center"/>
    </xf>
    <xf numFmtId="0" fontId="3" fillId="8" borderId="89" xfId="0" applyFont="1" applyFill="1" applyBorder="1" applyAlignment="1">
      <alignment horizontal="center" vertical="center"/>
    </xf>
    <xf numFmtId="0" fontId="3" fillId="8" borderId="90" xfId="0" applyFont="1" applyFill="1" applyBorder="1" applyAlignment="1">
      <alignment horizontal="center" vertical="center"/>
    </xf>
    <xf numFmtId="0" fontId="3" fillId="8" borderId="91" xfId="0" applyFont="1" applyFill="1" applyBorder="1" applyAlignment="1">
      <alignment horizontal="center" vertical="center"/>
    </xf>
    <xf numFmtId="0" fontId="2" fillId="8" borderId="94" xfId="0" applyFont="1" applyFill="1" applyBorder="1" applyAlignment="1">
      <alignment horizontal="center" vertical="center"/>
    </xf>
    <xf numFmtId="0" fontId="2" fillId="8" borderId="91" xfId="0" applyFont="1" applyFill="1" applyBorder="1" applyAlignment="1">
      <alignment horizontal="center" vertical="center"/>
    </xf>
    <xf numFmtId="0" fontId="2" fillId="8" borderId="89" xfId="0" quotePrefix="1" applyFont="1" applyFill="1" applyBorder="1" applyAlignment="1">
      <alignment horizontal="center" vertical="center"/>
    </xf>
    <xf numFmtId="0" fontId="2" fillId="8" borderId="90" xfId="0" quotePrefix="1" applyFont="1" applyFill="1" applyBorder="1" applyAlignment="1">
      <alignment horizontal="center" vertical="center"/>
    </xf>
    <xf numFmtId="0" fontId="0" fillId="0" borderId="96" xfId="0" applyBorder="1">
      <alignment vertical="center"/>
    </xf>
    <xf numFmtId="0" fontId="0" fillId="0" borderId="41" xfId="0" applyBorder="1">
      <alignment vertical="center"/>
    </xf>
    <xf numFmtId="0" fontId="0" fillId="9" borderId="41" xfId="0" applyFill="1" applyBorder="1">
      <alignment vertical="center"/>
    </xf>
    <xf numFmtId="0" fontId="0" fillId="9" borderId="5" xfId="0" applyFill="1" applyBorder="1">
      <alignment vertical="center"/>
    </xf>
    <xf numFmtId="0" fontId="0" fillId="9" borderId="1" xfId="0" applyFill="1" applyBorder="1">
      <alignment vertical="center"/>
    </xf>
    <xf numFmtId="0" fontId="0" fillId="9" borderId="40" xfId="0" applyFill="1" applyBorder="1">
      <alignment vertical="center"/>
    </xf>
    <xf numFmtId="0" fontId="0" fillId="9" borderId="45" xfId="0" applyFill="1" applyBorder="1">
      <alignment vertical="center"/>
    </xf>
    <xf numFmtId="0" fontId="0" fillId="0" borderId="45" xfId="0" applyBorder="1">
      <alignment vertical="center"/>
    </xf>
    <xf numFmtId="0" fontId="0" fillId="0" borderId="61" xfId="0" applyBorder="1">
      <alignment vertical="center"/>
    </xf>
    <xf numFmtId="0" fontId="0" fillId="0" borderId="14" xfId="0" applyBorder="1">
      <alignment vertical="center"/>
    </xf>
    <xf numFmtId="0" fontId="0" fillId="0" borderId="66" xfId="0" applyBorder="1">
      <alignment vertical="center"/>
    </xf>
    <xf numFmtId="0" fontId="0" fillId="0" borderId="59" xfId="0" applyBorder="1">
      <alignment vertical="center"/>
    </xf>
    <xf numFmtId="0" fontId="0" fillId="0" borderId="62" xfId="0" applyBorder="1">
      <alignment vertical="center"/>
    </xf>
    <xf numFmtId="0" fontId="0" fillId="0" borderId="67" xfId="0" applyBorder="1">
      <alignment vertical="center"/>
    </xf>
    <xf numFmtId="0" fontId="0" fillId="6" borderId="40" xfId="0" applyFill="1" applyBorder="1">
      <alignment vertical="center"/>
    </xf>
    <xf numFmtId="0" fontId="10" fillId="0" borderId="40" xfId="0" applyFont="1" applyBorder="1">
      <alignment vertical="center"/>
    </xf>
    <xf numFmtId="0" fontId="10" fillId="0" borderId="59" xfId="0" applyFont="1" applyBorder="1">
      <alignment vertical="center"/>
    </xf>
    <xf numFmtId="0" fontId="12" fillId="0" borderId="45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61" xfId="0" applyFont="1" applyBorder="1">
      <alignment vertical="center"/>
    </xf>
    <xf numFmtId="0" fontId="12" fillId="0" borderId="14" xfId="0" applyFont="1" applyBorder="1">
      <alignment vertical="center"/>
    </xf>
    <xf numFmtId="0" fontId="12" fillId="0" borderId="66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51" xfId="0" applyFont="1" applyBorder="1">
      <alignment vertical="center"/>
    </xf>
    <xf numFmtId="0" fontId="12" fillId="0" borderId="52" xfId="0" applyFont="1" applyBorder="1">
      <alignment vertical="center"/>
    </xf>
    <xf numFmtId="177" fontId="0" fillId="0" borderId="1" xfId="0" applyNumberFormat="1" applyBorder="1">
      <alignment vertical="center"/>
    </xf>
    <xf numFmtId="0" fontId="10" fillId="0" borderId="61" xfId="0" applyFont="1" applyBorder="1">
      <alignment vertical="center"/>
    </xf>
    <xf numFmtId="0" fontId="10" fillId="0" borderId="14" xfId="0" applyFont="1" applyBorder="1">
      <alignment vertical="center"/>
    </xf>
    <xf numFmtId="0" fontId="10" fillId="0" borderId="66" xfId="0" applyFont="1" applyBorder="1">
      <alignment vertical="center"/>
    </xf>
    <xf numFmtId="0" fontId="0" fillId="0" borderId="81" xfId="0" applyBorder="1">
      <alignment vertical="center"/>
    </xf>
    <xf numFmtId="0" fontId="20" fillId="6" borderId="6" xfId="4" applyFill="1" applyBorder="1" applyAlignment="1">
      <alignment horizontal="center" vertical="center"/>
    </xf>
    <xf numFmtId="0" fontId="10" fillId="6" borderId="45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179" fontId="0" fillId="6" borderId="66" xfId="0" applyNumberFormat="1" applyFill="1" applyBorder="1" applyAlignment="1">
      <alignment horizontal="center" vertical="center"/>
    </xf>
    <xf numFmtId="178" fontId="0" fillId="6" borderId="14" xfId="0" applyNumberFormat="1" applyFill="1" applyBorder="1" applyAlignment="1">
      <alignment horizontal="center" vertical="center"/>
    </xf>
    <xf numFmtId="0" fontId="10" fillId="6" borderId="61" xfId="2" applyFont="1" applyFill="1" applyBorder="1" applyAlignment="1">
      <alignment horizontal="center" vertical="center"/>
    </xf>
    <xf numFmtId="0" fontId="10" fillId="6" borderId="14" xfId="2" applyFont="1" applyFill="1" applyBorder="1" applyAlignment="1">
      <alignment horizontal="center" vertical="center"/>
    </xf>
    <xf numFmtId="0" fontId="10" fillId="6" borderId="66" xfId="2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79" fontId="0" fillId="0" borderId="43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0" fontId="0" fillId="0" borderId="44" xfId="0" applyBorder="1">
      <alignment vertical="center"/>
    </xf>
    <xf numFmtId="179" fontId="0" fillId="0" borderId="90" xfId="0" applyNumberFormat="1" applyBorder="1" applyAlignment="1">
      <alignment horizontal="center" vertical="center"/>
    </xf>
    <xf numFmtId="178" fontId="0" fillId="0" borderId="90" xfId="0" applyNumberFormat="1" applyBorder="1" applyAlignment="1">
      <alignment horizontal="center" vertical="center"/>
    </xf>
    <xf numFmtId="0" fontId="0" fillId="0" borderId="93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9" xfId="0" quotePrefix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1" xfId="0" quotePrefix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9" fillId="3" borderId="45" xfId="3" quotePrefix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2" fillId="8" borderId="58" xfId="0" quotePrefix="1" applyFont="1" applyFill="1" applyBorder="1" applyAlignment="1">
      <alignment horizontal="center" vertical="center"/>
    </xf>
    <xf numFmtId="0" fontId="2" fillId="8" borderId="56" xfId="0" applyFont="1" applyFill="1" applyBorder="1" applyAlignment="1">
      <alignment horizontal="center" vertical="center"/>
    </xf>
    <xf numFmtId="0" fontId="2" fillId="8" borderId="57" xfId="0" applyFont="1" applyFill="1" applyBorder="1" applyAlignment="1">
      <alignment horizontal="center" vertical="center"/>
    </xf>
    <xf numFmtId="0" fontId="2" fillId="8" borderId="58" xfId="0" applyFont="1" applyFill="1" applyBorder="1" applyAlignment="1">
      <alignment horizontal="center" vertical="center"/>
    </xf>
    <xf numFmtId="0" fontId="10" fillId="0" borderId="45" xfId="3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center" vertical="center"/>
    </xf>
    <xf numFmtId="0" fontId="10" fillId="0" borderId="41" xfId="3" applyFont="1" applyFill="1" applyBorder="1" applyAlignment="1">
      <alignment horizontal="center" vertical="center"/>
    </xf>
    <xf numFmtId="0" fontId="10" fillId="0" borderId="61" xfId="0" quotePrefix="1" applyFont="1" applyBorder="1" applyAlignment="1">
      <alignment horizontal="center" vertical="center"/>
    </xf>
    <xf numFmtId="0" fontId="10" fillId="0" borderId="45" xfId="0" quotePrefix="1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10" fillId="0" borderId="45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0" fillId="0" borderId="41" xfId="2" applyFont="1" applyFill="1" applyBorder="1" applyAlignment="1">
      <alignment horizontal="center" vertical="center"/>
    </xf>
    <xf numFmtId="0" fontId="10" fillId="0" borderId="45" xfId="4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10" fillId="0" borderId="41" xfId="4" applyFont="1" applyFill="1" applyBorder="1" applyAlignment="1">
      <alignment horizontal="center" vertical="center"/>
    </xf>
    <xf numFmtId="0" fontId="19" fillId="3" borderId="45" xfId="3" applyBorder="1" applyAlignment="1">
      <alignment horizontal="center" vertical="center"/>
    </xf>
    <xf numFmtId="0" fontId="10" fillId="0" borderId="49" xfId="2" applyFont="1" applyFill="1" applyBorder="1" applyAlignment="1">
      <alignment horizontal="center" vertical="center"/>
    </xf>
    <xf numFmtId="0" fontId="10" fillId="0" borderId="51" xfId="2" applyFont="1" applyFill="1" applyBorder="1" applyAlignment="1">
      <alignment horizontal="center" vertical="center"/>
    </xf>
    <xf numFmtId="0" fontId="10" fillId="0" borderId="50" xfId="2" applyFont="1" applyFill="1" applyBorder="1" applyAlignment="1">
      <alignment horizontal="center" vertical="center"/>
    </xf>
    <xf numFmtId="0" fontId="10" fillId="0" borderId="49" xfId="0" quotePrefix="1" applyFont="1" applyBorder="1" applyAlignment="1">
      <alignment horizontal="center" vertical="center"/>
    </xf>
    <xf numFmtId="0" fontId="10" fillId="0" borderId="61" xfId="3" applyFont="1" applyFill="1" applyBorder="1" applyAlignment="1">
      <alignment horizontal="center" vertical="center"/>
    </xf>
    <xf numFmtId="0" fontId="10" fillId="0" borderId="14" xfId="3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45" xfId="0" quotePrefix="1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6" borderId="61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45" xfId="3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1" xfId="3" applyFont="1" applyFill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6" borderId="51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0" fillId="0" borderId="61" xfId="2" applyFont="1" applyFill="1" applyBorder="1" applyAlignment="1">
      <alignment horizontal="center" vertical="center"/>
    </xf>
    <xf numFmtId="0" fontId="10" fillId="0" borderId="14" xfId="2" applyFont="1" applyFill="1" applyBorder="1" applyAlignment="1">
      <alignment horizontal="center" vertical="center"/>
    </xf>
    <xf numFmtId="0" fontId="10" fillId="0" borderId="62" xfId="2" applyFont="1" applyFill="1" applyBorder="1" applyAlignment="1">
      <alignment horizontal="center" vertical="center"/>
    </xf>
    <xf numFmtId="0" fontId="19" fillId="3" borderId="1" xfId="3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0" fillId="0" borderId="49" xfId="3" applyFont="1" applyFill="1" applyBorder="1" applyAlignment="1">
      <alignment horizontal="center" vertical="center"/>
    </xf>
    <xf numFmtId="0" fontId="10" fillId="0" borderId="51" xfId="3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2" fillId="8" borderId="89" xfId="0" applyFont="1" applyFill="1" applyBorder="1" applyAlignment="1">
      <alignment horizontal="center" vertical="center"/>
    </xf>
    <xf numFmtId="0" fontId="2" fillId="8" borderId="90" xfId="0" applyFont="1" applyFill="1" applyBorder="1" applyAlignment="1">
      <alignment horizontal="center" vertical="center"/>
    </xf>
    <xf numFmtId="0" fontId="2" fillId="8" borderId="93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2" fillId="8" borderId="46" xfId="0" quotePrefix="1" applyFont="1" applyFill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45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4" fillId="14" borderId="45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41" xfId="0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0" borderId="90" xfId="0" applyNumberFormat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32" fillId="0" borderId="13" xfId="0" applyNumberFormat="1" applyFont="1" applyBorder="1" applyAlignment="1">
      <alignment horizontal="center" vertical="center"/>
    </xf>
    <xf numFmtId="49" fontId="0" fillId="0" borderId="5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6" xfId="0" applyNumberFormat="1" applyBorder="1" applyAlignment="1">
      <alignment horizontal="center" vertical="center"/>
    </xf>
    <xf numFmtId="49" fontId="0" fillId="0" borderId="52" xfId="0" applyNumberFormat="1" applyBorder="1">
      <alignment vertical="center"/>
    </xf>
    <xf numFmtId="49" fontId="4" fillId="0" borderId="52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24" fillId="6" borderId="5" xfId="0" applyNumberFormat="1" applyFont="1" applyFill="1" applyBorder="1" applyAlignment="1">
      <alignment horizontal="center" vertical="center"/>
    </xf>
    <xf numFmtId="49" fontId="4" fillId="0" borderId="66" xfId="0" applyNumberFormat="1" applyFont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14" borderId="5" xfId="0" applyNumberFormat="1" applyFont="1" applyFill="1" applyBorder="1" applyAlignment="1">
      <alignment horizontal="center" vertical="center"/>
    </xf>
    <xf numFmtId="49" fontId="2" fillId="8" borderId="84" xfId="0" applyNumberFormat="1" applyFont="1" applyFill="1" applyBorder="1" applyAlignment="1">
      <alignment horizontal="center" vertical="center"/>
    </xf>
    <xf numFmtId="49" fontId="2" fillId="8" borderId="5" xfId="0" applyNumberFormat="1" applyFont="1" applyFill="1" applyBorder="1" applyAlignment="1">
      <alignment horizontal="center" vertical="center"/>
    </xf>
    <xf numFmtId="49" fontId="2" fillId="8" borderId="91" xfId="0" applyNumberFormat="1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10" fillId="0" borderId="52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2" fillId="0" borderId="52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0" fillId="0" borderId="5" xfId="2" applyNumberFormat="1" applyFont="1" applyFill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21" fillId="0" borderId="52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10" fillId="6" borderId="5" xfId="0" applyNumberFormat="1" applyFont="1" applyFill="1" applyBorder="1" applyAlignment="1">
      <alignment horizontal="center" vertical="center"/>
    </xf>
    <xf numFmtId="49" fontId="10" fillId="0" borderId="5" xfId="4" applyNumberFormat="1" applyFont="1" applyFill="1" applyBorder="1" applyAlignment="1">
      <alignment horizontal="center" vertical="center"/>
    </xf>
    <xf numFmtId="49" fontId="10" fillId="0" borderId="66" xfId="2" applyNumberFormat="1" applyFont="1" applyFill="1" applyBorder="1" applyAlignment="1">
      <alignment horizontal="center" vertical="center"/>
    </xf>
    <xf numFmtId="49" fontId="12" fillId="0" borderId="52" xfId="2" applyNumberFormat="1" applyFont="1" applyFill="1" applyBorder="1" applyAlignment="1">
      <alignment horizontal="center" vertical="center"/>
    </xf>
    <xf numFmtId="49" fontId="12" fillId="0" borderId="5" xfId="2" applyNumberFormat="1" applyFont="1" applyFill="1" applyBorder="1" applyAlignment="1">
      <alignment horizontal="center" vertical="center"/>
    </xf>
    <xf numFmtId="49" fontId="12" fillId="0" borderId="66" xfId="2" applyNumberFormat="1" applyFont="1" applyFill="1" applyBorder="1" applyAlignment="1">
      <alignment horizontal="center" vertical="center"/>
    </xf>
    <xf numFmtId="49" fontId="10" fillId="0" borderId="52" xfId="2" applyNumberFormat="1" applyFont="1" applyFill="1" applyBorder="1" applyAlignment="1">
      <alignment horizontal="center" vertical="center"/>
    </xf>
    <xf numFmtId="49" fontId="12" fillId="0" borderId="52" xfId="3" applyNumberFormat="1" applyFont="1" applyFill="1" applyBorder="1" applyAlignment="1">
      <alignment horizontal="center" vertical="center"/>
    </xf>
    <xf numFmtId="49" fontId="12" fillId="0" borderId="5" xfId="3" applyNumberFormat="1" applyFont="1" applyFill="1" applyBorder="1" applyAlignment="1">
      <alignment horizontal="center" vertical="center"/>
    </xf>
    <xf numFmtId="49" fontId="12" fillId="0" borderId="66" xfId="0" applyNumberFormat="1" applyFont="1" applyBorder="1" applyAlignment="1">
      <alignment horizontal="center" vertical="center"/>
    </xf>
    <xf numFmtId="49" fontId="10" fillId="0" borderId="5" xfId="3" applyNumberFormat="1" applyFont="1" applyFill="1" applyBorder="1" applyAlignment="1">
      <alignment horizontal="center" vertical="center"/>
    </xf>
    <xf numFmtId="49" fontId="0" fillId="0" borderId="66" xfId="0" applyNumberFormat="1" applyBorder="1">
      <alignment vertical="center"/>
    </xf>
    <xf numFmtId="49" fontId="24" fillId="0" borderId="5" xfId="0" applyNumberFormat="1" applyFont="1" applyBorder="1" applyAlignment="1">
      <alignment horizontal="center" vertical="center"/>
    </xf>
    <xf numFmtId="49" fontId="0" fillId="6" borderId="52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49" fontId="0" fillId="6" borderId="66" xfId="0" applyNumberFormat="1" applyFill="1" applyBorder="1" applyAlignment="1">
      <alignment horizontal="center" vertical="center"/>
    </xf>
    <xf numFmtId="49" fontId="0" fillId="0" borderId="52" xfId="0" quotePrefix="1" applyNumberFormat="1" applyBorder="1" applyAlignment="1">
      <alignment horizontal="center" vertical="center"/>
    </xf>
    <xf numFmtId="49" fontId="20" fillId="0" borderId="52" xfId="4" applyNumberFormat="1" applyFill="1" applyBorder="1" applyAlignment="1">
      <alignment horizontal="center" vertical="center"/>
    </xf>
    <xf numFmtId="49" fontId="19" fillId="0" borderId="52" xfId="3" applyNumberFormat="1" applyFill="1" applyBorder="1" applyAlignment="1">
      <alignment horizontal="center" vertical="center"/>
    </xf>
    <xf numFmtId="49" fontId="20" fillId="0" borderId="5" xfId="4" applyNumberFormat="1" applyFill="1" applyBorder="1" applyAlignment="1">
      <alignment horizontal="center" vertical="center"/>
    </xf>
    <xf numFmtId="49" fontId="19" fillId="0" borderId="5" xfId="3" applyNumberFormat="1" applyFill="1" applyBorder="1" applyAlignment="1">
      <alignment horizontal="center" vertical="center"/>
    </xf>
    <xf numFmtId="49" fontId="13" fillId="0" borderId="52" xfId="0" applyNumberFormat="1" applyFont="1" applyBorder="1" applyAlignment="1">
      <alignment horizontal="center" vertical="center"/>
    </xf>
    <xf numFmtId="49" fontId="2" fillId="8" borderId="82" xfId="0" applyNumberFormat="1" applyFont="1" applyFill="1" applyBorder="1" applyAlignment="1">
      <alignment horizontal="center" vertical="center"/>
    </xf>
    <xf numFmtId="49" fontId="20" fillId="6" borderId="5" xfId="4" applyNumberFormat="1" applyFill="1" applyBorder="1" applyAlignment="1">
      <alignment horizontal="center" vertical="center"/>
    </xf>
    <xf numFmtId="49" fontId="30" fillId="0" borderId="52" xfId="4" applyNumberFormat="1" applyFont="1" applyFill="1" applyBorder="1" applyAlignment="1">
      <alignment horizontal="center" vertical="center"/>
    </xf>
    <xf numFmtId="49" fontId="30" fillId="0" borderId="5" xfId="4" applyNumberFormat="1" applyFont="1" applyFill="1" applyBorder="1" applyAlignment="1">
      <alignment horizontal="center" vertical="center"/>
    </xf>
    <xf numFmtId="49" fontId="30" fillId="0" borderId="66" xfId="4" applyNumberFormat="1" applyFont="1" applyFill="1" applyBorder="1" applyAlignment="1">
      <alignment horizontal="center" vertical="center"/>
    </xf>
    <xf numFmtId="49" fontId="20" fillId="0" borderId="66" xfId="4" applyNumberFormat="1" applyFill="1" applyBorder="1" applyAlignment="1">
      <alignment horizontal="center" vertical="center"/>
    </xf>
    <xf numFmtId="49" fontId="0" fillId="0" borderId="5" xfId="0" quotePrefix="1" applyNumberFormat="1" applyBorder="1" applyAlignment="1">
      <alignment horizontal="center" vertical="center"/>
    </xf>
    <xf numFmtId="49" fontId="20" fillId="0" borderId="5" xfId="4" quotePrefix="1" applyNumberFormat="1" applyFill="1" applyBorder="1" applyAlignment="1">
      <alignment horizontal="center" vertical="center"/>
    </xf>
    <xf numFmtId="0" fontId="0" fillId="6" borderId="42" xfId="0" applyFill="1" applyBorder="1">
      <alignment vertical="center"/>
    </xf>
    <xf numFmtId="0" fontId="36" fillId="0" borderId="1" xfId="7" applyFont="1" applyBorder="1" applyAlignment="1">
      <alignment horizontal="center"/>
    </xf>
    <xf numFmtId="0" fontId="36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93" xfId="0" applyNumberFormat="1" applyBorder="1" applyAlignment="1">
      <alignment horizontal="center" vertical="center"/>
    </xf>
    <xf numFmtId="178" fontId="0" fillId="0" borderId="44" xfId="0" applyNumberFormat="1" applyBorder="1" applyAlignment="1">
      <alignment horizontal="center" vertical="center"/>
    </xf>
    <xf numFmtId="178" fontId="0" fillId="0" borderId="41" xfId="0" applyNumberFormat="1" applyBorder="1" applyAlignment="1">
      <alignment horizontal="center" vertical="center"/>
    </xf>
    <xf numFmtId="178" fontId="0" fillId="0" borderId="93" xfId="0" applyNumberForma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0" fillId="0" borderId="98" xfId="0" applyBorder="1">
      <alignment vertical="center"/>
    </xf>
    <xf numFmtId="0" fontId="0" fillId="0" borderId="88" xfId="0" applyBorder="1">
      <alignment vertical="center"/>
    </xf>
    <xf numFmtId="0" fontId="0" fillId="0" borderId="95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49" fontId="33" fillId="0" borderId="34" xfId="0" applyNumberFormat="1" applyFon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49" fontId="10" fillId="0" borderId="47" xfId="0" quotePrefix="1" applyNumberFormat="1" applyFont="1" applyBorder="1" applyAlignment="1">
      <alignment horizontal="center" vertical="center"/>
    </xf>
    <xf numFmtId="49" fontId="10" fillId="0" borderId="40" xfId="0" quotePrefix="1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6" borderId="40" xfId="0" applyNumberFormat="1" applyFont="1" applyFill="1" applyBorder="1" applyAlignment="1">
      <alignment horizontal="center" vertical="center"/>
    </xf>
    <xf numFmtId="49" fontId="0" fillId="0" borderId="40" xfId="0" quotePrefix="1" applyNumberFormat="1" applyBorder="1" applyAlignment="1">
      <alignment horizontal="center" vertical="center"/>
    </xf>
    <xf numFmtId="49" fontId="0" fillId="6" borderId="40" xfId="0" quotePrefix="1" applyNumberFormat="1" applyFill="1" applyBorder="1" applyAlignment="1">
      <alignment horizontal="center" vertical="center"/>
    </xf>
    <xf numFmtId="49" fontId="10" fillId="0" borderId="59" xfId="0" applyNumberFormat="1" applyFont="1" applyBorder="1" applyAlignment="1">
      <alignment horizontal="center" vertical="center"/>
    </xf>
    <xf numFmtId="49" fontId="29" fillId="6" borderId="40" xfId="0" quotePrefix="1" applyNumberFormat="1" applyFont="1" applyFill="1" applyBorder="1" applyAlignment="1">
      <alignment horizontal="center" vertical="center"/>
    </xf>
    <xf numFmtId="49" fontId="10" fillId="14" borderId="40" xfId="0" quotePrefix="1" applyNumberFormat="1" applyFont="1" applyFill="1" applyBorder="1" applyAlignment="1">
      <alignment horizontal="center" vertical="center"/>
    </xf>
    <xf numFmtId="49" fontId="10" fillId="0" borderId="59" xfId="0" quotePrefix="1" applyNumberFormat="1" applyFont="1" applyBorder="1" applyAlignment="1">
      <alignment horizontal="center" vertical="center"/>
    </xf>
    <xf numFmtId="49" fontId="2" fillId="8" borderId="85" xfId="0" applyNumberFormat="1" applyFont="1" applyFill="1" applyBorder="1" applyAlignment="1">
      <alignment horizontal="center" vertical="center"/>
    </xf>
    <xf numFmtId="49" fontId="2" fillId="8" borderId="40" xfId="0" applyNumberFormat="1" applyFont="1" applyFill="1" applyBorder="1" applyAlignment="1">
      <alignment horizontal="center" vertical="center"/>
    </xf>
    <xf numFmtId="49" fontId="2" fillId="8" borderId="92" xfId="0" applyNumberFormat="1" applyFont="1" applyFill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10" fillId="0" borderId="47" xfId="0" applyNumberFormat="1" applyFont="1" applyBorder="1" applyAlignment="1">
      <alignment horizontal="center" vertical="center"/>
    </xf>
    <xf numFmtId="49" fontId="12" fillId="0" borderId="47" xfId="0" applyNumberFormat="1" applyFont="1" applyBorder="1" applyAlignment="1">
      <alignment horizontal="center" vertical="center"/>
    </xf>
    <xf numFmtId="49" fontId="12" fillId="0" borderId="40" xfId="0" applyNumberFormat="1" applyFont="1" applyBorder="1" applyAlignment="1">
      <alignment horizontal="center" vertical="center"/>
    </xf>
    <xf numFmtId="49" fontId="0" fillId="9" borderId="40" xfId="0" applyNumberFormat="1" applyFill="1" applyBorder="1" applyAlignment="1">
      <alignment horizontal="center" vertical="center"/>
    </xf>
    <xf numFmtId="49" fontId="21" fillId="0" borderId="47" xfId="0" applyNumberFormat="1" applyFont="1" applyBorder="1" applyAlignment="1">
      <alignment horizontal="center" vertical="center"/>
    </xf>
    <xf numFmtId="49" fontId="21" fillId="0" borderId="40" xfId="0" applyNumberFormat="1" applyFont="1" applyBorder="1" applyAlignment="1">
      <alignment horizontal="center" vertical="center"/>
    </xf>
    <xf numFmtId="49" fontId="21" fillId="0" borderId="59" xfId="0" applyNumberFormat="1" applyFont="1" applyBorder="1" applyAlignment="1">
      <alignment horizontal="center" vertical="center"/>
    </xf>
    <xf numFmtId="49" fontId="0" fillId="0" borderId="47" xfId="0" quotePrefix="1" applyNumberFormat="1" applyBorder="1" applyAlignment="1">
      <alignment horizontal="center" vertical="center"/>
    </xf>
    <xf numFmtId="49" fontId="0" fillId="0" borderId="59" xfId="0" quotePrefix="1" applyNumberFormat="1" applyBorder="1" applyAlignment="1">
      <alignment horizontal="center" vertical="center"/>
    </xf>
    <xf numFmtId="49" fontId="10" fillId="0" borderId="40" xfId="2" applyNumberFormat="1" applyFont="1" applyFill="1" applyBorder="1" applyAlignment="1">
      <alignment horizontal="center" vertical="center"/>
    </xf>
    <xf numFmtId="49" fontId="10" fillId="0" borderId="40" xfId="4" applyNumberFormat="1" applyFont="1" applyFill="1" applyBorder="1" applyAlignment="1">
      <alignment horizontal="center" vertical="center"/>
    </xf>
    <xf numFmtId="49" fontId="10" fillId="0" borderId="59" xfId="2" applyNumberFormat="1" applyFont="1" applyFill="1" applyBorder="1" applyAlignment="1">
      <alignment horizontal="center" vertical="center"/>
    </xf>
    <xf numFmtId="49" fontId="12" fillId="0" borderId="47" xfId="2" applyNumberFormat="1" applyFont="1" applyFill="1" applyBorder="1" applyAlignment="1">
      <alignment horizontal="center" vertical="center"/>
    </xf>
    <xf numFmtId="49" fontId="12" fillId="0" borderId="40" xfId="2" applyNumberFormat="1" applyFont="1" applyFill="1" applyBorder="1" applyAlignment="1">
      <alignment horizontal="center" vertical="center"/>
    </xf>
    <xf numFmtId="49" fontId="12" fillId="0" borderId="59" xfId="2" applyNumberFormat="1" applyFont="1" applyFill="1" applyBorder="1" applyAlignment="1">
      <alignment horizontal="center" vertical="center"/>
    </xf>
    <xf numFmtId="49" fontId="10" fillId="0" borderId="47" xfId="2" applyNumberFormat="1" applyFont="1" applyFill="1" applyBorder="1" applyAlignment="1">
      <alignment horizontal="center" vertical="center"/>
    </xf>
    <xf numFmtId="49" fontId="12" fillId="0" borderId="47" xfId="3" applyNumberFormat="1" applyFont="1" applyFill="1" applyBorder="1" applyAlignment="1">
      <alignment horizontal="center" vertical="center"/>
    </xf>
    <xf numFmtId="49" fontId="12" fillId="0" borderId="40" xfId="3" applyNumberFormat="1" applyFont="1" applyFill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49" fontId="10" fillId="0" borderId="40" xfId="3" applyNumberFormat="1" applyFont="1" applyFill="1" applyBorder="1" applyAlignment="1">
      <alignment horizontal="center" vertical="center"/>
    </xf>
    <xf numFmtId="49" fontId="23" fillId="0" borderId="40" xfId="0" applyNumberFormat="1" applyFont="1" applyBorder="1" applyAlignment="1">
      <alignment horizontal="center" vertical="center"/>
    </xf>
    <xf numFmtId="49" fontId="24" fillId="0" borderId="40" xfId="0" applyNumberFormat="1" applyFont="1" applyBorder="1" applyAlignment="1">
      <alignment horizontal="center" vertical="center"/>
    </xf>
    <xf numFmtId="49" fontId="0" fillId="6" borderId="47" xfId="0" applyNumberFormat="1" applyFill="1" applyBorder="1" applyAlignment="1">
      <alignment horizontal="center" vertical="center"/>
    </xf>
    <xf numFmtId="49" fontId="0" fillId="6" borderId="40" xfId="0" applyNumberFormat="1" applyFill="1" applyBorder="1" applyAlignment="1">
      <alignment horizontal="center" vertical="center"/>
    </xf>
    <xf numFmtId="49" fontId="0" fillId="6" borderId="59" xfId="0" applyNumberFormat="1" applyFill="1" applyBorder="1" applyAlignment="1">
      <alignment horizontal="center" vertical="center"/>
    </xf>
    <xf numFmtId="49" fontId="10" fillId="0" borderId="47" xfId="3" applyNumberFormat="1" applyFont="1" applyFill="1" applyBorder="1" applyAlignment="1">
      <alignment horizontal="center" vertical="center"/>
    </xf>
    <xf numFmtId="49" fontId="10" fillId="0" borderId="59" xfId="3" applyNumberFormat="1" applyFont="1" applyFill="1" applyBorder="1" applyAlignment="1">
      <alignment horizontal="center" vertical="center"/>
    </xf>
    <xf numFmtId="49" fontId="10" fillId="0" borderId="59" xfId="0" applyNumberFormat="1" applyFont="1" applyBorder="1">
      <alignment vertical="center"/>
    </xf>
    <xf numFmtId="49" fontId="10" fillId="0" borderId="47" xfId="4" applyNumberFormat="1" applyFont="1" applyFill="1" applyBorder="1" applyAlignment="1">
      <alignment horizontal="center" vertical="center"/>
    </xf>
    <xf numFmtId="49" fontId="2" fillId="8" borderId="37" xfId="0" applyNumberFormat="1" applyFont="1" applyFill="1" applyBorder="1" applyAlignment="1">
      <alignment horizontal="center" vertical="center"/>
    </xf>
    <xf numFmtId="49" fontId="10" fillId="0" borderId="34" xfId="2" applyNumberFormat="1" applyFont="1" applyFill="1" applyBorder="1" applyAlignment="1">
      <alignment horizontal="center" vertical="center"/>
    </xf>
    <xf numFmtId="49" fontId="10" fillId="6" borderId="40" xfId="2" applyNumberFormat="1" applyFont="1" applyFill="1" applyBorder="1" applyAlignment="1">
      <alignment horizontal="center" vertical="center"/>
    </xf>
    <xf numFmtId="49" fontId="10" fillId="6" borderId="59" xfId="2" applyNumberFormat="1" applyFont="1" applyFill="1" applyBorder="1" applyAlignment="1">
      <alignment horizontal="center" vertical="center"/>
    </xf>
    <xf numFmtId="49" fontId="10" fillId="0" borderId="43" xfId="0" applyNumberFormat="1" applyFont="1" applyBorder="1" applyAlignment="1">
      <alignment horizontal="center" vertical="center"/>
    </xf>
    <xf numFmtId="49" fontId="10" fillId="0" borderId="90" xfId="0" applyNumberFormat="1" applyFont="1" applyBorder="1" applyAlignment="1">
      <alignment horizontal="center" vertical="center"/>
    </xf>
    <xf numFmtId="49" fontId="10" fillId="0" borderId="59" xfId="4" applyNumberFormat="1" applyFont="1" applyFill="1" applyBorder="1" applyAlignment="1">
      <alignment horizontal="center" vertical="center"/>
    </xf>
    <xf numFmtId="49" fontId="10" fillId="0" borderId="5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40" xfId="2" quotePrefix="1" applyNumberFormat="1" applyFont="1" applyFill="1" applyBorder="1" applyAlignment="1">
      <alignment horizontal="center" vertical="center"/>
    </xf>
    <xf numFmtId="49" fontId="10" fillId="0" borderId="0" xfId="2" applyNumberFormat="1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49" fontId="21" fillId="0" borderId="9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21" fillId="0" borderId="99" xfId="0" applyNumberFormat="1" applyFont="1" applyBorder="1" applyAlignment="1">
      <alignment horizontal="center" vertical="center"/>
    </xf>
    <xf numFmtId="49" fontId="11" fillId="5" borderId="30" xfId="0" applyNumberFormat="1" applyFont="1" applyFill="1" applyBorder="1" applyAlignment="1">
      <alignment horizontal="center" vertical="center"/>
    </xf>
    <xf numFmtId="49" fontId="11" fillId="5" borderId="35" xfId="0" applyNumberFormat="1" applyFont="1" applyFill="1" applyBorder="1" applyAlignment="1">
      <alignment horizontal="center" vertical="center"/>
    </xf>
    <xf numFmtId="49" fontId="11" fillId="5" borderId="100" xfId="0" applyNumberFormat="1" applyFont="1" applyFill="1" applyBorder="1" applyAlignment="1">
      <alignment horizontal="center" vertical="center"/>
    </xf>
    <xf numFmtId="49" fontId="14" fillId="0" borderId="1" xfId="1" applyNumberFormat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19" fillId="3" borderId="0" xfId="3">
      <alignment vertical="center"/>
    </xf>
    <xf numFmtId="0" fontId="20" fillId="4" borderId="0" xfId="4">
      <alignment vertical="center"/>
    </xf>
    <xf numFmtId="0" fontId="38" fillId="15" borderId="104" xfId="8">
      <alignment vertical="center"/>
    </xf>
    <xf numFmtId="0" fontId="20" fillId="4" borderId="105" xfId="4" applyBorder="1">
      <alignment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14" fillId="0" borderId="1" xfId="1" applyNumberFormat="1" applyBorder="1" applyAlignment="1">
      <alignment horizontal="center" vertical="center"/>
    </xf>
    <xf numFmtId="0" fontId="10" fillId="0" borderId="47" xfId="0" quotePrefix="1" applyFont="1" applyBorder="1" applyAlignment="1">
      <alignment horizontal="center" vertical="center"/>
    </xf>
    <xf numFmtId="0" fontId="29" fillId="6" borderId="40" xfId="0" quotePrefix="1" applyFont="1" applyFill="1" applyBorder="1" applyAlignment="1">
      <alignment horizontal="center" vertical="center"/>
    </xf>
    <xf numFmtId="0" fontId="10" fillId="14" borderId="40" xfId="0" quotePrefix="1" applyFont="1" applyFill="1" applyBorder="1" applyAlignment="1">
      <alignment horizontal="center" vertical="center"/>
    </xf>
    <xf numFmtId="0" fontId="10" fillId="0" borderId="59" xfId="0" quotePrefix="1" applyFont="1" applyBorder="1" applyAlignment="1">
      <alignment horizontal="center" vertical="center"/>
    </xf>
    <xf numFmtId="0" fontId="0" fillId="0" borderId="59" xfId="0" quotePrefix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40" xfId="2" applyNumberFormat="1" applyFont="1" applyFill="1" applyBorder="1" applyAlignment="1">
      <alignment horizontal="center" vertical="center"/>
    </xf>
    <xf numFmtId="0" fontId="10" fillId="0" borderId="40" xfId="4" applyNumberFormat="1" applyFont="1" applyFill="1" applyBorder="1" applyAlignment="1">
      <alignment horizontal="center" vertical="center"/>
    </xf>
    <xf numFmtId="0" fontId="10" fillId="0" borderId="59" xfId="2" applyNumberFormat="1" applyFont="1" applyFill="1" applyBorder="1" applyAlignment="1">
      <alignment horizontal="center" vertical="center"/>
    </xf>
    <xf numFmtId="0" fontId="12" fillId="0" borderId="47" xfId="2" applyNumberFormat="1" applyFont="1" applyFill="1" applyBorder="1" applyAlignment="1">
      <alignment horizontal="center" vertical="center"/>
    </xf>
    <xf numFmtId="0" fontId="12" fillId="0" borderId="40" xfId="2" applyNumberFormat="1" applyFont="1" applyFill="1" applyBorder="1" applyAlignment="1">
      <alignment horizontal="center" vertical="center"/>
    </xf>
    <xf numFmtId="0" fontId="12" fillId="0" borderId="59" xfId="2" applyNumberFormat="1" applyFont="1" applyFill="1" applyBorder="1" applyAlignment="1">
      <alignment horizontal="center" vertical="center"/>
    </xf>
    <xf numFmtId="0" fontId="10" fillId="0" borderId="47" xfId="2" applyNumberFormat="1" applyFont="1" applyFill="1" applyBorder="1" applyAlignment="1">
      <alignment horizontal="center" vertical="center"/>
    </xf>
    <xf numFmtId="0" fontId="12" fillId="0" borderId="47" xfId="3" applyNumberFormat="1" applyFont="1" applyFill="1" applyBorder="1" applyAlignment="1">
      <alignment horizontal="center" vertical="center"/>
    </xf>
    <xf numFmtId="0" fontId="12" fillId="0" borderId="40" xfId="3" applyNumberFormat="1" applyFont="1" applyFill="1" applyBorder="1" applyAlignment="1">
      <alignment horizontal="center" vertical="center"/>
    </xf>
    <xf numFmtId="0" fontId="10" fillId="0" borderId="40" xfId="3" applyNumberFormat="1" applyFont="1" applyFill="1" applyBorder="1" applyAlignment="1">
      <alignment horizontal="center" vertical="center"/>
    </xf>
    <xf numFmtId="0" fontId="10" fillId="0" borderId="47" xfId="3" applyNumberFormat="1" applyFont="1" applyFill="1" applyBorder="1" applyAlignment="1">
      <alignment horizontal="center" vertical="center"/>
    </xf>
    <xf numFmtId="0" fontId="10" fillId="0" borderId="59" xfId="3" applyNumberFormat="1" applyFont="1" applyFill="1" applyBorder="1" applyAlignment="1">
      <alignment horizontal="center" vertical="center"/>
    </xf>
    <xf numFmtId="0" fontId="10" fillId="0" borderId="47" xfId="4" applyNumberFormat="1" applyFont="1" applyFill="1" applyBorder="1" applyAlignment="1">
      <alignment horizontal="center" vertical="center"/>
    </xf>
    <xf numFmtId="0" fontId="10" fillId="0" borderId="34" xfId="2" applyNumberFormat="1" applyFont="1" applyFill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0" fillId="6" borderId="40" xfId="2" applyNumberFormat="1" applyFont="1" applyFill="1" applyBorder="1" applyAlignment="1">
      <alignment horizontal="center" vertical="center"/>
    </xf>
    <xf numFmtId="0" fontId="10" fillId="6" borderId="59" xfId="2" applyNumberFormat="1" applyFont="1" applyFill="1" applyBorder="1" applyAlignment="1">
      <alignment horizontal="center" vertical="center"/>
    </xf>
    <xf numFmtId="0" fontId="10" fillId="0" borderId="59" xfId="4" applyNumberFormat="1" applyFont="1" applyFill="1" applyBorder="1" applyAlignment="1">
      <alignment horizontal="center" vertical="center"/>
    </xf>
    <xf numFmtId="0" fontId="10" fillId="0" borderId="40" xfId="2" quotePrefix="1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9" borderId="42" xfId="0" applyFill="1" applyBorder="1">
      <alignment vertical="center"/>
    </xf>
    <xf numFmtId="0" fontId="13" fillId="0" borderId="85" xfId="0" applyFont="1" applyBorder="1" applyAlignment="1">
      <alignment horizontal="center" vertical="center" wrapText="1"/>
    </xf>
    <xf numFmtId="0" fontId="10" fillId="0" borderId="85" xfId="2" quotePrefix="1" applyFont="1" applyFill="1" applyBorder="1" applyAlignment="1">
      <alignment horizontal="center" vertical="center"/>
    </xf>
    <xf numFmtId="0" fontId="10" fillId="0" borderId="92" xfId="2" quotePrefix="1" applyFont="1" applyFill="1" applyBorder="1" applyAlignment="1">
      <alignment horizontal="center" vertical="center"/>
    </xf>
    <xf numFmtId="0" fontId="0" fillId="0" borderId="85" xfId="0" quotePrefix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10" fillId="0" borderId="40" xfId="2" quotePrefix="1" applyFont="1" applyFill="1" applyBorder="1" applyAlignment="1">
      <alignment horizontal="center" vertical="center"/>
    </xf>
    <xf numFmtId="0" fontId="10" fillId="0" borderId="85" xfId="3" quotePrefix="1" applyFont="1" applyFill="1" applyBorder="1" applyAlignment="1">
      <alignment horizontal="center" vertical="center"/>
    </xf>
    <xf numFmtId="0" fontId="10" fillId="0" borderId="40" xfId="3" quotePrefix="1" applyFont="1" applyFill="1" applyBorder="1" applyAlignment="1">
      <alignment horizontal="center" vertical="center"/>
    </xf>
    <xf numFmtId="0" fontId="4" fillId="0" borderId="92" xfId="0" quotePrefix="1" applyFont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97" xfId="0" quotePrefix="1" applyBorder="1" applyAlignment="1">
      <alignment horizontal="center" vertical="center"/>
    </xf>
    <xf numFmtId="0" fontId="24" fillId="6" borderId="8" xfId="0" quotePrefix="1" applyFont="1" applyFill="1" applyBorder="1" applyAlignment="1">
      <alignment horizontal="center" vertical="center"/>
    </xf>
    <xf numFmtId="0" fontId="0" fillId="0" borderId="99" xfId="0" quotePrefix="1" applyBorder="1" applyAlignment="1">
      <alignment horizontal="center" vertical="center"/>
    </xf>
    <xf numFmtId="0" fontId="4" fillId="14" borderId="8" xfId="0" quotePrefix="1" applyFont="1" applyFill="1" applyBorder="1" applyAlignment="1">
      <alignment horizontal="center" vertical="center"/>
    </xf>
    <xf numFmtId="0" fontId="2" fillId="8" borderId="97" xfId="0" quotePrefix="1" applyFont="1" applyFill="1" applyBorder="1" applyAlignment="1">
      <alignment horizontal="center" vertical="center"/>
    </xf>
    <xf numFmtId="0" fontId="2" fillId="8" borderId="8" xfId="0" quotePrefix="1" applyFont="1" applyFill="1" applyBorder="1" applyAlignment="1">
      <alignment horizontal="center" vertical="center"/>
    </xf>
    <xf numFmtId="0" fontId="2" fillId="8" borderId="99" xfId="0" quotePrefix="1" applyFont="1" applyFill="1" applyBorder="1" applyAlignment="1">
      <alignment horizontal="center" vertical="center"/>
    </xf>
    <xf numFmtId="0" fontId="10" fillId="0" borderId="97" xfId="0" quotePrefix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0" fontId="10" fillId="0" borderId="99" xfId="0" quotePrefix="1" applyFont="1" applyBorder="1" applyAlignment="1">
      <alignment horizontal="center" vertical="center"/>
    </xf>
    <xf numFmtId="0" fontId="0" fillId="9" borderId="8" xfId="0" quotePrefix="1" applyFill="1" applyBorder="1" applyAlignment="1">
      <alignment horizontal="center" vertical="center"/>
    </xf>
    <xf numFmtId="0" fontId="21" fillId="0" borderId="97" xfId="0" quotePrefix="1" applyFont="1" applyBorder="1" applyAlignment="1">
      <alignment horizontal="center" vertical="center"/>
    </xf>
    <xf numFmtId="0" fontId="21" fillId="0" borderId="8" xfId="0" quotePrefix="1" applyFont="1" applyBorder="1" applyAlignment="1">
      <alignment horizontal="center" vertical="center"/>
    </xf>
    <xf numFmtId="0" fontId="10" fillId="6" borderId="8" xfId="0" quotePrefix="1" applyFont="1" applyFill="1" applyBorder="1" applyAlignment="1">
      <alignment horizontal="center" vertical="center"/>
    </xf>
    <xf numFmtId="0" fontId="37" fillId="0" borderId="7" xfId="0" quotePrefix="1" applyFont="1" applyBorder="1" applyAlignment="1">
      <alignment horizontal="center" vertical="center"/>
    </xf>
    <xf numFmtId="0" fontId="37" fillId="0" borderId="8" xfId="0" quotePrefix="1" applyFont="1" applyBorder="1" applyAlignment="1">
      <alignment horizontal="center" vertical="center"/>
    </xf>
    <xf numFmtId="0" fontId="37" fillId="0" borderId="8" xfId="0" applyFont="1" applyBorder="1" applyAlignment="1">
      <alignment horizontal="center"/>
    </xf>
    <xf numFmtId="0" fontId="37" fillId="0" borderId="8" xfId="0" applyFont="1" applyBorder="1" applyAlignment="1">
      <alignment horizontal="center" vertical="center"/>
    </xf>
    <xf numFmtId="0" fontId="37" fillId="0" borderId="8" xfId="0" quotePrefix="1" applyFont="1" applyBorder="1" applyAlignment="1">
      <alignment horizontal="center"/>
    </xf>
    <xf numFmtId="0" fontId="37" fillId="0" borderId="102" xfId="0" applyFont="1" applyBorder="1" applyAlignment="1">
      <alignment horizontal="center"/>
    </xf>
    <xf numFmtId="0" fontId="12" fillId="0" borderId="8" xfId="2" applyFont="1" applyFill="1" applyBorder="1" applyAlignment="1">
      <alignment horizontal="center" vertical="center"/>
    </xf>
    <xf numFmtId="0" fontId="12" fillId="0" borderId="102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0" fontId="0" fillId="0" borderId="102" xfId="0" applyBorder="1">
      <alignment vertical="center"/>
    </xf>
    <xf numFmtId="0" fontId="0" fillId="6" borderId="97" xfId="0" quotePrefix="1" applyFill="1" applyBorder="1" applyAlignment="1">
      <alignment horizontal="center" vertical="center"/>
    </xf>
    <xf numFmtId="0" fontId="0" fillId="6" borderId="99" xfId="0" quotePrefix="1" applyFill="1" applyBorder="1" applyAlignment="1">
      <alignment horizontal="center" vertical="center"/>
    </xf>
    <xf numFmtId="0" fontId="0" fillId="6" borderId="8" xfId="0" quotePrefix="1" applyFill="1" applyBorder="1" applyAlignment="1">
      <alignment horizontal="center" vertical="center"/>
    </xf>
    <xf numFmtId="0" fontId="19" fillId="3" borderId="8" xfId="3" applyBorder="1" applyAlignment="1">
      <alignment horizontal="center" vertical="center"/>
    </xf>
    <xf numFmtId="0" fontId="13" fillId="0" borderId="97" xfId="0" quotePrefix="1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2" fillId="8" borderId="38" xfId="0" quotePrefix="1" applyFont="1" applyFill="1" applyBorder="1" applyAlignment="1">
      <alignment horizontal="center" vertical="center"/>
    </xf>
    <xf numFmtId="0" fontId="19" fillId="3" borderId="8" xfId="3" quotePrefix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97" xfId="3" quotePrefix="1" applyFont="1" applyFill="1" applyBorder="1" applyAlignment="1">
      <alignment horizontal="center" vertical="center"/>
    </xf>
    <xf numFmtId="0" fontId="4" fillId="0" borderId="8" xfId="3" quotePrefix="1" applyFont="1" applyFill="1" applyBorder="1" applyAlignment="1">
      <alignment horizontal="center" vertical="center"/>
    </xf>
    <xf numFmtId="0" fontId="4" fillId="0" borderId="8" xfId="3" applyFont="1" applyFill="1" applyBorder="1" applyAlignment="1">
      <alignment horizontal="center" vertical="center"/>
    </xf>
    <xf numFmtId="0" fontId="4" fillId="0" borderId="97" xfId="0" quotePrefix="1" applyFont="1" applyBorder="1" applyAlignment="1">
      <alignment horizontal="center" vertical="center"/>
    </xf>
    <xf numFmtId="49" fontId="14" fillId="6" borderId="1" xfId="1" applyNumberFormat="1" applyFill="1" applyBorder="1" applyAlignment="1">
      <alignment horizontal="center" vertical="center"/>
    </xf>
    <xf numFmtId="0" fontId="18" fillId="2" borderId="5" xfId="2" applyBorder="1" applyAlignment="1">
      <alignment horizontal="center" vertical="center"/>
    </xf>
    <xf numFmtId="0" fontId="18" fillId="2" borderId="45" xfId="2" applyNumberFormat="1" applyBorder="1" applyAlignment="1">
      <alignment horizontal="center" vertical="center"/>
    </xf>
    <xf numFmtId="0" fontId="18" fillId="2" borderId="41" xfId="2" applyBorder="1" applyAlignment="1">
      <alignment horizontal="center" vertical="center"/>
    </xf>
    <xf numFmtId="49" fontId="18" fillId="2" borderId="5" xfId="2" applyNumberFormat="1" applyBorder="1" applyAlignment="1">
      <alignment horizontal="center" vertical="center"/>
    </xf>
    <xf numFmtId="0" fontId="18" fillId="2" borderId="45" xfId="2" applyBorder="1" applyAlignment="1">
      <alignment horizontal="center" vertical="center"/>
    </xf>
    <xf numFmtId="0" fontId="18" fillId="2" borderId="40" xfId="2" applyNumberFormat="1" applyBorder="1" applyAlignment="1">
      <alignment horizontal="center" vertical="center"/>
    </xf>
    <xf numFmtId="49" fontId="18" fillId="2" borderId="40" xfId="2" applyNumberFormat="1" applyBorder="1" applyAlignment="1">
      <alignment horizontal="center" vertical="center"/>
    </xf>
    <xf numFmtId="0" fontId="18" fillId="2" borderId="42" xfId="2" applyBorder="1">
      <alignment vertical="center"/>
    </xf>
    <xf numFmtId="0" fontId="18" fillId="2" borderId="40" xfId="2" quotePrefix="1" applyBorder="1" applyAlignment="1">
      <alignment horizontal="center" vertical="center"/>
    </xf>
    <xf numFmtId="0" fontId="10" fillId="0" borderId="42" xfId="2" applyFont="1" applyFill="1" applyBorder="1">
      <alignment vertical="center"/>
    </xf>
    <xf numFmtId="0" fontId="10" fillId="0" borderId="0" xfId="2" applyFont="1" applyFill="1">
      <alignment vertical="center"/>
    </xf>
    <xf numFmtId="0" fontId="18" fillId="2" borderId="51" xfId="2" applyBorder="1" applyAlignment="1">
      <alignment horizontal="center" vertical="center"/>
    </xf>
    <xf numFmtId="0" fontId="18" fillId="2" borderId="52" xfId="2" applyBorder="1" applyAlignment="1">
      <alignment horizontal="center" vertical="center"/>
    </xf>
    <xf numFmtId="0" fontId="18" fillId="2" borderId="49" xfId="2" applyNumberFormat="1" applyBorder="1" applyAlignment="1">
      <alignment horizontal="center" vertical="center"/>
    </xf>
    <xf numFmtId="0" fontId="18" fillId="2" borderId="50" xfId="2" applyBorder="1" applyAlignment="1">
      <alignment horizontal="center" vertical="center"/>
    </xf>
    <xf numFmtId="0" fontId="18" fillId="2" borderId="53" xfId="2" applyBorder="1" applyAlignment="1">
      <alignment horizontal="center" vertical="center"/>
    </xf>
    <xf numFmtId="49" fontId="18" fillId="2" borderId="52" xfId="2" applyNumberFormat="1" applyBorder="1" applyAlignment="1">
      <alignment horizontal="center" vertical="center"/>
    </xf>
    <xf numFmtId="0" fontId="18" fillId="2" borderId="49" xfId="2" applyBorder="1" applyAlignment="1">
      <alignment horizontal="center" vertical="center"/>
    </xf>
    <xf numFmtId="0" fontId="18" fillId="2" borderId="47" xfId="2" applyNumberFormat="1" applyBorder="1" applyAlignment="1">
      <alignment horizontal="center" vertical="center"/>
    </xf>
    <xf numFmtId="49" fontId="18" fillId="2" borderId="47" xfId="2" applyNumberFormat="1" applyBorder="1" applyAlignment="1">
      <alignment horizontal="center" vertical="center"/>
    </xf>
    <xf numFmtId="0" fontId="18" fillId="2" borderId="48" xfId="2" applyBorder="1">
      <alignment vertical="center"/>
    </xf>
    <xf numFmtId="0" fontId="18" fillId="2" borderId="8" xfId="2" quotePrefix="1" applyBorder="1" applyAlignment="1">
      <alignment horizontal="center" vertical="center"/>
    </xf>
    <xf numFmtId="0" fontId="10" fillId="0" borderId="60" xfId="2" applyFont="1" applyFill="1" applyBorder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0" fillId="0" borderId="48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0" fillId="0" borderId="42" xfId="2" applyNumberFormat="1" applyFont="1" applyFill="1" applyBorder="1" applyAlignment="1">
      <alignment horizontal="center" vertical="center"/>
    </xf>
    <xf numFmtId="0" fontId="4" fillId="0" borderId="42" xfId="0" quotePrefix="1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87" xfId="0" quotePrefix="1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3" fontId="21" fillId="0" borderId="47" xfId="0" applyNumberFormat="1" applyFont="1" applyBorder="1" applyAlignment="1">
      <alignment horizontal="center" vertical="center"/>
    </xf>
    <xf numFmtId="177" fontId="0" fillId="0" borderId="51" xfId="0" applyNumberFormat="1" applyBorder="1" applyAlignment="1">
      <alignment horizontal="center" vertical="center" wrapText="1"/>
    </xf>
    <xf numFmtId="0" fontId="10" fillId="0" borderId="7" xfId="0" quotePrefix="1" applyFont="1" applyBorder="1" applyAlignment="1">
      <alignment horizontal="center" vertical="center"/>
    </xf>
    <xf numFmtId="0" fontId="10" fillId="0" borderId="48" xfId="0" quotePrefix="1" applyFont="1" applyBorder="1" applyAlignment="1">
      <alignment horizontal="center" vertical="center"/>
    </xf>
    <xf numFmtId="0" fontId="10" fillId="0" borderId="42" xfId="0" quotePrefix="1" applyFont="1" applyBorder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0" fillId="0" borderId="0" xfId="0" applyFont="1">
      <alignment vertical="center"/>
    </xf>
    <xf numFmtId="49" fontId="10" fillId="0" borderId="0" xfId="0" applyNumberFormat="1" applyFont="1">
      <alignment vertical="center"/>
    </xf>
    <xf numFmtId="0" fontId="0" fillId="0" borderId="36" xfId="0" applyBorder="1">
      <alignment vertical="center"/>
    </xf>
    <xf numFmtId="3" fontId="10" fillId="0" borderId="47" xfId="0" applyNumberFormat="1" applyFont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0" fillId="0" borderId="36" xfId="2" applyFont="1" applyFill="1" applyBorder="1">
      <alignment vertical="center"/>
    </xf>
    <xf numFmtId="0" fontId="10" fillId="0" borderId="0" xfId="2" applyFont="1" applyFill="1" applyBorder="1">
      <alignment vertical="center"/>
    </xf>
    <xf numFmtId="0" fontId="10" fillId="0" borderId="0" xfId="2" quotePrefix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42" fillId="0" borderId="16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0" fillId="0" borderId="102" xfId="0" quotePrefix="1" applyBorder="1" applyAlignment="1">
      <alignment horizontal="center" vertical="center"/>
    </xf>
    <xf numFmtId="0" fontId="45" fillId="0" borderId="111" xfId="0" applyFont="1" applyBorder="1" applyAlignment="1">
      <alignment horizontal="center" wrapText="1"/>
    </xf>
    <xf numFmtId="182" fontId="45" fillId="21" borderId="111" xfId="0" applyNumberFormat="1" applyFont="1" applyFill="1" applyBorder="1" applyAlignment="1">
      <alignment horizontal="right" wrapText="1"/>
    </xf>
    <xf numFmtId="0" fontId="46" fillId="21" borderId="111" xfId="0" applyFont="1" applyFill="1" applyBorder="1" applyAlignment="1">
      <alignment horizontal="center" wrapText="1"/>
    </xf>
    <xf numFmtId="0" fontId="45" fillId="21" borderId="111" xfId="0" applyFont="1" applyFill="1" applyBorder="1" applyAlignment="1">
      <alignment horizontal="center" wrapText="1"/>
    </xf>
    <xf numFmtId="0" fontId="45" fillId="22" borderId="111" xfId="0" applyFont="1" applyFill="1" applyBorder="1" applyAlignment="1">
      <alignment wrapText="1"/>
    </xf>
    <xf numFmtId="0" fontId="45" fillId="21" borderId="112" xfId="0" applyFont="1" applyFill="1" applyBorder="1" applyAlignment="1">
      <alignment horizontal="center" wrapText="1"/>
    </xf>
    <xf numFmtId="0" fontId="45" fillId="0" borderId="1" xfId="0" applyFont="1" applyBorder="1" applyAlignment="1">
      <alignment horizontal="center" wrapText="1"/>
    </xf>
    <xf numFmtId="0" fontId="43" fillId="19" borderId="113" xfId="0" applyFont="1" applyFill="1" applyBorder="1" applyAlignment="1">
      <alignment horizontal="center" wrapText="1"/>
    </xf>
    <xf numFmtId="0" fontId="45" fillId="0" borderId="113" xfId="0" applyFont="1" applyBorder="1" applyAlignment="1">
      <alignment horizontal="center" wrapText="1"/>
    </xf>
    <xf numFmtId="182" fontId="45" fillId="21" borderId="113" xfId="0" applyNumberFormat="1" applyFont="1" applyFill="1" applyBorder="1" applyAlignment="1">
      <alignment horizontal="right" wrapText="1"/>
    </xf>
    <xf numFmtId="0" fontId="46" fillId="21" borderId="113" xfId="0" applyFont="1" applyFill="1" applyBorder="1" applyAlignment="1">
      <alignment horizontal="center" wrapText="1"/>
    </xf>
    <xf numFmtId="0" fontId="45" fillId="21" borderId="113" xfId="0" applyFont="1" applyFill="1" applyBorder="1" applyAlignment="1">
      <alignment horizontal="center" wrapText="1"/>
    </xf>
    <xf numFmtId="0" fontId="47" fillId="21" borderId="113" xfId="0" applyFont="1" applyFill="1" applyBorder="1" applyAlignment="1">
      <alignment horizontal="center" wrapText="1"/>
    </xf>
    <xf numFmtId="0" fontId="45" fillId="22" borderId="113" xfId="0" applyFont="1" applyFill="1" applyBorder="1" applyAlignment="1">
      <alignment wrapText="1"/>
    </xf>
    <xf numFmtId="0" fontId="45" fillId="21" borderId="114" xfId="0" applyFont="1" applyFill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45" fillId="21" borderId="111" xfId="0" applyFont="1" applyFill="1" applyBorder="1" applyAlignment="1">
      <alignment wrapText="1"/>
    </xf>
    <xf numFmtId="0" fontId="45" fillId="21" borderId="113" xfId="0" applyFont="1" applyFill="1" applyBorder="1" applyAlignment="1">
      <alignment wrapText="1"/>
    </xf>
    <xf numFmtId="0" fontId="49" fillId="0" borderId="0" xfId="0" applyFont="1">
      <alignment vertical="center"/>
    </xf>
    <xf numFmtId="0" fontId="50" fillId="16" borderId="1" xfId="0" applyFont="1" applyFill="1" applyBorder="1" applyAlignment="1">
      <alignment horizontal="center" vertical="center" wrapText="1"/>
    </xf>
    <xf numFmtId="0" fontId="50" fillId="17" borderId="1" xfId="0" applyFont="1" applyFill="1" applyBorder="1" applyAlignment="1">
      <alignment horizontal="center" vertical="center" wrapText="1"/>
    </xf>
    <xf numFmtId="0" fontId="50" fillId="18" borderId="1" xfId="0" applyFont="1" applyFill="1" applyBorder="1" applyAlignment="1">
      <alignment horizontal="center" vertical="center" wrapText="1"/>
    </xf>
    <xf numFmtId="14" fontId="51" fillId="21" borderId="111" xfId="0" applyNumberFormat="1" applyFont="1" applyFill="1" applyBorder="1" applyAlignment="1">
      <alignment horizontal="center" wrapText="1"/>
    </xf>
    <xf numFmtId="0" fontId="52" fillId="19" borderId="111" xfId="0" applyFont="1" applyFill="1" applyBorder="1" applyAlignment="1">
      <alignment horizontal="center" wrapText="1"/>
    </xf>
    <xf numFmtId="0" fontId="52" fillId="0" borderId="111" xfId="0" applyFont="1" applyBorder="1" applyAlignment="1">
      <alignment horizontal="center" wrapText="1"/>
    </xf>
    <xf numFmtId="0" fontId="45" fillId="23" borderId="111" xfId="0" applyFont="1" applyFill="1" applyBorder="1" applyAlignment="1">
      <alignment horizontal="center" wrapText="1"/>
    </xf>
    <xf numFmtId="0" fontId="45" fillId="20" borderId="111" xfId="0" applyFont="1" applyFill="1" applyBorder="1" applyAlignment="1">
      <alignment horizontal="center" wrapText="1"/>
    </xf>
    <xf numFmtId="0" fontId="53" fillId="21" borderId="111" xfId="0" applyFont="1" applyFill="1" applyBorder="1" applyAlignment="1">
      <alignment horizontal="center" wrapText="1"/>
    </xf>
    <xf numFmtId="0" fontId="49" fillId="0" borderId="81" xfId="0" applyFont="1" applyBorder="1">
      <alignment vertical="center"/>
    </xf>
    <xf numFmtId="14" fontId="51" fillId="21" borderId="113" xfId="0" applyNumberFormat="1" applyFont="1" applyFill="1" applyBorder="1" applyAlignment="1">
      <alignment horizontal="center" wrapText="1"/>
    </xf>
    <xf numFmtId="0" fontId="52" fillId="19" borderId="113" xfId="0" applyFont="1" applyFill="1" applyBorder="1" applyAlignment="1">
      <alignment horizontal="center" wrapText="1"/>
    </xf>
    <xf numFmtId="0" fontId="52" fillId="0" borderId="113" xfId="0" applyFont="1" applyBorder="1" applyAlignment="1">
      <alignment horizontal="center" wrapText="1"/>
    </xf>
    <xf numFmtId="0" fontId="45" fillId="23" borderId="113" xfId="0" applyFont="1" applyFill="1" applyBorder="1" applyAlignment="1">
      <alignment horizontal="center" wrapText="1"/>
    </xf>
    <xf numFmtId="0" fontId="45" fillId="20" borderId="113" xfId="0" applyFont="1" applyFill="1" applyBorder="1" applyAlignment="1">
      <alignment horizontal="center" wrapText="1"/>
    </xf>
    <xf numFmtId="0" fontId="53" fillId="21" borderId="113" xfId="0" applyFont="1" applyFill="1" applyBorder="1" applyAlignment="1">
      <alignment horizontal="center" wrapText="1"/>
    </xf>
    <xf numFmtId="14" fontId="52" fillId="21" borderId="111" xfId="0" applyNumberFormat="1" applyFont="1" applyFill="1" applyBorder="1" applyAlignment="1">
      <alignment horizontal="center" wrapText="1"/>
    </xf>
    <xf numFmtId="14" fontId="52" fillId="21" borderId="113" xfId="0" applyNumberFormat="1" applyFont="1" applyFill="1" applyBorder="1" applyAlignment="1">
      <alignment horizontal="center" wrapText="1"/>
    </xf>
    <xf numFmtId="0" fontId="44" fillId="0" borderId="113" xfId="0" applyFont="1" applyBorder="1" applyAlignment="1">
      <alignment horizontal="center" wrapText="1"/>
    </xf>
    <xf numFmtId="0" fontId="44" fillId="0" borderId="0" xfId="0" applyFont="1">
      <alignment vertical="center"/>
    </xf>
    <xf numFmtId="0" fontId="50" fillId="17" borderId="51" xfId="0" applyFont="1" applyFill="1" applyBorder="1" applyAlignment="1">
      <alignment horizontal="center" vertical="center" wrapText="1"/>
    </xf>
    <xf numFmtId="14" fontId="51" fillId="21" borderId="115" xfId="0" applyNumberFormat="1" applyFont="1" applyFill="1" applyBorder="1" applyAlignment="1">
      <alignment horizontal="center" wrapText="1"/>
    </xf>
    <xf numFmtId="0" fontId="49" fillId="0" borderId="32" xfId="0" applyFont="1" applyBorder="1">
      <alignment vertical="center"/>
    </xf>
    <xf numFmtId="14" fontId="51" fillId="21" borderId="116" xfId="0" applyNumberFormat="1" applyFont="1" applyFill="1" applyBorder="1" applyAlignment="1">
      <alignment horizontal="center" wrapText="1"/>
    </xf>
    <xf numFmtId="0" fontId="0" fillId="0" borderId="32" xfId="0" applyBorder="1">
      <alignment vertical="center"/>
    </xf>
    <xf numFmtId="0" fontId="49" fillId="0" borderId="27" xfId="0" applyFont="1" applyBorder="1">
      <alignment vertical="center"/>
    </xf>
    <xf numFmtId="0" fontId="49" fillId="0" borderId="28" xfId="0" applyFont="1" applyBorder="1">
      <alignment vertical="center"/>
    </xf>
    <xf numFmtId="0" fontId="49" fillId="0" borderId="29" xfId="0" applyFont="1" applyBorder="1">
      <alignment vertical="center"/>
    </xf>
    <xf numFmtId="0" fontId="49" fillId="0" borderId="34" xfId="0" applyFont="1" applyBorder="1">
      <alignment vertical="center"/>
    </xf>
    <xf numFmtId="0" fontId="49" fillId="0" borderId="31" xfId="0" applyFont="1" applyBorder="1">
      <alignment vertical="center"/>
    </xf>
    <xf numFmtId="0" fontId="0" fillId="0" borderId="33" xfId="0" applyBorder="1">
      <alignment vertical="center"/>
    </xf>
    <xf numFmtId="0" fontId="49" fillId="0" borderId="37" xfId="0" applyFont="1" applyBorder="1">
      <alignment vertical="center"/>
    </xf>
    <xf numFmtId="0" fontId="49" fillId="0" borderId="38" xfId="0" applyFont="1" applyBorder="1">
      <alignment vertical="center"/>
    </xf>
    <xf numFmtId="0" fontId="50" fillId="17" borderId="56" xfId="0" applyFont="1" applyFill="1" applyBorder="1" applyAlignment="1">
      <alignment horizontal="center" vertical="center" wrapText="1"/>
    </xf>
    <xf numFmtId="0" fontId="49" fillId="0" borderId="39" xfId="0" applyFont="1" applyBorder="1">
      <alignment vertical="center"/>
    </xf>
    <xf numFmtId="0" fontId="44" fillId="0" borderId="114" xfId="0" applyFont="1" applyBorder="1" applyAlignment="1">
      <alignment horizontal="center" wrapText="1"/>
    </xf>
    <xf numFmtId="182" fontId="44" fillId="20" borderId="1" xfId="0" applyNumberFormat="1" applyFont="1" applyFill="1" applyBorder="1" applyAlignment="1">
      <alignment horizontal="center" wrapText="1"/>
    </xf>
    <xf numFmtId="0" fontId="45" fillId="21" borderId="117" xfId="0" applyFont="1" applyFill="1" applyBorder="1" applyAlignment="1">
      <alignment wrapText="1"/>
    </xf>
    <xf numFmtId="0" fontId="54" fillId="0" borderId="113" xfId="0" applyFont="1" applyBorder="1" applyAlignment="1">
      <alignment horizontal="center" wrapText="1"/>
    </xf>
    <xf numFmtId="0" fontId="55" fillId="19" borderId="113" xfId="0" applyFont="1" applyFill="1" applyBorder="1" applyAlignment="1">
      <alignment horizontal="center" wrapText="1"/>
    </xf>
    <xf numFmtId="0" fontId="54" fillId="0" borderId="114" xfId="0" applyFont="1" applyBorder="1" applyAlignment="1">
      <alignment horizontal="center" wrapText="1"/>
    </xf>
    <xf numFmtId="182" fontId="54" fillId="20" borderId="1" xfId="0" applyNumberFormat="1" applyFont="1" applyFill="1" applyBorder="1" applyAlignment="1">
      <alignment horizontal="center" wrapText="1"/>
    </xf>
    <xf numFmtId="0" fontId="56" fillId="21" borderId="117" xfId="0" applyFont="1" applyFill="1" applyBorder="1" applyAlignment="1">
      <alignment wrapText="1"/>
    </xf>
    <xf numFmtId="0" fontId="56" fillId="21" borderId="113" xfId="0" applyFont="1" applyFill="1" applyBorder="1" applyAlignment="1">
      <alignment horizontal="center" wrapText="1"/>
    </xf>
    <xf numFmtId="0" fontId="57" fillId="21" borderId="113" xfId="0" applyFont="1" applyFill="1" applyBorder="1" applyAlignment="1">
      <alignment horizontal="center" wrapText="1"/>
    </xf>
    <xf numFmtId="0" fontId="56" fillId="21" borderId="113" xfId="0" applyFont="1" applyFill="1" applyBorder="1" applyAlignment="1">
      <alignment wrapText="1"/>
    </xf>
    <xf numFmtId="0" fontId="58" fillId="21" borderId="113" xfId="0" applyFont="1" applyFill="1" applyBorder="1" applyAlignment="1">
      <alignment horizontal="center" wrapText="1"/>
    </xf>
    <xf numFmtId="0" fontId="49" fillId="0" borderId="38" xfId="0" applyFont="1" applyBorder="1" applyAlignment="1">
      <alignment horizontal="center" vertical="center"/>
    </xf>
    <xf numFmtId="0" fontId="50" fillId="18" borderId="51" xfId="0" applyFont="1" applyFill="1" applyBorder="1" applyAlignment="1">
      <alignment horizontal="center" vertical="center" wrapText="1"/>
    </xf>
    <xf numFmtId="0" fontId="50" fillId="18" borderId="43" xfId="0" applyFont="1" applyFill="1" applyBorder="1" applyAlignment="1">
      <alignment horizontal="center" vertical="center" wrapText="1"/>
    </xf>
    <xf numFmtId="0" fontId="49" fillId="0" borderId="36" xfId="0" applyFont="1" applyBorder="1">
      <alignment vertical="center"/>
    </xf>
    <xf numFmtId="0" fontId="55" fillId="19" borderId="120" xfId="0" applyFont="1" applyFill="1" applyBorder="1" applyAlignment="1">
      <alignment horizontal="center" wrapText="1"/>
    </xf>
    <xf numFmtId="0" fontId="54" fillId="0" borderId="120" xfId="0" applyFont="1" applyBorder="1" applyAlignment="1">
      <alignment horizontal="center" wrapText="1"/>
    </xf>
    <xf numFmtId="0" fontId="54" fillId="0" borderId="121" xfId="0" applyFont="1" applyBorder="1" applyAlignment="1">
      <alignment horizontal="center" wrapText="1"/>
    </xf>
    <xf numFmtId="182" fontId="54" fillId="20" borderId="90" xfId="0" applyNumberFormat="1" applyFont="1" applyFill="1" applyBorder="1" applyAlignment="1">
      <alignment horizontal="center" wrapText="1"/>
    </xf>
    <xf numFmtId="0" fontId="56" fillId="21" borderId="122" xfId="0" applyFont="1" applyFill="1" applyBorder="1" applyAlignment="1">
      <alignment wrapText="1"/>
    </xf>
    <xf numFmtId="0" fontId="56" fillId="21" borderId="120" xfId="0" applyFont="1" applyFill="1" applyBorder="1" applyAlignment="1">
      <alignment horizontal="center" wrapText="1"/>
    </xf>
    <xf numFmtId="0" fontId="57" fillId="21" borderId="120" xfId="0" applyFont="1" applyFill="1" applyBorder="1" applyAlignment="1">
      <alignment horizontal="center" wrapText="1"/>
    </xf>
    <xf numFmtId="0" fontId="56" fillId="21" borderId="120" xfId="0" applyFont="1" applyFill="1" applyBorder="1" applyAlignment="1">
      <alignment wrapText="1"/>
    </xf>
    <xf numFmtId="0" fontId="58" fillId="21" borderId="120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3" xfId="0" applyBorder="1">
      <alignment vertical="center"/>
    </xf>
    <xf numFmtId="0" fontId="0" fillId="0" borderId="90" xfId="0" applyBorder="1">
      <alignment vertical="center"/>
    </xf>
    <xf numFmtId="0" fontId="0" fillId="0" borderId="41" xfId="0" quotePrefix="1" applyBorder="1" applyAlignment="1">
      <alignment horizontal="center" vertical="center"/>
    </xf>
    <xf numFmtId="0" fontId="0" fillId="0" borderId="91" xfId="0" applyBorder="1">
      <alignment vertical="center"/>
    </xf>
    <xf numFmtId="0" fontId="0" fillId="0" borderId="89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9" xfId="0" applyBorder="1">
      <alignment vertical="center"/>
    </xf>
    <xf numFmtId="0" fontId="0" fillId="0" borderId="94" xfId="0" applyBorder="1">
      <alignment vertical="center"/>
    </xf>
    <xf numFmtId="0" fontId="13" fillId="0" borderId="81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96" xfId="0" applyBorder="1" applyAlignment="1">
      <alignment horizontal="left" vertical="center"/>
    </xf>
    <xf numFmtId="0" fontId="0" fillId="0" borderId="43" xfId="0" quotePrefix="1" applyBorder="1" applyAlignment="1">
      <alignment horizontal="center" vertical="center"/>
    </xf>
    <xf numFmtId="0" fontId="0" fillId="0" borderId="90" xfId="0" quotePrefix="1" applyBorder="1" applyAlignment="1">
      <alignment horizontal="center" vertical="center"/>
    </xf>
    <xf numFmtId="0" fontId="0" fillId="0" borderId="93" xfId="0" quotePrefix="1" applyBorder="1" applyAlignment="1">
      <alignment horizontal="center" vertical="center"/>
    </xf>
    <xf numFmtId="0" fontId="0" fillId="0" borderId="86" xfId="0" applyBorder="1">
      <alignment vertical="center"/>
    </xf>
    <xf numFmtId="0" fontId="0" fillId="0" borderId="84" xfId="0" applyBorder="1">
      <alignment vertical="center"/>
    </xf>
    <xf numFmtId="0" fontId="0" fillId="0" borderId="38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12" fillId="0" borderId="49" xfId="2" applyFont="1" applyFill="1" applyBorder="1">
      <alignment vertical="center"/>
    </xf>
    <xf numFmtId="0" fontId="10" fillId="0" borderId="45" xfId="2" applyFont="1" applyFill="1" applyBorder="1">
      <alignment vertical="center"/>
    </xf>
    <xf numFmtId="0" fontId="12" fillId="0" borderId="89" xfId="4" applyFont="1" applyFill="1" applyBorder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71" xfId="0" applyFont="1" applyBorder="1" applyAlignment="1">
      <alignment horizontal="center" vertical="center"/>
    </xf>
    <xf numFmtId="0" fontId="13" fillId="0" borderId="12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25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97" xfId="0" applyBorder="1">
      <alignment vertical="center"/>
    </xf>
    <xf numFmtId="0" fontId="0" fillId="0" borderId="8" xfId="0" quotePrefix="1" applyBorder="1">
      <alignment vertical="center"/>
    </xf>
    <xf numFmtId="0" fontId="13" fillId="0" borderId="0" xfId="0" applyFont="1" applyAlignment="1">
      <alignment horizontal="center" vertical="center"/>
    </xf>
    <xf numFmtId="0" fontId="0" fillId="0" borderId="30" xfId="0" applyBorder="1">
      <alignment vertical="center"/>
    </xf>
    <xf numFmtId="0" fontId="0" fillId="0" borderId="100" xfId="0" applyBorder="1">
      <alignment vertical="center"/>
    </xf>
    <xf numFmtId="0" fontId="0" fillId="0" borderId="50" xfId="0" quotePrefix="1" applyBorder="1" applyAlignment="1">
      <alignment horizontal="center" vertical="center"/>
    </xf>
    <xf numFmtId="0" fontId="0" fillId="0" borderId="89" xfId="0" quotePrefix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54" xfId="0" quotePrefix="1" applyFont="1" applyBorder="1" applyAlignment="1">
      <alignment horizontal="center" vertical="center"/>
    </xf>
    <xf numFmtId="0" fontId="4" fillId="0" borderId="70" xfId="0" quotePrefix="1" applyFont="1" applyBorder="1" applyAlignment="1">
      <alignment horizontal="center" vertical="center"/>
    </xf>
    <xf numFmtId="0" fontId="4" fillId="0" borderId="68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0" fontId="4" fillId="0" borderId="71" xfId="0" applyFont="1" applyBorder="1" applyAlignment="1">
      <alignment horizontal="left" vertical="center"/>
    </xf>
    <xf numFmtId="0" fontId="4" fillId="0" borderId="124" xfId="0" applyFont="1" applyBorder="1" applyAlignment="1">
      <alignment horizontal="left" vertical="center"/>
    </xf>
    <xf numFmtId="0" fontId="14" fillId="0" borderId="4" xfId="1" applyNumberFormat="1" applyBorder="1" applyAlignment="1">
      <alignment horizontal="center" vertical="center"/>
    </xf>
    <xf numFmtId="0" fontId="10" fillId="0" borderId="40" xfId="2" applyFont="1" applyFill="1" applyBorder="1" applyAlignment="1">
      <alignment horizontal="center" vertical="center"/>
    </xf>
    <xf numFmtId="0" fontId="10" fillId="0" borderId="8" xfId="2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0" xfId="4" applyFont="1" applyFill="1" applyBorder="1" applyAlignment="1">
      <alignment horizontal="center" vertical="center"/>
    </xf>
    <xf numFmtId="0" fontId="10" fillId="0" borderId="6" xfId="4" applyFont="1" applyFill="1" applyBorder="1" applyAlignment="1">
      <alignment horizontal="center" vertical="center"/>
    </xf>
    <xf numFmtId="0" fontId="10" fillId="0" borderId="40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0" fontId="18" fillId="2" borderId="40" xfId="2" applyBorder="1" applyAlignment="1">
      <alignment horizontal="center" vertical="center"/>
    </xf>
    <xf numFmtId="0" fontId="18" fillId="2" borderId="8" xfId="2" applyBorder="1" applyAlignment="1">
      <alignment horizontal="center" vertical="center"/>
    </xf>
    <xf numFmtId="0" fontId="18" fillId="2" borderId="6" xfId="2" applyBorder="1" applyAlignment="1">
      <alignment horizontal="center" vertical="center"/>
    </xf>
    <xf numFmtId="0" fontId="10" fillId="0" borderId="102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0" xfId="0" quotePrefix="1" applyFont="1" applyBorder="1" applyAlignment="1">
      <alignment horizontal="center" vertical="center"/>
    </xf>
    <xf numFmtId="0" fontId="10" fillId="0" borderId="85" xfId="2" applyFont="1" applyFill="1" applyBorder="1" applyAlignment="1">
      <alignment horizontal="center" vertical="center"/>
    </xf>
    <xf numFmtId="0" fontId="10" fillId="0" borderId="97" xfId="2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92" xfId="2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5" xfId="0" quotePrefix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40" xfId="0" quotePrefix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0" fillId="0" borderId="88" xfId="0" quotePrefix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4" fillId="0" borderId="40" xfId="0" quotePrefix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6" xfId="0" quotePrefix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9" fillId="3" borderId="6" xfId="3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0" fillId="6" borderId="40" xfId="0" quotePrefix="1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0" fillId="0" borderId="52" xfId="0" quotePrefix="1" applyBorder="1" applyAlignment="1">
      <alignment horizontal="center" vertical="center"/>
    </xf>
    <xf numFmtId="0" fontId="18" fillId="2" borderId="47" xfId="2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85" xfId="0" quotePrefix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92" xfId="0" quotePrefix="1" applyBorder="1" applyAlignment="1">
      <alignment horizontal="center" vertical="center"/>
    </xf>
    <xf numFmtId="0" fontId="10" fillId="0" borderId="8" xfId="3" applyFont="1" applyFill="1" applyBorder="1" applyAlignment="1">
      <alignment horizontal="center" vertical="center"/>
    </xf>
    <xf numFmtId="0" fontId="10" fillId="0" borderId="8" xfId="4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6" borderId="40" xfId="0" quotePrefix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94" xfId="2" applyFont="1" applyFill="1" applyBorder="1" applyAlignment="1">
      <alignment horizontal="center" vertical="center"/>
    </xf>
    <xf numFmtId="0" fontId="10" fillId="0" borderId="99" xfId="2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94" xfId="0" quotePrefix="1" applyFont="1" applyFill="1" applyBorder="1" applyAlignment="1">
      <alignment horizontal="center" vertical="center"/>
    </xf>
    <xf numFmtId="0" fontId="2" fillId="8" borderId="91" xfId="0" quotePrefix="1" applyFont="1" applyFill="1" applyBorder="1" applyAlignment="1">
      <alignment horizontal="center" vertical="center"/>
    </xf>
    <xf numFmtId="0" fontId="23" fillId="6" borderId="40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2" fillId="8" borderId="92" xfId="0" applyFont="1" applyFill="1" applyBorder="1" applyAlignment="1">
      <alignment horizontal="center" vertical="center"/>
    </xf>
    <xf numFmtId="0" fontId="2" fillId="8" borderId="5" xfId="0" quotePrefix="1" applyFont="1" applyFill="1" applyBorder="1" applyAlignment="1">
      <alignment horizontal="center" vertical="center"/>
    </xf>
    <xf numFmtId="0" fontId="2" fillId="8" borderId="6" xfId="0" quotePrefix="1" applyFont="1" applyFill="1" applyBorder="1" applyAlignment="1">
      <alignment horizontal="center" vertical="center"/>
    </xf>
    <xf numFmtId="0" fontId="2" fillId="8" borderId="86" xfId="0" quotePrefix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0" fillId="0" borderId="92" xfId="0" quotePrefix="1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0" fillId="0" borderId="40" xfId="0" applyBorder="1">
      <alignment vertical="center"/>
    </xf>
    <xf numFmtId="0" fontId="23" fillId="0" borderId="4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12" fillId="0" borderId="40" xfId="3" applyFont="1" applyFill="1" applyBorder="1" applyAlignment="1">
      <alignment horizontal="center" vertical="center"/>
    </xf>
    <xf numFmtId="0" fontId="12" fillId="0" borderId="6" xfId="3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0" xfId="0" quotePrefix="1" applyFont="1" applyBorder="1" applyAlignment="1">
      <alignment horizontal="center" vertical="center"/>
    </xf>
    <xf numFmtId="0" fontId="10" fillId="0" borderId="97" xfId="3" applyFont="1" applyFill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0" fillId="6" borderId="92" xfId="0" applyFill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6" borderId="99" xfId="0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0" fillId="0" borderId="47" xfId="0" quotePrefix="1" applyBorder="1" applyAlignment="1">
      <alignment horizontal="center" vertical="center"/>
    </xf>
    <xf numFmtId="0" fontId="4" fillId="0" borderId="85" xfId="0" quotePrefix="1" applyFont="1" applyBorder="1" applyAlignment="1">
      <alignment horizontal="center" vertical="center"/>
    </xf>
    <xf numFmtId="0" fontId="2" fillId="8" borderId="83" xfId="0" quotePrefix="1" applyFont="1" applyFill="1" applyBorder="1" applyAlignment="1">
      <alignment horizontal="center" vertical="center"/>
    </xf>
    <xf numFmtId="0" fontId="10" fillId="0" borderId="99" xfId="3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0" borderId="90" xfId="2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5" xfId="0" applyFont="1" applyFill="1" applyBorder="1" applyAlignment="1">
      <alignment horizontal="center" vertical="center"/>
    </xf>
    <xf numFmtId="0" fontId="11" fillId="8" borderId="89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9" borderId="45" xfId="0" quotePrefix="1" applyFont="1" applyFill="1" applyBorder="1" applyAlignment="1">
      <alignment horizontal="center" vertical="center"/>
    </xf>
    <xf numFmtId="0" fontId="10" fillId="9" borderId="45" xfId="0" applyFont="1" applyFill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49" fontId="0" fillId="0" borderId="50" xfId="0" applyNumberFormat="1" applyBorder="1" applyAlignment="1">
      <alignment horizontal="center" vertical="center"/>
    </xf>
    <xf numFmtId="0" fontId="0" fillId="0" borderId="96" xfId="0" quotePrefix="1" applyBorder="1" applyAlignment="1">
      <alignment horizontal="center" vertical="center"/>
    </xf>
    <xf numFmtId="0" fontId="10" fillId="0" borderId="48" xfId="2" applyNumberFormat="1" applyFont="1" applyFill="1" applyBorder="1" applyAlignment="1">
      <alignment horizontal="center" vertical="center"/>
    </xf>
    <xf numFmtId="0" fontId="10" fillId="0" borderId="42" xfId="4" applyNumberFormat="1" applyFont="1" applyFill="1" applyBorder="1" applyAlignment="1">
      <alignment horizontal="center" vertical="center"/>
    </xf>
    <xf numFmtId="0" fontId="10" fillId="0" borderId="96" xfId="2" applyNumberFormat="1" applyFont="1" applyFill="1" applyBorder="1" applyAlignment="1">
      <alignment horizontal="center" vertical="center"/>
    </xf>
    <xf numFmtId="49" fontId="0" fillId="0" borderId="87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49" fontId="10" fillId="0" borderId="48" xfId="2" applyNumberFormat="1" applyFont="1" applyFill="1" applyBorder="1" applyAlignment="1">
      <alignment horizontal="center" vertical="center"/>
    </xf>
    <xf numFmtId="49" fontId="10" fillId="0" borderId="42" xfId="0" applyNumberFormat="1" applyFont="1" applyBorder="1" applyAlignment="1">
      <alignment horizontal="center" vertical="center"/>
    </xf>
    <xf numFmtId="49" fontId="10" fillId="0" borderId="42" xfId="2" applyNumberFormat="1" applyFont="1" applyFill="1" applyBorder="1" applyAlignment="1">
      <alignment horizontal="center" vertical="center"/>
    </xf>
    <xf numFmtId="49" fontId="10" fillId="0" borderId="42" xfId="4" applyNumberFormat="1" applyFont="1" applyFill="1" applyBorder="1" applyAlignment="1">
      <alignment horizontal="center" vertical="center"/>
    </xf>
    <xf numFmtId="49" fontId="10" fillId="0" borderId="9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12" fillId="0" borderId="127" xfId="0" applyFont="1" applyBorder="1" applyAlignment="1">
      <alignment horizontal="center" vertical="center"/>
    </xf>
    <xf numFmtId="176" fontId="10" fillId="0" borderId="130" xfId="0" applyNumberFormat="1" applyFont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13" fillId="0" borderId="85" xfId="0" quotePrefix="1" applyFont="1" applyBorder="1" applyAlignment="1">
      <alignment horizontal="center" vertical="center"/>
    </xf>
    <xf numFmtId="0" fontId="13" fillId="0" borderId="40" xfId="0" quotePrefix="1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40" xfId="3" applyFont="1" applyFill="1" applyBorder="1" applyAlignment="1">
      <alignment horizontal="center" vertical="center"/>
    </xf>
    <xf numFmtId="0" fontId="4" fillId="0" borderId="40" xfId="3" quotePrefix="1" applyFont="1" applyFill="1" applyBorder="1" applyAlignment="1">
      <alignment horizontal="center" vertical="center"/>
    </xf>
    <xf numFmtId="0" fontId="4" fillId="0" borderId="85" xfId="3" quotePrefix="1" applyFont="1" applyFill="1" applyBorder="1" applyAlignment="1">
      <alignment horizontal="center" vertical="center"/>
    </xf>
    <xf numFmtId="0" fontId="19" fillId="3" borderId="40" xfId="3" quotePrefix="1" applyBorder="1" applyAlignment="1">
      <alignment horizontal="center" vertical="center"/>
    </xf>
    <xf numFmtId="0" fontId="0" fillId="0" borderId="91" xfId="0" quotePrefix="1" applyBorder="1" applyAlignment="1">
      <alignment horizontal="center" vertical="center"/>
    </xf>
    <xf numFmtId="0" fontId="0" fillId="0" borderId="84" xfId="0" quotePrefix="1" applyBorder="1" applyAlignment="1">
      <alignment horizontal="center" vertical="center"/>
    </xf>
    <xf numFmtId="0" fontId="2" fillId="8" borderId="37" xfId="0" quotePrefix="1" applyFont="1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1" fillId="0" borderId="85" xfId="0" quotePrefix="1" applyFont="1" applyBorder="1" applyAlignment="1">
      <alignment horizontal="center" vertical="center"/>
    </xf>
    <xf numFmtId="0" fontId="19" fillId="3" borderId="40" xfId="3" applyBorder="1" applyAlignment="1">
      <alignment horizontal="center" vertical="center"/>
    </xf>
    <xf numFmtId="0" fontId="10" fillId="0" borderId="92" xfId="3" applyFont="1" applyFill="1" applyBorder="1" applyAlignment="1">
      <alignment horizontal="center" vertical="center"/>
    </xf>
    <xf numFmtId="0" fontId="0" fillId="6" borderId="92" xfId="0" quotePrefix="1" applyFill="1" applyBorder="1" applyAlignment="1">
      <alignment horizontal="center" vertical="center"/>
    </xf>
    <xf numFmtId="0" fontId="0" fillId="6" borderId="85" xfId="0" quotePrefix="1" applyFill="1" applyBorder="1" applyAlignment="1">
      <alignment horizontal="center" vertical="center"/>
    </xf>
    <xf numFmtId="0" fontId="10" fillId="0" borderId="32" xfId="2" applyFont="1" applyFill="1" applyBorder="1" applyAlignment="1">
      <alignment horizontal="center" vertical="center"/>
    </xf>
    <xf numFmtId="0" fontId="18" fillId="2" borderId="85" xfId="2" applyBorder="1" applyAlignment="1">
      <alignment horizontal="center" vertical="center"/>
    </xf>
    <xf numFmtId="0" fontId="10" fillId="0" borderId="85" xfId="3" applyFont="1" applyFill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37" fillId="0" borderId="1" xfId="0" quotePrefix="1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1" xfId="0" quotePrefix="1" applyFont="1" applyBorder="1" applyAlignment="1">
      <alignment horizontal="center" vertical="center"/>
    </xf>
    <xf numFmtId="182" fontId="0" fillId="0" borderId="89" xfId="0" applyNumberFormat="1" applyBorder="1" applyAlignment="1">
      <alignment horizontal="center" vertical="center"/>
    </xf>
    <xf numFmtId="182" fontId="0" fillId="0" borderId="45" xfId="0" applyNumberFormat="1" applyBorder="1" applyAlignment="1">
      <alignment horizontal="center" vertical="center"/>
    </xf>
    <xf numFmtId="0" fontId="0" fillId="9" borderId="40" xfId="0" quotePrefix="1" applyFill="1" applyBorder="1" applyAlignment="1">
      <alignment horizontal="center" vertical="center"/>
    </xf>
    <xf numFmtId="0" fontId="2" fillId="8" borderId="85" xfId="0" quotePrefix="1" applyFont="1" applyFill="1" applyBorder="1" applyAlignment="1">
      <alignment horizontal="center" vertical="center"/>
    </xf>
    <xf numFmtId="0" fontId="24" fillId="6" borderId="40" xfId="0" quotePrefix="1" applyFont="1" applyFill="1" applyBorder="1" applyAlignment="1">
      <alignment horizontal="center" vertical="center"/>
    </xf>
    <xf numFmtId="0" fontId="4" fillId="14" borderId="40" xfId="0" quotePrefix="1" applyFont="1" applyFill="1" applyBorder="1" applyAlignment="1">
      <alignment horizontal="center" vertical="center"/>
    </xf>
    <xf numFmtId="0" fontId="32" fillId="0" borderId="82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0" fillId="0" borderId="46" xfId="0" quotePrefix="1" applyFont="1" applyBorder="1" applyAlignment="1">
      <alignment horizontal="center" vertical="center"/>
    </xf>
    <xf numFmtId="49" fontId="12" fillId="0" borderId="5" xfId="4" applyNumberFormat="1" applyFont="1" applyFill="1" applyBorder="1" applyAlignment="1">
      <alignment horizontal="center" vertical="center"/>
    </xf>
    <xf numFmtId="177" fontId="36" fillId="0" borderId="1" xfId="7" applyNumberFormat="1" applyFont="1" applyBorder="1" applyAlignment="1">
      <alignment horizontal="center"/>
    </xf>
    <xf numFmtId="0" fontId="36" fillId="25" borderId="1" xfId="7" applyFont="1" applyFill="1" applyBorder="1" applyAlignment="1">
      <alignment horizontal="center"/>
    </xf>
    <xf numFmtId="0" fontId="10" fillId="6" borderId="45" xfId="2" applyFont="1" applyFill="1" applyBorder="1">
      <alignment vertical="center"/>
    </xf>
    <xf numFmtId="0" fontId="0" fillId="6" borderId="41" xfId="0" applyFill="1" applyBorder="1">
      <alignment vertical="center"/>
    </xf>
    <xf numFmtId="0" fontId="0" fillId="6" borderId="8" xfId="0" applyFill="1" applyBorder="1">
      <alignment vertical="center"/>
    </xf>
    <xf numFmtId="0" fontId="0" fillId="6" borderId="42" xfId="0" applyFill="1" applyBorder="1" applyAlignment="1">
      <alignment horizontal="left" vertical="center"/>
    </xf>
    <xf numFmtId="0" fontId="0" fillId="6" borderId="6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41" xfId="0" quotePrefix="1" applyFill="1" applyBorder="1" applyAlignment="1">
      <alignment horizontal="center" vertical="center"/>
    </xf>
    <xf numFmtId="0" fontId="20" fillId="4" borderId="45" xfId="4" applyBorder="1" applyAlignment="1">
      <alignment horizontal="center" vertical="center"/>
    </xf>
    <xf numFmtId="0" fontId="20" fillId="4" borderId="1" xfId="4" applyBorder="1" applyAlignment="1">
      <alignment horizontal="center" vertical="center"/>
    </xf>
    <xf numFmtId="0" fontId="20" fillId="4" borderId="0" xfId="4" applyBorder="1" applyAlignment="1">
      <alignment horizontal="center" vertical="center"/>
    </xf>
    <xf numFmtId="0" fontId="0" fillId="0" borderId="6" xfId="0" quotePrefix="1" applyBorder="1">
      <alignment vertical="center"/>
    </xf>
    <xf numFmtId="0" fontId="0" fillId="0" borderId="1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21" xfId="0" applyBorder="1">
      <alignment vertical="center"/>
    </xf>
    <xf numFmtId="0" fontId="0" fillId="0" borderId="54" xfId="0" applyBorder="1">
      <alignment vertical="center"/>
    </xf>
    <xf numFmtId="0" fontId="0" fillId="0" borderId="13" xfId="0" applyBorder="1">
      <alignment vertical="center"/>
    </xf>
    <xf numFmtId="0" fontId="10" fillId="0" borderId="94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12" fillId="0" borderId="40" xfId="0" quotePrefix="1" applyFont="1" applyBorder="1" applyAlignment="1">
      <alignment horizontal="center" vertical="center"/>
    </xf>
    <xf numFmtId="49" fontId="0" fillId="0" borderId="84" xfId="0" applyNumberFormat="1" applyBorder="1" applyAlignment="1">
      <alignment horizontal="center" vertical="center"/>
    </xf>
    <xf numFmtId="49" fontId="0" fillId="0" borderId="91" xfId="0" applyNumberFormat="1" applyBorder="1" applyAlignment="1">
      <alignment horizontal="center" vertical="center"/>
    </xf>
    <xf numFmtId="49" fontId="0" fillId="0" borderId="96" xfId="0" applyNumberForma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12" fillId="0" borderId="90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6" borderId="36" xfId="0" applyFill="1" applyBorder="1">
      <alignment vertical="center"/>
    </xf>
    <xf numFmtId="0" fontId="0" fillId="6" borderId="0" xfId="0" applyFill="1">
      <alignment vertical="center"/>
    </xf>
    <xf numFmtId="0" fontId="0" fillId="6" borderId="35" xfId="0" applyFill="1" applyBorder="1" applyAlignment="1">
      <alignment horizontal="left" vertical="center"/>
    </xf>
    <xf numFmtId="0" fontId="0" fillId="6" borderId="45" xfId="0" applyFill="1" applyBorder="1">
      <alignment vertical="center"/>
    </xf>
    <xf numFmtId="0" fontId="0" fillId="6" borderId="36" xfId="0" quotePrefix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8" xfId="0" quotePrefix="1" applyBorder="1" applyAlignment="1">
      <alignment horizontal="center" vertical="center"/>
    </xf>
    <xf numFmtId="0" fontId="0" fillId="0" borderId="87" xfId="0" quotePrefix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6" borderId="49" xfId="0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10" fillId="6" borderId="53" xfId="0" applyFont="1" applyFill="1" applyBorder="1" applyAlignment="1">
      <alignment horizontal="center" vertical="center"/>
    </xf>
    <xf numFmtId="49" fontId="10" fillId="6" borderId="52" xfId="0" applyNumberFormat="1" applyFont="1" applyFill="1" applyBorder="1" applyAlignment="1">
      <alignment horizontal="center" vertical="center"/>
    </xf>
    <xf numFmtId="0" fontId="10" fillId="6" borderId="85" xfId="0" applyFont="1" applyFill="1" applyBorder="1" applyAlignment="1">
      <alignment horizontal="center" vertical="center"/>
    </xf>
    <xf numFmtId="0" fontId="10" fillId="6" borderId="52" xfId="0" applyFont="1" applyFill="1" applyBorder="1" applyAlignment="1">
      <alignment horizontal="center" vertical="center"/>
    </xf>
    <xf numFmtId="0" fontId="10" fillId="6" borderId="51" xfId="0" applyFont="1" applyFill="1" applyBorder="1" applyAlignment="1">
      <alignment horizontal="center" vertical="center"/>
    </xf>
    <xf numFmtId="0" fontId="10" fillId="6" borderId="85" xfId="0" quotePrefix="1" applyFont="1" applyFill="1" applyBorder="1" applyAlignment="1">
      <alignment horizontal="center" vertical="center"/>
    </xf>
    <xf numFmtId="0" fontId="10" fillId="6" borderId="97" xfId="0" quotePrefix="1" applyFont="1" applyFill="1" applyBorder="1" applyAlignment="1">
      <alignment horizontal="center" vertical="center"/>
    </xf>
    <xf numFmtId="49" fontId="10" fillId="6" borderId="47" xfId="0" applyNumberFormat="1" applyFont="1" applyFill="1" applyBorder="1" applyAlignment="1">
      <alignment horizontal="center" vertical="center"/>
    </xf>
    <xf numFmtId="0" fontId="0" fillId="6" borderId="48" xfId="0" applyFill="1" applyBorder="1">
      <alignment vertical="center"/>
    </xf>
    <xf numFmtId="0" fontId="0" fillId="0" borderId="42" xfId="0" quotePrefix="1" applyBorder="1">
      <alignment vertical="center"/>
    </xf>
    <xf numFmtId="0" fontId="32" fillId="0" borderId="1" xfId="0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49" fontId="32" fillId="0" borderId="43" xfId="0" applyNumberFormat="1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49" fontId="33" fillId="0" borderId="43" xfId="0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89" xfId="0" applyFont="1" applyBorder="1" applyAlignment="1">
      <alignment horizontal="center" vertical="center"/>
    </xf>
    <xf numFmtId="0" fontId="32" fillId="0" borderId="90" xfId="0" applyFont="1" applyBorder="1" applyAlignment="1">
      <alignment horizontal="center" vertical="center"/>
    </xf>
    <xf numFmtId="49" fontId="32" fillId="0" borderId="90" xfId="0" applyNumberFormat="1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49" fontId="33" fillId="0" borderId="9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indent="1"/>
    </xf>
    <xf numFmtId="0" fontId="32" fillId="0" borderId="1" xfId="0" applyFont="1" applyBorder="1" applyAlignment="1">
      <alignment horizontal="center" vertical="center"/>
    </xf>
    <xf numFmtId="0" fontId="32" fillId="0" borderId="90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100" xfId="0" applyFont="1" applyFill="1" applyBorder="1" applyAlignment="1">
      <alignment horizontal="center" vertical="center"/>
    </xf>
    <xf numFmtId="0" fontId="28" fillId="5" borderId="27" xfId="0" applyFont="1" applyFill="1" applyBorder="1" applyAlignment="1">
      <alignment horizontal="center" vertical="center"/>
    </xf>
    <xf numFmtId="0" fontId="28" fillId="5" borderId="28" xfId="0" applyFont="1" applyFill="1" applyBorder="1" applyAlignment="1">
      <alignment horizontal="center" vertical="center"/>
    </xf>
    <xf numFmtId="0" fontId="28" fillId="5" borderId="29" xfId="0" applyFont="1" applyFill="1" applyBorder="1" applyAlignment="1">
      <alignment horizontal="center" vertical="center"/>
    </xf>
    <xf numFmtId="0" fontId="28" fillId="5" borderId="47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101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2" fillId="0" borderId="83" xfId="0" applyFont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24" fillId="6" borderId="88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3" fillId="6" borderId="40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88" xfId="0" applyFont="1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88" xfId="0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2" fillId="8" borderId="85" xfId="0" quotePrefix="1" applyFont="1" applyFill="1" applyBorder="1" applyAlignment="1">
      <alignment horizontal="center" vertical="center"/>
    </xf>
    <xf numFmtId="0" fontId="2" fillId="8" borderId="86" xfId="0" quotePrefix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88" xfId="0" applyFont="1" applyFill="1" applyBorder="1" applyAlignment="1">
      <alignment horizontal="center" vertical="center"/>
    </xf>
    <xf numFmtId="0" fontId="2" fillId="8" borderId="40" xfId="0" quotePrefix="1" applyFont="1" applyFill="1" applyBorder="1" applyAlignment="1">
      <alignment horizontal="center" vertical="center"/>
    </xf>
    <xf numFmtId="0" fontId="2" fillId="8" borderId="6" xfId="0" quotePrefix="1" applyFont="1" applyFill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2" fillId="8" borderId="92" xfId="0" applyFont="1" applyFill="1" applyBorder="1" applyAlignment="1">
      <alignment horizontal="center" vertical="center"/>
    </xf>
    <xf numFmtId="0" fontId="2" fillId="8" borderId="99" xfId="0" applyFont="1" applyFill="1" applyBorder="1" applyAlignment="1">
      <alignment horizontal="center" vertical="center"/>
    </xf>
    <xf numFmtId="0" fontId="2" fillId="8" borderId="95" xfId="0" applyFont="1" applyFill="1" applyBorder="1" applyAlignment="1">
      <alignment horizontal="center" vertical="center"/>
    </xf>
    <xf numFmtId="0" fontId="2" fillId="8" borderId="92" xfId="0" quotePrefix="1" applyFont="1" applyFill="1" applyBorder="1" applyAlignment="1">
      <alignment horizontal="center" vertical="center"/>
    </xf>
    <xf numFmtId="0" fontId="2" fillId="8" borderId="94" xfId="0" quotePrefix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0" fillId="0" borderId="40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6" xfId="0" applyBorder="1">
      <alignment vertical="center"/>
    </xf>
    <xf numFmtId="0" fontId="19" fillId="3" borderId="40" xfId="3" applyBorder="1" applyAlignment="1">
      <alignment horizontal="center" vertical="center"/>
    </xf>
    <xf numFmtId="0" fontId="19" fillId="3" borderId="6" xfId="3" applyBorder="1" applyAlignment="1">
      <alignment horizontal="center" vertical="center"/>
    </xf>
    <xf numFmtId="0" fontId="12" fillId="0" borderId="40" xfId="3" applyFont="1" applyFill="1" applyBorder="1" applyAlignment="1">
      <alignment horizontal="center" vertical="center"/>
    </xf>
    <xf numFmtId="0" fontId="12" fillId="0" borderId="6" xfId="3" applyFont="1" applyFill="1" applyBorder="1" applyAlignment="1">
      <alignment horizontal="center" vertical="center"/>
    </xf>
    <xf numFmtId="0" fontId="3" fillId="10" borderId="37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0" fontId="3" fillId="10" borderId="39" xfId="0" applyFont="1" applyFill="1" applyBorder="1" applyAlignment="1">
      <alignment horizontal="center" vertical="center"/>
    </xf>
    <xf numFmtId="0" fontId="12" fillId="0" borderId="92" xfId="3" applyFont="1" applyFill="1" applyBorder="1" applyAlignment="1">
      <alignment horizontal="center" vertical="center"/>
    </xf>
    <xf numFmtId="0" fontId="12" fillId="0" borderId="94" xfId="3" applyFont="1" applyFill="1" applyBorder="1" applyAlignment="1">
      <alignment horizontal="center" vertical="center"/>
    </xf>
    <xf numFmtId="0" fontId="10" fillId="0" borderId="92" xfId="3" applyFont="1" applyFill="1" applyBorder="1" applyAlignment="1">
      <alignment horizontal="center" vertical="center"/>
    </xf>
    <xf numFmtId="0" fontId="10" fillId="0" borderId="94" xfId="3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0" fontId="21" fillId="0" borderId="97" xfId="0" applyFont="1" applyBorder="1" applyAlignment="1">
      <alignment horizontal="center" vertical="center"/>
    </xf>
    <xf numFmtId="0" fontId="21" fillId="0" borderId="98" xfId="0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85" xfId="0" applyFont="1" applyFill="1" applyBorder="1" applyAlignment="1">
      <alignment horizontal="center" vertical="center"/>
    </xf>
    <xf numFmtId="0" fontId="10" fillId="6" borderId="97" xfId="0" applyFont="1" applyFill="1" applyBorder="1" applyAlignment="1">
      <alignment horizontal="center" vertical="center"/>
    </xf>
    <xf numFmtId="0" fontId="10" fillId="6" borderId="98" xfId="0" applyFont="1" applyFill="1" applyBorder="1" applyAlignment="1">
      <alignment horizontal="center" vertical="center"/>
    </xf>
    <xf numFmtId="0" fontId="10" fillId="6" borderId="86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4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1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6" borderId="40" xfId="3" applyFont="1" applyFill="1" applyBorder="1" applyAlignment="1">
      <alignment horizontal="center" vertical="center"/>
    </xf>
    <xf numFmtId="0" fontId="10" fillId="6" borderId="8" xfId="3" applyFont="1" applyFill="1" applyBorder="1" applyAlignment="1">
      <alignment horizontal="center" vertical="center"/>
    </xf>
    <xf numFmtId="0" fontId="10" fillId="6" borderId="88" xfId="3" applyFont="1" applyFill="1" applyBorder="1" applyAlignment="1">
      <alignment horizontal="center" vertical="center"/>
    </xf>
    <xf numFmtId="0" fontId="10" fillId="6" borderId="40" xfId="2" applyFont="1" applyFill="1" applyBorder="1" applyAlignment="1">
      <alignment horizontal="center" vertical="center"/>
    </xf>
    <xf numFmtId="0" fontId="10" fillId="6" borderId="6" xfId="2" applyFont="1" applyFill="1" applyBorder="1" applyAlignment="1">
      <alignment horizontal="center" vertical="center"/>
    </xf>
    <xf numFmtId="0" fontId="10" fillId="0" borderId="8" xfId="3" applyFont="1" applyFill="1" applyBorder="1" applyAlignment="1">
      <alignment horizontal="center" vertical="center"/>
    </xf>
    <xf numFmtId="0" fontId="10" fillId="0" borderId="88" xfId="3" applyFont="1" applyFill="1" applyBorder="1" applyAlignment="1">
      <alignment horizontal="center" vertical="center"/>
    </xf>
    <xf numFmtId="0" fontId="10" fillId="0" borderId="40" xfId="2" applyFont="1" applyFill="1" applyBorder="1" applyAlignment="1">
      <alignment horizontal="center" vertical="center"/>
    </xf>
    <xf numFmtId="0" fontId="10" fillId="0" borderId="8" xfId="2" applyFont="1" applyFill="1" applyBorder="1" applyAlignment="1">
      <alignment horizontal="center" vertical="center"/>
    </xf>
    <xf numFmtId="0" fontId="10" fillId="0" borderId="88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40" xfId="4" applyFont="1" applyFill="1" applyBorder="1" applyAlignment="1">
      <alignment horizontal="center" vertical="center"/>
    </xf>
    <xf numFmtId="0" fontId="10" fillId="0" borderId="8" xfId="4" applyFont="1" applyFill="1" applyBorder="1" applyAlignment="1">
      <alignment horizontal="center" vertical="center"/>
    </xf>
    <xf numFmtId="0" fontId="10" fillId="0" borderId="88" xfId="4" applyFont="1" applyFill="1" applyBorder="1" applyAlignment="1">
      <alignment horizontal="center" vertical="center"/>
    </xf>
    <xf numFmtId="0" fontId="10" fillId="0" borderId="6" xfId="4" applyFont="1" applyFill="1" applyBorder="1" applyAlignment="1">
      <alignment horizontal="center" vertical="center"/>
    </xf>
    <xf numFmtId="0" fontId="10" fillId="0" borderId="92" xfId="2" applyFont="1" applyFill="1" applyBorder="1" applyAlignment="1">
      <alignment horizontal="center" vertical="center"/>
    </xf>
    <xf numFmtId="0" fontId="10" fillId="0" borderId="99" xfId="2" applyFont="1" applyFill="1" applyBorder="1" applyAlignment="1">
      <alignment horizontal="center" vertical="center"/>
    </xf>
    <xf numFmtId="0" fontId="10" fillId="0" borderId="95" xfId="2" applyFont="1" applyFill="1" applyBorder="1" applyAlignment="1">
      <alignment horizontal="center" vertical="center"/>
    </xf>
    <xf numFmtId="0" fontId="10" fillId="0" borderId="94" xfId="2" applyFont="1" applyFill="1" applyBorder="1" applyAlignment="1">
      <alignment horizontal="center" vertical="center"/>
    </xf>
    <xf numFmtId="0" fontId="10" fillId="0" borderId="85" xfId="2" applyFont="1" applyFill="1" applyBorder="1" applyAlignment="1">
      <alignment horizontal="center" vertical="center"/>
    </xf>
    <xf numFmtId="0" fontId="10" fillId="0" borderId="97" xfId="2" applyFont="1" applyFill="1" applyBorder="1" applyAlignment="1">
      <alignment horizontal="center" vertical="center"/>
    </xf>
    <xf numFmtId="0" fontId="10" fillId="0" borderId="98" xfId="2" applyFont="1" applyFill="1" applyBorder="1" applyAlignment="1">
      <alignment horizontal="center" vertical="center"/>
    </xf>
    <xf numFmtId="0" fontId="10" fillId="0" borderId="86" xfId="2" applyFont="1" applyFill="1" applyBorder="1" applyAlignment="1">
      <alignment horizontal="center" vertical="center"/>
    </xf>
    <xf numFmtId="0" fontId="10" fillId="0" borderId="85" xfId="3" applyFont="1" applyFill="1" applyBorder="1" applyAlignment="1">
      <alignment horizontal="center" vertical="center"/>
    </xf>
    <xf numFmtId="0" fontId="10" fillId="0" borderId="97" xfId="3" applyFont="1" applyFill="1" applyBorder="1" applyAlignment="1">
      <alignment horizontal="center" vertical="center"/>
    </xf>
    <xf numFmtId="0" fontId="10" fillId="0" borderId="98" xfId="3" applyFont="1" applyFill="1" applyBorder="1" applyAlignment="1">
      <alignment horizontal="center" vertical="center"/>
    </xf>
    <xf numFmtId="0" fontId="10" fillId="0" borderId="86" xfId="3" applyFont="1" applyFill="1" applyBorder="1" applyAlignment="1">
      <alignment horizontal="center" vertical="center"/>
    </xf>
    <xf numFmtId="0" fontId="18" fillId="2" borderId="40" xfId="2" applyBorder="1" applyAlignment="1">
      <alignment horizontal="center" vertical="center"/>
    </xf>
    <xf numFmtId="0" fontId="18" fillId="2" borderId="8" xfId="2" applyBorder="1" applyAlignment="1">
      <alignment horizontal="center" vertical="center"/>
    </xf>
    <xf numFmtId="0" fontId="18" fillId="2" borderId="88" xfId="2" applyBorder="1" applyAlignment="1">
      <alignment horizontal="center" vertical="center"/>
    </xf>
    <xf numFmtId="0" fontId="18" fillId="2" borderId="6" xfId="2" applyBorder="1" applyAlignment="1">
      <alignment horizontal="center" vertical="center"/>
    </xf>
    <xf numFmtId="0" fontId="18" fillId="2" borderId="47" xfId="2" applyBorder="1" applyAlignment="1">
      <alignment horizontal="center" vertical="center"/>
    </xf>
    <xf numFmtId="0" fontId="18" fillId="2" borderId="7" xfId="2" applyBorder="1" applyAlignment="1">
      <alignment horizontal="center" vertical="center"/>
    </xf>
    <xf numFmtId="0" fontId="18" fillId="2" borderId="101" xfId="2" applyBorder="1" applyAlignment="1">
      <alignment horizontal="center" vertical="center"/>
    </xf>
    <xf numFmtId="0" fontId="18" fillId="2" borderId="85" xfId="2" applyBorder="1" applyAlignment="1">
      <alignment horizontal="center" vertical="center"/>
    </xf>
    <xf numFmtId="0" fontId="18" fillId="2" borderId="86" xfId="2" applyBorder="1" applyAlignment="1">
      <alignment horizontal="center" vertical="center"/>
    </xf>
    <xf numFmtId="0" fontId="10" fillId="0" borderId="102" xfId="2" applyFont="1" applyFill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0" fontId="0" fillId="6" borderId="97" xfId="0" applyFill="1" applyBorder="1" applyAlignment="1">
      <alignment horizontal="center" vertical="center"/>
    </xf>
    <xf numFmtId="0" fontId="0" fillId="6" borderId="98" xfId="0" applyFill="1" applyBorder="1" applyAlignment="1">
      <alignment horizontal="center" vertical="center"/>
    </xf>
    <xf numFmtId="0" fontId="0" fillId="6" borderId="86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0" fontId="0" fillId="6" borderId="92" xfId="0" applyFill="1" applyBorder="1" applyAlignment="1">
      <alignment horizontal="center" vertical="center"/>
    </xf>
    <xf numFmtId="0" fontId="0" fillId="6" borderId="99" xfId="0" applyFill="1" applyBorder="1" applyAlignment="1">
      <alignment horizontal="center" vertical="center"/>
    </xf>
    <xf numFmtId="0" fontId="0" fillId="6" borderId="95" xfId="0" applyFill="1" applyBorder="1" applyAlignment="1">
      <alignment horizontal="center" vertical="center"/>
    </xf>
    <xf numFmtId="0" fontId="0" fillId="6" borderId="94" xfId="0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5" xfId="0" applyNumberFormat="1" applyBorder="1" applyAlignment="1">
      <alignment horizontal="center" vertical="center"/>
    </xf>
    <xf numFmtId="49" fontId="0" fillId="0" borderId="86" xfId="0" applyNumberFormat="1" applyBorder="1" applyAlignment="1">
      <alignment horizontal="center" vertical="center"/>
    </xf>
    <xf numFmtId="49" fontId="0" fillId="0" borderId="92" xfId="0" applyNumberFormat="1" applyBorder="1" applyAlignment="1">
      <alignment horizontal="center" vertical="center"/>
    </xf>
    <xf numFmtId="49" fontId="0" fillId="0" borderId="94" xfId="0" applyNumberFormat="1" applyBorder="1" applyAlignment="1">
      <alignment horizontal="center" vertical="center"/>
    </xf>
    <xf numFmtId="0" fontId="27" fillId="5" borderId="37" xfId="0" applyFont="1" applyFill="1" applyBorder="1" applyAlignment="1">
      <alignment horizontal="center" vertical="center"/>
    </xf>
    <xf numFmtId="0" fontId="27" fillId="5" borderId="38" xfId="0" applyFont="1" applyFill="1" applyBorder="1" applyAlignment="1">
      <alignment horizontal="center" vertical="center"/>
    </xf>
    <xf numFmtId="0" fontId="27" fillId="5" borderId="39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0" fillId="0" borderId="99" xfId="3" applyFont="1" applyFill="1" applyBorder="1" applyAlignment="1">
      <alignment horizontal="center" vertical="center"/>
    </xf>
    <xf numFmtId="0" fontId="10" fillId="0" borderId="95" xfId="3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2" fillId="8" borderId="37" xfId="0" quotePrefix="1" applyFont="1" applyFill="1" applyBorder="1" applyAlignment="1">
      <alignment horizontal="center" vertical="center"/>
    </xf>
    <xf numFmtId="0" fontId="2" fillId="8" borderId="83" xfId="0" quotePrefix="1" applyFont="1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31" fillId="5" borderId="37" xfId="0" applyFont="1" applyFill="1" applyBorder="1" applyAlignment="1">
      <alignment horizontal="center" vertical="center"/>
    </xf>
    <xf numFmtId="0" fontId="31" fillId="5" borderId="38" xfId="0" applyFont="1" applyFill="1" applyBorder="1" applyAlignment="1">
      <alignment horizontal="center" vertical="center"/>
    </xf>
    <xf numFmtId="0" fontId="31" fillId="5" borderId="39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9" fillId="11" borderId="118" xfId="0" applyFont="1" applyFill="1" applyBorder="1" applyAlignment="1">
      <alignment horizontal="center" vertical="center" wrapText="1"/>
    </xf>
    <xf numFmtId="0" fontId="51" fillId="11" borderId="119" xfId="0" applyFont="1" applyFill="1" applyBorder="1" applyAlignment="1">
      <alignment horizontal="center" vertical="center" wrapText="1"/>
    </xf>
    <xf numFmtId="0" fontId="51" fillId="11" borderId="123" xfId="0" applyFont="1" applyFill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4" xfId="6" applyFont="1" applyFill="1" applyBorder="1" applyAlignment="1">
      <alignment horizontal="center" vertical="center"/>
    </xf>
    <xf numFmtId="0" fontId="13" fillId="13" borderId="51" xfId="6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00" xfId="0" applyFont="1" applyBorder="1" applyAlignment="1">
      <alignment horizontal="center" vertical="center"/>
    </xf>
    <xf numFmtId="0" fontId="18" fillId="2" borderId="30" xfId="2" applyBorder="1" applyAlignment="1">
      <alignment horizontal="center" vertical="center" wrapText="1"/>
    </xf>
    <xf numFmtId="0" fontId="18" fillId="2" borderId="35" xfId="2" applyBorder="1" applyAlignment="1">
      <alignment horizontal="center" vertical="center" wrapText="1"/>
    </xf>
    <xf numFmtId="0" fontId="18" fillId="2" borderId="100" xfId="2" applyBorder="1" applyAlignment="1">
      <alignment horizontal="center" vertical="center" wrapText="1"/>
    </xf>
    <xf numFmtId="0" fontId="20" fillId="4" borderId="30" xfId="4" applyBorder="1" applyAlignment="1">
      <alignment horizontal="center" vertical="center" wrapText="1"/>
    </xf>
    <xf numFmtId="0" fontId="20" fillId="4" borderId="35" xfId="4" applyBorder="1" applyAlignment="1">
      <alignment horizontal="center" vertical="center"/>
    </xf>
    <xf numFmtId="0" fontId="20" fillId="4" borderId="100" xfId="4" applyBorder="1" applyAlignment="1">
      <alignment horizontal="center" vertical="center"/>
    </xf>
    <xf numFmtId="0" fontId="3" fillId="24" borderId="27" xfId="0" applyFont="1" applyFill="1" applyBorder="1" applyAlignment="1">
      <alignment horizontal="center" vertical="center"/>
    </xf>
    <xf numFmtId="0" fontId="3" fillId="24" borderId="28" xfId="0" applyFont="1" applyFill="1" applyBorder="1" applyAlignment="1">
      <alignment horizontal="center" vertical="center"/>
    </xf>
    <xf numFmtId="0" fontId="3" fillId="24" borderId="29" xfId="0" applyFont="1" applyFill="1" applyBorder="1" applyAlignment="1">
      <alignment horizontal="center" vertical="center"/>
    </xf>
    <xf numFmtId="0" fontId="3" fillId="24" borderId="31" xfId="0" applyFont="1" applyFill="1" applyBorder="1" applyAlignment="1">
      <alignment horizontal="center" vertical="center"/>
    </xf>
    <xf numFmtId="0" fontId="3" fillId="24" borderId="32" xfId="0" applyFont="1" applyFill="1" applyBorder="1" applyAlignment="1">
      <alignment horizontal="center" vertical="center"/>
    </xf>
    <xf numFmtId="0" fontId="3" fillId="24" borderId="3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9">
    <cellStyle name="40% - 강조색6" xfId="6" builtinId="51"/>
    <cellStyle name="계산" xfId="8" builtinId="22"/>
    <cellStyle name="나쁨" xfId="3" builtinId="27"/>
    <cellStyle name="보통" xfId="4" builtinId="28"/>
    <cellStyle name="셀 확인" xfId="5" builtinId="23"/>
    <cellStyle name="좋음" xfId="2" builtinId="26"/>
    <cellStyle name="표준" xfId="0" builtinId="0"/>
    <cellStyle name="표준 2" xfId="7" xr:uid="{00000000-0005-0000-0000-000007000000}"/>
    <cellStyle name="하이퍼링크" xfId="1" builtinId="8"/>
  </cellStyles>
  <dxfs count="66"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C6E0B3"/>
        </patternFill>
      </fill>
    </dxf>
    <dxf>
      <fill>
        <patternFill>
          <bgColor rgb="FF9CC3E6"/>
        </patternFill>
      </fill>
    </dxf>
  </dxfs>
  <tableStyles count="0" defaultTableStyle="TableStyleMedium2" defaultPivotStyle="PivotStyleLight16"/>
  <colors>
    <mruColors>
      <color rgb="FFE5EEFF"/>
      <color rgb="FF66FF66"/>
      <color rgb="FF0000FF"/>
      <color rgb="FFFF5050"/>
      <color rgb="FFFAF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F2:F12" totalsRowShown="0">
  <autoFilter ref="F2:F12" xr:uid="{00000000-0009-0000-0100-000001000000}"/>
  <tableColumns count="1">
    <tableColumn id="1" xr3:uid="{00000000-0010-0000-0000-000001000000}" name="구분코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&#51020;&#49457;&#44400;!@34" TargetMode="External"/><Relationship Id="rId7" Type="http://schemas.openxmlformats.org/officeDocument/2006/relationships/hyperlink" Target="http://192.168.50.200/" TargetMode="External"/><Relationship Id="rId2" Type="http://schemas.openxmlformats.org/officeDocument/2006/relationships/hyperlink" Target="mailto:oc13579!@" TargetMode="External"/><Relationship Id="rId1" Type="http://schemas.openxmlformats.org/officeDocument/2006/relationships/hyperlink" Target="mailto:qwe123!@#" TargetMode="External"/><Relationship Id="rId6" Type="http://schemas.openxmlformats.org/officeDocument/2006/relationships/hyperlink" Target="http://192.168.50.102/" TargetMode="External"/><Relationship Id="rId5" Type="http://schemas.openxmlformats.org/officeDocument/2006/relationships/hyperlink" Target="mailto:Server@369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admin@2021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unja123.com/" TargetMode="External"/><Relationship Id="rId2" Type="http://schemas.openxmlformats.org/officeDocument/2006/relationships/hyperlink" Target="http://dapi.kakao.com/" TargetMode="External"/><Relationship Id="rId1" Type="http://schemas.openxmlformats.org/officeDocument/2006/relationships/hyperlink" Target="http://nms.iproad.co.kr/ipr-400/w_login" TargetMode="External"/><Relationship Id="rId5" Type="http://schemas.openxmlformats.org/officeDocument/2006/relationships/hyperlink" Target="mailto:woobolab@woobosys.com%20/%20Woobosys4781!" TargetMode="External"/><Relationship Id="rId4" Type="http://schemas.openxmlformats.org/officeDocument/2006/relationships/hyperlink" Target="mailto:woobolab@woobosys.com%20/%20Woobosys4781!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afekorea.go.kr/idsiSFK/neo/sfk/cs/sfc/fcl/riskUserList.html?menuSeq=31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X1076"/>
  <sheetViews>
    <sheetView showGridLines="0" topLeftCell="H1" workbookViewId="0">
      <selection activeCell="K67" sqref="K67"/>
    </sheetView>
  </sheetViews>
  <sheetFormatPr defaultRowHeight="16.5"/>
  <cols>
    <col min="1" max="1" width="3" style="1" customWidth="1"/>
    <col min="2" max="2" width="9" style="1" customWidth="1"/>
    <col min="3" max="3" width="10.25" style="1" customWidth="1"/>
    <col min="4" max="4" width="16.125" style="1" customWidth="1"/>
    <col min="5" max="5" width="10.25" style="1" customWidth="1"/>
    <col min="6" max="8" width="19.125" style="1" customWidth="1"/>
    <col min="9" max="9" width="14.375" style="1" customWidth="1"/>
    <col min="10" max="10" width="19.875" style="1" customWidth="1"/>
    <col min="11" max="11" width="23.75" style="1" bestFit="1" customWidth="1"/>
    <col min="12" max="12" width="19" style="1" customWidth="1"/>
    <col min="13" max="13" width="14.875" style="1" customWidth="1"/>
    <col min="14" max="14" width="14.125" style="22" customWidth="1"/>
    <col min="15" max="15" width="37.75" style="22" customWidth="1"/>
    <col min="16" max="16" width="9" style="1" customWidth="1"/>
    <col min="17" max="16384" width="9" style="1"/>
  </cols>
  <sheetData>
    <row r="1" spans="2:15" ht="21.75" customHeight="1">
      <c r="B1" s="1310" t="s">
        <v>14</v>
      </c>
      <c r="C1" s="1310"/>
      <c r="D1" s="1310"/>
      <c r="E1" s="1310"/>
      <c r="F1" s="1310"/>
      <c r="G1" s="1310"/>
      <c r="H1" s="1310"/>
      <c r="I1" s="1310"/>
      <c r="J1" s="1310"/>
      <c r="K1" s="1310"/>
      <c r="L1" s="1310"/>
      <c r="M1" s="1310"/>
      <c r="N1" s="1310"/>
      <c r="O1" s="1310"/>
    </row>
    <row r="2" spans="2:15" ht="21.7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1314"/>
      <c r="M2" s="1314"/>
      <c r="N2" s="16" t="s">
        <v>254</v>
      </c>
      <c r="O2" s="17">
        <f ca="1">TODAY()</f>
        <v>45931</v>
      </c>
    </row>
    <row r="3" spans="2:15" ht="19.5" customHeight="1">
      <c r="B3" s="1311" t="s">
        <v>6</v>
      </c>
      <c r="C3" s="1312"/>
      <c r="D3" s="1313"/>
      <c r="E3" s="1311" t="s">
        <v>9</v>
      </c>
      <c r="F3" s="1312"/>
      <c r="G3" s="1312"/>
      <c r="H3" s="1312"/>
      <c r="I3" s="1313"/>
      <c r="J3" s="1311" t="s">
        <v>257</v>
      </c>
      <c r="K3" s="1312"/>
      <c r="L3" s="1312"/>
      <c r="M3" s="1313"/>
      <c r="N3" s="1309" t="s">
        <v>251</v>
      </c>
      <c r="O3" s="1309"/>
    </row>
    <row r="4" spans="2:15" ht="19.5" customHeight="1" thickBot="1">
      <c r="B4" s="2" t="s">
        <v>250</v>
      </c>
      <c r="C4" s="2" t="s">
        <v>7</v>
      </c>
      <c r="D4" s="5" t="s">
        <v>8</v>
      </c>
      <c r="E4" s="1184" t="s">
        <v>4856</v>
      </c>
      <c r="F4" s="2" t="s">
        <v>10</v>
      </c>
      <c r="G4" s="2" t="s">
        <v>18</v>
      </c>
      <c r="H4" s="2" t="s">
        <v>11</v>
      </c>
      <c r="I4" s="2" t="s">
        <v>12</v>
      </c>
      <c r="J4" s="2" t="s">
        <v>1052</v>
      </c>
      <c r="K4" s="2" t="s">
        <v>10</v>
      </c>
      <c r="L4" s="2" t="s">
        <v>11</v>
      </c>
      <c r="M4" s="2" t="s">
        <v>12</v>
      </c>
      <c r="N4" s="18" t="s">
        <v>252</v>
      </c>
      <c r="O4" s="18" t="s">
        <v>253</v>
      </c>
    </row>
    <row r="5" spans="2:15" ht="17.25" thickTop="1">
      <c r="B5" s="9">
        <f>IF(D5="","",VLOOKUP(D5,지역코드!$A$2:$C$163,2,0))</f>
        <v>5</v>
      </c>
      <c r="C5" s="3" t="str">
        <f>IF(D5="","",VLOOKUP(D5,지역코드!$A$2:$C$163,3,0))</f>
        <v>세종</v>
      </c>
      <c r="D5" s="10" t="s">
        <v>1054</v>
      </c>
      <c r="E5" s="834"/>
      <c r="F5" s="10"/>
      <c r="G5" s="3"/>
      <c r="H5" s="3"/>
      <c r="I5" s="11"/>
      <c r="J5" s="10" t="s">
        <v>1056</v>
      </c>
      <c r="K5" s="3"/>
      <c r="L5" s="3"/>
      <c r="M5" s="10" t="s">
        <v>1055</v>
      </c>
      <c r="N5" s="20"/>
      <c r="O5" s="21" t="s">
        <v>1057</v>
      </c>
    </row>
    <row r="6" spans="2:15">
      <c r="B6" s="13">
        <f>IF(D6="","",VLOOKUP(D6,지역코드!$A$2:$C$163,2,0))</f>
        <v>9</v>
      </c>
      <c r="C6" s="7" t="str">
        <f>IF(D6="","",VLOOKUP(D6,지역코드!$A$2:$C$163,3,0))</f>
        <v>제주</v>
      </c>
      <c r="D6" s="56" t="s">
        <v>1143</v>
      </c>
      <c r="E6" s="835"/>
      <c r="F6" s="56"/>
      <c r="G6" s="7"/>
      <c r="H6" s="7" t="s">
        <v>1230</v>
      </c>
      <c r="I6" s="12" t="s">
        <v>1231</v>
      </c>
      <c r="J6" s="56" t="s">
        <v>1144</v>
      </c>
      <c r="K6" s="13" t="s">
        <v>1141</v>
      </c>
      <c r="L6" s="7"/>
      <c r="M6" s="56"/>
      <c r="N6" s="63"/>
      <c r="O6" s="65" t="s">
        <v>1142</v>
      </c>
    </row>
    <row r="7" spans="2:15">
      <c r="B7" s="8">
        <f>IF(D7="","",VLOOKUP(D7,지역코드!$A$2:$C$163,2,0))</f>
        <v>8</v>
      </c>
      <c r="C7" s="59" t="str">
        <f>IF(D7="","",VLOOKUP(D7,지역코드!$A$2:$C$163,3,0))</f>
        <v>제주</v>
      </c>
      <c r="D7" s="1" t="s">
        <v>742</v>
      </c>
      <c r="E7" s="1159"/>
      <c r="G7" s="59"/>
      <c r="H7" s="59"/>
      <c r="I7" s="1160"/>
      <c r="J7" s="1" t="s">
        <v>743</v>
      </c>
      <c r="K7" s="59" t="s">
        <v>5246</v>
      </c>
      <c r="L7" s="59" t="s">
        <v>5247</v>
      </c>
      <c r="M7" s="1" t="s">
        <v>5248</v>
      </c>
      <c r="N7" s="81"/>
      <c r="O7" s="82" t="s">
        <v>1292</v>
      </c>
    </row>
    <row r="8" spans="2:15">
      <c r="B8" s="25">
        <f>IF(D8="","",VLOOKUP(D8,지역코드!$A$2:$C$163,2,0))</f>
        <v>10</v>
      </c>
      <c r="C8" s="26" t="str">
        <f>IF(D8="","",VLOOKUP(D8,지역코드!$A$2:$C$163,3,0))</f>
        <v>강원</v>
      </c>
      <c r="D8" s="28" t="s">
        <v>0</v>
      </c>
      <c r="E8" s="836"/>
      <c r="F8" s="28" t="s">
        <v>1</v>
      </c>
      <c r="G8" s="26" t="s">
        <v>20</v>
      </c>
      <c r="H8" s="26" t="s">
        <v>2</v>
      </c>
      <c r="I8" s="27" t="s">
        <v>3</v>
      </c>
      <c r="J8" s="28" t="s">
        <v>306</v>
      </c>
      <c r="K8" s="26" t="s">
        <v>221</v>
      </c>
      <c r="L8" s="26" t="s">
        <v>4</v>
      </c>
      <c r="M8" s="28" t="s">
        <v>5</v>
      </c>
      <c r="N8" s="29"/>
      <c r="O8" s="19"/>
    </row>
    <row r="9" spans="2:15">
      <c r="B9" s="9">
        <f>IF(D9="","",VLOOKUP(D9,지역코드!$A$2:$C$163,2,0))</f>
        <v>10</v>
      </c>
      <c r="C9" s="3" t="str">
        <f>IF(D9="","",VLOOKUP(D9,지역코드!$A$2:$C$163,3,0))</f>
        <v>강원</v>
      </c>
      <c r="D9" s="10" t="s">
        <v>282</v>
      </c>
      <c r="E9" s="837"/>
      <c r="F9" s="10" t="s">
        <v>1</v>
      </c>
      <c r="G9" s="3" t="s">
        <v>20</v>
      </c>
      <c r="H9" s="3" t="s">
        <v>2</v>
      </c>
      <c r="I9" s="11" t="s">
        <v>3</v>
      </c>
      <c r="J9" s="10" t="s">
        <v>307</v>
      </c>
      <c r="K9" s="3" t="s">
        <v>283</v>
      </c>
      <c r="L9" s="3" t="s">
        <v>4</v>
      </c>
      <c r="M9" s="10" t="s">
        <v>5</v>
      </c>
      <c r="N9" s="20"/>
      <c r="O9" s="21"/>
    </row>
    <row r="10" spans="2:15">
      <c r="B10" s="9">
        <f>IF(D10="","",VLOOKUP(D10,지역코드!$A$2:$C$163,2,0))</f>
        <v>15</v>
      </c>
      <c r="C10" s="3" t="str">
        <f>IF(D10="","",VLOOKUP(D10,지역코드!$A$2:$C$163,3,0))</f>
        <v>강원</v>
      </c>
      <c r="D10" s="10" t="s">
        <v>41</v>
      </c>
      <c r="E10" s="837"/>
      <c r="F10" s="10" t="s">
        <v>233</v>
      </c>
      <c r="G10" s="3" t="s">
        <v>226</v>
      </c>
      <c r="H10" s="3" t="s">
        <v>234</v>
      </c>
      <c r="I10" s="11" t="s">
        <v>195</v>
      </c>
      <c r="J10" s="10"/>
      <c r="K10" s="6" t="s">
        <v>244</v>
      </c>
      <c r="L10" s="6" t="s">
        <v>246</v>
      </c>
      <c r="M10" s="15" t="s">
        <v>245</v>
      </c>
      <c r="N10" s="20"/>
      <c r="O10" s="21" t="s">
        <v>298</v>
      </c>
    </row>
    <row r="11" spans="2:15">
      <c r="B11" s="9">
        <f>IF(D11="","",VLOOKUP(D11,지역코드!$A$2:$C$163,2,0))</f>
        <v>17</v>
      </c>
      <c r="C11" s="3" t="str">
        <f>IF(D11="","",VLOOKUP(D11,지역코드!$A$2:$C$163,3,0))</f>
        <v>강원</v>
      </c>
      <c r="D11" s="10" t="s">
        <v>322</v>
      </c>
      <c r="E11" s="837"/>
      <c r="F11" s="10" t="s">
        <v>332</v>
      </c>
      <c r="G11" s="3" t="s">
        <v>323</v>
      </c>
      <c r="H11" s="3" t="s">
        <v>325</v>
      </c>
      <c r="I11" s="11" t="s">
        <v>3</v>
      </c>
      <c r="J11" s="10" t="s">
        <v>326</v>
      </c>
      <c r="K11" s="3" t="s">
        <v>327</v>
      </c>
      <c r="L11" s="3" t="s">
        <v>328</v>
      </c>
      <c r="M11" s="10" t="s">
        <v>330</v>
      </c>
      <c r="N11" s="20"/>
      <c r="O11" s="21"/>
    </row>
    <row r="12" spans="2:15">
      <c r="B12" s="9">
        <f>IF(D12="","",VLOOKUP(D12,지역코드!$A$2:$C$163,2,0))</f>
        <v>17</v>
      </c>
      <c r="C12" s="3" t="str">
        <f>IF(D12="","",VLOOKUP(D12,지역코드!$A$2:$C$163,3,0))</f>
        <v>강원</v>
      </c>
      <c r="D12" s="10" t="s">
        <v>374</v>
      </c>
      <c r="E12" s="837"/>
      <c r="F12" s="10" t="s">
        <v>375</v>
      </c>
      <c r="G12" s="3" t="s">
        <v>376</v>
      </c>
      <c r="H12" s="3" t="s">
        <v>325</v>
      </c>
      <c r="I12" s="11" t="s">
        <v>3</v>
      </c>
      <c r="J12" s="10" t="s">
        <v>377</v>
      </c>
      <c r="K12" s="3" t="s">
        <v>378</v>
      </c>
      <c r="L12" s="3" t="s">
        <v>379</v>
      </c>
      <c r="M12" s="10" t="s">
        <v>380</v>
      </c>
      <c r="N12" s="20"/>
      <c r="O12" s="21"/>
    </row>
    <row r="13" spans="2:15">
      <c r="B13" s="9">
        <f>IF(D13="","",VLOOKUP(D13,지역코드!$A$2:$C$163,2,0))</f>
        <v>18</v>
      </c>
      <c r="C13" s="3" t="str">
        <f>IF(D13="","",VLOOKUP(D13,지역코드!$A$2:$C$163,3,0))</f>
        <v>강원</v>
      </c>
      <c r="D13" s="10" t="s">
        <v>264</v>
      </c>
      <c r="E13" s="837"/>
      <c r="F13" s="10" t="s">
        <v>247</v>
      </c>
      <c r="G13" s="3" t="s">
        <v>226</v>
      </c>
      <c r="H13" s="3" t="s">
        <v>269</v>
      </c>
      <c r="I13" s="11" t="s">
        <v>3</v>
      </c>
      <c r="J13" s="10" t="s">
        <v>305</v>
      </c>
      <c r="K13" s="3" t="s">
        <v>271</v>
      </c>
      <c r="L13" s="3" t="s">
        <v>4</v>
      </c>
      <c r="M13" s="10" t="s">
        <v>270</v>
      </c>
      <c r="N13" s="20"/>
      <c r="O13" s="21"/>
    </row>
    <row r="14" spans="2:15">
      <c r="B14" s="9">
        <f>IF(D14="","",VLOOKUP(D14,지역코드!$A$2:$C$163,2,0))</f>
        <v>18</v>
      </c>
      <c r="C14" s="3" t="str">
        <f>IF(D14="","",VLOOKUP(D14,지역코드!$A$2:$C$163,3,0))</f>
        <v>강원</v>
      </c>
      <c r="D14" s="10" t="s">
        <v>264</v>
      </c>
      <c r="E14" s="837"/>
      <c r="F14" s="10" t="s">
        <v>247</v>
      </c>
      <c r="G14" s="3" t="s">
        <v>20</v>
      </c>
      <c r="H14" s="3" t="s">
        <v>269</v>
      </c>
      <c r="I14" s="11" t="s">
        <v>3</v>
      </c>
      <c r="J14" s="10" t="s">
        <v>309</v>
      </c>
      <c r="K14" s="14" t="s">
        <v>273</v>
      </c>
      <c r="L14" s="3" t="s">
        <v>4</v>
      </c>
      <c r="M14" s="10" t="s">
        <v>230</v>
      </c>
      <c r="N14" s="20"/>
      <c r="O14" s="21" t="s">
        <v>272</v>
      </c>
    </row>
    <row r="15" spans="2:15">
      <c r="B15" s="9">
        <f>IF(D15="","",VLOOKUP(D15,지역코드!$A$2:$C$163,2,0))</f>
        <v>18</v>
      </c>
      <c r="C15" s="3" t="str">
        <f>IF(D15="","",VLOOKUP(D15,지역코드!$A$2:$C$163,3,0))</f>
        <v>강원</v>
      </c>
      <c r="D15" s="10" t="s">
        <v>264</v>
      </c>
      <c r="E15" s="837"/>
      <c r="F15" s="10"/>
      <c r="G15" s="3"/>
      <c r="H15" s="3"/>
      <c r="I15" s="11"/>
      <c r="J15" s="10" t="s">
        <v>841</v>
      </c>
      <c r="K15" s="9" t="s">
        <v>842</v>
      </c>
      <c r="L15" s="3" t="s">
        <v>4</v>
      </c>
      <c r="M15" s="10" t="s">
        <v>5</v>
      </c>
      <c r="N15" s="20"/>
      <c r="O15" s="21"/>
    </row>
    <row r="16" spans="2:15">
      <c r="B16" s="9">
        <f>IF(D16="","",VLOOKUP(D16,지역코드!$A$2:$C$163,2,0))</f>
        <v>20</v>
      </c>
      <c r="C16" s="3" t="str">
        <f>IF(D16="","",VLOOKUP(D16,지역코드!$A$2:$C$163,3,0))</f>
        <v>강원</v>
      </c>
      <c r="D16" s="10" t="s">
        <v>45</v>
      </c>
      <c r="E16" s="837"/>
      <c r="F16" s="10" t="s">
        <v>231</v>
      </c>
      <c r="G16" s="3" t="s">
        <v>232</v>
      </c>
      <c r="H16" s="3" t="s">
        <v>280</v>
      </c>
      <c r="I16" s="11" t="s">
        <v>3</v>
      </c>
      <c r="J16" s="10" t="s">
        <v>305</v>
      </c>
      <c r="K16" s="3" t="s">
        <v>279</v>
      </c>
      <c r="L16" s="3" t="s">
        <v>4</v>
      </c>
      <c r="M16" s="10" t="s">
        <v>230</v>
      </c>
      <c r="N16" s="20"/>
      <c r="O16" s="24" t="s">
        <v>281</v>
      </c>
    </row>
    <row r="17" spans="2:15">
      <c r="B17" s="9">
        <f>IF(D17="","",VLOOKUP(D17,지역코드!$A$2:$C$163,2,0))</f>
        <v>21</v>
      </c>
      <c r="C17" s="3" t="str">
        <f>IF(D17="","",VLOOKUP(D17,지역코드!$A$2:$C$163,3,0))</f>
        <v>강원</v>
      </c>
      <c r="D17" s="10" t="s">
        <v>333</v>
      </c>
      <c r="E17" s="837"/>
      <c r="F17" s="10" t="s">
        <v>359</v>
      </c>
      <c r="G17" s="3" t="s">
        <v>323</v>
      </c>
      <c r="H17" s="3" t="s">
        <v>360</v>
      </c>
      <c r="I17" s="11" t="s">
        <v>334</v>
      </c>
      <c r="J17" s="10" t="s">
        <v>335</v>
      </c>
      <c r="K17" s="3" t="s">
        <v>327</v>
      </c>
      <c r="L17" s="3" t="s">
        <v>4</v>
      </c>
      <c r="M17" s="10" t="s">
        <v>330</v>
      </c>
      <c r="N17" s="20" t="s">
        <v>6444</v>
      </c>
      <c r="O17" s="21"/>
    </row>
    <row r="18" spans="2:15">
      <c r="B18" s="9">
        <f>IF(D18="","",VLOOKUP(D18,지역코드!$A$2:$C$163,2,0))</f>
        <v>25</v>
      </c>
      <c r="C18" s="3" t="str">
        <f>IF(D18="","",VLOOKUP(D18,지역코드!$A$2:$C$163,3,0))</f>
        <v>강원</v>
      </c>
      <c r="D18" s="10" t="s">
        <v>677</v>
      </c>
      <c r="E18" s="837"/>
      <c r="F18" s="10" t="s">
        <v>678</v>
      </c>
      <c r="G18" s="3" t="s">
        <v>679</v>
      </c>
      <c r="H18" s="3" t="s">
        <v>680</v>
      </c>
      <c r="I18" s="11" t="s">
        <v>681</v>
      </c>
      <c r="J18" s="10" t="s">
        <v>305</v>
      </c>
      <c r="K18" s="3" t="s">
        <v>1204</v>
      </c>
      <c r="L18" s="3" t="s">
        <v>4</v>
      </c>
      <c r="M18" s="10" t="s">
        <v>5</v>
      </c>
      <c r="N18" s="20"/>
      <c r="O18" s="24" t="s">
        <v>6755</v>
      </c>
    </row>
    <row r="19" spans="2:15" ht="33">
      <c r="B19" s="9">
        <f>IF(D19="","",VLOOKUP(D19,지역코드!$A$2:$C$163,2,0))</f>
        <v>27</v>
      </c>
      <c r="C19" s="3" t="str">
        <f>IF(D19="","",VLOOKUP(D19,지역코드!$A$2:$C$163,3,0))</f>
        <v>강원</v>
      </c>
      <c r="D19" s="10" t="s">
        <v>773</v>
      </c>
      <c r="E19" s="837"/>
      <c r="F19" s="10" t="s">
        <v>774</v>
      </c>
      <c r="G19" s="3" t="s">
        <v>775</v>
      </c>
      <c r="H19" s="3" t="s">
        <v>865</v>
      </c>
      <c r="I19" s="11" t="s">
        <v>776</v>
      </c>
      <c r="J19" s="10" t="s">
        <v>777</v>
      </c>
      <c r="K19" s="37" t="s">
        <v>779</v>
      </c>
      <c r="L19" s="3" t="s">
        <v>778</v>
      </c>
      <c r="M19" s="10" t="s">
        <v>5</v>
      </c>
      <c r="N19" s="20"/>
      <c r="O19" s="21"/>
    </row>
    <row r="20" spans="2:15">
      <c r="B20" s="9">
        <f>IF(D20="","",VLOOKUP(D20,지역코드!$A$2:$C$163,2,0))</f>
        <v>43</v>
      </c>
      <c r="C20" s="3" t="str">
        <f>IF(D20="","",VLOOKUP(D20,지역코드!$A$2:$C$163,3,0))</f>
        <v>경기</v>
      </c>
      <c r="D20" s="10" t="s">
        <v>68</v>
      </c>
      <c r="E20" s="837"/>
      <c r="F20" s="10" t="s">
        <v>5432</v>
      </c>
      <c r="G20" s="3" t="s">
        <v>19</v>
      </c>
      <c r="H20" s="3" t="s">
        <v>249</v>
      </c>
      <c r="I20" s="11" t="s">
        <v>212</v>
      </c>
      <c r="J20" s="10" t="s">
        <v>609</v>
      </c>
      <c r="K20" s="3" t="s">
        <v>350</v>
      </c>
      <c r="L20" s="3" t="s">
        <v>4</v>
      </c>
      <c r="M20" s="10" t="s">
        <v>230</v>
      </c>
      <c r="N20" s="20"/>
      <c r="O20" s="21"/>
    </row>
    <row r="21" spans="2:15" ht="33">
      <c r="B21" s="9">
        <f>IF(D21="","",VLOOKUP(D21,지역코드!$A$2:$C$163,2,0))</f>
        <v>43</v>
      </c>
      <c r="C21" s="3" t="str">
        <f>IF(D21="","",VLOOKUP(D21,지역코드!$A$2:$C$163,3,0))</f>
        <v>경기</v>
      </c>
      <c r="D21" s="10" t="s">
        <v>68</v>
      </c>
      <c r="E21" s="837"/>
      <c r="F21" s="10" t="s">
        <v>605</v>
      </c>
      <c r="G21" s="3" t="s">
        <v>716</v>
      </c>
      <c r="H21" s="3" t="s">
        <v>249</v>
      </c>
      <c r="I21" s="11" t="s">
        <v>212</v>
      </c>
      <c r="J21" s="10" t="s">
        <v>608</v>
      </c>
      <c r="K21" s="37" t="s">
        <v>610</v>
      </c>
      <c r="L21" s="3" t="s">
        <v>606</v>
      </c>
      <c r="M21" s="10" t="s">
        <v>607</v>
      </c>
      <c r="N21" s="20"/>
      <c r="O21" s="21"/>
    </row>
    <row r="22" spans="2:15">
      <c r="B22" s="9">
        <f>IF(D22="","",VLOOKUP(D22,지역코드!$A$2:$C$163,2,0))</f>
        <v>43</v>
      </c>
      <c r="C22" s="3" t="str">
        <f>IF(D22="","",VLOOKUP(D22,지역코드!$A$2:$C$163,3,0))</f>
        <v>경기</v>
      </c>
      <c r="D22" s="10" t="s">
        <v>68</v>
      </c>
      <c r="E22" s="837"/>
      <c r="F22" s="10" t="s">
        <v>1053</v>
      </c>
      <c r="G22" s="3" t="s">
        <v>19</v>
      </c>
      <c r="H22" s="3" t="s">
        <v>249</v>
      </c>
      <c r="I22" s="11" t="s">
        <v>212</v>
      </c>
      <c r="J22" s="10" t="s">
        <v>460</v>
      </c>
      <c r="K22" s="37" t="s">
        <v>1051</v>
      </c>
      <c r="L22" s="3"/>
      <c r="M22" s="10"/>
      <c r="N22" s="20"/>
      <c r="O22" s="21" t="s">
        <v>1058</v>
      </c>
    </row>
    <row r="23" spans="2:15">
      <c r="B23" s="9">
        <f>IF(D23="","",VLOOKUP(D23,지역코드!$A$2:$C$163,2,0))</f>
        <v>53</v>
      </c>
      <c r="C23" s="3" t="str">
        <f>IF(D23="","",VLOOKUP(D23,지역코드!$A$2:$C$163,3,0))</f>
        <v>경기</v>
      </c>
      <c r="D23" s="10" t="s">
        <v>23</v>
      </c>
      <c r="E23" s="837" t="s">
        <v>4857</v>
      </c>
      <c r="F23" s="10" t="s">
        <v>24</v>
      </c>
      <c r="G23" s="3" t="s">
        <v>20</v>
      </c>
      <c r="H23" s="3" t="s">
        <v>25</v>
      </c>
      <c r="I23" s="11" t="s">
        <v>3</v>
      </c>
      <c r="J23" s="10" t="s">
        <v>305</v>
      </c>
      <c r="K23" s="3" t="s">
        <v>26</v>
      </c>
      <c r="L23" s="3" t="s">
        <v>4</v>
      </c>
      <c r="M23" s="10" t="s">
        <v>5</v>
      </c>
      <c r="N23" s="20">
        <v>44749</v>
      </c>
      <c r="O23" s="21" t="s">
        <v>258</v>
      </c>
    </row>
    <row r="24" spans="2:15" ht="33">
      <c r="B24" s="9">
        <f>IF(D24="","",VLOOKUP(D24,지역코드!$A$2:$C$163,2,0))</f>
        <v>74</v>
      </c>
      <c r="C24" s="3" t="str">
        <f>IF(D24="","",VLOOKUP(D24,지역코드!$A$2:$C$163,3,0))</f>
        <v>경남</v>
      </c>
      <c r="D24" s="10" t="s">
        <v>340</v>
      </c>
      <c r="E24" s="837"/>
      <c r="F24" s="10" t="s">
        <v>349</v>
      </c>
      <c r="G24" s="3" t="s">
        <v>20</v>
      </c>
      <c r="H24" s="3" t="s">
        <v>6237</v>
      </c>
      <c r="I24" s="11" t="s">
        <v>341</v>
      </c>
      <c r="J24" s="10" t="s">
        <v>342</v>
      </c>
      <c r="K24" s="37" t="s">
        <v>434</v>
      </c>
      <c r="L24" s="37" t="s">
        <v>435</v>
      </c>
      <c r="M24" s="10" t="s">
        <v>433</v>
      </c>
      <c r="N24" s="20">
        <v>45034</v>
      </c>
      <c r="O24" s="21" t="s">
        <v>459</v>
      </c>
    </row>
    <row r="25" spans="2:15">
      <c r="B25" s="9">
        <f>IF(D25="","",VLOOKUP(D25,지역코드!$A$2:$C$163,2,0))</f>
        <v>82</v>
      </c>
      <c r="C25" s="3" t="str">
        <f>IF(D25="","",VLOOKUP(D25,지역코드!$A$2:$C$163,3,0))</f>
        <v>경북</v>
      </c>
      <c r="D25" s="10" t="s">
        <v>365</v>
      </c>
      <c r="E25" s="837"/>
      <c r="F25" s="10"/>
      <c r="G25" s="3"/>
      <c r="H25" s="3"/>
      <c r="I25" s="11"/>
      <c r="J25" s="10" t="s">
        <v>366</v>
      </c>
      <c r="K25" s="3" t="s">
        <v>367</v>
      </c>
      <c r="L25" s="3" t="s">
        <v>229</v>
      </c>
      <c r="M25" s="10" t="s">
        <v>368</v>
      </c>
      <c r="N25" s="20"/>
      <c r="O25" s="21"/>
    </row>
    <row r="26" spans="2:15">
      <c r="B26" s="9">
        <f>IF(D26="","",VLOOKUP(D26,지역코드!$A$2:$C$163,2,0))</f>
        <v>86</v>
      </c>
      <c r="C26" s="3" t="str">
        <f>IF(D26="","",VLOOKUP(D26,지역코드!$A$2:$C$163,3,0))</f>
        <v>경북</v>
      </c>
      <c r="D26" s="10" t="s">
        <v>109</v>
      </c>
      <c r="E26" s="837"/>
      <c r="F26" s="10" t="s">
        <v>210</v>
      </c>
      <c r="G26" s="3" t="s">
        <v>19</v>
      </c>
      <c r="H26" s="3" t="s">
        <v>211</v>
      </c>
      <c r="I26" s="11" t="s">
        <v>213</v>
      </c>
      <c r="J26" s="10"/>
      <c r="K26" s="3" t="s">
        <v>219</v>
      </c>
      <c r="L26" s="3" t="s">
        <v>200</v>
      </c>
      <c r="M26" s="10" t="s">
        <v>201</v>
      </c>
      <c r="N26" s="20"/>
      <c r="O26" s="21"/>
    </row>
    <row r="27" spans="2:15">
      <c r="B27" s="9">
        <f>IF(D27="","",VLOOKUP(D27,지역코드!$A$2:$C$163,2,0))</f>
        <v>88</v>
      </c>
      <c r="C27" s="3" t="str">
        <f>IF(D27="","",VLOOKUP(D27,지역코드!$A$2:$C$163,3,0))</f>
        <v>경북</v>
      </c>
      <c r="D27" s="10" t="s">
        <v>111</v>
      </c>
      <c r="E27" s="837"/>
      <c r="F27" s="10" t="s">
        <v>6241</v>
      </c>
      <c r="G27" s="3" t="s">
        <v>19</v>
      </c>
      <c r="H27" s="3" t="s">
        <v>214</v>
      </c>
      <c r="I27" s="11" t="s">
        <v>213</v>
      </c>
      <c r="J27" s="10" t="s">
        <v>7021</v>
      </c>
      <c r="K27" s="3" t="s">
        <v>218</v>
      </c>
      <c r="L27" s="3" t="s">
        <v>200</v>
      </c>
      <c r="M27" s="10" t="s">
        <v>201</v>
      </c>
      <c r="N27" s="20"/>
      <c r="O27" s="21"/>
    </row>
    <row r="28" spans="2:15">
      <c r="B28" s="9">
        <f>IF(D28="","",VLOOKUP(D28,지역코드!$A$2:$C$163,2,0))</f>
        <v>91</v>
      </c>
      <c r="C28" s="3" t="str">
        <f>IF(D28="","",VLOOKUP(D28,지역코드!$A$2:$C$163,3,0))</f>
        <v>경북</v>
      </c>
      <c r="D28" s="10" t="s">
        <v>114</v>
      </c>
      <c r="E28" s="837"/>
      <c r="F28" s="10" t="s">
        <v>222</v>
      </c>
      <c r="G28" s="3" t="s">
        <v>19</v>
      </c>
      <c r="H28" s="3" t="s">
        <v>223</v>
      </c>
      <c r="I28" s="11" t="s">
        <v>212</v>
      </c>
      <c r="J28" s="10" t="s">
        <v>305</v>
      </c>
      <c r="K28" s="3" t="s">
        <v>224</v>
      </c>
      <c r="L28" s="3" t="s">
        <v>200</v>
      </c>
      <c r="M28" s="10" t="s">
        <v>201</v>
      </c>
      <c r="N28" s="20"/>
      <c r="O28" s="21"/>
    </row>
    <row r="29" spans="2:15">
      <c r="B29" s="9">
        <f>IF(D29="","",VLOOKUP(D29,지역코드!$A$2:$C$163,2,0))</f>
        <v>95</v>
      </c>
      <c r="C29" s="3" t="str">
        <f>IF(D29="","",VLOOKUP(D29,지역코드!$A$2:$C$163,3,0))</f>
        <v>경북</v>
      </c>
      <c r="D29" s="10" t="s">
        <v>321</v>
      </c>
      <c r="E29" s="837"/>
      <c r="F29" s="10" t="s">
        <v>324</v>
      </c>
      <c r="G29" s="3" t="s">
        <v>323</v>
      </c>
      <c r="H29" s="3" t="s">
        <v>361</v>
      </c>
      <c r="I29" s="11" t="s">
        <v>3</v>
      </c>
      <c r="J29" s="10" t="s">
        <v>5255</v>
      </c>
      <c r="K29" s="3" t="s">
        <v>331</v>
      </c>
      <c r="L29" s="3" t="s">
        <v>4</v>
      </c>
      <c r="M29" s="10" t="s">
        <v>329</v>
      </c>
      <c r="N29" s="20"/>
      <c r="O29" s="21"/>
    </row>
    <row r="30" spans="2:15">
      <c r="B30" s="9">
        <f>IF(D30="","",VLOOKUP(D30,지역코드!$A$2:$C$163,2,0))</f>
        <v>95</v>
      </c>
      <c r="C30" s="3" t="str">
        <f>IF(D30="","",VLOOKUP(D30,지역코드!$A$2:$C$163,3,0))</f>
        <v>경북</v>
      </c>
      <c r="D30" s="10" t="s">
        <v>5252</v>
      </c>
      <c r="E30" s="837"/>
      <c r="F30" s="10" t="s">
        <v>5253</v>
      </c>
      <c r="G30" s="3" t="s">
        <v>20</v>
      </c>
      <c r="H30" s="3" t="s">
        <v>361</v>
      </c>
      <c r="I30" s="11" t="s">
        <v>3</v>
      </c>
      <c r="J30" s="10" t="s">
        <v>5254</v>
      </c>
      <c r="K30" s="3" t="s">
        <v>205</v>
      </c>
      <c r="L30" s="3" t="s">
        <v>4</v>
      </c>
      <c r="M30" s="10" t="s">
        <v>5</v>
      </c>
      <c r="N30" s="20"/>
      <c r="O30" s="21"/>
    </row>
    <row r="31" spans="2:15">
      <c r="B31" s="9">
        <f>IF(D31="","",VLOOKUP(D31,지역코드!$A$2:$C$163,2,0))</f>
        <v>97</v>
      </c>
      <c r="C31" s="3" t="str">
        <f>IF(D31="","",VLOOKUP(D31,지역코드!$A$2:$C$163,3,0))</f>
        <v>경북</v>
      </c>
      <c r="D31" s="10" t="s">
        <v>362</v>
      </c>
      <c r="E31" s="837"/>
      <c r="F31" s="10" t="s">
        <v>363</v>
      </c>
      <c r="G31" s="3" t="s">
        <v>300</v>
      </c>
      <c r="H31" s="3"/>
      <c r="I31" s="11"/>
      <c r="J31" s="10" t="s">
        <v>315</v>
      </c>
      <c r="K31" s="3" t="s">
        <v>4858</v>
      </c>
      <c r="L31" s="3" t="s">
        <v>364</v>
      </c>
      <c r="M31" s="10" t="s">
        <v>5</v>
      </c>
      <c r="N31" s="20">
        <v>44977</v>
      </c>
      <c r="O31" s="21" t="s">
        <v>4859</v>
      </c>
    </row>
    <row r="32" spans="2:15">
      <c r="B32" s="9">
        <f>IF(D32="","",VLOOKUP(D32,지역코드!$A$2:$C$163,2,0))</f>
        <v>107</v>
      </c>
      <c r="C32" s="3" t="str">
        <f>IF(D32="","",VLOOKUP(D32,지역코드!$A$2:$C$163,3,0))</f>
        <v>전남</v>
      </c>
      <c r="D32" s="10" t="s">
        <v>302</v>
      </c>
      <c r="E32" s="837"/>
      <c r="F32" s="10"/>
      <c r="G32" s="3" t="s">
        <v>304</v>
      </c>
      <c r="H32" s="3"/>
      <c r="I32" s="11"/>
      <c r="J32" s="10"/>
      <c r="K32" s="3" t="s">
        <v>303</v>
      </c>
      <c r="L32" s="3" t="s">
        <v>301</v>
      </c>
      <c r="M32" s="32" t="s">
        <v>358</v>
      </c>
      <c r="N32" s="31">
        <v>44872</v>
      </c>
      <c r="O32" s="24" t="s">
        <v>339</v>
      </c>
    </row>
    <row r="33" spans="2:15">
      <c r="B33" s="9">
        <f>IF(D33="","",VLOOKUP(D33,지역코드!$A$2:$C$163,2,0))</f>
        <v>108</v>
      </c>
      <c r="C33" s="3" t="str">
        <f>IF(D33="","",VLOOKUP(D33,지역코드!$A$2:$C$163,3,0))</f>
        <v>전남</v>
      </c>
      <c r="D33" s="10" t="s">
        <v>131</v>
      </c>
      <c r="E33" s="837"/>
      <c r="F33" s="10" t="s">
        <v>196</v>
      </c>
      <c r="G33" s="3" t="s">
        <v>19</v>
      </c>
      <c r="H33" s="3" t="s">
        <v>197</v>
      </c>
      <c r="I33" s="11" t="s">
        <v>198</v>
      </c>
      <c r="J33" s="10" t="s">
        <v>305</v>
      </c>
      <c r="K33" s="3" t="s">
        <v>199</v>
      </c>
      <c r="L33" s="3" t="s">
        <v>200</v>
      </c>
      <c r="M33" s="10" t="s">
        <v>201</v>
      </c>
      <c r="N33" s="20"/>
      <c r="O33" s="21"/>
    </row>
    <row r="34" spans="2:15">
      <c r="B34" s="13">
        <f>IF(D34="","",VLOOKUP(D34,지역코드!$A$2:$C$163,2,0))</f>
        <v>122</v>
      </c>
      <c r="C34" s="7" t="str">
        <f>IF(D34="","",VLOOKUP(D34,지역코드!$A$2:$C$163,3,0))</f>
        <v>전북</v>
      </c>
      <c r="D34" s="56" t="s">
        <v>145</v>
      </c>
      <c r="E34" s="835"/>
      <c r="F34" s="56" t="s">
        <v>193</v>
      </c>
      <c r="G34" s="7" t="s">
        <v>19</v>
      </c>
      <c r="H34" s="7" t="s">
        <v>194</v>
      </c>
      <c r="I34" s="12" t="s">
        <v>195</v>
      </c>
      <c r="J34" s="56" t="s">
        <v>305</v>
      </c>
      <c r="K34" s="7" t="s">
        <v>220</v>
      </c>
      <c r="L34" s="7" t="s">
        <v>4</v>
      </c>
      <c r="M34" s="56" t="s">
        <v>201</v>
      </c>
      <c r="N34" s="20"/>
      <c r="O34" s="21"/>
    </row>
    <row r="35" spans="2:15">
      <c r="B35" s="8">
        <f>IF(D35="","",VLOOKUP(D35,지역코드!$A$2:$C$163,2,0))</f>
        <v>124</v>
      </c>
      <c r="C35" s="59" t="str">
        <f>IF(D35="","",VLOOKUP(D35,지역코드!$A$2:$C$163,3,0))</f>
        <v>전북</v>
      </c>
      <c r="D35" s="1" t="s">
        <v>147</v>
      </c>
      <c r="E35" s="1159"/>
      <c r="F35" s="1" t="s">
        <v>248</v>
      </c>
      <c r="G35" s="59" t="s">
        <v>226</v>
      </c>
      <c r="H35" s="59" t="s">
        <v>239</v>
      </c>
      <c r="I35" s="1160" t="s">
        <v>240</v>
      </c>
      <c r="J35" s="1" t="s">
        <v>313</v>
      </c>
      <c r="K35" s="59" t="s">
        <v>243</v>
      </c>
      <c r="L35" s="59" t="s">
        <v>287</v>
      </c>
      <c r="M35" s="1" t="s">
        <v>288</v>
      </c>
      <c r="N35" s="63"/>
      <c r="O35" s="65" t="s">
        <v>284</v>
      </c>
    </row>
    <row r="36" spans="2:15">
      <c r="B36" s="9">
        <f>IF(D36="","",VLOOKUP(D36,지역코드!$A$2:$C$163,2,0))</f>
        <v>124</v>
      </c>
      <c r="C36" s="3" t="str">
        <f>IF(D36="","",VLOOKUP(D36,지역코드!$A$2:$C$163,3,0))</f>
        <v>전북</v>
      </c>
      <c r="D36" s="10" t="s">
        <v>289</v>
      </c>
      <c r="E36" s="837"/>
      <c r="F36" s="10" t="s">
        <v>248</v>
      </c>
      <c r="G36" s="3" t="s">
        <v>20</v>
      </c>
      <c r="H36" s="3" t="s">
        <v>239</v>
      </c>
      <c r="I36" s="11" t="s">
        <v>195</v>
      </c>
      <c r="J36" s="10" t="s">
        <v>311</v>
      </c>
      <c r="K36" s="3" t="s">
        <v>291</v>
      </c>
      <c r="L36" s="3" t="s">
        <v>285</v>
      </c>
      <c r="M36" s="10" t="s">
        <v>286</v>
      </c>
      <c r="N36" s="20"/>
      <c r="O36" s="24" t="s">
        <v>292</v>
      </c>
    </row>
    <row r="37" spans="2:15">
      <c r="B37" s="9">
        <f>IF(D37="","",VLOOKUP(D37,지역코드!$A$2:$C$163,2,0))</f>
        <v>124</v>
      </c>
      <c r="C37" s="3" t="str">
        <f>IF(D37="","",VLOOKUP(D37,지역코드!$A$2:$C$163,3,0))</f>
        <v>전북</v>
      </c>
      <c r="D37" s="10" t="s">
        <v>289</v>
      </c>
      <c r="E37" s="837"/>
      <c r="F37" s="10" t="s">
        <v>248</v>
      </c>
      <c r="G37" s="3" t="s">
        <v>20</v>
      </c>
      <c r="H37" s="3" t="s">
        <v>239</v>
      </c>
      <c r="I37" s="11" t="s">
        <v>195</v>
      </c>
      <c r="J37" s="10" t="s">
        <v>314</v>
      </c>
      <c r="K37" s="3" t="s">
        <v>343</v>
      </c>
      <c r="L37" s="3" t="s">
        <v>344</v>
      </c>
      <c r="M37" s="1" t="s">
        <v>344</v>
      </c>
      <c r="N37" s="20"/>
      <c r="O37" s="24" t="s">
        <v>345</v>
      </c>
    </row>
    <row r="38" spans="2:15">
      <c r="B38" s="57">
        <f>IF(D38="","",VLOOKUP(D38,지역코드!$A$2:$C$163,2,0))</f>
        <v>124</v>
      </c>
      <c r="C38" s="58" t="str">
        <f>IF(D38="","",VLOOKUP(D38,지역코드!$A$2:$C$163,3,0))</f>
        <v>전북</v>
      </c>
      <c r="D38" s="61" t="s">
        <v>290</v>
      </c>
      <c r="E38" s="838"/>
      <c r="F38" s="61" t="s">
        <v>248</v>
      </c>
      <c r="G38" s="58" t="s">
        <v>20</v>
      </c>
      <c r="H38" s="58" t="s">
        <v>239</v>
      </c>
      <c r="I38" s="60" t="s">
        <v>195</v>
      </c>
      <c r="J38" s="61" t="s">
        <v>347</v>
      </c>
      <c r="K38" s="58" t="s">
        <v>346</v>
      </c>
      <c r="L38" s="58" t="s">
        <v>229</v>
      </c>
      <c r="M38" s="1185" t="s">
        <v>348</v>
      </c>
      <c r="N38" s="62"/>
      <c r="O38" s="64" t="s">
        <v>381</v>
      </c>
    </row>
    <row r="39" spans="2:15">
      <c r="B39" s="9">
        <f>IF(D39="","",VLOOKUP(D39,지역코드!$A$2:$C$163,2,0))</f>
        <v>135</v>
      </c>
      <c r="C39" s="3" t="str">
        <f>IF(D39="","",VLOOKUP(D39,지역코드!$A$2:$C$163,3,0))</f>
        <v>전북</v>
      </c>
      <c r="D39" s="10" t="s">
        <v>158</v>
      </c>
      <c r="E39" s="837"/>
      <c r="F39" s="10" t="s">
        <v>225</v>
      </c>
      <c r="G39" s="3" t="s">
        <v>226</v>
      </c>
      <c r="H39" s="3" t="s">
        <v>227</v>
      </c>
      <c r="I39" s="11" t="s">
        <v>228</v>
      </c>
      <c r="J39" s="10" t="s">
        <v>305</v>
      </c>
      <c r="K39" s="3" t="s">
        <v>241</v>
      </c>
      <c r="L39" s="3" t="s">
        <v>229</v>
      </c>
      <c r="M39" s="10" t="s">
        <v>230</v>
      </c>
      <c r="N39" s="20"/>
      <c r="O39" s="21"/>
    </row>
    <row r="40" spans="2:15">
      <c r="B40" s="9">
        <f>IF(D40="","",VLOOKUP(D40,지역코드!$A$2:$C$163,2,0))</f>
        <v>137</v>
      </c>
      <c r="C40" s="3" t="str">
        <f>IF(D40="","",VLOOKUP(D40,지역코드!$A$2:$C$163,3,0))</f>
        <v>충남</v>
      </c>
      <c r="D40" s="10" t="s">
        <v>15</v>
      </c>
      <c r="E40" s="837"/>
      <c r="F40" s="10" t="s">
        <v>16</v>
      </c>
      <c r="G40" s="3" t="s">
        <v>19</v>
      </c>
      <c r="H40" s="3" t="s">
        <v>17</v>
      </c>
      <c r="I40" s="11" t="s">
        <v>3</v>
      </c>
      <c r="J40" s="10" t="s">
        <v>305</v>
      </c>
      <c r="K40" s="3" t="s">
        <v>312</v>
      </c>
      <c r="L40" s="3" t="s">
        <v>4</v>
      </c>
      <c r="M40" s="10" t="s">
        <v>5</v>
      </c>
      <c r="N40" s="20"/>
      <c r="O40" s="21"/>
    </row>
    <row r="41" spans="2:15">
      <c r="B41" s="9">
        <f>IF(D41="","",VLOOKUP(D41,지역코드!$A$2:$C$163,2,0))</f>
        <v>141</v>
      </c>
      <c r="C41" s="3" t="str">
        <f>IF(D41="","",VLOOKUP(D41,지역코드!$A$2:$C$163,3,0))</f>
        <v>충남</v>
      </c>
      <c r="D41" s="10" t="s">
        <v>293</v>
      </c>
      <c r="E41" s="837"/>
      <c r="F41" s="10" t="s">
        <v>296</v>
      </c>
      <c r="G41" s="3" t="s">
        <v>300</v>
      </c>
      <c r="H41" s="3" t="s">
        <v>299</v>
      </c>
      <c r="I41" s="11"/>
      <c r="J41" s="10" t="s">
        <v>305</v>
      </c>
      <c r="K41" s="6" t="s">
        <v>295</v>
      </c>
      <c r="L41" s="14" t="s">
        <v>297</v>
      </c>
      <c r="M41" s="30" t="s">
        <v>294</v>
      </c>
      <c r="N41" s="20">
        <v>44805</v>
      </c>
      <c r="O41" s="21" t="s">
        <v>298</v>
      </c>
    </row>
    <row r="42" spans="2:15">
      <c r="B42" s="9">
        <f>IF(D42="","",VLOOKUP(D42,지역코드!$A$2:$C$163,2,0))</f>
        <v>142</v>
      </c>
      <c r="C42" s="3" t="str">
        <f>IF(D42="","",VLOOKUP(D42,지역코드!$A$2:$C$163,3,0))</f>
        <v>충남</v>
      </c>
      <c r="D42" s="10" t="s">
        <v>164</v>
      </c>
      <c r="E42" s="837"/>
      <c r="F42" s="10" t="s">
        <v>235</v>
      </c>
      <c r="G42" s="14" t="s">
        <v>238</v>
      </c>
      <c r="H42" s="3" t="s">
        <v>236</v>
      </c>
      <c r="I42" s="11" t="s">
        <v>237</v>
      </c>
      <c r="J42" s="10" t="s">
        <v>310</v>
      </c>
      <c r="K42" s="3" t="s">
        <v>242</v>
      </c>
      <c r="L42" s="3"/>
      <c r="M42" s="10"/>
      <c r="N42" s="31">
        <v>44811</v>
      </c>
      <c r="O42" s="24" t="s">
        <v>6765</v>
      </c>
    </row>
    <row r="43" spans="2:15">
      <c r="B43" s="9">
        <f>IF(D43="","",VLOOKUP(D43,지역코드!$A$2:$C$163,2,0))</f>
        <v>142</v>
      </c>
      <c r="C43" s="3" t="str">
        <f>IF(D43="","",VLOOKUP(D43,지역코드!$A$2:$C$163,3,0))</f>
        <v>충남</v>
      </c>
      <c r="D43" s="10" t="s">
        <v>351</v>
      </c>
      <c r="E43" s="837"/>
      <c r="F43" s="10" t="s">
        <v>235</v>
      </c>
      <c r="G43" s="14" t="s">
        <v>238</v>
      </c>
      <c r="H43" s="3" t="s">
        <v>236</v>
      </c>
      <c r="I43" s="11" t="s">
        <v>195</v>
      </c>
      <c r="J43" s="10" t="s">
        <v>353</v>
      </c>
      <c r="K43" s="3" t="s">
        <v>356</v>
      </c>
      <c r="L43" s="3" t="s">
        <v>432</v>
      </c>
      <c r="M43" s="10" t="s">
        <v>357</v>
      </c>
      <c r="N43" s="31">
        <v>44811</v>
      </c>
      <c r="O43" s="24" t="s">
        <v>6765</v>
      </c>
    </row>
    <row r="44" spans="2:15">
      <c r="B44" s="9">
        <f>IF(D44="","",VLOOKUP(D44,지역코드!$A$2:$C$163,2,0))</f>
        <v>142</v>
      </c>
      <c r="C44" s="3" t="str">
        <f>IF(D44="","",VLOOKUP(D44,지역코드!$A$2:$C$163,3,0))</f>
        <v>충남</v>
      </c>
      <c r="D44" s="10" t="s">
        <v>352</v>
      </c>
      <c r="E44" s="837"/>
      <c r="F44" s="10" t="s">
        <v>235</v>
      </c>
      <c r="G44" s="14" t="s">
        <v>238</v>
      </c>
      <c r="H44" s="3" t="s">
        <v>236</v>
      </c>
      <c r="I44" s="11" t="s">
        <v>195</v>
      </c>
      <c r="J44" s="10" t="s">
        <v>354</v>
      </c>
      <c r="K44" s="3" t="s">
        <v>355</v>
      </c>
      <c r="L44" s="3" t="s">
        <v>4</v>
      </c>
      <c r="M44" s="10" t="s">
        <v>5</v>
      </c>
      <c r="N44" s="31"/>
      <c r="O44" s="24"/>
    </row>
    <row r="45" spans="2:15">
      <c r="B45" s="9">
        <f>IF(D45="","",VLOOKUP(D45,지역코드!$A$2:$C$163,2,0))</f>
        <v>142</v>
      </c>
      <c r="C45" s="3" t="str">
        <f>IF(D45="","",VLOOKUP(D45,지역코드!$A$2:$C$163,3,0))</f>
        <v>충남</v>
      </c>
      <c r="D45" s="10" t="s">
        <v>352</v>
      </c>
      <c r="E45" s="837"/>
      <c r="F45" s="10"/>
      <c r="G45" s="14"/>
      <c r="H45" s="3"/>
      <c r="I45" s="11"/>
      <c r="J45" s="10" t="s">
        <v>1226</v>
      </c>
      <c r="K45" s="3" t="s">
        <v>1229</v>
      </c>
      <c r="L45" s="3" t="s">
        <v>1294</v>
      </c>
      <c r="M45" s="10" t="s">
        <v>1227</v>
      </c>
      <c r="N45" s="31"/>
      <c r="O45" s="21" t="s">
        <v>1228</v>
      </c>
    </row>
    <row r="46" spans="2:15">
      <c r="B46" s="9">
        <f>IF(D46="","",VLOOKUP(D46,지역코드!$A$2:$C$163,2,0))</f>
        <v>146</v>
      </c>
      <c r="C46" s="3" t="str">
        <f>IF(D46="","",VLOOKUP(D46,지역코드!$A$2:$C$163,3,0))</f>
        <v>충남</v>
      </c>
      <c r="D46" s="10" t="s">
        <v>168</v>
      </c>
      <c r="E46" s="837"/>
      <c r="F46" s="10" t="s">
        <v>1059</v>
      </c>
      <c r="G46" s="3" t="s">
        <v>19</v>
      </c>
      <c r="H46" s="3" t="s">
        <v>215</v>
      </c>
      <c r="I46" s="11" t="s">
        <v>212</v>
      </c>
      <c r="J46" s="10" t="s">
        <v>305</v>
      </c>
      <c r="K46" s="3" t="s">
        <v>216</v>
      </c>
      <c r="L46" s="3" t="s">
        <v>200</v>
      </c>
      <c r="M46" s="10" t="s">
        <v>201</v>
      </c>
      <c r="N46" s="20"/>
      <c r="O46" s="21"/>
    </row>
    <row r="47" spans="2:15">
      <c r="B47" s="9">
        <f>IF(D47="","",VLOOKUP(D47,지역코드!$A$2:$C$163,2,0))</f>
        <v>147</v>
      </c>
      <c r="C47" s="3" t="str">
        <f>IF(D47="","",VLOOKUP(D47,지역코드!$A$2:$C$163,3,0))</f>
        <v>충남</v>
      </c>
      <c r="D47" s="10" t="s">
        <v>169</v>
      </c>
      <c r="E47" s="837"/>
      <c r="F47" s="10" t="s">
        <v>1149</v>
      </c>
      <c r="G47" s="3" t="s">
        <v>259</v>
      </c>
      <c r="H47" s="3" t="s">
        <v>260</v>
      </c>
      <c r="I47" s="11" t="s">
        <v>261</v>
      </c>
      <c r="J47" s="10" t="s">
        <v>305</v>
      </c>
      <c r="K47" s="6" t="s">
        <v>277</v>
      </c>
      <c r="L47" s="6" t="s">
        <v>262</v>
      </c>
      <c r="M47" s="30" t="s">
        <v>263</v>
      </c>
      <c r="N47" s="20">
        <v>44765</v>
      </c>
      <c r="O47" s="21" t="s">
        <v>336</v>
      </c>
    </row>
    <row r="48" spans="2:15">
      <c r="B48" s="9">
        <f>IF(D48="","",VLOOKUP(D48,지역코드!$A$2:$C$163,2,0))</f>
        <v>147</v>
      </c>
      <c r="C48" s="3" t="str">
        <f>IF(D48="","",VLOOKUP(D48,지역코드!$A$2:$C$163,3,0))</f>
        <v>충남</v>
      </c>
      <c r="D48" s="10" t="s">
        <v>169</v>
      </c>
      <c r="E48" s="837"/>
      <c r="F48" s="10" t="s">
        <v>265</v>
      </c>
      <c r="G48" s="3" t="s">
        <v>19</v>
      </c>
      <c r="H48" s="3" t="s">
        <v>266</v>
      </c>
      <c r="I48" s="11" t="s">
        <v>212</v>
      </c>
      <c r="J48" s="10" t="s">
        <v>338</v>
      </c>
      <c r="K48" s="14" t="s">
        <v>278</v>
      </c>
      <c r="L48" s="14" t="s">
        <v>267</v>
      </c>
      <c r="M48" s="30" t="s">
        <v>268</v>
      </c>
      <c r="N48" s="20">
        <v>44765</v>
      </c>
      <c r="O48" s="21" t="s">
        <v>337</v>
      </c>
    </row>
    <row r="49" spans="2:15">
      <c r="B49" s="9">
        <f>IF(D49="","",VLOOKUP(D49,지역코드!$A$2:$C$163,2,0))</f>
        <v>150</v>
      </c>
      <c r="C49" s="3" t="str">
        <f>IF(D49="","",VLOOKUP(D49,지역코드!$A$2:$C$163,3,0))</f>
        <v>충남</v>
      </c>
      <c r="D49" s="10" t="s">
        <v>172</v>
      </c>
      <c r="E49" s="837"/>
      <c r="F49" s="10" t="s">
        <v>202</v>
      </c>
      <c r="G49" s="3" t="s">
        <v>19</v>
      </c>
      <c r="H49" s="3" t="s">
        <v>203</v>
      </c>
      <c r="I49" s="11" t="s">
        <v>204</v>
      </c>
      <c r="J49" s="10" t="s">
        <v>305</v>
      </c>
      <c r="K49" s="3" t="s">
        <v>205</v>
      </c>
      <c r="L49" s="3" t="s">
        <v>200</v>
      </c>
      <c r="M49" s="10" t="s">
        <v>201</v>
      </c>
      <c r="N49" s="20"/>
      <c r="O49" s="21"/>
    </row>
    <row r="50" spans="2:15">
      <c r="B50" s="9">
        <f>IF(D50="","",VLOOKUP(D50,지역코드!$A$2:$C$163,2,0))</f>
        <v>155</v>
      </c>
      <c r="C50" s="3" t="str">
        <f>IF(D50="","",VLOOKUP(D50,지역코드!$A$2:$C$163,3,0))</f>
        <v>충북</v>
      </c>
      <c r="D50" s="10" t="s">
        <v>177</v>
      </c>
      <c r="E50" s="837"/>
      <c r="F50" s="10" t="s">
        <v>1145</v>
      </c>
      <c r="G50" s="3" t="s">
        <v>19</v>
      </c>
      <c r="H50" s="3" t="s">
        <v>206</v>
      </c>
      <c r="I50" s="11" t="s">
        <v>207</v>
      </c>
      <c r="J50" s="10" t="s">
        <v>305</v>
      </c>
      <c r="K50" s="10" t="s">
        <v>217</v>
      </c>
      <c r="L50" s="3" t="s">
        <v>200</v>
      </c>
      <c r="M50" s="10" t="s">
        <v>201</v>
      </c>
      <c r="N50" s="20"/>
      <c r="O50" s="21"/>
    </row>
    <row r="51" spans="2:15">
      <c r="B51" s="9">
        <f>IF(D51="","",VLOOKUP(D51,지역코드!$A$2:$C$163,2,0))</f>
        <v>155</v>
      </c>
      <c r="C51" s="3" t="str">
        <f>IF(D51="","",VLOOKUP(D51,지역코드!$A$2:$C$163,3,0))</f>
        <v>충북</v>
      </c>
      <c r="D51" s="10" t="s">
        <v>177</v>
      </c>
      <c r="E51" s="837"/>
      <c r="F51" s="10" t="s">
        <v>1146</v>
      </c>
      <c r="G51" s="3"/>
      <c r="H51" s="3" t="s">
        <v>1147</v>
      </c>
      <c r="I51" s="72" t="s">
        <v>1148</v>
      </c>
      <c r="J51" s="10"/>
      <c r="K51" s="10"/>
      <c r="L51" s="3"/>
      <c r="M51" s="10"/>
      <c r="N51" s="20"/>
      <c r="O51" s="21" t="s">
        <v>1150</v>
      </c>
    </row>
    <row r="52" spans="2:15">
      <c r="B52" s="9">
        <f>IF(D52="","",VLOOKUP(D52,지역코드!$A$2:$C$163,2,0))</f>
        <v>158</v>
      </c>
      <c r="C52" s="3" t="str">
        <f>IF(D52="","",VLOOKUP(D52,지역코드!$A$2:$C$163,3,0))</f>
        <v>충북</v>
      </c>
      <c r="D52" s="10" t="s">
        <v>180</v>
      </c>
      <c r="E52" s="837"/>
      <c r="F52" s="10" t="s">
        <v>208</v>
      </c>
      <c r="G52" s="3" t="s">
        <v>19</v>
      </c>
      <c r="H52" s="3" t="s">
        <v>255</v>
      </c>
      <c r="I52" s="11" t="s">
        <v>209</v>
      </c>
      <c r="J52" s="10" t="s">
        <v>305</v>
      </c>
      <c r="K52" s="9" t="s">
        <v>256</v>
      </c>
      <c r="L52" s="3" t="s">
        <v>200</v>
      </c>
      <c r="M52" s="10" t="s">
        <v>201</v>
      </c>
      <c r="N52" s="20"/>
      <c r="O52" s="21"/>
    </row>
    <row r="53" spans="2:15">
      <c r="B53" s="9">
        <f>IF(D53="","",VLOOKUP(D53,지역코드!$A$2:$C$163,2,0))</f>
        <v>158</v>
      </c>
      <c r="C53" s="3" t="str">
        <f>IF(D53="","",VLOOKUP(D53,지역코드!$A$2:$C$163,3,0))</f>
        <v>충북</v>
      </c>
      <c r="D53" s="10" t="s">
        <v>180</v>
      </c>
      <c r="E53" s="837"/>
      <c r="F53" s="10" t="s">
        <v>208</v>
      </c>
      <c r="G53" s="3" t="s">
        <v>19</v>
      </c>
      <c r="H53" s="3" t="s">
        <v>255</v>
      </c>
      <c r="I53" s="11" t="s">
        <v>209</v>
      </c>
      <c r="J53" s="10" t="s">
        <v>308</v>
      </c>
      <c r="K53" s="23" t="s">
        <v>276</v>
      </c>
      <c r="L53" s="3" t="s">
        <v>274</v>
      </c>
      <c r="M53" s="10" t="s">
        <v>275</v>
      </c>
      <c r="N53" s="20"/>
      <c r="O53" s="21" t="s">
        <v>272</v>
      </c>
    </row>
    <row r="54" spans="2:15">
      <c r="B54" s="9">
        <f>IF(D54="","",VLOOKUP(D54,지역코드!$A$2:$C$163,2,0))</f>
        <v>156</v>
      </c>
      <c r="C54" s="3" t="str">
        <f>IF(D54="","",VLOOKUP(D54,지역코드!$A$2:$C$163,3,0))</f>
        <v>충북</v>
      </c>
      <c r="D54" s="10" t="s">
        <v>1205</v>
      </c>
      <c r="E54" s="837"/>
      <c r="F54" s="10"/>
      <c r="G54" s="3"/>
      <c r="H54" s="3"/>
      <c r="I54" s="11"/>
      <c r="J54" s="10"/>
      <c r="K54" s="23"/>
      <c r="L54" s="3" t="s">
        <v>4</v>
      </c>
      <c r="M54" s="32" t="s">
        <v>1206</v>
      </c>
      <c r="N54" s="20"/>
      <c r="O54" s="21" t="s">
        <v>272</v>
      </c>
    </row>
    <row r="55" spans="2:15">
      <c r="B55" s="9">
        <v>7</v>
      </c>
      <c r="C55" s="3" t="s">
        <v>1207</v>
      </c>
      <c r="D55" s="10" t="s">
        <v>1208</v>
      </c>
      <c r="E55" s="837"/>
      <c r="F55" s="10"/>
      <c r="G55" s="3"/>
      <c r="H55" s="3"/>
      <c r="I55" s="11"/>
      <c r="J55" s="10" t="s">
        <v>1211</v>
      </c>
      <c r="K55" s="23"/>
      <c r="L55" s="3" t="s">
        <v>1210</v>
      </c>
      <c r="M55" s="10" t="s">
        <v>5418</v>
      </c>
      <c r="N55" s="20"/>
      <c r="O55" s="21" t="s">
        <v>1209</v>
      </c>
    </row>
    <row r="56" spans="2:15">
      <c r="B56" s="9">
        <v>7</v>
      </c>
      <c r="C56" s="3" t="s">
        <v>5495</v>
      </c>
      <c r="D56" s="10" t="s">
        <v>5496</v>
      </c>
      <c r="E56" s="9"/>
      <c r="F56" s="3"/>
      <c r="G56" s="3"/>
      <c r="H56" s="11"/>
      <c r="I56" s="857"/>
      <c r="J56" s="857" t="s">
        <v>5497</v>
      </c>
      <c r="K56" s="858" t="s">
        <v>5498</v>
      </c>
      <c r="L56" s="3"/>
      <c r="M56" s="857"/>
      <c r="N56" s="859"/>
      <c r="O56" s="860" t="s">
        <v>5499</v>
      </c>
    </row>
    <row r="57" spans="2:15">
      <c r="B57" s="9">
        <v>7</v>
      </c>
      <c r="C57" s="3" t="s">
        <v>5495</v>
      </c>
      <c r="D57" s="857" t="s">
        <v>5500</v>
      </c>
      <c r="E57" s="9"/>
      <c r="F57" s="3"/>
      <c r="G57" s="3"/>
      <c r="H57" s="11"/>
      <c r="I57" s="857"/>
      <c r="J57" s="857" t="s">
        <v>5497</v>
      </c>
      <c r="K57" s="3"/>
      <c r="L57" s="3" t="s">
        <v>6258</v>
      </c>
      <c r="M57" s="3" t="s">
        <v>5501</v>
      </c>
      <c r="N57" s="859"/>
      <c r="O57" s="11" t="s">
        <v>5502</v>
      </c>
    </row>
    <row r="58" spans="2:15">
      <c r="B58" s="9">
        <v>7</v>
      </c>
      <c r="C58" s="858" t="s">
        <v>5503</v>
      </c>
      <c r="D58" s="857" t="s">
        <v>5504</v>
      </c>
      <c r="E58" s="9"/>
      <c r="F58" s="3"/>
      <c r="G58" s="3"/>
      <c r="H58" s="11"/>
      <c r="I58" s="857"/>
      <c r="J58" s="857" t="s">
        <v>5497</v>
      </c>
      <c r="K58" s="1018" t="s">
        <v>6352</v>
      </c>
      <c r="L58" s="3" t="s">
        <v>5505</v>
      </c>
      <c r="M58" s="3" t="s">
        <v>5501</v>
      </c>
      <c r="N58" s="859"/>
      <c r="O58" s="11" t="s">
        <v>5502</v>
      </c>
    </row>
    <row r="59" spans="2:15">
      <c r="B59" s="9">
        <f>IF(D59="","",VLOOKUP(D59,지역코드!$A$2:$C$163,2,0))</f>
        <v>12</v>
      </c>
      <c r="C59" s="858" t="s">
        <v>5506</v>
      </c>
      <c r="D59" s="857" t="s">
        <v>5507</v>
      </c>
      <c r="E59" s="9"/>
      <c r="F59" s="3"/>
      <c r="G59" s="3"/>
      <c r="H59" s="11"/>
      <c r="I59" s="857"/>
      <c r="J59" s="857" t="s">
        <v>5508</v>
      </c>
      <c r="K59" s="3"/>
      <c r="L59" s="3" t="s">
        <v>5509</v>
      </c>
      <c r="M59" s="857" t="s">
        <v>5510</v>
      </c>
      <c r="N59" s="859"/>
      <c r="O59" s="11" t="s">
        <v>5502</v>
      </c>
    </row>
    <row r="60" spans="2:15">
      <c r="B60" s="9">
        <f>IF(D60="","",VLOOKUP(D60,지역코드!$A$2:$C$163,2,0))</f>
        <v>21</v>
      </c>
      <c r="C60" s="858" t="s">
        <v>5511</v>
      </c>
      <c r="D60" s="857" t="s">
        <v>5512</v>
      </c>
      <c r="E60" s="9"/>
      <c r="F60" s="3"/>
      <c r="G60" s="3"/>
      <c r="H60" s="11"/>
      <c r="I60" s="857"/>
      <c r="J60" s="857" t="s">
        <v>5513</v>
      </c>
      <c r="K60" s="3"/>
      <c r="L60" s="3" t="s">
        <v>5514</v>
      </c>
      <c r="M60" s="857" t="s">
        <v>5510</v>
      </c>
      <c r="N60" s="859"/>
      <c r="O60" s="11" t="s">
        <v>5502</v>
      </c>
    </row>
    <row r="61" spans="2:15">
      <c r="B61" s="9">
        <f>IF(D61="","",VLOOKUP(D61,지역코드!$A$2:$C$163,2,0))</f>
        <v>149</v>
      </c>
      <c r="C61" s="858" t="s">
        <v>960</v>
      </c>
      <c r="D61" s="857" t="s">
        <v>5515</v>
      </c>
      <c r="E61" s="9"/>
      <c r="F61" s="3"/>
      <c r="G61" s="3"/>
      <c r="H61" s="11"/>
      <c r="I61" s="857"/>
      <c r="J61" s="857" t="s">
        <v>5516</v>
      </c>
      <c r="K61" s="3"/>
      <c r="L61" s="858" t="s">
        <v>5517</v>
      </c>
      <c r="M61" s="857" t="s">
        <v>5518</v>
      </c>
      <c r="N61" s="859"/>
      <c r="O61" s="11" t="s">
        <v>5502</v>
      </c>
    </row>
    <row r="62" spans="2:15">
      <c r="B62" s="9">
        <f>IF(D62="","",VLOOKUP(D62,지역코드!$A$2:$C$163,2,0))</f>
        <v>149</v>
      </c>
      <c r="C62" s="858" t="s">
        <v>960</v>
      </c>
      <c r="D62" s="857" t="s">
        <v>5519</v>
      </c>
      <c r="E62" s="9"/>
      <c r="F62" s="3"/>
      <c r="G62" s="3"/>
      <c r="H62" s="11"/>
      <c r="I62" s="857"/>
      <c r="J62" s="857" t="s">
        <v>5497</v>
      </c>
      <c r="K62" s="3"/>
      <c r="L62" s="858" t="s">
        <v>5520</v>
      </c>
      <c r="M62" s="857" t="s">
        <v>5521</v>
      </c>
      <c r="N62" s="859"/>
      <c r="O62" s="11" t="s">
        <v>5502</v>
      </c>
    </row>
    <row r="63" spans="2:15">
      <c r="B63" s="9">
        <f>IF(D63="","",VLOOKUP(D63,지역코드!$A$2:$C$163,2,0))</f>
        <v>144</v>
      </c>
      <c r="C63" s="858" t="s">
        <v>960</v>
      </c>
      <c r="D63" s="857" t="s">
        <v>5522</v>
      </c>
      <c r="E63" s="9"/>
      <c r="F63" s="3"/>
      <c r="G63" s="3"/>
      <c r="H63" s="11"/>
      <c r="I63" s="857"/>
      <c r="J63" s="857" t="s">
        <v>5497</v>
      </c>
      <c r="K63" s="3"/>
      <c r="L63" s="858" t="s">
        <v>5523</v>
      </c>
      <c r="M63" s="857" t="s">
        <v>5524</v>
      </c>
      <c r="N63" s="859"/>
      <c r="O63" s="11" t="s">
        <v>5502</v>
      </c>
    </row>
    <row r="64" spans="2:15">
      <c r="B64" s="9">
        <f>IF(D64="","",VLOOKUP(D64,지역코드!$A$2:$C$163,2,0))</f>
        <v>45</v>
      </c>
      <c r="C64" s="3" t="str">
        <f>IF(D64="","",VLOOKUP(D64,지역코드!$A$2:$C$163,3,0))</f>
        <v>경기</v>
      </c>
      <c r="D64" s="10" t="s">
        <v>4125</v>
      </c>
      <c r="E64" s="837"/>
      <c r="F64" s="10" t="s">
        <v>5046</v>
      </c>
      <c r="G64" s="3" t="s">
        <v>19</v>
      </c>
      <c r="H64" s="3" t="s">
        <v>5047</v>
      </c>
      <c r="I64" s="3" t="s">
        <v>3</v>
      </c>
      <c r="J64" s="3" t="s">
        <v>5256</v>
      </c>
      <c r="K64" s="3" t="s">
        <v>5048</v>
      </c>
      <c r="L64" s="3" t="s">
        <v>200</v>
      </c>
      <c r="M64" s="10" t="s">
        <v>201</v>
      </c>
      <c r="N64" s="20"/>
      <c r="O64" s="1193"/>
    </row>
    <row r="65" spans="2:15">
      <c r="B65" s="9">
        <f>IF(D65="","",VLOOKUP(D65,지역코드!$A$2:$C$163,2,0))</f>
        <v>9</v>
      </c>
      <c r="C65" s="3" t="str">
        <f>IF(D65="","",VLOOKUP(D65,지역코드!$A$2:$C$163,3,0))</f>
        <v>제주</v>
      </c>
      <c r="D65" s="10" t="s">
        <v>1143</v>
      </c>
      <c r="E65" s="837"/>
      <c r="F65" s="10"/>
      <c r="G65" s="3"/>
      <c r="H65" s="3"/>
      <c r="I65" s="3"/>
      <c r="J65" s="3" t="s">
        <v>5238</v>
      </c>
      <c r="K65" s="3" t="s">
        <v>5239</v>
      </c>
      <c r="L65" s="3" t="s">
        <v>200</v>
      </c>
      <c r="M65" s="10" t="s">
        <v>201</v>
      </c>
      <c r="N65" s="20">
        <v>45505</v>
      </c>
      <c r="O65" s="21"/>
    </row>
    <row r="66" spans="2:15">
      <c r="B66" s="9">
        <f>IF(D66="","",VLOOKUP(D66,지역코드!$A$2:$C$163,2,0))</f>
        <v>9</v>
      </c>
      <c r="C66" s="3" t="str">
        <f>IF(D66="","",VLOOKUP(D66,지역코드!$A$2:$C$163,3,0))</f>
        <v>제주</v>
      </c>
      <c r="D66" s="10" t="s">
        <v>1143</v>
      </c>
      <c r="E66" s="837"/>
      <c r="J66" s="1" t="s">
        <v>5240</v>
      </c>
      <c r="K66" s="1" t="s">
        <v>6419</v>
      </c>
      <c r="L66" s="3" t="s">
        <v>200</v>
      </c>
      <c r="M66" s="32" t="s">
        <v>5241</v>
      </c>
      <c r="N66" s="20">
        <v>45505</v>
      </c>
      <c r="O66" s="21"/>
    </row>
    <row r="67" spans="2:15">
      <c r="B67" s="9">
        <f>IF(D67="","",VLOOKUP(D67,지역코드!$A$2:$C$163,2,0))</f>
        <v>82</v>
      </c>
      <c r="C67" s="3" t="str">
        <f>IF(D67="","",VLOOKUP(D67,지역코드!$A$2:$C$163,3,0))</f>
        <v>경북</v>
      </c>
      <c r="D67" s="10" t="s">
        <v>365</v>
      </c>
      <c r="E67" s="839"/>
      <c r="F67" s="10" t="s">
        <v>5242</v>
      </c>
      <c r="G67" s="3" t="s">
        <v>5243</v>
      </c>
      <c r="H67" s="3" t="s">
        <v>5244</v>
      </c>
      <c r="I67" s="11"/>
      <c r="J67" s="10" t="s">
        <v>7024</v>
      </c>
      <c r="K67" s="23" t="s">
        <v>367</v>
      </c>
      <c r="L67" s="3" t="s">
        <v>200</v>
      </c>
      <c r="M67" s="10" t="s">
        <v>5245</v>
      </c>
      <c r="N67" s="20">
        <v>45505</v>
      </c>
      <c r="O67" s="21" t="s">
        <v>5257</v>
      </c>
    </row>
    <row r="68" spans="2:15">
      <c r="B68" s="9"/>
      <c r="C68" s="3"/>
      <c r="D68" s="10" t="s">
        <v>6420</v>
      </c>
      <c r="E68" s="837"/>
      <c r="F68" s="10"/>
      <c r="G68" s="3"/>
      <c r="H68" s="3"/>
      <c r="I68" s="3"/>
      <c r="J68" s="3" t="s">
        <v>6421</v>
      </c>
      <c r="K68" s="3" t="s">
        <v>6422</v>
      </c>
      <c r="L68" s="3">
        <v>252893405</v>
      </c>
      <c r="M68" s="10" t="s">
        <v>5521</v>
      </c>
      <c r="N68" s="20"/>
      <c r="O68" s="21"/>
    </row>
    <row r="69" spans="2:15">
      <c r="B69" s="9"/>
      <c r="C69" s="3"/>
      <c r="D69" s="10" t="s">
        <v>6423</v>
      </c>
      <c r="E69" s="837"/>
      <c r="L69" s="3" t="s">
        <v>6265</v>
      </c>
      <c r="M69" s="32" t="s">
        <v>6424</v>
      </c>
      <c r="N69" s="20"/>
      <c r="O69" s="21"/>
    </row>
    <row r="70" spans="2:15">
      <c r="B70" s="9"/>
      <c r="C70" s="3"/>
      <c r="D70" s="10" t="s">
        <v>6339</v>
      </c>
      <c r="E70" s="839"/>
      <c r="F70" s="10"/>
      <c r="G70" s="3"/>
      <c r="H70" s="3"/>
      <c r="I70" s="11"/>
      <c r="J70" s="10"/>
      <c r="K70" s="23"/>
      <c r="L70" s="3" t="s">
        <v>6338</v>
      </c>
      <c r="M70" s="10" t="s">
        <v>6425</v>
      </c>
      <c r="N70" s="20"/>
      <c r="O70" s="21"/>
    </row>
    <row r="71" spans="2:15">
      <c r="B71" s="9">
        <f>IF(D71="","",VLOOKUP(D71,지역코드!$A$2:$C$163,2,0))</f>
        <v>116</v>
      </c>
      <c r="C71" s="3" t="str">
        <f>IF(D71="","",VLOOKUP(D71,지역코드!$A$2:$C$163,3,0))</f>
        <v>전남</v>
      </c>
      <c r="D71" s="10" t="s">
        <v>6416</v>
      </c>
      <c r="E71" s="837"/>
      <c r="F71" s="10" t="s">
        <v>6417</v>
      </c>
      <c r="G71" s="3" t="s">
        <v>20</v>
      </c>
      <c r="H71" s="3"/>
      <c r="I71" s="3" t="s">
        <v>3</v>
      </c>
      <c r="J71" s="3"/>
      <c r="K71" s="3"/>
      <c r="L71" s="3" t="s">
        <v>6418</v>
      </c>
      <c r="M71" s="10" t="s">
        <v>6426</v>
      </c>
      <c r="N71" s="20"/>
      <c r="O71" s="21"/>
    </row>
    <row r="72" spans="2:15">
      <c r="B72" s="9">
        <f>IF(D72="","",VLOOKUP(D72,지역코드!$A$2:$C$163,2,0))</f>
        <v>106</v>
      </c>
      <c r="C72" s="3" t="str">
        <f>IF(D72="","",VLOOKUP(D72,지역코드!$A$2:$C$163,3,0))</f>
        <v>전남</v>
      </c>
      <c r="D72" s="10" t="s">
        <v>6688</v>
      </c>
      <c r="E72" s="837"/>
      <c r="F72" s="1" t="s">
        <v>6760</v>
      </c>
      <c r="G72" s="1" t="s">
        <v>6689</v>
      </c>
      <c r="I72" s="1" t="s">
        <v>6690</v>
      </c>
      <c r="K72" s="1" t="s">
        <v>6756</v>
      </c>
      <c r="L72" s="3" t="s">
        <v>6691</v>
      </c>
      <c r="M72" s="10" t="s">
        <v>6692</v>
      </c>
      <c r="N72" s="20"/>
      <c r="O72" s="21" t="s">
        <v>6757</v>
      </c>
    </row>
    <row r="73" spans="2:15">
      <c r="B73" s="9">
        <f>IF(D73="","",VLOOKUP(D73,지역코드!$A$2:$C$163,2,0))</f>
        <v>11</v>
      </c>
      <c r="C73" s="3" t="str">
        <f>IF(D73="","",VLOOKUP(D73,지역코드!$A$2:$C$163,3,0))</f>
        <v>강원</v>
      </c>
      <c r="D73" s="10" t="s">
        <v>6758</v>
      </c>
      <c r="E73" s="837"/>
      <c r="F73" s="10" t="s">
        <v>6759</v>
      </c>
      <c r="G73" s="10"/>
      <c r="H73" s="10"/>
      <c r="I73" s="10"/>
      <c r="J73" s="10"/>
      <c r="K73" s="10"/>
      <c r="L73" s="3"/>
      <c r="M73" s="32"/>
      <c r="N73" s="20"/>
      <c r="O73" s="21"/>
    </row>
    <row r="74" spans="2:15">
      <c r="B74" s="1186"/>
      <c r="C74" s="1187"/>
      <c r="D74" s="1188"/>
      <c r="E74" s="839"/>
      <c r="F74" s="1188"/>
      <c r="G74" s="1187"/>
      <c r="H74" s="1187"/>
      <c r="I74" s="1189"/>
      <c r="J74" s="1188"/>
      <c r="K74" s="1190"/>
      <c r="L74" s="1187"/>
      <c r="M74" s="1188"/>
      <c r="N74" s="1191"/>
      <c r="O74" s="1192"/>
    </row>
    <row r="75" spans="2:15">
      <c r="B75" s="944"/>
      <c r="C75" s="1225" t="s">
        <v>6534</v>
      </c>
      <c r="D75" s="1225" t="s">
        <v>6536</v>
      </c>
      <c r="E75" s="944"/>
      <c r="F75" s="944"/>
      <c r="G75" s="944"/>
      <c r="H75" s="944"/>
      <c r="I75" s="1225"/>
      <c r="J75" s="1225"/>
      <c r="K75" s="944"/>
      <c r="L75" s="944" t="s">
        <v>6540</v>
      </c>
      <c r="M75" s="1225" t="s">
        <v>5521</v>
      </c>
      <c r="N75" s="1226">
        <v>45722</v>
      </c>
      <c r="O75" s="944" t="s">
        <v>5502</v>
      </c>
    </row>
    <row r="76" spans="2:15">
      <c r="B76" s="944"/>
      <c r="C76" s="944" t="s">
        <v>6534</v>
      </c>
      <c r="D76" s="944" t="s">
        <v>6535</v>
      </c>
      <c r="E76" s="944"/>
      <c r="F76" s="944"/>
      <c r="G76" s="944"/>
      <c r="H76" s="944"/>
      <c r="I76" s="944"/>
      <c r="J76" s="944"/>
      <c r="K76" s="944"/>
      <c r="L76" s="944" t="s">
        <v>6541</v>
      </c>
      <c r="M76" s="1225" t="s">
        <v>5521</v>
      </c>
      <c r="N76" s="1226">
        <v>45722</v>
      </c>
      <c r="O76" s="944" t="s">
        <v>5502</v>
      </c>
    </row>
    <row r="77" spans="2:15">
      <c r="B77" s="944"/>
      <c r="C77" s="944" t="s">
        <v>6534</v>
      </c>
      <c r="D77" s="944" t="s">
        <v>6537</v>
      </c>
      <c r="E77" s="944"/>
      <c r="F77" s="944"/>
      <c r="G77" s="944"/>
      <c r="H77" s="944"/>
      <c r="I77" s="944"/>
      <c r="J77" s="944"/>
      <c r="K77" s="944"/>
      <c r="L77" s="944" t="s">
        <v>6542</v>
      </c>
      <c r="M77" s="1225" t="s">
        <v>5521</v>
      </c>
      <c r="N77" s="1226">
        <v>45722</v>
      </c>
      <c r="O77" s="944" t="s">
        <v>5502</v>
      </c>
    </row>
    <row r="78" spans="2:15">
      <c r="B78" s="944"/>
      <c r="C78" s="944" t="s">
        <v>6534</v>
      </c>
      <c r="D78" s="944" t="s">
        <v>6538</v>
      </c>
      <c r="E78" s="944"/>
      <c r="F78" s="944"/>
      <c r="G78" s="944"/>
      <c r="H78" s="944"/>
      <c r="I78" s="944"/>
      <c r="J78" s="944"/>
      <c r="K78" s="944"/>
      <c r="L78" s="944" t="s">
        <v>6543</v>
      </c>
      <c r="M78" s="1225" t="s">
        <v>6547</v>
      </c>
      <c r="N78" s="1226">
        <v>45722</v>
      </c>
      <c r="O78" s="944" t="s">
        <v>5502</v>
      </c>
    </row>
    <row r="79" spans="2:15">
      <c r="B79" s="944"/>
      <c r="C79" s="944" t="s">
        <v>6534</v>
      </c>
      <c r="D79" s="944" t="s">
        <v>6539</v>
      </c>
      <c r="E79" s="944"/>
      <c r="F79" s="944"/>
      <c r="G79" s="944"/>
      <c r="H79" s="944"/>
      <c r="I79" s="944"/>
      <c r="J79" s="944"/>
      <c r="K79" s="944"/>
      <c r="L79" s="944" t="s">
        <v>6544</v>
      </c>
      <c r="M79" s="1225" t="s">
        <v>6547</v>
      </c>
      <c r="N79" s="1226">
        <v>45722</v>
      </c>
      <c r="O79" s="944" t="s">
        <v>5502</v>
      </c>
    </row>
    <row r="80" spans="2:15">
      <c r="B80" s="944"/>
      <c r="C80" s="944" t="s">
        <v>6534</v>
      </c>
      <c r="D80" s="944" t="s">
        <v>6545</v>
      </c>
      <c r="E80" s="944"/>
      <c r="F80" s="944"/>
      <c r="G80" s="944"/>
      <c r="H80" s="944"/>
      <c r="I80" s="944"/>
      <c r="J80" s="944"/>
      <c r="K80" s="944"/>
      <c r="L80" s="944" t="s">
        <v>6546</v>
      </c>
      <c r="M80" s="944" t="s">
        <v>6548</v>
      </c>
      <c r="N80" s="1226">
        <v>45722</v>
      </c>
      <c r="O80" s="944" t="s">
        <v>5502</v>
      </c>
    </row>
    <row r="81" spans="4:4">
      <c r="D81" s="1" t="s">
        <v>6873</v>
      </c>
    </row>
    <row r="741" spans="9:24">
      <c r="I741" s="1" t="s">
        <v>5440</v>
      </c>
      <c r="P741" s="1" t="s">
        <v>5460</v>
      </c>
      <c r="V741" s="1" t="s">
        <v>5477</v>
      </c>
    </row>
    <row r="742" spans="9:24">
      <c r="I742" s="1308" t="s">
        <v>5443</v>
      </c>
      <c r="J742" s="1308"/>
      <c r="K742" s="1308"/>
      <c r="P742" s="1" t="s">
        <v>5443</v>
      </c>
      <c r="T742" s="1" t="s">
        <v>5442</v>
      </c>
    </row>
    <row r="743" spans="9:24">
      <c r="I743" s="1" t="s">
        <v>5441</v>
      </c>
      <c r="L743" s="1" t="s">
        <v>1498</v>
      </c>
      <c r="M743" s="1" t="s">
        <v>1714</v>
      </c>
      <c r="P743" s="1" t="s">
        <v>5463</v>
      </c>
      <c r="T743" s="1307"/>
      <c r="U743" s="1307"/>
      <c r="V743" s="1" t="s">
        <v>5480</v>
      </c>
      <c r="W743" s="66" t="s">
        <v>5479</v>
      </c>
      <c r="X743" s="1">
        <v>4096</v>
      </c>
    </row>
    <row r="744" spans="9:24">
      <c r="I744" s="1" t="s">
        <v>5446</v>
      </c>
      <c r="L744" s="1" t="s">
        <v>5436</v>
      </c>
      <c r="M744" s="1" t="s">
        <v>5437</v>
      </c>
      <c r="P744" s="1307" t="s">
        <v>5466</v>
      </c>
      <c r="Q744" s="1307"/>
      <c r="T744" s="1307"/>
      <c r="U744" s="1307"/>
      <c r="V744" s="1" t="s">
        <v>5482</v>
      </c>
      <c r="W744" s="66" t="s">
        <v>5479</v>
      </c>
      <c r="X744" s="1">
        <v>4096</v>
      </c>
    </row>
    <row r="745" spans="9:24">
      <c r="I745" s="1" t="s">
        <v>5449</v>
      </c>
      <c r="L745" s="1" t="s">
        <v>1498</v>
      </c>
      <c r="M745" s="1" t="s">
        <v>1714</v>
      </c>
      <c r="P745" s="1307" t="s">
        <v>5469</v>
      </c>
      <c r="Q745" s="1307"/>
      <c r="T745" s="1307"/>
      <c r="U745" s="1307"/>
      <c r="V745" s="1" t="s">
        <v>5486</v>
      </c>
      <c r="W745" s="66" t="s">
        <v>5479</v>
      </c>
      <c r="X745" s="1">
        <v>4096</v>
      </c>
    </row>
    <row r="746" spans="9:24">
      <c r="I746" s="1307" t="s">
        <v>5451</v>
      </c>
      <c r="J746" s="1307"/>
      <c r="K746" s="1307"/>
      <c r="L746" s="1" t="s">
        <v>5434</v>
      </c>
      <c r="M746" s="1" t="s">
        <v>5437</v>
      </c>
      <c r="P746" s="1307" t="s">
        <v>5471</v>
      </c>
      <c r="Q746" s="1307"/>
      <c r="T746" s="1307"/>
      <c r="U746" s="1307"/>
      <c r="V746" s="1" t="s">
        <v>5488</v>
      </c>
      <c r="W746" s="66" t="s">
        <v>5479</v>
      </c>
      <c r="X746" s="1">
        <v>4096</v>
      </c>
    </row>
    <row r="747" spans="9:24">
      <c r="I747" s="1" t="s">
        <v>5454</v>
      </c>
      <c r="M747" s="1" t="s">
        <v>5437</v>
      </c>
      <c r="P747" s="1" t="s">
        <v>5473</v>
      </c>
      <c r="V747" s="1" t="s">
        <v>5490</v>
      </c>
      <c r="W747" s="66" t="s">
        <v>5479</v>
      </c>
      <c r="X747" s="1">
        <v>4096</v>
      </c>
    </row>
    <row r="748" spans="9:24">
      <c r="I748" s="1" t="s">
        <v>5457</v>
      </c>
      <c r="M748" s="1" t="s">
        <v>5437</v>
      </c>
      <c r="P748" s="1" t="s">
        <v>5476</v>
      </c>
      <c r="V748" s="1" t="s">
        <v>5494</v>
      </c>
      <c r="W748" s="66" t="s">
        <v>5479</v>
      </c>
      <c r="X748" s="1">
        <v>4096</v>
      </c>
    </row>
    <row r="1076" spans="22:22">
      <c r="V1076" s="1" t="s">
        <v>5491</v>
      </c>
    </row>
  </sheetData>
  <autoFilter ref="B4:O4" xr:uid="{00000000-0009-0000-0000-000000000000}">
    <sortState xmlns:xlrd2="http://schemas.microsoft.com/office/spreadsheetml/2017/richdata2" ref="B5:N48">
      <sortCondition ref="B4"/>
    </sortState>
  </autoFilter>
  <mergeCells count="15">
    <mergeCell ref="T743:U743"/>
    <mergeCell ref="T744:U744"/>
    <mergeCell ref="T745:U745"/>
    <mergeCell ref="T746:U746"/>
    <mergeCell ref="P744:Q744"/>
    <mergeCell ref="P746:Q746"/>
    <mergeCell ref="I746:K746"/>
    <mergeCell ref="I742:K742"/>
    <mergeCell ref="N3:O3"/>
    <mergeCell ref="P745:Q745"/>
    <mergeCell ref="B1:O1"/>
    <mergeCell ref="B3:D3"/>
    <mergeCell ref="L2:M2"/>
    <mergeCell ref="J3:M3"/>
    <mergeCell ref="E3:I3"/>
  </mergeCells>
  <phoneticPr fontId="1" type="noConversion"/>
  <conditionalFormatting sqref="B57:B58">
    <cfRule type="expression" dxfId="65" priority="115">
      <formula>MOD(ROW($B57),3)=1</formula>
    </cfRule>
    <cfRule type="expression" dxfId="64" priority="116">
      <formula>MOD(ROW($B57),3)=0</formula>
    </cfRule>
  </conditionalFormatting>
  <conditionalFormatting sqref="B59:B63">
    <cfRule type="expression" dxfId="63" priority="111">
      <formula>MOD(ROW($B59),3)=1</formula>
    </cfRule>
    <cfRule type="expression" dxfId="62" priority="112">
      <formula>MOD(ROW($B59),3)=0</formula>
    </cfRule>
  </conditionalFormatting>
  <conditionalFormatting sqref="B75">
    <cfRule type="expression" dxfId="61" priority="51">
      <formula>MOD(ROW($B75),3)=1</formula>
    </cfRule>
    <cfRule type="expression" dxfId="60" priority="52">
      <formula>MOD(ROW($B75),3)=0</formula>
    </cfRule>
  </conditionalFormatting>
  <conditionalFormatting sqref="B64:E74">
    <cfRule type="expression" dxfId="59" priority="59">
      <formula>MOD(ROW($B64),3)=1</formula>
    </cfRule>
    <cfRule type="expression" dxfId="58" priority="60">
      <formula>MOD(ROW($B64),3)=0</formula>
    </cfRule>
  </conditionalFormatting>
  <conditionalFormatting sqref="B25:I25">
    <cfRule type="expression" dxfId="57" priority="237">
      <formula>MOD(ROW($B25),3)=1</formula>
    </cfRule>
    <cfRule type="expression" dxfId="56" priority="238">
      <formula>MOD(ROW($B25),3)=0</formula>
    </cfRule>
  </conditionalFormatting>
  <conditionalFormatting sqref="B5:O53">
    <cfRule type="expression" dxfId="55" priority="245">
      <formula>MOD(ROW($B5),3)=1</formula>
    </cfRule>
    <cfRule type="expression" dxfId="54" priority="246">
      <formula>MOD(ROW($B5),3)=0</formula>
    </cfRule>
  </conditionalFormatting>
  <conditionalFormatting sqref="B54:O55">
    <cfRule type="expression" dxfId="53" priority="227">
      <formula>MOD(ROW($B54),3)=1</formula>
    </cfRule>
    <cfRule type="expression" dxfId="52" priority="228">
      <formula>MOD(ROW($B54),3)=0</formula>
    </cfRule>
  </conditionalFormatting>
  <conditionalFormatting sqref="B56:O56">
    <cfRule type="expression" dxfId="51" priority="163">
      <formula>MOD(ROW($B56),3)=1</formula>
    </cfRule>
    <cfRule type="expression" dxfId="50" priority="164">
      <formula>MOD(ROW($B56),3)=0</formula>
    </cfRule>
  </conditionalFormatting>
  <conditionalFormatting sqref="C57:O63">
    <cfRule type="expression" dxfId="49" priority="121">
      <formula>MOD(ROW($B57),3)=1</formula>
    </cfRule>
    <cfRule type="expression" dxfId="48" priority="122">
      <formula>MOD(ROW($B57),3)=0</formula>
    </cfRule>
  </conditionalFormatting>
  <conditionalFormatting sqref="C75:O75">
    <cfRule type="expression" dxfId="47" priority="55">
      <formula>MOD(ROW($B75),3)=1</formula>
    </cfRule>
    <cfRule type="expression" dxfId="46" priority="56">
      <formula>MOD(ROW($B75),3)=0</formula>
    </cfRule>
  </conditionalFormatting>
  <conditionalFormatting sqref="D39:E39">
    <cfRule type="expression" dxfId="45" priority="243">
      <formula>MOD(ROW($B39),3)=1</formula>
    </cfRule>
    <cfRule type="expression" dxfId="44" priority="244">
      <formula>MOD(ROW($B39),3)=0</formula>
    </cfRule>
  </conditionalFormatting>
  <conditionalFormatting sqref="F64:K65">
    <cfRule type="expression" dxfId="43" priority="187">
      <formula>MOD(ROW($B64),3)=1</formula>
    </cfRule>
    <cfRule type="expression" dxfId="42" priority="188">
      <formula>MOD(ROW($B64),3)=0</formula>
    </cfRule>
  </conditionalFormatting>
  <conditionalFormatting sqref="F68:K68">
    <cfRule type="expression" dxfId="41" priority="77">
      <formula>MOD(ROW($B68),3)=1</formula>
    </cfRule>
    <cfRule type="expression" dxfId="40" priority="78">
      <formula>MOD(ROW($B68),3)=0</formula>
    </cfRule>
  </conditionalFormatting>
  <conditionalFormatting sqref="F67:M67">
    <cfRule type="expression" dxfId="39" priority="173">
      <formula>MOD(ROW($B67),3)=1</formula>
    </cfRule>
    <cfRule type="expression" dxfId="38" priority="174">
      <formula>MOD(ROW($B67),3)=0</formula>
    </cfRule>
  </conditionalFormatting>
  <conditionalFormatting sqref="F70:M74">
    <cfRule type="expression" dxfId="37" priority="1">
      <formula>MOD(ROW($B70),3)=1</formula>
    </cfRule>
    <cfRule type="expression" dxfId="36" priority="2">
      <formula>MOD(ROW($B70),3)=0</formula>
    </cfRule>
  </conditionalFormatting>
  <conditionalFormatting sqref="L56:M63">
    <cfRule type="expression" dxfId="35" priority="95">
      <formula>MOD(ROW($B56),3)=1</formula>
    </cfRule>
    <cfRule type="expression" dxfId="34" priority="96">
      <formula>MOD(ROW($B56),3)=0</formula>
    </cfRule>
  </conditionalFormatting>
  <conditionalFormatting sqref="L64:M66">
    <cfRule type="expression" dxfId="33" priority="215">
      <formula>MOD(ROW($B64),3)=1</formula>
    </cfRule>
    <cfRule type="expression" dxfId="32" priority="216">
      <formula>MOD(ROW($B64),3)=0</formula>
    </cfRule>
  </conditionalFormatting>
  <conditionalFormatting sqref="L68:M69">
    <cfRule type="expression" dxfId="31" priority="81">
      <formula>MOD(ROW($B68),3)=1</formula>
    </cfRule>
    <cfRule type="expression" dxfId="30" priority="82">
      <formula>MOD(ROW($B68),3)=0</formula>
    </cfRule>
  </conditionalFormatting>
  <conditionalFormatting sqref="L75:M75">
    <cfRule type="expression" dxfId="29" priority="49">
      <formula>MOD(ROW($B75),3)=1</formula>
    </cfRule>
    <cfRule type="expression" dxfId="28" priority="50">
      <formula>MOD(ROW($B75),3)=0</formula>
    </cfRule>
  </conditionalFormatting>
  <conditionalFormatting sqref="M76">
    <cfRule type="expression" dxfId="27" priority="47">
      <formula>MOD(ROW($B76),3)=1</formula>
    </cfRule>
    <cfRule type="expression" dxfId="26" priority="48">
      <formula>MOD(ROW($B76),3)=0</formula>
    </cfRule>
  </conditionalFormatting>
  <conditionalFormatting sqref="M76:M77">
    <cfRule type="expression" dxfId="25" priority="43">
      <formula>MOD(ROW($B76),3)=1</formula>
    </cfRule>
    <cfRule type="expression" dxfId="24" priority="44">
      <formula>MOD(ROW($B76),3)=0</formula>
    </cfRule>
  </conditionalFormatting>
  <conditionalFormatting sqref="M77:M78">
    <cfRule type="expression" dxfId="23" priority="39">
      <formula>MOD(ROW($B77),3)=1</formula>
    </cfRule>
    <cfRule type="expression" dxfId="22" priority="40">
      <formula>MOD(ROW($B77),3)=0</formula>
    </cfRule>
  </conditionalFormatting>
  <conditionalFormatting sqref="M78:M79">
    <cfRule type="expression" dxfId="21" priority="35">
      <formula>MOD(ROW($B78),3)=1</formula>
    </cfRule>
    <cfRule type="expression" dxfId="20" priority="36">
      <formula>MOD(ROW($B78),3)=0</formula>
    </cfRule>
  </conditionalFormatting>
  <conditionalFormatting sqref="M79">
    <cfRule type="expression" dxfId="19" priority="33">
      <formula>MOD(ROW($B79),3)=1</formula>
    </cfRule>
    <cfRule type="expression" dxfId="18" priority="34">
      <formula>MOD(ROW($B79),3)=0</formula>
    </cfRule>
  </conditionalFormatting>
  <conditionalFormatting sqref="N64:O74">
    <cfRule type="expression" dxfId="17" priority="61">
      <formula>MOD(ROW($B64),3)=1</formula>
    </cfRule>
    <cfRule type="expression" dxfId="16" priority="62">
      <formula>MOD(ROW($B64),3)=0</formula>
    </cfRule>
  </conditionalFormatting>
  <conditionalFormatting sqref="N76:O80">
    <cfRule type="expression" dxfId="15" priority="3">
      <formula>MOD(ROW($B76),3)=1</formula>
    </cfRule>
    <cfRule type="expression" dxfId="14" priority="4">
      <formula>MOD(ROW($B76),3)=0</formula>
    </cfRule>
  </conditionalFormatting>
  <hyperlinks>
    <hyperlink ref="M32" r:id="rId1" xr:uid="{00000000-0004-0000-0000-000000000000}"/>
    <hyperlink ref="I51" r:id="rId2" xr:uid="{00000000-0004-0000-0000-000001000000}"/>
    <hyperlink ref="M54" r:id="rId3" xr:uid="{00000000-0004-0000-0000-000002000000}"/>
    <hyperlink ref="M66" r:id="rId4" xr:uid="{00000000-0004-0000-0000-000003000000}"/>
    <hyperlink ref="M67" r:id="rId5" xr:uid="{00000000-0004-0000-0000-000004000000}"/>
    <hyperlink ref="K58" r:id="rId6" xr:uid="{00000000-0004-0000-0000-000005000000}"/>
    <hyperlink ref="K68" r:id="rId7" xr:uid="{00000000-0004-0000-0000-000006000000}"/>
  </hyperlinks>
  <pageMargins left="0.7" right="0.7" top="0.75" bottom="0.75" header="0.3" footer="0.3"/>
  <pageSetup paperSize="9"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2613"/>
  <sheetViews>
    <sheetView workbookViewId="0">
      <pane ySplit="4" topLeftCell="A1525" activePane="bottomLeft" state="frozen"/>
      <selection pane="bottomLeft" activeCell="D1539" sqref="D1539"/>
    </sheetView>
  </sheetViews>
  <sheetFormatPr defaultRowHeight="16.5"/>
  <cols>
    <col min="5" max="5" width="13.25" bestFit="1" customWidth="1"/>
    <col min="13" max="13" width="13.875" bestFit="1" customWidth="1"/>
    <col min="18" max="18" width="9.5" bestFit="1" customWidth="1"/>
    <col min="20" max="20" width="18.125" customWidth="1"/>
    <col min="21" max="21" width="18.125" bestFit="1" customWidth="1"/>
    <col min="22" max="22" width="19.375" bestFit="1" customWidth="1"/>
  </cols>
  <sheetData>
    <row r="1" spans="1:32" ht="17.25" thickBot="1"/>
    <row r="2" spans="1:32" ht="17.25">
      <c r="A2" s="1357" t="s">
        <v>6</v>
      </c>
      <c r="B2" s="1358"/>
      <c r="C2" s="1359"/>
      <c r="D2" s="1123"/>
      <c r="E2" s="1364" t="s">
        <v>1295</v>
      </c>
      <c r="F2" s="1365"/>
      <c r="G2" s="1368" t="s">
        <v>382</v>
      </c>
      <c r="H2" s="557"/>
      <c r="I2" s="1123"/>
      <c r="J2" s="155"/>
      <c r="K2" s="1124"/>
      <c r="L2" s="155"/>
      <c r="M2" s="1123"/>
      <c r="N2" s="1125"/>
      <c r="O2" s="155"/>
      <c r="P2" s="1123"/>
      <c r="Q2" s="1124"/>
      <c r="R2" s="1123"/>
      <c r="S2" s="334"/>
      <c r="T2" s="33"/>
      <c r="U2" s="155"/>
      <c r="V2" s="155"/>
      <c r="W2" s="713"/>
      <c r="X2" s="703"/>
      <c r="Y2" s="1371" t="s">
        <v>1296</v>
      </c>
      <c r="Z2" s="1372"/>
      <c r="AA2" s="1372"/>
      <c r="AB2" s="1372"/>
      <c r="AC2" s="1373"/>
      <c r="AD2" s="1123"/>
      <c r="AE2" s="1125"/>
      <c r="AF2" s="1125"/>
    </row>
    <row r="3" spans="1:32" ht="18" thickBot="1">
      <c r="A3" s="1361"/>
      <c r="B3" s="1362"/>
      <c r="C3" s="1363"/>
      <c r="D3" s="1111" t="s">
        <v>1159</v>
      </c>
      <c r="E3" s="1366"/>
      <c r="F3" s="1367"/>
      <c r="G3" s="1369"/>
      <c r="H3" s="75" t="s">
        <v>1297</v>
      </c>
      <c r="I3" s="1377" t="s">
        <v>1185</v>
      </c>
      <c r="J3" s="1378"/>
      <c r="K3" s="1379"/>
      <c r="L3" s="1112" t="s">
        <v>1171</v>
      </c>
      <c r="M3" s="1111" t="s">
        <v>1298</v>
      </c>
      <c r="N3" s="1126" t="s">
        <v>388</v>
      </c>
      <c r="O3" s="1112" t="s">
        <v>1186</v>
      </c>
      <c r="P3" s="1377" t="s">
        <v>1299</v>
      </c>
      <c r="Q3" s="1379"/>
      <c r="R3" s="1111" t="s">
        <v>1300</v>
      </c>
      <c r="S3" s="335" t="s">
        <v>1301</v>
      </c>
      <c r="T3" s="1111" t="s">
        <v>1302</v>
      </c>
      <c r="U3" s="1112" t="s">
        <v>463</v>
      </c>
      <c r="V3" s="1111" t="s">
        <v>464</v>
      </c>
      <c r="W3" s="714" t="s">
        <v>1303</v>
      </c>
      <c r="X3" s="704" t="s">
        <v>811</v>
      </c>
      <c r="Y3" s="1374"/>
      <c r="Z3" s="1375"/>
      <c r="AA3" s="1375"/>
      <c r="AB3" s="1375"/>
      <c r="AC3" s="1376"/>
      <c r="AD3" s="1111" t="s">
        <v>1304</v>
      </c>
      <c r="AE3" s="1126" t="s">
        <v>251</v>
      </c>
      <c r="AF3" s="1126" t="s">
        <v>4634</v>
      </c>
    </row>
    <row r="4" spans="1:32" ht="21" thickBot="1">
      <c r="A4" s="73" t="s">
        <v>383</v>
      </c>
      <c r="B4" s="74" t="s">
        <v>7</v>
      </c>
      <c r="C4" s="98" t="s">
        <v>1305</v>
      </c>
      <c r="D4" s="1111"/>
      <c r="E4" s="1111" t="s">
        <v>1306</v>
      </c>
      <c r="F4" s="1126" t="s">
        <v>1171</v>
      </c>
      <c r="G4" s="1370"/>
      <c r="H4" s="75"/>
      <c r="I4" s="1111"/>
      <c r="J4" s="1112"/>
      <c r="K4" s="1113"/>
      <c r="L4" s="1112"/>
      <c r="M4" s="1111"/>
      <c r="N4" s="1126"/>
      <c r="O4" s="1112"/>
      <c r="P4" s="1111"/>
      <c r="Q4" s="1113"/>
      <c r="R4" s="1111"/>
      <c r="S4" s="335"/>
      <c r="T4" s="1112"/>
      <c r="U4" s="1112"/>
      <c r="V4" s="1112"/>
      <c r="W4" s="714"/>
      <c r="X4" s="705" t="s">
        <v>4619</v>
      </c>
      <c r="Y4" s="272" t="s">
        <v>1172</v>
      </c>
      <c r="Z4" s="169" t="s">
        <v>1173</v>
      </c>
      <c r="AA4" s="169" t="s">
        <v>1174</v>
      </c>
      <c r="AB4" s="169" t="s">
        <v>1307</v>
      </c>
      <c r="AC4" s="286" t="s">
        <v>1308</v>
      </c>
      <c r="AD4" s="1111" t="s">
        <v>384</v>
      </c>
      <c r="AE4" s="1126"/>
      <c r="AF4" s="1126"/>
    </row>
    <row r="5" spans="1:32" ht="21" thickBot="1">
      <c r="A5" s="1337" t="s">
        <v>1446</v>
      </c>
      <c r="B5" s="1338"/>
      <c r="C5" s="1338"/>
      <c r="D5" s="1338"/>
      <c r="E5" s="1338"/>
      <c r="F5" s="1338"/>
      <c r="G5" s="1338"/>
      <c r="H5" s="1338"/>
      <c r="I5" s="1338"/>
      <c r="J5" s="1338"/>
      <c r="K5" s="1338"/>
      <c r="L5" s="1338"/>
      <c r="M5" s="1338"/>
      <c r="N5" s="1338"/>
      <c r="O5" s="1338"/>
      <c r="P5" s="1338"/>
      <c r="Q5" s="1338"/>
      <c r="R5" s="1338"/>
      <c r="S5" s="1338"/>
      <c r="T5" s="1338"/>
      <c r="U5" s="1338"/>
      <c r="V5" s="1338"/>
      <c r="W5" s="1338"/>
      <c r="X5" s="1338"/>
      <c r="Y5" s="1338"/>
      <c r="Z5" s="1338"/>
      <c r="AA5" s="1338"/>
      <c r="AB5" s="1338"/>
      <c r="AC5" s="1338"/>
      <c r="AD5" s="1338"/>
      <c r="AE5" s="1339"/>
      <c r="AF5" s="710"/>
    </row>
    <row r="6" spans="1:32">
      <c r="A6" s="489">
        <f>IF(C6="","",VLOOKUP(C6,지역코드!$A$2:$C$163,2,0))</f>
        <v>0</v>
      </c>
      <c r="B6" s="489" t="s">
        <v>184</v>
      </c>
      <c r="C6" s="164" t="s">
        <v>184</v>
      </c>
      <c r="D6" s="1044"/>
      <c r="E6" s="446"/>
      <c r="F6" s="447"/>
      <c r="G6" s="947"/>
      <c r="H6" s="560"/>
      <c r="I6" s="1352"/>
      <c r="J6" s="1353"/>
      <c r="K6" s="1354"/>
      <c r="L6" s="947"/>
      <c r="M6" s="165"/>
      <c r="N6" s="446"/>
      <c r="O6" s="165"/>
      <c r="P6" s="1352"/>
      <c r="Q6" s="1355"/>
      <c r="R6" s="165"/>
      <c r="S6" s="948"/>
      <c r="T6" s="1076"/>
      <c r="U6" s="1048"/>
      <c r="V6" s="1046"/>
      <c r="W6" s="1101"/>
      <c r="X6" s="656"/>
      <c r="Y6" s="452"/>
      <c r="Z6" s="453"/>
      <c r="AA6" s="453"/>
      <c r="AB6" s="453"/>
      <c r="AC6" s="94"/>
      <c r="AD6" s="1044"/>
      <c r="AE6" s="53"/>
    </row>
    <row r="7" spans="1:32" ht="17.25" thickBot="1">
      <c r="A7" s="1064"/>
      <c r="B7" s="1064"/>
      <c r="C7" s="1061"/>
      <c r="D7" s="1092"/>
      <c r="E7" s="449"/>
      <c r="F7" s="450"/>
      <c r="G7" s="1063"/>
      <c r="H7" s="562"/>
      <c r="I7" s="1333"/>
      <c r="J7" s="1334"/>
      <c r="K7" s="1335"/>
      <c r="L7" s="1063"/>
      <c r="M7" s="1061"/>
      <c r="N7" s="449"/>
      <c r="O7" s="1061"/>
      <c r="P7" s="1333"/>
      <c r="Q7" s="1336"/>
      <c r="R7" s="1061"/>
      <c r="S7" s="1064"/>
      <c r="T7" s="1081"/>
      <c r="U7" s="1056"/>
      <c r="V7" s="1055"/>
      <c r="W7" s="1098"/>
      <c r="X7" s="648"/>
      <c r="Y7" s="455"/>
      <c r="Z7" s="456"/>
      <c r="AA7" s="456"/>
      <c r="AB7" s="456"/>
      <c r="AC7" s="1150"/>
      <c r="AD7" s="1092"/>
      <c r="AE7" s="505"/>
    </row>
    <row r="8" spans="1:32" ht="21" thickBot="1">
      <c r="A8" s="1357" t="s">
        <v>6989</v>
      </c>
      <c r="B8" s="1358"/>
      <c r="C8" s="1358"/>
      <c r="D8" s="1358"/>
      <c r="E8" s="1358"/>
      <c r="F8" s="1358"/>
      <c r="G8" s="1358"/>
      <c r="H8" s="1358"/>
      <c r="I8" s="1358"/>
      <c r="J8" s="1358"/>
      <c r="K8" s="1358"/>
      <c r="L8" s="1358"/>
      <c r="M8" s="1358"/>
      <c r="N8" s="1358"/>
      <c r="O8" s="1358"/>
      <c r="P8" s="1358"/>
      <c r="Q8" s="1358"/>
      <c r="R8" s="1358"/>
      <c r="S8" s="1358"/>
      <c r="T8" s="1358"/>
      <c r="U8" s="1358"/>
      <c r="V8" s="1358"/>
      <c r="W8" s="1358"/>
      <c r="X8" s="1358"/>
      <c r="Y8" s="1358"/>
      <c r="Z8" s="1358"/>
      <c r="AA8" s="1358"/>
      <c r="AB8" s="1358"/>
      <c r="AC8" s="1358"/>
      <c r="AD8" s="1358"/>
      <c r="AE8" s="1359"/>
      <c r="AF8" s="709"/>
    </row>
    <row r="9" spans="1:32">
      <c r="A9" s="1296">
        <f>IF(C9="","",VLOOKUP(C9,지역코드!$A$2:$C$163,2,0))</f>
        <v>1</v>
      </c>
      <c r="B9" s="1297" t="str">
        <f>IF(C9="","",VLOOKUP(C9,지역코드!$A$2:$C$163,3,0))</f>
        <v>광주</v>
      </c>
      <c r="C9" s="1297" t="s">
        <v>185</v>
      </c>
      <c r="D9" s="1297"/>
      <c r="E9" s="1297"/>
      <c r="F9" s="1297"/>
      <c r="G9" s="1297"/>
      <c r="H9" s="1298"/>
      <c r="I9" s="1360" t="s">
        <v>580</v>
      </c>
      <c r="J9" s="1360"/>
      <c r="K9" s="1360"/>
      <c r="L9" s="1297"/>
      <c r="M9" s="1297"/>
      <c r="N9" s="1297"/>
      <c r="O9" s="1297"/>
      <c r="P9" s="1360"/>
      <c r="Q9" s="1360"/>
      <c r="R9" s="1297"/>
      <c r="S9" s="1297"/>
      <c r="T9" s="1297"/>
      <c r="U9" s="1297"/>
      <c r="V9" s="1297"/>
      <c r="W9" s="1299"/>
      <c r="X9" s="1300"/>
      <c r="Y9" s="1299"/>
      <c r="Z9" s="1299"/>
      <c r="AA9" s="1299"/>
      <c r="AB9" s="1299"/>
      <c r="AC9" s="1299"/>
      <c r="AD9" s="1297"/>
      <c r="AE9" s="964"/>
      <c r="AF9" s="442"/>
    </row>
    <row r="10" spans="1:32">
      <c r="A10" s="1301">
        <f>IF(C10="","",VLOOKUP(C10,지역코드!$A$2:$C$163,2,0))</f>
        <v>1</v>
      </c>
      <c r="B10" s="1291" t="str">
        <f>IF(C10="","",VLOOKUP(C10,지역코드!$A$2:$C$163,3,0))</f>
        <v>광주</v>
      </c>
      <c r="C10" s="1291" t="s">
        <v>185</v>
      </c>
      <c r="D10" s="1291"/>
      <c r="E10" s="1291"/>
      <c r="F10" s="1291"/>
      <c r="G10" s="1291"/>
      <c r="H10" s="1292"/>
      <c r="I10" s="1315" t="s">
        <v>6990</v>
      </c>
      <c r="J10" s="1315"/>
      <c r="K10" s="1315"/>
      <c r="L10" s="1291" t="s">
        <v>1313</v>
      </c>
      <c r="M10" s="1291" t="s">
        <v>6991</v>
      </c>
      <c r="N10" s="1295"/>
      <c r="O10" s="1295"/>
      <c r="P10" s="1315" t="s">
        <v>6992</v>
      </c>
      <c r="Q10" s="1315"/>
      <c r="R10" s="1295" t="s">
        <v>386</v>
      </c>
      <c r="S10" s="1295" t="s">
        <v>386</v>
      </c>
      <c r="T10" s="1291" t="s">
        <v>6995</v>
      </c>
      <c r="U10" s="1291" t="s">
        <v>6769</v>
      </c>
      <c r="V10" s="1291" t="s">
        <v>1752</v>
      </c>
      <c r="W10" s="1293">
        <v>80</v>
      </c>
      <c r="X10" s="1294"/>
      <c r="Y10" s="1293"/>
      <c r="Z10" s="1293"/>
      <c r="AA10" s="1293"/>
      <c r="AB10" s="1293"/>
      <c r="AC10" s="1293"/>
      <c r="AD10" s="1291"/>
      <c r="AE10" s="372"/>
      <c r="AF10" s="398"/>
    </row>
    <row r="11" spans="1:32">
      <c r="A11" s="1301">
        <f>IF(C11="","",VLOOKUP(C11,지역코드!$A$2:$C$163,2,0))</f>
        <v>1</v>
      </c>
      <c r="B11" s="1291" t="str">
        <f>IF(C11="","",VLOOKUP(C11,지역코드!$A$2:$C$163,3,0))</f>
        <v>광주</v>
      </c>
      <c r="C11" s="1291" t="s">
        <v>185</v>
      </c>
      <c r="D11" s="1291"/>
      <c r="E11" s="1291"/>
      <c r="F11" s="1291"/>
      <c r="G11" s="1291"/>
      <c r="H11" s="1292"/>
      <c r="I11" s="1315" t="s">
        <v>385</v>
      </c>
      <c r="J11" s="1315"/>
      <c r="K11" s="1315"/>
      <c r="L11" s="1291" t="s">
        <v>1315</v>
      </c>
      <c r="M11" s="1291" t="s">
        <v>1346</v>
      </c>
      <c r="N11" s="1291"/>
      <c r="O11" s="1291"/>
      <c r="P11" s="1315" t="s">
        <v>385</v>
      </c>
      <c r="Q11" s="1315"/>
      <c r="R11" s="1291">
        <v>35.214633999999997</v>
      </c>
      <c r="S11" s="1291">
        <v>126.92295</v>
      </c>
      <c r="T11" s="1291" t="s">
        <v>385</v>
      </c>
      <c r="U11" s="1291" t="s">
        <v>1752</v>
      </c>
      <c r="V11" s="1291" t="s">
        <v>1895</v>
      </c>
      <c r="W11" s="1293">
        <v>4096</v>
      </c>
      <c r="X11" s="1294"/>
      <c r="Y11" s="1293"/>
      <c r="Z11" s="1293"/>
      <c r="AA11" s="1293"/>
      <c r="AB11" s="1293"/>
      <c r="AC11" s="1293"/>
      <c r="AD11" s="1291"/>
      <c r="AE11" s="372"/>
      <c r="AF11" s="398"/>
    </row>
    <row r="12" spans="1:32">
      <c r="A12" s="1301">
        <f>IF(C12="","",VLOOKUP(C12,지역코드!$A$2:$C$163,2,0))</f>
        <v>1</v>
      </c>
      <c r="B12" s="1291" t="str">
        <f>IF(C12="","",VLOOKUP(C12,지역코드!$A$2:$C$163,3,0))</f>
        <v>광주</v>
      </c>
      <c r="C12" s="1291" t="s">
        <v>185</v>
      </c>
      <c r="D12" s="1291"/>
      <c r="E12" s="1291"/>
      <c r="F12" s="1291"/>
      <c r="G12" s="1291"/>
      <c r="H12" s="1292"/>
      <c r="I12" s="1315" t="s">
        <v>385</v>
      </c>
      <c r="J12" s="1315"/>
      <c r="K12" s="1315"/>
      <c r="L12" s="1291" t="s">
        <v>320</v>
      </c>
      <c r="M12" s="1291" t="s">
        <v>1782</v>
      </c>
      <c r="N12" s="1291"/>
      <c r="O12" s="1291"/>
      <c r="P12" s="1315" t="s">
        <v>385</v>
      </c>
      <c r="Q12" s="1315"/>
      <c r="R12" s="1291">
        <v>35.214671000000003</v>
      </c>
      <c r="S12" s="1291">
        <v>126.92294099999999</v>
      </c>
      <c r="T12" s="1291" t="s">
        <v>385</v>
      </c>
      <c r="U12" s="1291" t="s">
        <v>1752</v>
      </c>
      <c r="V12" s="1291" t="s">
        <v>1895</v>
      </c>
      <c r="W12" s="1293">
        <v>4096</v>
      </c>
      <c r="X12" s="1294"/>
      <c r="Y12" s="1293"/>
      <c r="Z12" s="1293"/>
      <c r="AA12" s="1293"/>
      <c r="AB12" s="1293"/>
      <c r="AC12" s="1293"/>
      <c r="AD12" s="1291"/>
      <c r="AE12" s="372"/>
      <c r="AF12" s="398"/>
    </row>
    <row r="13" spans="1:32">
      <c r="A13" s="1301">
        <f>IF(C13="","",VLOOKUP(C13,지역코드!$A$2:$C$163,2,0))</f>
        <v>1</v>
      </c>
      <c r="B13" s="1291" t="str">
        <f>IF(C13="","",VLOOKUP(C13,지역코드!$A$2:$C$163,3,0))</f>
        <v>광주</v>
      </c>
      <c r="C13" s="1291" t="s">
        <v>185</v>
      </c>
      <c r="D13" s="1291"/>
      <c r="E13" s="1291"/>
      <c r="F13" s="1291"/>
      <c r="G13" s="1291"/>
      <c r="H13" s="1292"/>
      <c r="I13" s="1315" t="s">
        <v>6990</v>
      </c>
      <c r="J13" s="1315"/>
      <c r="K13" s="1315"/>
      <c r="L13" s="1291" t="s">
        <v>1313</v>
      </c>
      <c r="M13" s="1291" t="s">
        <v>6991</v>
      </c>
      <c r="N13" s="1295"/>
      <c r="O13" s="1295"/>
      <c r="P13" s="1315" t="s">
        <v>6992</v>
      </c>
      <c r="Q13" s="1315"/>
      <c r="R13" s="1295" t="s">
        <v>386</v>
      </c>
      <c r="S13" s="1295" t="s">
        <v>386</v>
      </c>
      <c r="T13" s="1291" t="s">
        <v>6996</v>
      </c>
      <c r="U13" s="1291" t="s">
        <v>6769</v>
      </c>
      <c r="V13" s="1291" t="s">
        <v>1725</v>
      </c>
      <c r="W13" s="1293">
        <v>80</v>
      </c>
      <c r="X13" s="1294"/>
      <c r="Y13" s="1293"/>
      <c r="Z13" s="1293"/>
      <c r="AA13" s="1293"/>
      <c r="AB13" s="1293"/>
      <c r="AC13" s="1293"/>
      <c r="AD13" s="1291"/>
      <c r="AE13" s="372"/>
      <c r="AF13" s="398"/>
    </row>
    <row r="14" spans="1:32">
      <c r="A14" s="1301">
        <f>IF(C14="","",VLOOKUP(C14,지역코드!$A$2:$C$163,2,0))</f>
        <v>1</v>
      </c>
      <c r="B14" s="1291" t="str">
        <f>IF(C14="","",VLOOKUP(C14,지역코드!$A$2:$C$163,3,0))</f>
        <v>광주</v>
      </c>
      <c r="C14" s="1291" t="s">
        <v>185</v>
      </c>
      <c r="D14" s="1291"/>
      <c r="E14" s="1291"/>
      <c r="F14" s="1291"/>
      <c r="G14" s="1291"/>
      <c r="H14" s="1292"/>
      <c r="I14" s="1315" t="s">
        <v>6606</v>
      </c>
      <c r="J14" s="1315"/>
      <c r="K14" s="1315"/>
      <c r="L14" s="1291" t="s">
        <v>1784</v>
      </c>
      <c r="M14" s="1291" t="s">
        <v>6609</v>
      </c>
      <c r="N14" s="1291"/>
      <c r="O14" s="1291"/>
      <c r="P14" s="1315" t="s">
        <v>385</v>
      </c>
      <c r="Q14" s="1315"/>
      <c r="R14" s="1291">
        <v>35.214599</v>
      </c>
      <c r="S14" s="1291">
        <v>126.922951</v>
      </c>
      <c r="T14" s="1291" t="s">
        <v>385</v>
      </c>
      <c r="U14" s="1291" t="s">
        <v>1725</v>
      </c>
      <c r="V14" s="1291" t="s">
        <v>1897</v>
      </c>
      <c r="W14" s="1293">
        <v>4096</v>
      </c>
      <c r="X14" s="1294"/>
      <c r="Y14" s="1293"/>
      <c r="Z14" s="1293"/>
      <c r="AA14" s="1293"/>
      <c r="AB14" s="1293"/>
      <c r="AC14" s="1293"/>
      <c r="AD14" s="1291"/>
      <c r="AE14" s="372"/>
      <c r="AF14" s="398"/>
    </row>
    <row r="15" spans="1:32">
      <c r="A15" s="1301">
        <f>IF(C15="","",VLOOKUP(C15,지역코드!$A$2:$C$163,2,0))</f>
        <v>1</v>
      </c>
      <c r="B15" s="1291" t="str">
        <f>IF(C15="","",VLOOKUP(C15,지역코드!$A$2:$C$163,3,0))</f>
        <v>광주</v>
      </c>
      <c r="C15" s="1291" t="s">
        <v>185</v>
      </c>
      <c r="D15" s="1291"/>
      <c r="E15" s="1291"/>
      <c r="F15" s="1291"/>
      <c r="G15" s="1291"/>
      <c r="H15" s="1292"/>
      <c r="I15" s="1315" t="s">
        <v>6607</v>
      </c>
      <c r="J15" s="1315"/>
      <c r="K15" s="1315"/>
      <c r="L15" s="1291" t="s">
        <v>1784</v>
      </c>
      <c r="M15" s="1291" t="s">
        <v>6609</v>
      </c>
      <c r="N15" s="1291"/>
      <c r="O15" s="1291"/>
      <c r="P15" s="1315" t="s">
        <v>385</v>
      </c>
      <c r="Q15" s="1315"/>
      <c r="R15" s="1291">
        <v>35.214579999999998</v>
      </c>
      <c r="S15" s="1291">
        <v>126.9229</v>
      </c>
      <c r="T15" s="1291" t="s">
        <v>385</v>
      </c>
      <c r="U15" s="1291" t="s">
        <v>1725</v>
      </c>
      <c r="V15" s="1291" t="s">
        <v>1897</v>
      </c>
      <c r="W15" s="1293">
        <v>4096</v>
      </c>
      <c r="X15" s="1294"/>
      <c r="Y15" s="1293"/>
      <c r="Z15" s="1293"/>
      <c r="AA15" s="1293"/>
      <c r="AB15" s="1293"/>
      <c r="AC15" s="1293"/>
      <c r="AD15" s="1291"/>
      <c r="AE15" s="372"/>
      <c r="AF15" s="398"/>
    </row>
    <row r="16" spans="1:32" ht="17.25" thickBot="1">
      <c r="A16" s="1302">
        <f>IF(C16="","",VLOOKUP(C16,지역코드!$A$2:$C$163,2,0))</f>
        <v>1</v>
      </c>
      <c r="B16" s="1303" t="str">
        <f>IF(C16="","",VLOOKUP(C16,지역코드!$A$2:$C$163,3,0))</f>
        <v>광주</v>
      </c>
      <c r="C16" s="1303" t="s">
        <v>185</v>
      </c>
      <c r="D16" s="1303"/>
      <c r="E16" s="1303"/>
      <c r="F16" s="1303"/>
      <c r="G16" s="1303"/>
      <c r="H16" s="1304"/>
      <c r="I16" s="1316" t="s">
        <v>6990</v>
      </c>
      <c r="J16" s="1316"/>
      <c r="K16" s="1316"/>
      <c r="L16" s="1303" t="s">
        <v>1498</v>
      </c>
      <c r="M16" s="1303" t="s">
        <v>1714</v>
      </c>
      <c r="N16" s="1303"/>
      <c r="O16" s="1303"/>
      <c r="P16" s="1316" t="s">
        <v>6993</v>
      </c>
      <c r="Q16" s="1316"/>
      <c r="R16" s="1303">
        <v>35.215010999999997</v>
      </c>
      <c r="S16" s="1303">
        <v>126.929575</v>
      </c>
      <c r="T16" s="1303" t="s">
        <v>6994</v>
      </c>
      <c r="U16" s="1303"/>
      <c r="V16" s="1303" t="s">
        <v>1501</v>
      </c>
      <c r="W16" s="1305">
        <v>4096</v>
      </c>
      <c r="X16" s="1306"/>
      <c r="Y16" s="1305"/>
      <c r="Z16" s="1305"/>
      <c r="AA16" s="1305"/>
      <c r="AB16" s="1305"/>
      <c r="AC16" s="1305"/>
      <c r="AD16" s="1303"/>
      <c r="AE16" s="965"/>
      <c r="AF16" s="445"/>
    </row>
    <row r="17" spans="1:32" ht="21" thickBot="1">
      <c r="A17" s="1386" t="s">
        <v>1309</v>
      </c>
      <c r="B17" s="1387"/>
      <c r="C17" s="1387"/>
      <c r="D17" s="1387"/>
      <c r="E17" s="1387"/>
      <c r="F17" s="1387"/>
      <c r="G17" s="1387"/>
      <c r="H17" s="1387"/>
      <c r="I17" s="1387"/>
      <c r="J17" s="1387"/>
      <c r="K17" s="1387"/>
      <c r="L17" s="1387"/>
      <c r="M17" s="1387"/>
      <c r="N17" s="1387"/>
      <c r="O17" s="1387"/>
      <c r="P17" s="1387"/>
      <c r="Q17" s="1387"/>
      <c r="R17" s="1387"/>
      <c r="S17" s="1387"/>
      <c r="T17" s="1387"/>
      <c r="U17" s="1387"/>
      <c r="V17" s="1387"/>
      <c r="W17" s="1387"/>
      <c r="X17" s="1387"/>
      <c r="Y17" s="1387"/>
      <c r="Z17" s="1387"/>
      <c r="AA17" s="1387"/>
      <c r="AB17" s="1387"/>
      <c r="AC17" s="1387"/>
      <c r="AD17" s="1387"/>
      <c r="AE17" s="1388"/>
      <c r="AF17" s="709"/>
    </row>
    <row r="18" spans="1:32" ht="17.25" thickBot="1">
      <c r="A18" s="1159">
        <f>IF(C18="","",VLOOKUP(C18,지역코드!$A$2:$C$163,2,0))</f>
        <v>4</v>
      </c>
      <c r="B18" s="1159" t="str">
        <f>IF(C18="","",VLOOKUP(C18,지역코드!$A$2:$C$163,3,0))</f>
        <v>부산</v>
      </c>
      <c r="C18" s="8" t="s">
        <v>188</v>
      </c>
      <c r="D18" s="1093"/>
      <c r="E18" s="552"/>
      <c r="F18" s="553"/>
      <c r="G18" s="1160"/>
      <c r="H18" s="558"/>
      <c r="I18" s="1348"/>
      <c r="J18" s="1349"/>
      <c r="K18" s="1350"/>
      <c r="L18" s="1160"/>
      <c r="M18" s="8"/>
      <c r="N18" s="552"/>
      <c r="O18" s="8"/>
      <c r="P18" s="1348"/>
      <c r="Q18" s="1351"/>
      <c r="R18" s="8"/>
      <c r="S18" s="1159"/>
      <c r="T18" s="1204"/>
      <c r="U18" s="956"/>
      <c r="V18" s="955"/>
      <c r="W18" s="1104"/>
      <c r="X18" s="638"/>
      <c r="Y18" s="273"/>
      <c r="Z18" s="186"/>
      <c r="AA18" s="186"/>
      <c r="AB18" s="186"/>
      <c r="AC18" s="287"/>
      <c r="AD18" s="1093"/>
      <c r="AE18" s="357"/>
    </row>
    <row r="19" spans="1:32" ht="21" thickBot="1">
      <c r="A19" s="1337" t="s">
        <v>1310</v>
      </c>
      <c r="B19" s="1338"/>
      <c r="C19" s="1338"/>
      <c r="D19" s="1338"/>
      <c r="E19" s="1338"/>
      <c r="F19" s="1338"/>
      <c r="G19" s="1338"/>
      <c r="H19" s="1338"/>
      <c r="I19" s="1338"/>
      <c r="J19" s="1338"/>
      <c r="K19" s="1338"/>
      <c r="L19" s="1338"/>
      <c r="M19" s="1338"/>
      <c r="N19" s="1338"/>
      <c r="O19" s="1338"/>
      <c r="P19" s="1338"/>
      <c r="Q19" s="1338"/>
      <c r="R19" s="1338"/>
      <c r="S19" s="1338"/>
      <c r="T19" s="1338"/>
      <c r="U19" s="1338"/>
      <c r="V19" s="1338"/>
      <c r="W19" s="1338"/>
      <c r="X19" s="1338"/>
      <c r="Y19" s="1338"/>
      <c r="Z19" s="1338"/>
      <c r="AA19" s="1338"/>
      <c r="AB19" s="1338"/>
      <c r="AC19" s="1338"/>
      <c r="AD19" s="1338"/>
      <c r="AE19" s="1339"/>
      <c r="AF19" s="709"/>
    </row>
    <row r="20" spans="1:32" ht="17.25" thickBot="1">
      <c r="A20" s="1159">
        <f>IF(C20="","",VLOOKUP(C20,지역코드!$A$2:$C$163,2,0))</f>
        <v>4</v>
      </c>
      <c r="B20" s="1159" t="str">
        <f>IF(C20="","",VLOOKUP(C20,지역코드!$A$2:$C$163,3,0))</f>
        <v>부산</v>
      </c>
      <c r="C20" s="8" t="s">
        <v>188</v>
      </c>
      <c r="D20" s="1093"/>
      <c r="E20" s="552"/>
      <c r="F20" s="553"/>
      <c r="G20" s="1160"/>
      <c r="H20" s="558"/>
      <c r="I20" s="1348"/>
      <c r="J20" s="1349"/>
      <c r="K20" s="1350"/>
      <c r="L20" s="1160"/>
      <c r="M20" s="8"/>
      <c r="N20" s="552"/>
      <c r="O20" s="8"/>
      <c r="P20" s="1348"/>
      <c r="Q20" s="1351"/>
      <c r="R20" s="8"/>
      <c r="S20" s="1159"/>
      <c r="T20" s="1204"/>
      <c r="U20" s="956"/>
      <c r="V20" s="955"/>
      <c r="W20" s="1104"/>
      <c r="X20" s="638"/>
      <c r="Y20" s="273"/>
      <c r="Z20" s="186"/>
      <c r="AA20" s="186"/>
      <c r="AB20" s="186"/>
      <c r="AC20" s="287"/>
      <c r="AD20" s="1093"/>
      <c r="AE20" s="357"/>
    </row>
    <row r="21" spans="1:32" ht="21" thickBot="1">
      <c r="A21" s="1337" t="s">
        <v>1311</v>
      </c>
      <c r="B21" s="1338"/>
      <c r="C21" s="1338"/>
      <c r="D21" s="1338"/>
      <c r="E21" s="1338"/>
      <c r="F21" s="1338"/>
      <c r="G21" s="1338"/>
      <c r="H21" s="1338"/>
      <c r="I21" s="1338"/>
      <c r="J21" s="1338"/>
      <c r="K21" s="1338"/>
      <c r="L21" s="1338"/>
      <c r="M21" s="1338"/>
      <c r="N21" s="1338"/>
      <c r="O21" s="1338"/>
      <c r="P21" s="1338"/>
      <c r="Q21" s="1338"/>
      <c r="R21" s="1338"/>
      <c r="S21" s="1338"/>
      <c r="T21" s="1338"/>
      <c r="U21" s="1338"/>
      <c r="V21" s="1338"/>
      <c r="W21" s="1338"/>
      <c r="X21" s="1338"/>
      <c r="Y21" s="1338"/>
      <c r="Z21" s="1338"/>
      <c r="AA21" s="1338"/>
      <c r="AB21" s="1338"/>
      <c r="AC21" s="1338"/>
      <c r="AD21" s="1338"/>
      <c r="AE21" s="1339"/>
      <c r="AF21" s="709"/>
    </row>
    <row r="22" spans="1:32" ht="17.25" thickBot="1">
      <c r="A22" s="503">
        <f>IF(C22="","",VLOOKUP(C22,지역코드!$A$2:$C$163,2,0))</f>
        <v>5</v>
      </c>
      <c r="B22" s="503" t="str">
        <f>IF(C22="","",VLOOKUP(C22,지역코드!$A$2:$C$163,3,0))</f>
        <v>세종</v>
      </c>
      <c r="C22" s="213" t="s">
        <v>189</v>
      </c>
      <c r="D22" s="295"/>
      <c r="E22" s="502"/>
      <c r="F22" s="239"/>
      <c r="G22" s="223"/>
      <c r="H22" s="559"/>
      <c r="I22" s="1382"/>
      <c r="J22" s="1383"/>
      <c r="K22" s="1384"/>
      <c r="L22" s="223" t="s">
        <v>320</v>
      </c>
      <c r="M22" s="213"/>
      <c r="N22" s="502"/>
      <c r="O22" s="213"/>
      <c r="P22" s="1382" t="s">
        <v>1194</v>
      </c>
      <c r="Q22" s="1385"/>
      <c r="R22" s="213">
        <v>36.686010000000003</v>
      </c>
      <c r="S22" s="503">
        <v>127.2009</v>
      </c>
      <c r="T22" s="1223"/>
      <c r="U22" s="1107"/>
      <c r="V22" s="1106"/>
      <c r="W22" s="715"/>
      <c r="X22" s="639"/>
      <c r="Y22" s="274"/>
      <c r="Z22" s="187"/>
      <c r="AA22" s="187"/>
      <c r="AB22" s="187"/>
      <c r="AC22" s="288"/>
      <c r="AD22" s="295"/>
      <c r="AE22" s="357"/>
    </row>
    <row r="23" spans="1:32" ht="21" thickBot="1">
      <c r="A23" s="1337" t="s">
        <v>1312</v>
      </c>
      <c r="B23" s="1338"/>
      <c r="C23" s="1338"/>
      <c r="D23" s="1338"/>
      <c r="E23" s="1338"/>
      <c r="F23" s="1338"/>
      <c r="G23" s="1338"/>
      <c r="H23" s="1338"/>
      <c r="I23" s="1338"/>
      <c r="J23" s="1338"/>
      <c r="K23" s="1338"/>
      <c r="L23" s="1338"/>
      <c r="M23" s="1338"/>
      <c r="N23" s="1338"/>
      <c r="O23" s="1338"/>
      <c r="P23" s="1338"/>
      <c r="Q23" s="1338"/>
      <c r="R23" s="1338"/>
      <c r="S23" s="1338"/>
      <c r="T23" s="1338"/>
      <c r="U23" s="1338"/>
      <c r="V23" s="1338"/>
      <c r="W23" s="1338"/>
      <c r="X23" s="1338"/>
      <c r="Y23" s="1338"/>
      <c r="Z23" s="1338"/>
      <c r="AA23" s="1338"/>
      <c r="AB23" s="1338"/>
      <c r="AC23" s="1338"/>
      <c r="AD23" s="1338"/>
      <c r="AE23" s="1339"/>
      <c r="AF23" s="67"/>
    </row>
    <row r="24" spans="1:32">
      <c r="A24" s="948">
        <f>IF(C24="","",VLOOKUP(C24,지역코드!$A$2:$C$163,2,0))</f>
        <v>7</v>
      </c>
      <c r="B24" s="948" t="str">
        <f>IF(C24="","",VLOOKUP(C24,지역코드!$A$2:$C$163,3,0))</f>
        <v>인천</v>
      </c>
      <c r="C24" s="948" t="s">
        <v>191</v>
      </c>
      <c r="D24" s="948" t="s">
        <v>573</v>
      </c>
      <c r="E24" s="453"/>
      <c r="F24" s="948"/>
      <c r="G24" s="948"/>
      <c r="H24" s="636"/>
      <c r="I24" s="1356" t="s">
        <v>1317</v>
      </c>
      <c r="J24" s="1356"/>
      <c r="K24" s="1356"/>
      <c r="L24" s="948"/>
      <c r="M24" s="948"/>
      <c r="N24" s="948"/>
      <c r="O24" s="948"/>
      <c r="P24" s="1356" t="s">
        <v>4351</v>
      </c>
      <c r="Q24" s="1356"/>
      <c r="R24" s="948"/>
      <c r="S24" s="948"/>
      <c r="T24" s="948"/>
      <c r="U24" s="948"/>
      <c r="V24" s="948" t="s">
        <v>1214</v>
      </c>
      <c r="W24" s="948" t="s">
        <v>4358</v>
      </c>
      <c r="X24" s="636"/>
      <c r="Y24" s="948"/>
      <c r="Z24" s="948"/>
      <c r="AA24" s="948"/>
      <c r="AB24" s="948"/>
      <c r="AC24" s="948"/>
      <c r="AD24" s="948"/>
      <c r="AE24" s="365"/>
    </row>
    <row r="25" spans="1:32">
      <c r="A25" s="944">
        <f>IF(C25="","",VLOOKUP(C25,지역코드!$A$2:$C$163,2,0))</f>
        <v>7</v>
      </c>
      <c r="B25" s="944" t="str">
        <f>IF(C25="","",VLOOKUP(C25,지역코드!$A$2:$C$163,3,0))</f>
        <v>인천</v>
      </c>
      <c r="C25" s="944" t="s">
        <v>191</v>
      </c>
      <c r="D25" s="944" t="s">
        <v>573</v>
      </c>
      <c r="E25" s="1151"/>
      <c r="F25" s="944"/>
      <c r="G25" s="944"/>
      <c r="H25" s="635"/>
      <c r="I25" s="1380" t="s">
        <v>4356</v>
      </c>
      <c r="J25" s="1380"/>
      <c r="K25" s="1380"/>
      <c r="L25" s="944"/>
      <c r="M25" s="944"/>
      <c r="N25" s="944"/>
      <c r="O25" s="944"/>
      <c r="P25" s="1380" t="s">
        <v>4352</v>
      </c>
      <c r="Q25" s="1380"/>
      <c r="R25" s="944"/>
      <c r="S25" s="944"/>
      <c r="T25" s="944"/>
      <c r="U25" s="944"/>
      <c r="V25" s="944" t="s">
        <v>4355</v>
      </c>
      <c r="W25" s="944"/>
      <c r="X25" s="635"/>
      <c r="Y25" s="944"/>
      <c r="Z25" s="944"/>
      <c r="AA25" s="944"/>
      <c r="AB25" s="944"/>
      <c r="AC25" s="944"/>
      <c r="AD25" s="944"/>
      <c r="AE25" s="372"/>
    </row>
    <row r="26" spans="1:32">
      <c r="A26" s="944">
        <f>IF(C26="","",VLOOKUP(C26,지역코드!$A$2:$C$163,2,0))</f>
        <v>7</v>
      </c>
      <c r="B26" s="944" t="str">
        <f>IF(C26="","",VLOOKUP(C26,지역코드!$A$2:$C$163,3,0))</f>
        <v>인천</v>
      </c>
      <c r="C26" s="944" t="s">
        <v>191</v>
      </c>
      <c r="D26" s="944" t="s">
        <v>573</v>
      </c>
      <c r="E26" s="1151"/>
      <c r="F26" s="944"/>
      <c r="G26" s="944"/>
      <c r="H26" s="635"/>
      <c r="I26" s="1380" t="s">
        <v>4357</v>
      </c>
      <c r="J26" s="1380"/>
      <c r="K26" s="1380"/>
      <c r="L26" s="944"/>
      <c r="M26" s="944"/>
      <c r="N26" s="944"/>
      <c r="O26" s="944"/>
      <c r="P26" s="1380" t="s">
        <v>4353</v>
      </c>
      <c r="Q26" s="1380"/>
      <c r="R26" s="944"/>
      <c r="S26" s="944"/>
      <c r="T26" s="944"/>
      <c r="U26" s="944"/>
      <c r="V26" s="944" t="s">
        <v>4354</v>
      </c>
      <c r="W26" s="944"/>
      <c r="X26" s="635"/>
      <c r="Y26" s="944"/>
      <c r="Z26" s="944"/>
      <c r="AA26" s="944"/>
      <c r="AB26" s="944"/>
      <c r="AC26" s="944"/>
      <c r="AD26" s="944"/>
      <c r="AE26" s="372"/>
    </row>
    <row r="27" spans="1:32">
      <c r="A27" s="944">
        <f>IF(C27="","",VLOOKUP(C27,지역코드!$A$2:$C$163,2,0))</f>
        <v>7</v>
      </c>
      <c r="B27" s="944" t="str">
        <f>IF(C27="","",VLOOKUP(C27,지역코드!$A$2:$C$163,3,0))</f>
        <v>인천</v>
      </c>
      <c r="C27" s="944" t="s">
        <v>191</v>
      </c>
      <c r="D27" s="944" t="s">
        <v>573</v>
      </c>
      <c r="E27" s="1151"/>
      <c r="F27" s="944"/>
      <c r="G27" s="944"/>
      <c r="H27" s="635"/>
      <c r="I27" s="1380"/>
      <c r="J27" s="1380"/>
      <c r="K27" s="1380"/>
      <c r="L27" s="944"/>
      <c r="M27" s="944"/>
      <c r="N27" s="944"/>
      <c r="O27" s="944"/>
      <c r="P27" s="1380"/>
      <c r="Q27" s="1380"/>
      <c r="R27" s="944"/>
      <c r="S27" s="944"/>
      <c r="T27" s="944"/>
      <c r="U27" s="944"/>
      <c r="V27" s="944"/>
      <c r="W27" s="944"/>
      <c r="X27" s="635"/>
      <c r="Y27" s="944"/>
      <c r="Z27" s="944"/>
      <c r="AA27" s="944"/>
      <c r="AB27" s="944"/>
      <c r="AC27" s="944"/>
      <c r="AD27" s="944"/>
      <c r="AE27" s="372"/>
    </row>
    <row r="28" spans="1:32" ht="17.25" thickBot="1">
      <c r="A28" s="1064">
        <f>IF(C28="","",VLOOKUP(C28,지역코드!$A$2:$C$163,2,0))</f>
        <v>7</v>
      </c>
      <c r="B28" s="1064" t="str">
        <f>IF(C28="","",VLOOKUP(C28,지역코드!$A$2:$C$163,3,0))</f>
        <v>인천</v>
      </c>
      <c r="C28" s="1064" t="s">
        <v>191</v>
      </c>
      <c r="D28" s="1064" t="s">
        <v>573</v>
      </c>
      <c r="E28" s="456"/>
      <c r="F28" s="1064"/>
      <c r="G28" s="1064"/>
      <c r="H28" s="637"/>
      <c r="I28" s="1381"/>
      <c r="J28" s="1381"/>
      <c r="K28" s="1381"/>
      <c r="L28" s="1064"/>
      <c r="M28" s="1064"/>
      <c r="N28" s="1064"/>
      <c r="O28" s="1064"/>
      <c r="P28" s="1381"/>
      <c r="Q28" s="1381"/>
      <c r="R28" s="1064"/>
      <c r="S28" s="1064"/>
      <c r="T28" s="1064"/>
      <c r="U28" s="1064"/>
      <c r="V28" s="1064"/>
      <c r="W28" s="1064"/>
      <c r="X28" s="637"/>
      <c r="Y28" s="1064"/>
      <c r="Z28" s="1064"/>
      <c r="AA28" s="1064"/>
      <c r="AB28" s="1064"/>
      <c r="AC28" s="1064"/>
      <c r="AD28" s="1064"/>
      <c r="AE28" s="406"/>
    </row>
    <row r="29" spans="1:32" ht="21" thickBot="1">
      <c r="A29" s="1337" t="s">
        <v>6969</v>
      </c>
      <c r="B29" s="1338"/>
      <c r="C29" s="1338"/>
      <c r="D29" s="1338"/>
      <c r="E29" s="1338"/>
      <c r="F29" s="1338"/>
      <c r="G29" s="1338"/>
      <c r="H29" s="1338"/>
      <c r="I29" s="1338"/>
      <c r="J29" s="1338"/>
      <c r="K29" s="1338"/>
      <c r="L29" s="1338"/>
      <c r="M29" s="1338"/>
      <c r="N29" s="1338"/>
      <c r="O29" s="1338"/>
      <c r="P29" s="1338"/>
      <c r="Q29" s="1338"/>
      <c r="R29" s="1338"/>
      <c r="S29" s="1338"/>
      <c r="T29" s="1338"/>
      <c r="U29" s="1338"/>
      <c r="V29" s="1338"/>
      <c r="W29" s="1338"/>
      <c r="X29" s="1338"/>
      <c r="Y29" s="1338"/>
      <c r="Z29" s="1338"/>
      <c r="AA29" s="1338"/>
      <c r="AB29" s="1338"/>
      <c r="AC29" s="1338"/>
      <c r="AD29" s="1338"/>
      <c r="AE29" s="1339"/>
      <c r="AF29" s="67"/>
    </row>
    <row r="30" spans="1:32">
      <c r="A30" s="948">
        <f>IF(C30="","",VLOOKUP(C30,지역코드!$A$2:$C$163,2,0))</f>
        <v>7</v>
      </c>
      <c r="B30" s="948" t="str">
        <f>IF(C30="","",VLOOKUP(C30,지역코드!$A$2:$C$163,3,0))</f>
        <v>인천</v>
      </c>
      <c r="C30" s="165" t="s">
        <v>191</v>
      </c>
      <c r="D30" s="1044" t="s">
        <v>573</v>
      </c>
      <c r="E30" s="452"/>
      <c r="F30" s="447"/>
      <c r="G30" s="947"/>
      <c r="H30" s="560"/>
      <c r="I30" s="1352" t="s">
        <v>580</v>
      </c>
      <c r="J30" s="1353"/>
      <c r="K30" s="1354"/>
      <c r="L30" s="947"/>
      <c r="M30" s="165"/>
      <c r="N30" s="446"/>
      <c r="O30" s="165"/>
      <c r="P30" s="1352" t="s">
        <v>6420</v>
      </c>
      <c r="Q30" s="1355"/>
      <c r="R30" s="165"/>
      <c r="S30" s="948"/>
      <c r="T30" s="1046"/>
      <c r="U30" s="1048"/>
      <c r="V30" s="1046" t="s">
        <v>581</v>
      </c>
      <c r="W30" s="1044"/>
      <c r="X30" s="640"/>
      <c r="Y30" s="446"/>
      <c r="Z30" s="948"/>
      <c r="AA30" s="948"/>
      <c r="AB30" s="948"/>
      <c r="AC30" s="165"/>
      <c r="AD30" s="1044"/>
      <c r="AE30" s="358"/>
    </row>
    <row r="31" spans="1:32">
      <c r="A31" s="944">
        <f>IF(C31="","",VLOOKUP(C31,지역코드!$A$2:$C$163,2,0))</f>
        <v>7</v>
      </c>
      <c r="B31" s="944" t="str">
        <f>IF(C31="","",VLOOKUP(C31,지역코드!$A$2:$C$163,3,0))</f>
        <v>인천</v>
      </c>
      <c r="C31" s="943" t="s">
        <v>191</v>
      </c>
      <c r="D31" s="1040" t="s">
        <v>573</v>
      </c>
      <c r="E31" s="452"/>
      <c r="F31" s="447"/>
      <c r="G31" s="947"/>
      <c r="H31" s="560"/>
      <c r="I31" s="1321" t="s">
        <v>6420</v>
      </c>
      <c r="J31" s="1322"/>
      <c r="K31" s="1323"/>
      <c r="L31" s="947" t="s">
        <v>1315</v>
      </c>
      <c r="M31" s="165" t="s">
        <v>1346</v>
      </c>
      <c r="N31" s="446"/>
      <c r="O31" s="165"/>
      <c r="P31" s="1321" t="s">
        <v>6963</v>
      </c>
      <c r="Q31" s="1324"/>
      <c r="R31" s="165">
        <v>37.44735</v>
      </c>
      <c r="S31" s="948">
        <v>126.7315</v>
      </c>
      <c r="T31" s="1044"/>
      <c r="U31" s="945"/>
      <c r="V31" s="1044" t="s">
        <v>6959</v>
      </c>
      <c r="W31" s="1044">
        <v>4096</v>
      </c>
      <c r="X31" s="640"/>
      <c r="Y31" s="446"/>
      <c r="Z31" s="948"/>
      <c r="AA31" s="948"/>
      <c r="AB31" s="948"/>
      <c r="AC31" s="165"/>
      <c r="AD31" s="1044"/>
      <c r="AE31" s="358"/>
    </row>
    <row r="32" spans="1:32">
      <c r="A32" s="944">
        <f>IF(C32="","",VLOOKUP(C32,지역코드!$A$2:$C$163,2,0))</f>
        <v>7</v>
      </c>
      <c r="B32" s="944" t="str">
        <f>IF(C32="","",VLOOKUP(C32,지역코드!$A$2:$C$163,3,0))</f>
        <v>인천</v>
      </c>
      <c r="C32" s="943" t="s">
        <v>191</v>
      </c>
      <c r="D32" s="1040" t="s">
        <v>573</v>
      </c>
      <c r="E32" s="452"/>
      <c r="F32" s="447"/>
      <c r="G32" s="947"/>
      <c r="H32" s="560"/>
      <c r="I32" s="1321" t="s">
        <v>6957</v>
      </c>
      <c r="J32" s="1322"/>
      <c r="K32" s="1323"/>
      <c r="L32" s="947" t="s">
        <v>1315</v>
      </c>
      <c r="M32" s="165" t="s">
        <v>1346</v>
      </c>
      <c r="N32" s="446"/>
      <c r="O32" s="165"/>
      <c r="P32" s="1321" t="s">
        <v>6964</v>
      </c>
      <c r="Q32" s="1324"/>
      <c r="R32" s="165">
        <v>37.4527</v>
      </c>
      <c r="S32" s="948">
        <v>126.6969</v>
      </c>
      <c r="T32" s="1044"/>
      <c r="U32" s="945"/>
      <c r="V32" s="1044" t="s">
        <v>6960</v>
      </c>
      <c r="W32" s="1044">
        <v>4096</v>
      </c>
      <c r="X32" s="640"/>
      <c r="Y32" s="446"/>
      <c r="Z32" s="948"/>
      <c r="AA32" s="948"/>
      <c r="AB32" s="948"/>
      <c r="AC32" s="165"/>
      <c r="AD32" s="1044"/>
      <c r="AE32" s="358"/>
    </row>
    <row r="33" spans="1:32">
      <c r="A33" s="944">
        <f>IF(C33="","",VLOOKUP(C33,지역코드!$A$2:$C$163,2,0))</f>
        <v>7</v>
      </c>
      <c r="B33" s="944" t="str">
        <f>IF(C33="","",VLOOKUP(C33,지역코드!$A$2:$C$163,3,0))</f>
        <v>인천</v>
      </c>
      <c r="C33" s="943" t="s">
        <v>191</v>
      </c>
      <c r="D33" s="1040" t="s">
        <v>573</v>
      </c>
      <c r="E33" s="452"/>
      <c r="F33" s="447"/>
      <c r="G33" s="947"/>
      <c r="H33" s="560"/>
      <c r="I33" s="1321" t="s">
        <v>6958</v>
      </c>
      <c r="J33" s="1322"/>
      <c r="K33" s="1323"/>
      <c r="L33" s="947" t="s">
        <v>1315</v>
      </c>
      <c r="M33" s="165" t="s">
        <v>1346</v>
      </c>
      <c r="N33" s="446"/>
      <c r="O33" s="165"/>
      <c r="P33" s="1321" t="s">
        <v>6965</v>
      </c>
      <c r="Q33" s="1324"/>
      <c r="R33" s="165">
        <v>37.40569</v>
      </c>
      <c r="S33" s="948">
        <v>126.72929999999999</v>
      </c>
      <c r="T33" s="1044"/>
      <c r="U33" s="945"/>
      <c r="V33" s="1044" t="s">
        <v>6961</v>
      </c>
      <c r="W33" s="1044">
        <v>4096</v>
      </c>
      <c r="X33" s="640"/>
      <c r="Y33" s="446"/>
      <c r="Z33" s="948"/>
      <c r="AA33" s="948"/>
      <c r="AB33" s="948"/>
      <c r="AC33" s="165"/>
      <c r="AD33" s="1044"/>
      <c r="AE33" s="358"/>
    </row>
    <row r="34" spans="1:32">
      <c r="A34" s="944">
        <f>IF(C34="","",VLOOKUP(C34,지역코드!$A$2:$C$163,2,0))</f>
        <v>7</v>
      </c>
      <c r="B34" s="944" t="str">
        <f>IF(C34="","",VLOOKUP(C34,지역코드!$A$2:$C$163,3,0))</f>
        <v>인천</v>
      </c>
      <c r="C34" s="943" t="s">
        <v>191</v>
      </c>
      <c r="D34" s="1040" t="s">
        <v>573</v>
      </c>
      <c r="E34" s="1078"/>
      <c r="F34" s="951"/>
      <c r="G34" s="941"/>
      <c r="H34" s="561"/>
      <c r="I34" s="1321" t="s">
        <v>578</v>
      </c>
      <c r="J34" s="1322"/>
      <c r="K34" s="1323"/>
      <c r="L34" s="941" t="s">
        <v>1313</v>
      </c>
      <c r="M34" s="943" t="s">
        <v>318</v>
      </c>
      <c r="N34" s="950"/>
      <c r="O34" s="943"/>
      <c r="P34" s="1321" t="s">
        <v>6966</v>
      </c>
      <c r="Q34" s="1324"/>
      <c r="R34" s="943">
        <v>37.40813</v>
      </c>
      <c r="S34" s="944">
        <v>126.693</v>
      </c>
      <c r="T34" s="1040" t="s">
        <v>579</v>
      </c>
      <c r="U34" s="942"/>
      <c r="V34" s="1040" t="s">
        <v>1314</v>
      </c>
      <c r="W34" s="1040">
        <v>80</v>
      </c>
      <c r="X34" s="1053"/>
      <c r="Y34" s="950"/>
      <c r="Z34" s="944"/>
      <c r="AA34" s="944"/>
      <c r="AB34" s="944"/>
      <c r="AC34" s="943"/>
      <c r="AD34" s="1040"/>
      <c r="AE34" s="359"/>
    </row>
    <row r="35" spans="1:32" ht="17.25" thickBot="1">
      <c r="A35" s="944">
        <f>IF(C35="","",VLOOKUP(C35,지역코드!$A$2:$C$163,2,0))</f>
        <v>7</v>
      </c>
      <c r="B35" s="944" t="str">
        <f>IF(C35="","",VLOOKUP(C35,지역코드!$A$2:$C$163,3,0))</f>
        <v>인천</v>
      </c>
      <c r="C35" s="943" t="s">
        <v>191</v>
      </c>
      <c r="D35" s="1040" t="s">
        <v>573</v>
      </c>
      <c r="E35" s="1078"/>
      <c r="F35" s="951"/>
      <c r="G35" s="941"/>
      <c r="H35" s="561"/>
      <c r="I35" s="1321" t="s">
        <v>385</v>
      </c>
      <c r="J35" s="1322"/>
      <c r="K35" s="1323"/>
      <c r="L35" s="941" t="s">
        <v>1315</v>
      </c>
      <c r="M35" s="943"/>
      <c r="N35" s="950"/>
      <c r="O35" s="943"/>
      <c r="P35" s="1321" t="s">
        <v>385</v>
      </c>
      <c r="Q35" s="1324"/>
      <c r="R35" s="943" t="s">
        <v>385</v>
      </c>
      <c r="S35" s="944" t="s">
        <v>385</v>
      </c>
      <c r="T35" s="1040" t="s">
        <v>385</v>
      </c>
      <c r="U35" s="942" t="s">
        <v>1314</v>
      </c>
      <c r="V35" s="1040" t="s">
        <v>6962</v>
      </c>
      <c r="W35" s="1040">
        <v>4096</v>
      </c>
      <c r="X35" s="1053"/>
      <c r="Y35" s="950"/>
      <c r="Z35" s="944"/>
      <c r="AA35" s="944"/>
      <c r="AB35" s="944"/>
      <c r="AC35" s="943"/>
      <c r="AD35" s="1040"/>
      <c r="AE35" s="359"/>
    </row>
    <row r="36" spans="1:32" ht="21" thickBot="1">
      <c r="A36" s="1337" t="s">
        <v>6983</v>
      </c>
      <c r="B36" s="1338"/>
      <c r="C36" s="1338"/>
      <c r="D36" s="1338"/>
      <c r="E36" s="1338"/>
      <c r="F36" s="1338"/>
      <c r="G36" s="1338"/>
      <c r="H36" s="1338"/>
      <c r="I36" s="1338"/>
      <c r="J36" s="1338"/>
      <c r="K36" s="1338"/>
      <c r="L36" s="1338"/>
      <c r="M36" s="1338"/>
      <c r="N36" s="1338"/>
      <c r="O36" s="1338"/>
      <c r="P36" s="1338"/>
      <c r="Q36" s="1338"/>
      <c r="R36" s="1338"/>
      <c r="S36" s="1338"/>
      <c r="T36" s="1338"/>
      <c r="U36" s="1338"/>
      <c r="V36" s="1338"/>
      <c r="W36" s="1338"/>
      <c r="X36" s="1338"/>
      <c r="Y36" s="1338"/>
      <c r="Z36" s="1338"/>
      <c r="AA36" s="1338"/>
      <c r="AB36" s="1338"/>
      <c r="AC36" s="1338"/>
      <c r="AD36" s="1338"/>
      <c r="AE36" s="1339"/>
      <c r="AF36" s="67"/>
    </row>
    <row r="37" spans="1:32">
      <c r="A37" s="948">
        <f>IF(C37="","",VLOOKUP(C37,지역코드!$A$2:$C$163,2,0))</f>
        <v>7</v>
      </c>
      <c r="B37" s="948" t="str">
        <f>IF(C37="","",VLOOKUP(C37,지역코드!$A$2:$C$163,3,0))</f>
        <v>인천</v>
      </c>
      <c r="C37" s="165" t="s">
        <v>191</v>
      </c>
      <c r="D37" s="1044" t="s">
        <v>573</v>
      </c>
      <c r="E37" s="452"/>
      <c r="F37" s="447"/>
      <c r="G37" s="947"/>
      <c r="H37" s="560"/>
      <c r="I37" s="1352" t="s">
        <v>580</v>
      </c>
      <c r="J37" s="1353"/>
      <c r="K37" s="1354"/>
      <c r="L37" s="947"/>
      <c r="M37" s="165"/>
      <c r="N37" s="446"/>
      <c r="O37" s="165"/>
      <c r="P37" s="1352" t="s">
        <v>6420</v>
      </c>
      <c r="Q37" s="1355"/>
      <c r="R37" s="165"/>
      <c r="S37" s="948"/>
      <c r="T37" s="1046"/>
      <c r="U37" s="1048"/>
      <c r="V37" s="1046" t="s">
        <v>6968</v>
      </c>
      <c r="W37" s="1044"/>
      <c r="X37" s="640"/>
      <c r="Y37" s="446"/>
      <c r="Z37" s="948"/>
      <c r="AA37" s="948"/>
      <c r="AB37" s="948"/>
      <c r="AC37" s="165"/>
      <c r="AD37" s="1044"/>
      <c r="AE37" s="358"/>
    </row>
    <row r="38" spans="1:32">
      <c r="A38" s="944">
        <f>IF(C38="","",VLOOKUP(C38,지역코드!$A$2:$C$163,2,0))</f>
        <v>7</v>
      </c>
      <c r="B38" s="944" t="str">
        <f>IF(C38="","",VLOOKUP(C38,지역코드!$A$2:$C$163,3,0))</f>
        <v>인천</v>
      </c>
      <c r="C38" s="943" t="s">
        <v>191</v>
      </c>
      <c r="D38" s="1040" t="s">
        <v>573</v>
      </c>
      <c r="E38" s="452"/>
      <c r="F38" s="447"/>
      <c r="G38" s="947"/>
      <c r="H38" s="560"/>
      <c r="I38" s="1321" t="s">
        <v>580</v>
      </c>
      <c r="J38" s="1322"/>
      <c r="K38" s="1323"/>
      <c r="L38" s="947" t="s">
        <v>1313</v>
      </c>
      <c r="M38" s="165" t="s">
        <v>1467</v>
      </c>
      <c r="N38" s="446"/>
      <c r="O38" s="165"/>
      <c r="P38" s="1321" t="s">
        <v>385</v>
      </c>
      <c r="Q38" s="1324"/>
      <c r="R38" s="165"/>
      <c r="S38" s="948"/>
      <c r="T38" s="1040" t="s">
        <v>6970</v>
      </c>
      <c r="U38" s="945"/>
      <c r="V38" s="1044"/>
      <c r="W38" s="1044"/>
      <c r="X38" s="640"/>
      <c r="Y38" s="446"/>
      <c r="Z38" s="948"/>
      <c r="AA38" s="948"/>
      <c r="AB38" s="948"/>
      <c r="AC38" s="165"/>
      <c r="AD38" s="1044"/>
      <c r="AE38" s="358"/>
    </row>
    <row r="39" spans="1:32">
      <c r="A39" s="944">
        <f>IF(C39="","",VLOOKUP(C39,지역코드!$A$2:$C$163,2,0))</f>
        <v>7</v>
      </c>
      <c r="B39" s="944" t="str">
        <f>IF(C39="","",VLOOKUP(C39,지역코드!$A$2:$C$163,3,0))</f>
        <v>인천</v>
      </c>
      <c r="C39" s="943" t="s">
        <v>191</v>
      </c>
      <c r="D39" s="1040" t="s">
        <v>573</v>
      </c>
      <c r="E39" s="452"/>
      <c r="F39" s="447"/>
      <c r="G39" s="947"/>
      <c r="H39" s="560"/>
      <c r="I39" s="1321" t="s">
        <v>6982</v>
      </c>
      <c r="J39" s="1322"/>
      <c r="K39" s="1323"/>
      <c r="L39" s="947" t="s">
        <v>1703</v>
      </c>
      <c r="M39" s="165" t="s">
        <v>3779</v>
      </c>
      <c r="N39" s="446"/>
      <c r="O39" s="165"/>
      <c r="P39" s="1321" t="s">
        <v>385</v>
      </c>
      <c r="Q39" s="1324"/>
      <c r="R39" s="165"/>
      <c r="S39" s="948"/>
      <c r="T39" s="1044" t="s">
        <v>6981</v>
      </c>
      <c r="U39" s="945"/>
      <c r="V39" s="1044"/>
      <c r="W39" s="1044"/>
      <c r="X39" s="640"/>
      <c r="Y39" s="446"/>
      <c r="Z39" s="948"/>
      <c r="AA39" s="948"/>
      <c r="AB39" s="948"/>
      <c r="AC39" s="165"/>
      <c r="AD39" s="1044"/>
      <c r="AE39" s="358"/>
    </row>
    <row r="40" spans="1:32">
      <c r="A40" s="944">
        <f>IF(C40="","",VLOOKUP(C40,지역코드!$A$2:$C$163,2,0))</f>
        <v>7</v>
      </c>
      <c r="B40" s="944" t="str">
        <f>IF(C40="","",VLOOKUP(C40,지역코드!$A$2:$C$163,3,0))</f>
        <v>인천</v>
      </c>
      <c r="C40" s="943" t="s">
        <v>191</v>
      </c>
      <c r="D40" s="1040" t="s">
        <v>573</v>
      </c>
      <c r="E40" s="452"/>
      <c r="F40" s="447"/>
      <c r="G40" s="947"/>
      <c r="H40" s="560"/>
      <c r="I40" s="1321" t="s">
        <v>6971</v>
      </c>
      <c r="J40" s="1322"/>
      <c r="K40" s="1323"/>
      <c r="L40" s="941" t="s">
        <v>320</v>
      </c>
      <c r="M40" s="165" t="s">
        <v>1544</v>
      </c>
      <c r="N40" s="446"/>
      <c r="O40" s="165"/>
      <c r="P40" s="1321"/>
      <c r="Q40" s="1324"/>
      <c r="R40" s="165">
        <v>37.403888999999999</v>
      </c>
      <c r="S40" s="948">
        <v>126.705833</v>
      </c>
      <c r="T40" s="1044"/>
      <c r="U40" s="945"/>
      <c r="V40" s="1044" t="s">
        <v>6976</v>
      </c>
      <c r="W40" s="1044"/>
      <c r="X40" s="640"/>
      <c r="Y40" s="446"/>
      <c r="Z40" s="948"/>
      <c r="AA40" s="948"/>
      <c r="AB40" s="948"/>
      <c r="AC40" s="165"/>
      <c r="AD40" s="1044"/>
      <c r="AE40" s="358"/>
    </row>
    <row r="41" spans="1:32">
      <c r="A41" s="944">
        <f>IF(C41="","",VLOOKUP(C41,지역코드!$A$2:$C$163,2,0))</f>
        <v>7</v>
      </c>
      <c r="B41" s="944" t="str">
        <f>IF(C41="","",VLOOKUP(C41,지역코드!$A$2:$C$163,3,0))</f>
        <v>인천</v>
      </c>
      <c r="C41" s="943" t="s">
        <v>191</v>
      </c>
      <c r="D41" s="1040" t="s">
        <v>573</v>
      </c>
      <c r="E41" s="452"/>
      <c r="F41" s="447"/>
      <c r="G41" s="947"/>
      <c r="H41" s="560"/>
      <c r="I41" s="1321" t="s">
        <v>6972</v>
      </c>
      <c r="J41" s="1322"/>
      <c r="K41" s="1323"/>
      <c r="L41" s="947" t="s">
        <v>1498</v>
      </c>
      <c r="M41" s="943" t="s">
        <v>1714</v>
      </c>
      <c r="N41" s="446"/>
      <c r="O41" s="165"/>
      <c r="P41" s="1321"/>
      <c r="Q41" s="1324"/>
      <c r="R41" s="165">
        <v>37.403888999999999</v>
      </c>
      <c r="S41" s="948">
        <v>126.705933</v>
      </c>
      <c r="T41" s="1044" t="s">
        <v>6973</v>
      </c>
      <c r="U41" s="945"/>
      <c r="V41" s="1044"/>
      <c r="W41" s="1044"/>
      <c r="X41" s="640"/>
      <c r="Y41" s="446"/>
      <c r="Z41" s="948"/>
      <c r="AA41" s="948"/>
      <c r="AB41" s="948"/>
      <c r="AC41" s="165"/>
      <c r="AD41" s="1044"/>
      <c r="AE41" s="358"/>
    </row>
    <row r="42" spans="1:32">
      <c r="A42" s="944">
        <f>IF(C42="","",VLOOKUP(C42,지역코드!$A$2:$C$163,2,0))</f>
        <v>7</v>
      </c>
      <c r="B42" s="944" t="str">
        <f>IF(C42="","",VLOOKUP(C42,지역코드!$A$2:$C$163,3,0))</f>
        <v>인천</v>
      </c>
      <c r="C42" s="943" t="s">
        <v>191</v>
      </c>
      <c r="D42" s="1040" t="s">
        <v>573</v>
      </c>
      <c r="E42" s="452"/>
      <c r="F42" s="447"/>
      <c r="G42" s="947"/>
      <c r="H42" s="560"/>
      <c r="I42" s="1321" t="s">
        <v>6974</v>
      </c>
      <c r="J42" s="1322"/>
      <c r="K42" s="1323"/>
      <c r="L42" s="941" t="s">
        <v>320</v>
      </c>
      <c r="M42" s="165" t="s">
        <v>1544</v>
      </c>
      <c r="N42" s="446"/>
      <c r="O42" s="165"/>
      <c r="P42" s="1321"/>
      <c r="Q42" s="1324"/>
      <c r="R42" s="165">
        <v>37.411389</v>
      </c>
      <c r="S42" s="948">
        <v>126.689722</v>
      </c>
      <c r="T42" s="1044"/>
      <c r="U42" s="945"/>
      <c r="V42" s="1044" t="s">
        <v>6977</v>
      </c>
      <c r="W42" s="1044"/>
      <c r="X42" s="640"/>
      <c r="Y42" s="446"/>
      <c r="Z42" s="948"/>
      <c r="AA42" s="948"/>
      <c r="AB42" s="948"/>
      <c r="AC42" s="165"/>
      <c r="AD42" s="1044"/>
      <c r="AE42" s="358"/>
    </row>
    <row r="43" spans="1:32">
      <c r="A43" s="944">
        <f>IF(C43="","",VLOOKUP(C43,지역코드!$A$2:$C$163,2,0))</f>
        <v>7</v>
      </c>
      <c r="B43" s="944" t="str">
        <f>IF(C43="","",VLOOKUP(C43,지역코드!$A$2:$C$163,3,0))</f>
        <v>인천</v>
      </c>
      <c r="C43" s="943" t="s">
        <v>191</v>
      </c>
      <c r="D43" s="1040" t="s">
        <v>573</v>
      </c>
      <c r="E43" s="1078"/>
      <c r="F43" s="951"/>
      <c r="G43" s="941"/>
      <c r="H43" s="561"/>
      <c r="I43" s="1321" t="s">
        <v>6972</v>
      </c>
      <c r="J43" s="1322"/>
      <c r="K43" s="1323"/>
      <c r="L43" s="947" t="s">
        <v>1498</v>
      </c>
      <c r="M43" s="943" t="s">
        <v>1714</v>
      </c>
      <c r="N43" s="950"/>
      <c r="O43" s="943"/>
      <c r="P43" s="1321"/>
      <c r="Q43" s="1324"/>
      <c r="R43" s="943">
        <v>37.411389</v>
      </c>
      <c r="S43" s="944">
        <v>126.68982200000001</v>
      </c>
      <c r="T43" s="1040" t="s">
        <v>6980</v>
      </c>
      <c r="U43" s="942"/>
      <c r="V43" s="1040"/>
      <c r="W43" s="1040"/>
      <c r="X43" s="1053"/>
      <c r="Y43" s="950"/>
      <c r="Z43" s="944"/>
      <c r="AA43" s="944"/>
      <c r="AB43" s="944"/>
      <c r="AC43" s="943"/>
      <c r="AD43" s="1040"/>
      <c r="AE43" s="359"/>
    </row>
    <row r="44" spans="1:32">
      <c r="A44" s="944">
        <f>IF(C44="","",VLOOKUP(C44,지역코드!$A$2:$C$163,2,0))</f>
        <v>7</v>
      </c>
      <c r="B44" s="944" t="str">
        <f>IF(C44="","",VLOOKUP(C44,지역코드!$A$2:$C$163,3,0))</f>
        <v>인천</v>
      </c>
      <c r="C44" s="943" t="s">
        <v>191</v>
      </c>
      <c r="D44" s="1040" t="s">
        <v>573</v>
      </c>
      <c r="E44" s="1078"/>
      <c r="F44" s="951"/>
      <c r="G44" s="941"/>
      <c r="H44" s="561"/>
      <c r="I44" s="1321" t="s">
        <v>6975</v>
      </c>
      <c r="J44" s="1322"/>
      <c r="K44" s="1323"/>
      <c r="L44" s="941" t="s">
        <v>320</v>
      </c>
      <c r="M44" s="165" t="s">
        <v>1544</v>
      </c>
      <c r="N44" s="950"/>
      <c r="O44" s="943"/>
      <c r="P44" s="1321"/>
      <c r="Q44" s="1324"/>
      <c r="R44" s="943">
        <v>37.389443999999997</v>
      </c>
      <c r="S44" s="944">
        <v>126.68861099999999</v>
      </c>
      <c r="T44" s="1040"/>
      <c r="U44" s="942"/>
      <c r="V44" s="1040" t="s">
        <v>6978</v>
      </c>
      <c r="W44" s="1040"/>
      <c r="X44" s="1053"/>
      <c r="Y44" s="950"/>
      <c r="Z44" s="944"/>
      <c r="AA44" s="944"/>
      <c r="AB44" s="944"/>
      <c r="AC44" s="943"/>
      <c r="AD44" s="1040"/>
      <c r="AE44" s="359"/>
    </row>
    <row r="45" spans="1:32" ht="17.25" thickBot="1">
      <c r="A45" s="944">
        <f>IF(C45="","",VLOOKUP(C45,지역코드!$A$2:$C$163,2,0))</f>
        <v>7</v>
      </c>
      <c r="B45" s="944" t="str">
        <f>IF(C45="","",VLOOKUP(C45,지역코드!$A$2:$C$163,3,0))</f>
        <v>인천</v>
      </c>
      <c r="C45" s="943" t="s">
        <v>191</v>
      </c>
      <c r="D45" s="1040" t="s">
        <v>573</v>
      </c>
      <c r="E45" s="1078"/>
      <c r="F45" s="951"/>
      <c r="G45" s="941"/>
      <c r="H45" s="561"/>
      <c r="I45" s="1321" t="s">
        <v>6972</v>
      </c>
      <c r="J45" s="1322"/>
      <c r="K45" s="1323"/>
      <c r="L45" s="947" t="s">
        <v>1498</v>
      </c>
      <c r="M45" s="943" t="s">
        <v>1714</v>
      </c>
      <c r="N45" s="950"/>
      <c r="O45" s="943"/>
      <c r="P45" s="1321"/>
      <c r="Q45" s="1324"/>
      <c r="R45" s="943">
        <v>37.389443999999997</v>
      </c>
      <c r="S45" s="944">
        <v>126.688711</v>
      </c>
      <c r="T45" s="1040" t="s">
        <v>6979</v>
      </c>
      <c r="U45" s="942"/>
      <c r="V45" s="1040"/>
      <c r="W45" s="1040"/>
      <c r="X45" s="1053"/>
      <c r="Y45" s="950"/>
      <c r="Z45" s="944"/>
      <c r="AA45" s="944"/>
      <c r="AB45" s="944"/>
      <c r="AC45" s="943"/>
      <c r="AD45" s="1040"/>
      <c r="AE45" s="359"/>
    </row>
    <row r="46" spans="1:32" ht="21" thickBot="1">
      <c r="A46" s="1337" t="s">
        <v>1050</v>
      </c>
      <c r="B46" s="1338"/>
      <c r="C46" s="1338"/>
      <c r="D46" s="1338"/>
      <c r="E46" s="1338"/>
      <c r="F46" s="1338"/>
      <c r="G46" s="1338"/>
      <c r="H46" s="1338"/>
      <c r="I46" s="1338"/>
      <c r="J46" s="1338"/>
      <c r="K46" s="1338"/>
      <c r="L46" s="1338"/>
      <c r="M46" s="1338"/>
      <c r="N46" s="1338"/>
      <c r="O46" s="1338"/>
      <c r="P46" s="1338"/>
      <c r="Q46" s="1338"/>
      <c r="R46" s="1338"/>
      <c r="S46" s="1338"/>
      <c r="T46" s="1338"/>
      <c r="U46" s="1338"/>
      <c r="V46" s="1338"/>
      <c r="W46" s="1338"/>
      <c r="X46" s="1338"/>
      <c r="Y46" s="1338"/>
      <c r="Z46" s="1338"/>
      <c r="AA46" s="1338"/>
      <c r="AB46" s="1338"/>
      <c r="AC46" s="1338"/>
      <c r="AD46" s="1338"/>
      <c r="AE46" s="1339"/>
    </row>
    <row r="47" spans="1:32">
      <c r="A47" s="948">
        <f>IF(C47="","",VLOOKUP(C47,지역코드!$A$2:$C$163,2,0))</f>
        <v>7</v>
      </c>
      <c r="B47" s="948" t="str">
        <f>IF(C47="","",VLOOKUP(C47,지역코드!$A$2:$C$163,3,0))</f>
        <v>인천</v>
      </c>
      <c r="C47" s="165" t="s">
        <v>191</v>
      </c>
      <c r="D47" s="361"/>
      <c r="E47" s="452"/>
      <c r="F47" s="362"/>
      <c r="G47" s="363"/>
      <c r="H47" s="563"/>
      <c r="I47" s="1352" t="s">
        <v>1316</v>
      </c>
      <c r="J47" s="1353"/>
      <c r="K47" s="1354"/>
      <c r="L47" s="947" t="s">
        <v>1317</v>
      </c>
      <c r="M47" s="165"/>
      <c r="N47" s="446"/>
      <c r="O47" s="165"/>
      <c r="P47" s="1352" t="s">
        <v>1223</v>
      </c>
      <c r="Q47" s="1355"/>
      <c r="R47" s="364"/>
      <c r="S47" s="365"/>
      <c r="T47" s="1046"/>
      <c r="U47" s="1048"/>
      <c r="V47" s="1046" t="s">
        <v>1225</v>
      </c>
      <c r="W47" s="1044"/>
      <c r="X47" s="640"/>
      <c r="Y47" s="366"/>
      <c r="Z47" s="365"/>
      <c r="AA47" s="365"/>
      <c r="AB47" s="365"/>
      <c r="AC47" s="364"/>
      <c r="AD47" s="361"/>
      <c r="AE47" s="358"/>
    </row>
    <row r="48" spans="1:32">
      <c r="A48" s="944">
        <f>IF(C48="","",VLOOKUP(C48,지역코드!$A$2:$C$163,2,0))</f>
        <v>7</v>
      </c>
      <c r="B48" s="944" t="str">
        <f>IF(C48="","",VLOOKUP(C48,지역코드!$A$2:$C$163,3,0))</f>
        <v>인천</v>
      </c>
      <c r="C48" s="943" t="s">
        <v>191</v>
      </c>
      <c r="D48" s="1040" t="s">
        <v>834</v>
      </c>
      <c r="E48" s="1078"/>
      <c r="F48" s="951"/>
      <c r="G48" s="941"/>
      <c r="H48" s="561"/>
      <c r="I48" s="1321" t="s">
        <v>1199</v>
      </c>
      <c r="J48" s="1322"/>
      <c r="K48" s="1323"/>
      <c r="L48" s="941" t="s">
        <v>604</v>
      </c>
      <c r="M48" s="946" t="s">
        <v>839</v>
      </c>
      <c r="N48" s="950"/>
      <c r="O48" s="943"/>
      <c r="P48" s="1321"/>
      <c r="Q48" s="1324"/>
      <c r="R48" s="943"/>
      <c r="S48" s="944"/>
      <c r="T48" s="1049" t="s">
        <v>386</v>
      </c>
      <c r="U48" s="757"/>
      <c r="V48" s="1040" t="s">
        <v>1202</v>
      </c>
      <c r="W48" s="1040">
        <v>4096</v>
      </c>
      <c r="X48" s="1053"/>
      <c r="Y48" s="950"/>
      <c r="Z48" s="944"/>
      <c r="AA48" s="944"/>
      <c r="AB48" s="944"/>
      <c r="AC48" s="943"/>
      <c r="AD48" s="1040"/>
      <c r="AE48" s="359"/>
    </row>
    <row r="49" spans="1:32">
      <c r="A49" s="944">
        <f>IF(C49="","",VLOOKUP(C49,지역코드!$A$2:$C$163,2,0))</f>
        <v>7</v>
      </c>
      <c r="B49" s="944" t="str">
        <f>IF(C49="","",VLOOKUP(C49,지역코드!$A$2:$C$163,3,0))</f>
        <v>인천</v>
      </c>
      <c r="C49" s="943" t="s">
        <v>191</v>
      </c>
      <c r="D49" s="1040" t="s">
        <v>385</v>
      </c>
      <c r="E49" s="1078"/>
      <c r="F49" s="951"/>
      <c r="G49" s="941"/>
      <c r="H49" s="561"/>
      <c r="I49" s="1321" t="s">
        <v>385</v>
      </c>
      <c r="J49" s="1322"/>
      <c r="K49" s="1323"/>
      <c r="L49" s="941" t="s">
        <v>1315</v>
      </c>
      <c r="M49" s="943" t="s">
        <v>385</v>
      </c>
      <c r="N49" s="950"/>
      <c r="O49" s="943"/>
      <c r="P49" s="1321" t="s">
        <v>385</v>
      </c>
      <c r="Q49" s="1324"/>
      <c r="R49" s="943" t="s">
        <v>385</v>
      </c>
      <c r="S49" s="944" t="s">
        <v>385</v>
      </c>
      <c r="T49" s="1040" t="s">
        <v>385</v>
      </c>
      <c r="U49" s="942"/>
      <c r="V49" s="1040" t="s">
        <v>385</v>
      </c>
      <c r="W49" s="1040" t="s">
        <v>385</v>
      </c>
      <c r="X49" s="1053"/>
      <c r="Y49" s="950"/>
      <c r="Z49" s="944"/>
      <c r="AA49" s="944"/>
      <c r="AB49" s="944"/>
      <c r="AC49" s="943"/>
      <c r="AD49" s="1040"/>
      <c r="AE49" s="359"/>
    </row>
    <row r="50" spans="1:32">
      <c r="A50" s="944">
        <f>IF(C50="","",VLOOKUP(C50,지역코드!$A$2:$C$163,2,0))</f>
        <v>7</v>
      </c>
      <c r="B50" s="944" t="str">
        <f>IF(C50="","",VLOOKUP(C50,지역코드!$A$2:$C$163,3,0))</f>
        <v>인천</v>
      </c>
      <c r="C50" s="943" t="s">
        <v>191</v>
      </c>
      <c r="D50" s="1040" t="s">
        <v>834</v>
      </c>
      <c r="E50" s="1078"/>
      <c r="F50" s="951"/>
      <c r="G50" s="941"/>
      <c r="H50" s="561"/>
      <c r="I50" s="1321" t="s">
        <v>1199</v>
      </c>
      <c r="J50" s="1322"/>
      <c r="K50" s="1323"/>
      <c r="L50" s="941" t="s">
        <v>794</v>
      </c>
      <c r="M50" s="943" t="s">
        <v>1201</v>
      </c>
      <c r="N50" s="950"/>
      <c r="O50" s="943"/>
      <c r="P50" s="1321"/>
      <c r="Q50" s="1324"/>
      <c r="R50" s="943"/>
      <c r="S50" s="944"/>
      <c r="T50" s="1049" t="s">
        <v>386</v>
      </c>
      <c r="U50" s="757"/>
      <c r="V50" s="1040" t="s">
        <v>1202</v>
      </c>
      <c r="W50" s="1040">
        <v>4096</v>
      </c>
      <c r="X50" s="1053"/>
      <c r="Y50" s="950"/>
      <c r="Z50" s="944"/>
      <c r="AA50" s="944"/>
      <c r="AB50" s="944"/>
      <c r="AC50" s="943"/>
      <c r="AD50" s="1040"/>
      <c r="AE50" s="359"/>
    </row>
    <row r="51" spans="1:32">
      <c r="A51" s="944">
        <f>IF(C51="","",VLOOKUP(C51,지역코드!$A$2:$C$163,2,0))</f>
        <v>7</v>
      </c>
      <c r="B51" s="944" t="str">
        <f>IF(C51="","",VLOOKUP(C51,지역코드!$A$2:$C$163,3,0))</f>
        <v>인천</v>
      </c>
      <c r="C51" s="943" t="s">
        <v>191</v>
      </c>
      <c r="D51" s="1040" t="s">
        <v>1318</v>
      </c>
      <c r="E51" s="1078"/>
      <c r="F51" s="951"/>
      <c r="G51" s="941"/>
      <c r="H51" s="561"/>
      <c r="I51" s="1321" t="s">
        <v>1319</v>
      </c>
      <c r="J51" s="1322"/>
      <c r="K51" s="1323"/>
      <c r="L51" s="941" t="s">
        <v>604</v>
      </c>
      <c r="M51" s="943" t="s">
        <v>1320</v>
      </c>
      <c r="N51" s="950"/>
      <c r="O51" s="943"/>
      <c r="P51" s="1321"/>
      <c r="Q51" s="1324"/>
      <c r="R51" s="943"/>
      <c r="S51" s="944"/>
      <c r="T51" s="1049" t="s">
        <v>386</v>
      </c>
      <c r="U51" s="757"/>
      <c r="V51" s="1040" t="s">
        <v>1321</v>
      </c>
      <c r="W51" s="1040">
        <v>1024</v>
      </c>
      <c r="X51" s="1053"/>
      <c r="Y51" s="950"/>
      <c r="Z51" s="944"/>
      <c r="AA51" s="944"/>
      <c r="AB51" s="944"/>
      <c r="AC51" s="943"/>
      <c r="AD51" s="1040"/>
      <c r="AE51" s="359"/>
    </row>
    <row r="52" spans="1:32">
      <c r="A52" s="944">
        <f>IF(C52="","",VLOOKUP(C52,지역코드!$A$2:$C$163,2,0))</f>
        <v>7</v>
      </c>
      <c r="B52" s="944" t="str">
        <f>IF(C52="","",VLOOKUP(C52,지역코드!$A$2:$C$163,3,0))</f>
        <v>인천</v>
      </c>
      <c r="C52" s="943" t="s">
        <v>191</v>
      </c>
      <c r="D52" s="1040" t="s">
        <v>385</v>
      </c>
      <c r="E52" s="1078"/>
      <c r="F52" s="951"/>
      <c r="G52" s="941"/>
      <c r="H52" s="561"/>
      <c r="I52" s="1321" t="s">
        <v>385</v>
      </c>
      <c r="J52" s="1322"/>
      <c r="K52" s="1323"/>
      <c r="L52" s="941" t="s">
        <v>1315</v>
      </c>
      <c r="M52" s="943" t="s">
        <v>385</v>
      </c>
      <c r="N52" s="950"/>
      <c r="O52" s="943"/>
      <c r="P52" s="1321" t="s">
        <v>385</v>
      </c>
      <c r="Q52" s="1324"/>
      <c r="R52" s="943" t="s">
        <v>385</v>
      </c>
      <c r="S52" s="944" t="s">
        <v>385</v>
      </c>
      <c r="T52" s="1040" t="s">
        <v>385</v>
      </c>
      <c r="U52" s="942"/>
      <c r="V52" s="1040" t="s">
        <v>385</v>
      </c>
      <c r="W52" s="1040" t="s">
        <v>385</v>
      </c>
      <c r="X52" s="1053"/>
      <c r="Y52" s="950"/>
      <c r="Z52" s="944"/>
      <c r="AA52" s="944"/>
      <c r="AB52" s="944"/>
      <c r="AC52" s="943"/>
      <c r="AD52" s="1040"/>
      <c r="AE52" s="359"/>
    </row>
    <row r="53" spans="1:32">
      <c r="A53" s="944">
        <f>IF(C53="","",VLOOKUP(C53,지역코드!$A$2:$C$163,2,0))</f>
        <v>7</v>
      </c>
      <c r="B53" s="944" t="str">
        <f>IF(C53="","",VLOOKUP(C53,지역코드!$A$2:$C$163,3,0))</f>
        <v>인천</v>
      </c>
      <c r="C53" s="943" t="s">
        <v>191</v>
      </c>
      <c r="D53" s="1040" t="s">
        <v>834</v>
      </c>
      <c r="E53" s="1078"/>
      <c r="F53" s="951"/>
      <c r="G53" s="941"/>
      <c r="H53" s="561"/>
      <c r="I53" s="1321" t="s">
        <v>1203</v>
      </c>
      <c r="J53" s="1322"/>
      <c r="K53" s="1323"/>
      <c r="L53" s="941" t="s">
        <v>604</v>
      </c>
      <c r="M53" s="943" t="s">
        <v>1322</v>
      </c>
      <c r="N53" s="950"/>
      <c r="O53" s="943"/>
      <c r="P53" s="1321"/>
      <c r="Q53" s="1324"/>
      <c r="R53" s="943"/>
      <c r="S53" s="944"/>
      <c r="T53" s="1049" t="s">
        <v>386</v>
      </c>
      <c r="U53" s="757"/>
      <c r="V53" s="1040" t="s">
        <v>1323</v>
      </c>
      <c r="W53" s="1040">
        <v>4096</v>
      </c>
      <c r="X53" s="1053"/>
      <c r="Y53" s="950"/>
      <c r="Z53" s="944"/>
      <c r="AA53" s="944"/>
      <c r="AB53" s="944"/>
      <c r="AC53" s="943"/>
      <c r="AD53" s="1040"/>
      <c r="AE53" s="359"/>
    </row>
    <row r="54" spans="1:32">
      <c r="A54" s="944">
        <f>IF(C54="","",VLOOKUP(C54,지역코드!$A$2:$C$163,2,0))</f>
        <v>7</v>
      </c>
      <c r="B54" s="944" t="str">
        <f>IF(C54="","",VLOOKUP(C54,지역코드!$A$2:$C$163,3,0))</f>
        <v>인천</v>
      </c>
      <c r="C54" s="943" t="s">
        <v>191</v>
      </c>
      <c r="D54" s="1040" t="s">
        <v>385</v>
      </c>
      <c r="E54" s="1078"/>
      <c r="F54" s="951"/>
      <c r="G54" s="941"/>
      <c r="H54" s="561"/>
      <c r="I54" s="1321" t="s">
        <v>385</v>
      </c>
      <c r="J54" s="1322"/>
      <c r="K54" s="1323"/>
      <c r="L54" s="941" t="s">
        <v>1315</v>
      </c>
      <c r="M54" s="943" t="s">
        <v>385</v>
      </c>
      <c r="N54" s="950"/>
      <c r="O54" s="943"/>
      <c r="P54" s="1321" t="s">
        <v>385</v>
      </c>
      <c r="Q54" s="1324"/>
      <c r="R54" s="943" t="s">
        <v>385</v>
      </c>
      <c r="S54" s="944" t="s">
        <v>385</v>
      </c>
      <c r="T54" s="1040" t="s">
        <v>385</v>
      </c>
      <c r="U54" s="942"/>
      <c r="V54" s="1040" t="s">
        <v>385</v>
      </c>
      <c r="W54" s="1040" t="s">
        <v>385</v>
      </c>
      <c r="X54" s="1053"/>
      <c r="Y54" s="950"/>
      <c r="Z54" s="944"/>
      <c r="AA54" s="944"/>
      <c r="AB54" s="944"/>
      <c r="AC54" s="943"/>
      <c r="AD54" s="1040"/>
      <c r="AE54" s="359"/>
    </row>
    <row r="55" spans="1:32">
      <c r="A55" s="944">
        <f>IF(C55="","",VLOOKUP(C55,지역코드!$A$2:$C$163,2,0))</f>
        <v>7</v>
      </c>
      <c r="B55" s="944" t="str">
        <f>IF(C55="","",VLOOKUP(C55,지역코드!$A$2:$C$163,3,0))</f>
        <v>인천</v>
      </c>
      <c r="C55" s="943" t="s">
        <v>191</v>
      </c>
      <c r="D55" s="1040" t="s">
        <v>834</v>
      </c>
      <c r="E55" s="1078"/>
      <c r="F55" s="951"/>
      <c r="G55" s="941"/>
      <c r="H55" s="561"/>
      <c r="I55" s="1321" t="s">
        <v>1200</v>
      </c>
      <c r="J55" s="1322"/>
      <c r="K55" s="1323"/>
      <c r="L55" s="941" t="s">
        <v>604</v>
      </c>
      <c r="M55" s="943" t="s">
        <v>1322</v>
      </c>
      <c r="N55" s="950"/>
      <c r="O55" s="943"/>
      <c r="P55" s="1321"/>
      <c r="Q55" s="1324"/>
      <c r="R55" s="943"/>
      <c r="S55" s="944"/>
      <c r="T55" s="1049" t="s">
        <v>386</v>
      </c>
      <c r="U55" s="757"/>
      <c r="V55" s="1040" t="s">
        <v>1324</v>
      </c>
      <c r="W55" s="1040">
        <v>4096</v>
      </c>
      <c r="X55" s="1053"/>
      <c r="Y55" s="950"/>
      <c r="Z55" s="944"/>
      <c r="AA55" s="944"/>
      <c r="AB55" s="944"/>
      <c r="AC55" s="943"/>
      <c r="AD55" s="1040"/>
      <c r="AE55" s="359"/>
    </row>
    <row r="56" spans="1:32">
      <c r="A56" s="944">
        <f>IF(C56="","",VLOOKUP(C56,지역코드!$A$2:$C$163,2,0))</f>
        <v>7</v>
      </c>
      <c r="B56" s="944" t="str">
        <f>IF(C56="","",VLOOKUP(C56,지역코드!$A$2:$C$163,3,0))</f>
        <v>인천</v>
      </c>
      <c r="C56" s="943" t="s">
        <v>191</v>
      </c>
      <c r="D56" s="1040" t="s">
        <v>385</v>
      </c>
      <c r="E56" s="1078"/>
      <c r="F56" s="951"/>
      <c r="G56" s="941"/>
      <c r="H56" s="561"/>
      <c r="I56" s="1321" t="s">
        <v>385</v>
      </c>
      <c r="J56" s="1322"/>
      <c r="K56" s="1323"/>
      <c r="L56" s="941" t="s">
        <v>1315</v>
      </c>
      <c r="M56" s="943" t="s">
        <v>385</v>
      </c>
      <c r="N56" s="950"/>
      <c r="O56" s="943"/>
      <c r="P56" s="1321" t="s">
        <v>385</v>
      </c>
      <c r="Q56" s="1324"/>
      <c r="R56" s="943" t="s">
        <v>385</v>
      </c>
      <c r="S56" s="944" t="s">
        <v>385</v>
      </c>
      <c r="T56" s="1040" t="s">
        <v>385</v>
      </c>
      <c r="U56" s="942"/>
      <c r="V56" s="1040" t="s">
        <v>385</v>
      </c>
      <c r="W56" s="1040" t="s">
        <v>385</v>
      </c>
      <c r="X56" s="1053"/>
      <c r="Y56" s="950"/>
      <c r="Z56" s="944"/>
      <c r="AA56" s="944"/>
      <c r="AB56" s="944"/>
      <c r="AC56" s="943"/>
      <c r="AD56" s="1040"/>
      <c r="AE56" s="359"/>
    </row>
    <row r="57" spans="1:32">
      <c r="A57" s="944">
        <f>IF(C57="","",VLOOKUP(C57,지역코드!$A$2:$C$163,2,0))</f>
        <v>7</v>
      </c>
      <c r="B57" s="944" t="str">
        <f>IF(C57="","",VLOOKUP(C57,지역코드!$A$2:$C$163,3,0))</f>
        <v>인천</v>
      </c>
      <c r="C57" s="943" t="s">
        <v>191</v>
      </c>
      <c r="D57" s="1040" t="s">
        <v>834</v>
      </c>
      <c r="E57" s="1078"/>
      <c r="F57" s="951"/>
      <c r="G57" s="941"/>
      <c r="H57" s="561"/>
      <c r="I57" s="1321" t="s">
        <v>1325</v>
      </c>
      <c r="J57" s="1322"/>
      <c r="K57" s="1323"/>
      <c r="L57" s="941" t="s">
        <v>1326</v>
      </c>
      <c r="M57" s="943" t="s">
        <v>1327</v>
      </c>
      <c r="N57" s="950"/>
      <c r="O57" s="943"/>
      <c r="P57" s="1321"/>
      <c r="Q57" s="1324"/>
      <c r="R57" s="943"/>
      <c r="S57" s="944"/>
      <c r="T57" s="1049" t="s">
        <v>386</v>
      </c>
      <c r="U57" s="757"/>
      <c r="V57" s="1040" t="s">
        <v>1324</v>
      </c>
      <c r="W57" s="1040">
        <v>4096</v>
      </c>
      <c r="X57" s="1053"/>
      <c r="Y57" s="950"/>
      <c r="Z57" s="944"/>
      <c r="AA57" s="944"/>
      <c r="AB57" s="944"/>
      <c r="AC57" s="943"/>
      <c r="AD57" s="1040"/>
      <c r="AE57" s="359"/>
    </row>
    <row r="58" spans="1:32">
      <c r="A58" s="944">
        <f>IF(C58="","",VLOOKUP(C58,지역코드!$A$2:$C$163,2,0))</f>
        <v>7</v>
      </c>
      <c r="B58" s="944" t="str">
        <f>IF(C58="","",VLOOKUP(C58,지역코드!$A$2:$C$163,3,0))</f>
        <v>인천</v>
      </c>
      <c r="C58" s="943" t="s">
        <v>191</v>
      </c>
      <c r="D58" s="1040" t="s">
        <v>1318</v>
      </c>
      <c r="E58" s="1078"/>
      <c r="F58" s="951"/>
      <c r="G58" s="941"/>
      <c r="H58" s="561"/>
      <c r="I58" s="1321" t="s">
        <v>1328</v>
      </c>
      <c r="J58" s="1322"/>
      <c r="K58" s="1323"/>
      <c r="L58" s="941" t="s">
        <v>604</v>
      </c>
      <c r="M58" s="943" t="s">
        <v>1320</v>
      </c>
      <c r="N58" s="950"/>
      <c r="O58" s="943"/>
      <c r="P58" s="1321"/>
      <c r="Q58" s="1324"/>
      <c r="R58" s="943"/>
      <c r="S58" s="944"/>
      <c r="T58" s="1049" t="s">
        <v>386</v>
      </c>
      <c r="U58" s="757"/>
      <c r="V58" s="1040" t="s">
        <v>1329</v>
      </c>
      <c r="W58" s="1040">
        <v>1024</v>
      </c>
      <c r="X58" s="1053"/>
      <c r="Y58" s="950"/>
      <c r="Z58" s="944"/>
      <c r="AA58" s="944"/>
      <c r="AB58" s="944"/>
      <c r="AC58" s="943"/>
      <c r="AD58" s="1040"/>
      <c r="AE58" s="504" t="s">
        <v>1330</v>
      </c>
    </row>
    <row r="59" spans="1:32">
      <c r="A59" s="944">
        <f>IF(C59="","",VLOOKUP(C59,지역코드!$A$2:$C$163,2,0))</f>
        <v>7</v>
      </c>
      <c r="B59" s="944" t="str">
        <f>IF(C59="","",VLOOKUP(C59,지역코드!$A$2:$C$163,3,0))</f>
        <v>인천</v>
      </c>
      <c r="C59" s="943" t="s">
        <v>191</v>
      </c>
      <c r="D59" s="1040" t="s">
        <v>385</v>
      </c>
      <c r="E59" s="1078"/>
      <c r="F59" s="951"/>
      <c r="G59" s="941"/>
      <c r="H59" s="561"/>
      <c r="I59" s="1321" t="s">
        <v>385</v>
      </c>
      <c r="J59" s="1322"/>
      <c r="K59" s="1323"/>
      <c r="L59" s="941" t="s">
        <v>385</v>
      </c>
      <c r="M59" s="943" t="s">
        <v>385</v>
      </c>
      <c r="N59" s="950"/>
      <c r="O59" s="943"/>
      <c r="P59" s="1321" t="s">
        <v>385</v>
      </c>
      <c r="Q59" s="1324"/>
      <c r="R59" s="943" t="s">
        <v>385</v>
      </c>
      <c r="S59" s="944" t="s">
        <v>385</v>
      </c>
      <c r="T59" s="1040" t="s">
        <v>385</v>
      </c>
      <c r="U59" s="942"/>
      <c r="V59" s="1040" t="s">
        <v>385</v>
      </c>
      <c r="W59" s="1040" t="s">
        <v>385</v>
      </c>
      <c r="X59" s="1053"/>
      <c r="Y59" s="950"/>
      <c r="Z59" s="944"/>
      <c r="AA59" s="944"/>
      <c r="AB59" s="944"/>
      <c r="AC59" s="943"/>
      <c r="AD59" s="1040"/>
      <c r="AE59" s="504"/>
    </row>
    <row r="60" spans="1:32">
      <c r="A60" s="944">
        <f>IF(C60="","",VLOOKUP(C60,지역코드!$A$2:$C$163,2,0))</f>
        <v>7</v>
      </c>
      <c r="B60" s="944" t="str">
        <f>IF(C60="","",VLOOKUP(C60,지역코드!$A$2:$C$163,3,0))</f>
        <v>인천</v>
      </c>
      <c r="C60" s="943" t="s">
        <v>191</v>
      </c>
      <c r="D60" s="1040" t="s">
        <v>385</v>
      </c>
      <c r="E60" s="1078"/>
      <c r="F60" s="951"/>
      <c r="G60" s="941"/>
      <c r="H60" s="561"/>
      <c r="I60" s="1321" t="s">
        <v>385</v>
      </c>
      <c r="J60" s="1322"/>
      <c r="K60" s="1323"/>
      <c r="L60" s="941" t="s">
        <v>794</v>
      </c>
      <c r="M60" s="943" t="s">
        <v>385</v>
      </c>
      <c r="N60" s="950"/>
      <c r="O60" s="943"/>
      <c r="P60" s="1321" t="s">
        <v>385</v>
      </c>
      <c r="Q60" s="1324"/>
      <c r="R60" s="943" t="s">
        <v>385</v>
      </c>
      <c r="S60" s="944" t="s">
        <v>385</v>
      </c>
      <c r="T60" s="1040" t="s">
        <v>385</v>
      </c>
      <c r="U60" s="942"/>
      <c r="V60" s="1040" t="s">
        <v>385</v>
      </c>
      <c r="W60" s="1040" t="s">
        <v>385</v>
      </c>
      <c r="X60" s="1053"/>
      <c r="Y60" s="950"/>
      <c r="Z60" s="944"/>
      <c r="AA60" s="944"/>
      <c r="AB60" s="944"/>
      <c r="AC60" s="943"/>
      <c r="AD60" s="1040"/>
      <c r="AE60" s="504"/>
    </row>
    <row r="61" spans="1:32">
      <c r="A61" s="944"/>
      <c r="B61" s="944"/>
      <c r="C61" s="943"/>
      <c r="D61" s="1040"/>
      <c r="E61" s="1078"/>
      <c r="F61" s="951"/>
      <c r="G61" s="941"/>
      <c r="H61" s="561"/>
      <c r="I61" s="1321" t="s">
        <v>1331</v>
      </c>
      <c r="J61" s="1322"/>
      <c r="K61" s="1323"/>
      <c r="L61" s="941" t="s">
        <v>1313</v>
      </c>
      <c r="M61" s="943" t="s">
        <v>4215</v>
      </c>
      <c r="N61" s="950"/>
      <c r="O61" s="943"/>
      <c r="P61" s="1321" t="s">
        <v>1332</v>
      </c>
      <c r="Q61" s="1324"/>
      <c r="R61" s="943"/>
      <c r="S61" s="944"/>
      <c r="T61" s="1049" t="s">
        <v>4214</v>
      </c>
      <c r="U61" s="757"/>
      <c r="V61" s="1040" t="s">
        <v>1333</v>
      </c>
      <c r="W61" s="1040">
        <v>1024</v>
      </c>
      <c r="X61" s="1053"/>
      <c r="Y61" s="950"/>
      <c r="Z61" s="944"/>
      <c r="AA61" s="944"/>
      <c r="AB61" s="944"/>
      <c r="AC61" s="943"/>
      <c r="AD61" s="1040"/>
      <c r="AE61" s="504"/>
    </row>
    <row r="62" spans="1:32">
      <c r="A62" s="944">
        <f>IF(C62="","",VLOOKUP(C62,지역코드!$A$2:$C$163,2,0))</f>
        <v>7</v>
      </c>
      <c r="B62" s="944" t="str">
        <f>IF(C62="","",VLOOKUP(C62,지역코드!$A$2:$C$163,3,0))</f>
        <v>인천</v>
      </c>
      <c r="C62" s="943" t="s">
        <v>191</v>
      </c>
      <c r="D62" s="1040" t="s">
        <v>1318</v>
      </c>
      <c r="E62" s="1078"/>
      <c r="F62" s="951"/>
      <c r="G62" s="941"/>
      <c r="H62" s="561"/>
      <c r="I62" s="1321" t="s">
        <v>385</v>
      </c>
      <c r="J62" s="1322"/>
      <c r="K62" s="1323"/>
      <c r="L62" s="941" t="s">
        <v>604</v>
      </c>
      <c r="M62" s="943" t="s">
        <v>1320</v>
      </c>
      <c r="N62" s="950"/>
      <c r="O62" s="943"/>
      <c r="P62" s="1321" t="s">
        <v>385</v>
      </c>
      <c r="Q62" s="1324"/>
      <c r="R62" s="943" t="s">
        <v>385</v>
      </c>
      <c r="S62" s="944" t="s">
        <v>385</v>
      </c>
      <c r="T62" s="1049" t="s">
        <v>385</v>
      </c>
      <c r="U62" s="757"/>
      <c r="V62" s="1040" t="s">
        <v>4216</v>
      </c>
      <c r="W62" s="1040">
        <v>1024</v>
      </c>
      <c r="X62" s="1053"/>
      <c r="Y62" s="950"/>
      <c r="Z62" s="944"/>
      <c r="AA62" s="944"/>
      <c r="AB62" s="944"/>
      <c r="AC62" s="943"/>
      <c r="AD62" s="1040"/>
      <c r="AE62" s="504" t="s">
        <v>1334</v>
      </c>
    </row>
    <row r="63" spans="1:32">
      <c r="A63" s="944">
        <f>IF(C63="","",VLOOKUP(C63,지역코드!$A$2:$C$163,2,0))</f>
        <v>7</v>
      </c>
      <c r="B63" s="944" t="str">
        <f>IF(C63="","",VLOOKUP(C63,지역코드!$A$2:$C$163,3,0))</f>
        <v>인천</v>
      </c>
      <c r="C63" s="943" t="s">
        <v>191</v>
      </c>
      <c r="D63" s="1040" t="s">
        <v>385</v>
      </c>
      <c r="E63" s="1078"/>
      <c r="F63" s="951"/>
      <c r="G63" s="941"/>
      <c r="H63" s="561"/>
      <c r="I63" s="1321" t="s">
        <v>385</v>
      </c>
      <c r="J63" s="1322"/>
      <c r="K63" s="1323"/>
      <c r="L63" s="941" t="s">
        <v>1315</v>
      </c>
      <c r="M63" s="943" t="s">
        <v>385</v>
      </c>
      <c r="N63" s="950"/>
      <c r="O63" s="943"/>
      <c r="P63" s="1321" t="s">
        <v>385</v>
      </c>
      <c r="Q63" s="1324"/>
      <c r="R63" s="943" t="s">
        <v>385</v>
      </c>
      <c r="S63" s="944" t="s">
        <v>385</v>
      </c>
      <c r="T63" s="1049" t="s">
        <v>385</v>
      </c>
      <c r="U63" s="757"/>
      <c r="V63" s="1040" t="s">
        <v>385</v>
      </c>
      <c r="W63" s="1040" t="s">
        <v>385</v>
      </c>
      <c r="X63" s="1053"/>
      <c r="Y63" s="950"/>
      <c r="Z63" s="944"/>
      <c r="AA63" s="944"/>
      <c r="AB63" s="944"/>
      <c r="AC63" s="943"/>
      <c r="AD63" s="1040"/>
      <c r="AE63" s="359"/>
    </row>
    <row r="64" spans="1:32" ht="17.25" thickBot="1">
      <c r="A64" s="1064">
        <f>IF(C64="","",VLOOKUP(C64,지역코드!$A$2:$C$163,2,0))</f>
        <v>7</v>
      </c>
      <c r="B64" s="1064" t="str">
        <f>IF(C64="","",VLOOKUP(C64,지역코드!$A$2:$C$163,3,0))</f>
        <v>인천</v>
      </c>
      <c r="C64" s="1061" t="s">
        <v>191</v>
      </c>
      <c r="D64" s="1092" t="s">
        <v>385</v>
      </c>
      <c r="E64" s="455"/>
      <c r="F64" s="450"/>
      <c r="G64" s="1063"/>
      <c r="H64" s="562"/>
      <c r="I64" s="1333" t="s">
        <v>385</v>
      </c>
      <c r="J64" s="1334"/>
      <c r="K64" s="1335"/>
      <c r="L64" s="1063" t="s">
        <v>794</v>
      </c>
      <c r="M64" s="1061" t="s">
        <v>385</v>
      </c>
      <c r="N64" s="449"/>
      <c r="O64" s="1061"/>
      <c r="P64" s="1333" t="s">
        <v>385</v>
      </c>
      <c r="Q64" s="1336"/>
      <c r="R64" s="1061" t="s">
        <v>385</v>
      </c>
      <c r="S64" s="1064" t="s">
        <v>385</v>
      </c>
      <c r="T64" s="1055" t="s">
        <v>385</v>
      </c>
      <c r="U64" s="1056"/>
      <c r="V64" s="1055" t="s">
        <v>385</v>
      </c>
      <c r="W64" s="1092" t="s">
        <v>385</v>
      </c>
      <c r="X64" s="641"/>
      <c r="Y64" s="449"/>
      <c r="Z64" s="1064"/>
      <c r="AA64" s="1064"/>
      <c r="AB64" s="1064"/>
      <c r="AC64" s="1061"/>
      <c r="AD64" s="1092"/>
      <c r="AE64" s="360"/>
      <c r="AF64" s="67"/>
    </row>
    <row r="65" spans="1:33" ht="21" thickBot="1">
      <c r="A65" s="1337" t="s">
        <v>4943</v>
      </c>
      <c r="B65" s="1338"/>
      <c r="C65" s="1338"/>
      <c r="D65" s="1338"/>
      <c r="E65" s="1338"/>
      <c r="F65" s="1338"/>
      <c r="G65" s="1338"/>
      <c r="H65" s="1338"/>
      <c r="I65" s="1338"/>
      <c r="J65" s="1338"/>
      <c r="K65" s="1338"/>
      <c r="L65" s="1338"/>
      <c r="M65" s="1338"/>
      <c r="N65" s="1338"/>
      <c r="O65" s="1338"/>
      <c r="P65" s="1338"/>
      <c r="Q65" s="1338"/>
      <c r="R65" s="1338"/>
      <c r="S65" s="1338"/>
      <c r="T65" s="1338"/>
      <c r="U65" s="1338"/>
      <c r="V65" s="1338"/>
      <c r="W65" s="1338"/>
      <c r="X65" s="1338"/>
      <c r="Y65" s="1338"/>
      <c r="Z65" s="1338"/>
      <c r="AA65" s="1338"/>
      <c r="AB65" s="1338"/>
      <c r="AC65" s="1338"/>
      <c r="AD65" s="1338"/>
      <c r="AE65" s="1339"/>
    </row>
    <row r="66" spans="1:33">
      <c r="A66" s="948">
        <f>IF(C66="","",VLOOKUP(C66,지역코드!$A$2:$C$163,2,0))</f>
        <v>38</v>
      </c>
      <c r="B66" s="948" t="str">
        <f>IF(C66="","",VLOOKUP(C66,지역코드!$A$2:$C$163,3,0))</f>
        <v>경기</v>
      </c>
      <c r="C66" s="165" t="s">
        <v>4944</v>
      </c>
      <c r="D66" s="361"/>
      <c r="E66" s="452"/>
      <c r="F66" s="362"/>
      <c r="G66" s="363"/>
      <c r="H66" s="563"/>
      <c r="I66" s="1352" t="s">
        <v>4948</v>
      </c>
      <c r="J66" s="1353"/>
      <c r="K66" s="1354"/>
      <c r="L66" s="947" t="s">
        <v>2267</v>
      </c>
      <c r="M66" s="165"/>
      <c r="N66" s="446"/>
      <c r="O66" s="165"/>
      <c r="P66" s="1352"/>
      <c r="Q66" s="1355"/>
      <c r="R66" s="364"/>
      <c r="S66" s="365"/>
      <c r="T66" s="1049" t="s">
        <v>386</v>
      </c>
      <c r="U66" s="1046"/>
      <c r="V66" s="621" t="s">
        <v>1969</v>
      </c>
      <c r="W66" s="1044"/>
      <c r="X66" s="640"/>
      <c r="Y66" s="366"/>
      <c r="Z66" s="365"/>
      <c r="AA66" s="365"/>
      <c r="AB66" s="365"/>
      <c r="AC66" s="364"/>
      <c r="AD66" s="361"/>
      <c r="AE66" s="358"/>
    </row>
    <row r="67" spans="1:33">
      <c r="A67" s="948">
        <f>IF(C67="","",VLOOKUP(C67,지역코드!$A$2:$C$163,2,0))</f>
        <v>38</v>
      </c>
      <c r="B67" s="948" t="str">
        <f>IF(C67="","",VLOOKUP(C67,지역코드!$A$2:$C$163,3,0))</f>
        <v>경기</v>
      </c>
      <c r="C67" s="165" t="s">
        <v>4944</v>
      </c>
      <c r="D67" s="361"/>
      <c r="E67" s="452"/>
      <c r="F67" s="362"/>
      <c r="G67" s="363"/>
      <c r="H67" s="563"/>
      <c r="I67" s="1325" t="s">
        <v>4945</v>
      </c>
      <c r="J67" s="1331"/>
      <c r="K67" s="1332"/>
      <c r="L67" s="947" t="s">
        <v>580</v>
      </c>
      <c r="M67" s="165"/>
      <c r="N67" s="446"/>
      <c r="O67" s="165"/>
      <c r="P67" s="1325" t="s">
        <v>1223</v>
      </c>
      <c r="Q67" s="1326"/>
      <c r="R67" s="364"/>
      <c r="S67" s="365"/>
      <c r="T67" s="1049" t="s">
        <v>386</v>
      </c>
      <c r="U67" s="945" t="s">
        <v>4946</v>
      </c>
      <c r="V67" s="1044" t="s">
        <v>4952</v>
      </c>
      <c r="W67" s="1044"/>
      <c r="X67" s="640"/>
      <c r="Y67" s="366"/>
      <c r="Z67" s="365"/>
      <c r="AA67" s="365"/>
      <c r="AB67" s="365"/>
      <c r="AC67" s="364"/>
      <c r="AD67" s="361"/>
      <c r="AE67" s="358"/>
    </row>
    <row r="68" spans="1:33">
      <c r="A68" s="948"/>
      <c r="B68" s="948"/>
      <c r="C68" s="165"/>
      <c r="D68" s="361"/>
      <c r="E68" s="452"/>
      <c r="F68" s="362"/>
      <c r="G68" s="363"/>
      <c r="H68" s="563"/>
      <c r="I68" s="1321" t="s">
        <v>315</v>
      </c>
      <c r="J68" s="1322"/>
      <c r="K68" s="1323"/>
      <c r="L68" s="947" t="s">
        <v>1317</v>
      </c>
      <c r="M68" s="165"/>
      <c r="N68" s="446"/>
      <c r="O68" s="165"/>
      <c r="P68" s="1321"/>
      <c r="Q68" s="1324"/>
      <c r="R68" s="364"/>
      <c r="S68" s="365"/>
      <c r="T68" s="1040"/>
      <c r="U68" s="945"/>
      <c r="V68" s="1044" t="s">
        <v>4947</v>
      </c>
      <c r="W68" s="1044"/>
      <c r="X68" s="640"/>
      <c r="Y68" s="366"/>
      <c r="Z68" s="365"/>
      <c r="AA68" s="365"/>
      <c r="AB68" s="365"/>
      <c r="AC68" s="364"/>
      <c r="AD68" s="361"/>
      <c r="AE68" s="358"/>
    </row>
    <row r="69" spans="1:33">
      <c r="A69" s="948"/>
      <c r="B69" s="948"/>
      <c r="C69" s="165"/>
      <c r="D69" s="361"/>
      <c r="E69" s="452"/>
      <c r="F69" s="362"/>
      <c r="G69" s="363"/>
      <c r="H69" s="563"/>
      <c r="I69" s="1321" t="s">
        <v>1425</v>
      </c>
      <c r="J69" s="1322"/>
      <c r="K69" s="1323"/>
      <c r="L69" s="947" t="s">
        <v>1317</v>
      </c>
      <c r="M69" s="165"/>
      <c r="N69" s="446"/>
      <c r="O69" s="165"/>
      <c r="P69" s="1321"/>
      <c r="Q69" s="1324"/>
      <c r="R69" s="364"/>
      <c r="S69" s="365"/>
      <c r="T69" s="1040"/>
      <c r="U69" s="945"/>
      <c r="V69" s="1044"/>
      <c r="W69" s="1044"/>
      <c r="X69" s="640"/>
      <c r="Y69" s="366"/>
      <c r="Z69" s="365"/>
      <c r="AA69" s="365"/>
      <c r="AB69" s="365"/>
      <c r="AC69" s="364"/>
      <c r="AD69" s="361"/>
      <c r="AE69" s="358"/>
    </row>
    <row r="70" spans="1:33">
      <c r="A70" s="948"/>
      <c r="B70" s="948"/>
      <c r="C70" s="165"/>
      <c r="D70" s="361"/>
      <c r="E70" s="452"/>
      <c r="F70" s="362"/>
      <c r="G70" s="363"/>
      <c r="H70" s="563"/>
      <c r="I70" s="1321" t="s">
        <v>4949</v>
      </c>
      <c r="J70" s="1322"/>
      <c r="K70" s="1323"/>
      <c r="L70" s="947" t="s">
        <v>604</v>
      </c>
      <c r="M70" s="165" t="s">
        <v>4951</v>
      </c>
      <c r="N70" s="446"/>
      <c r="O70" s="165"/>
      <c r="P70" s="1321"/>
      <c r="Q70" s="1324"/>
      <c r="R70" s="364"/>
      <c r="S70" s="365"/>
      <c r="T70" s="1040"/>
      <c r="U70" s="945"/>
      <c r="V70" s="1044" t="s">
        <v>4950</v>
      </c>
      <c r="W70" s="1044">
        <v>4096</v>
      </c>
      <c r="X70" s="640"/>
      <c r="Y70" s="366"/>
      <c r="Z70" s="365"/>
      <c r="AA70" s="365"/>
      <c r="AB70" s="365"/>
      <c r="AC70" s="364"/>
      <c r="AD70" s="361"/>
      <c r="AE70" s="358"/>
    </row>
    <row r="71" spans="1:33" ht="17.25" thickBot="1">
      <c r="A71" s="944">
        <f>IF(C71="","",VLOOKUP(C71,지역코드!$A$2:$C$163,2,0))</f>
        <v>38</v>
      </c>
      <c r="B71" s="944" t="str">
        <f>IF(C71="","",VLOOKUP(C71,지역코드!$A$2:$C$163,3,0))</f>
        <v>경기</v>
      </c>
      <c r="C71" s="943" t="s">
        <v>4944</v>
      </c>
      <c r="D71" s="1040"/>
      <c r="E71" s="1078"/>
      <c r="F71" s="951"/>
      <c r="G71" s="941"/>
      <c r="H71" s="561"/>
      <c r="I71" s="1321"/>
      <c r="J71" s="1322"/>
      <c r="K71" s="1323"/>
      <c r="L71" s="941"/>
      <c r="M71" s="946"/>
      <c r="N71" s="950"/>
      <c r="O71" s="943"/>
      <c r="P71" s="1321"/>
      <c r="Q71" s="1324"/>
      <c r="R71" s="943"/>
      <c r="S71" s="944"/>
      <c r="T71" s="1049" t="s">
        <v>386</v>
      </c>
      <c r="U71" s="757"/>
      <c r="V71" s="1040"/>
      <c r="W71" s="1040"/>
      <c r="X71" s="1053"/>
      <c r="Y71" s="950"/>
      <c r="Z71" s="944"/>
      <c r="AA71" s="944"/>
      <c r="AB71" s="944"/>
      <c r="AC71" s="943"/>
      <c r="AD71" s="1040"/>
      <c r="AE71" s="359"/>
      <c r="AF71" s="67"/>
    </row>
    <row r="72" spans="1:33" ht="20.25">
      <c r="A72" s="1357" t="s">
        <v>4392</v>
      </c>
      <c r="B72" s="1358"/>
      <c r="C72" s="1358"/>
      <c r="D72" s="1358"/>
      <c r="E72" s="1358"/>
      <c r="F72" s="1358"/>
      <c r="G72" s="1358"/>
      <c r="H72" s="1358"/>
      <c r="I72" s="1358"/>
      <c r="J72" s="1358"/>
      <c r="K72" s="1358"/>
      <c r="L72" s="1358"/>
      <c r="M72" s="1358"/>
      <c r="N72" s="1358"/>
      <c r="O72" s="1358"/>
      <c r="P72" s="1358"/>
      <c r="Q72" s="1358"/>
      <c r="R72" s="1358"/>
      <c r="S72" s="1358"/>
      <c r="T72" s="1358"/>
      <c r="U72" s="1358"/>
      <c r="V72" s="1358"/>
      <c r="W72" s="1358"/>
      <c r="X72" s="1358"/>
      <c r="Y72" s="1358"/>
      <c r="Z72" s="1358"/>
      <c r="AA72" s="1358"/>
      <c r="AB72" s="1358"/>
      <c r="AC72" s="1358"/>
      <c r="AD72" s="1358"/>
      <c r="AE72" s="1359"/>
      <c r="AG72" t="s">
        <v>4444</v>
      </c>
    </row>
    <row r="73" spans="1:33">
      <c r="A73" s="944"/>
      <c r="B73" s="944"/>
      <c r="C73" s="944"/>
      <c r="D73" s="944"/>
      <c r="E73" s="1151"/>
      <c r="F73" s="944"/>
      <c r="G73" s="944"/>
      <c r="H73" s="635"/>
      <c r="I73" s="1380" t="s">
        <v>540</v>
      </c>
      <c r="J73" s="1380"/>
      <c r="K73" s="1380"/>
      <c r="L73" s="944" t="s">
        <v>1317</v>
      </c>
      <c r="M73" s="944"/>
      <c r="N73" s="944"/>
      <c r="O73" s="944"/>
      <c r="P73" s="1380" t="s">
        <v>4445</v>
      </c>
      <c r="Q73" s="1380"/>
      <c r="R73" s="944"/>
      <c r="S73" s="944"/>
      <c r="T73" s="943"/>
      <c r="U73" s="941"/>
      <c r="V73" s="944" t="s">
        <v>4453</v>
      </c>
      <c r="W73" s="716"/>
      <c r="X73" s="706"/>
      <c r="Y73" s="944"/>
      <c r="Z73" s="944"/>
      <c r="AA73" s="944"/>
      <c r="AB73" s="944"/>
      <c r="AC73" s="944"/>
      <c r="AD73" s="944"/>
      <c r="AE73" s="372" t="s">
        <v>4446</v>
      </c>
    </row>
    <row r="74" spans="1:33">
      <c r="A74" s="1110"/>
      <c r="B74" s="1110"/>
      <c r="C74" s="1110" t="s">
        <v>4316</v>
      </c>
      <c r="D74" s="1110" t="s">
        <v>4628</v>
      </c>
      <c r="E74" s="528"/>
      <c r="F74" s="1110"/>
      <c r="G74" s="1110"/>
      <c r="H74" s="707"/>
      <c r="I74" s="1389" t="s">
        <v>4408</v>
      </c>
      <c r="J74" s="1389"/>
      <c r="K74" s="1389"/>
      <c r="L74" s="1110" t="s">
        <v>1315</v>
      </c>
      <c r="M74" s="1110"/>
      <c r="N74" s="1110"/>
      <c r="O74" s="1110"/>
      <c r="P74" s="1389" t="s">
        <v>4416</v>
      </c>
      <c r="Q74" s="1389"/>
      <c r="R74" s="1110"/>
      <c r="S74" s="1110"/>
      <c r="T74" s="1068"/>
      <c r="U74" s="1087"/>
      <c r="V74" s="1068"/>
      <c r="W74" s="1110"/>
      <c r="X74" s="707"/>
      <c r="Y74" s="1110"/>
      <c r="Z74" s="1110"/>
      <c r="AA74" s="1110"/>
      <c r="AB74" s="1110"/>
      <c r="AC74" s="1110"/>
      <c r="AD74" s="1110"/>
      <c r="AE74" s="708" t="s">
        <v>4626</v>
      </c>
    </row>
    <row r="75" spans="1:33">
      <c r="A75" s="1110"/>
      <c r="B75" s="1110"/>
      <c r="C75" s="1110" t="s">
        <v>4316</v>
      </c>
      <c r="D75" s="1110" t="s">
        <v>4628</v>
      </c>
      <c r="E75" s="528"/>
      <c r="F75" s="1110"/>
      <c r="G75" s="1110"/>
      <c r="H75" s="707"/>
      <c r="I75" s="1389" t="s">
        <v>4409</v>
      </c>
      <c r="J75" s="1389"/>
      <c r="K75" s="1389"/>
      <c r="L75" s="1110" t="s">
        <v>1315</v>
      </c>
      <c r="M75" s="1110"/>
      <c r="N75" s="1110"/>
      <c r="O75" s="1110"/>
      <c r="P75" s="1389" t="s">
        <v>4417</v>
      </c>
      <c r="Q75" s="1389"/>
      <c r="R75" s="1110"/>
      <c r="S75" s="1110"/>
      <c r="T75" s="1068"/>
      <c r="U75" s="1087"/>
      <c r="V75" s="1068"/>
      <c r="W75" s="1110"/>
      <c r="X75" s="707"/>
      <c r="Y75" s="1110"/>
      <c r="Z75" s="1110"/>
      <c r="AA75" s="1110"/>
      <c r="AB75" s="1110"/>
      <c r="AC75" s="1110"/>
      <c r="AD75" s="1110"/>
      <c r="AE75" s="708" t="s">
        <v>4626</v>
      </c>
    </row>
    <row r="76" spans="1:33">
      <c r="A76" s="1110"/>
      <c r="B76" s="1110"/>
      <c r="C76" s="1110" t="s">
        <v>4316</v>
      </c>
      <c r="D76" s="1110" t="s">
        <v>4628</v>
      </c>
      <c r="E76" s="528"/>
      <c r="F76" s="1110"/>
      <c r="G76" s="1110"/>
      <c r="H76" s="707"/>
      <c r="I76" s="1389" t="s">
        <v>4410</v>
      </c>
      <c r="J76" s="1389"/>
      <c r="K76" s="1389"/>
      <c r="L76" s="1110" t="s">
        <v>1315</v>
      </c>
      <c r="M76" s="1110"/>
      <c r="N76" s="1110"/>
      <c r="O76" s="1110"/>
      <c r="P76" s="1389" t="s">
        <v>4418</v>
      </c>
      <c r="Q76" s="1389"/>
      <c r="R76" s="1110"/>
      <c r="S76" s="1110"/>
      <c r="T76" s="1068"/>
      <c r="U76" s="1087"/>
      <c r="V76" s="1068"/>
      <c r="W76" s="1110"/>
      <c r="X76" s="707"/>
      <c r="Y76" s="1110"/>
      <c r="Z76" s="1110"/>
      <c r="AA76" s="1110"/>
      <c r="AB76" s="1110"/>
      <c r="AC76" s="1110"/>
      <c r="AD76" s="1110"/>
      <c r="AE76" s="708" t="s">
        <v>4626</v>
      </c>
    </row>
    <row r="77" spans="1:33">
      <c r="A77" s="1110"/>
      <c r="B77" s="1110"/>
      <c r="C77" s="1110" t="s">
        <v>4316</v>
      </c>
      <c r="D77" s="1110" t="s">
        <v>4628</v>
      </c>
      <c r="E77" s="528"/>
      <c r="F77" s="1110"/>
      <c r="G77" s="1110"/>
      <c r="H77" s="707"/>
      <c r="I77" s="1389" t="s">
        <v>4411</v>
      </c>
      <c r="J77" s="1389"/>
      <c r="K77" s="1389"/>
      <c r="L77" s="1110" t="s">
        <v>1315</v>
      </c>
      <c r="M77" s="1110"/>
      <c r="N77" s="1110"/>
      <c r="O77" s="1110"/>
      <c r="P77" s="1389" t="s">
        <v>4419</v>
      </c>
      <c r="Q77" s="1389"/>
      <c r="R77" s="1110"/>
      <c r="S77" s="1110"/>
      <c r="T77" s="1068"/>
      <c r="U77" s="1087"/>
      <c r="V77" s="1068"/>
      <c r="W77" s="1110"/>
      <c r="X77" s="707"/>
      <c r="Y77" s="1110"/>
      <c r="Z77" s="1110"/>
      <c r="AA77" s="1110"/>
      <c r="AB77" s="1110"/>
      <c r="AC77" s="1110"/>
      <c r="AD77" s="1110"/>
      <c r="AE77" s="708" t="s">
        <v>4626</v>
      </c>
    </row>
    <row r="78" spans="1:33">
      <c r="A78" s="1110"/>
      <c r="B78" s="1110"/>
      <c r="C78" s="1110" t="s">
        <v>4316</v>
      </c>
      <c r="D78" s="1110" t="s">
        <v>4628</v>
      </c>
      <c r="E78" s="528"/>
      <c r="F78" s="1110"/>
      <c r="G78" s="1110"/>
      <c r="H78" s="707"/>
      <c r="I78" s="1389" t="s">
        <v>4412</v>
      </c>
      <c r="J78" s="1389"/>
      <c r="K78" s="1389"/>
      <c r="L78" s="1110" t="s">
        <v>1315</v>
      </c>
      <c r="M78" s="1110"/>
      <c r="N78" s="1110"/>
      <c r="O78" s="1110"/>
      <c r="P78" s="1389" t="s">
        <v>4420</v>
      </c>
      <c r="Q78" s="1389"/>
      <c r="R78" s="1110"/>
      <c r="S78" s="1110"/>
      <c r="T78" s="1068"/>
      <c r="U78" s="1087"/>
      <c r="V78" s="1068"/>
      <c r="W78" s="1110"/>
      <c r="X78" s="707"/>
      <c r="Y78" s="1110"/>
      <c r="Z78" s="1110"/>
      <c r="AA78" s="1110"/>
      <c r="AB78" s="1110"/>
      <c r="AC78" s="1110"/>
      <c r="AD78" s="1110"/>
      <c r="AE78" s="708" t="s">
        <v>4626</v>
      </c>
    </row>
    <row r="79" spans="1:33">
      <c r="A79" s="1110"/>
      <c r="B79" s="1110"/>
      <c r="C79" s="1110" t="s">
        <v>4316</v>
      </c>
      <c r="D79" s="1110" t="s">
        <v>4628</v>
      </c>
      <c r="E79" s="528"/>
      <c r="F79" s="1110"/>
      <c r="G79" s="1110"/>
      <c r="H79" s="707"/>
      <c r="I79" s="1389" t="s">
        <v>4413</v>
      </c>
      <c r="J79" s="1389"/>
      <c r="K79" s="1389"/>
      <c r="L79" s="1110" t="s">
        <v>1315</v>
      </c>
      <c r="M79" s="1110"/>
      <c r="N79" s="1110"/>
      <c r="O79" s="1110"/>
      <c r="P79" s="1389" t="s">
        <v>4421</v>
      </c>
      <c r="Q79" s="1389"/>
      <c r="R79" s="1110"/>
      <c r="S79" s="1110"/>
      <c r="T79" s="1068"/>
      <c r="U79" s="1087"/>
      <c r="V79" s="1068"/>
      <c r="W79" s="1110"/>
      <c r="X79" s="707"/>
      <c r="Y79" s="1110"/>
      <c r="Z79" s="1110"/>
      <c r="AA79" s="1110"/>
      <c r="AB79" s="1110"/>
      <c r="AC79" s="1110"/>
      <c r="AD79" s="1110"/>
      <c r="AE79" s="708" t="s">
        <v>4626</v>
      </c>
    </row>
    <row r="80" spans="1:33">
      <c r="A80" s="1110"/>
      <c r="B80" s="1110"/>
      <c r="C80" s="1110" t="s">
        <v>4316</v>
      </c>
      <c r="D80" s="1110" t="s">
        <v>4628</v>
      </c>
      <c r="E80" s="528"/>
      <c r="F80" s="1110"/>
      <c r="G80" s="1110"/>
      <c r="H80" s="707"/>
      <c r="I80" s="1389" t="s">
        <v>4414</v>
      </c>
      <c r="J80" s="1389"/>
      <c r="K80" s="1389"/>
      <c r="L80" s="1110" t="s">
        <v>1315</v>
      </c>
      <c r="M80" s="1110"/>
      <c r="N80" s="1110"/>
      <c r="O80" s="1110"/>
      <c r="P80" s="1389" t="s">
        <v>4422</v>
      </c>
      <c r="Q80" s="1389"/>
      <c r="R80" s="1110"/>
      <c r="S80" s="1110"/>
      <c r="T80" s="1068"/>
      <c r="U80" s="1087"/>
      <c r="V80" s="1068"/>
      <c r="W80" s="1110"/>
      <c r="X80" s="707"/>
      <c r="Y80" s="1110"/>
      <c r="Z80" s="1110"/>
      <c r="AA80" s="1110"/>
      <c r="AB80" s="1110"/>
      <c r="AC80" s="1110"/>
      <c r="AD80" s="1110"/>
      <c r="AE80" s="708" t="s">
        <v>4626</v>
      </c>
    </row>
    <row r="81" spans="1:33">
      <c r="A81" s="1110"/>
      <c r="B81" s="1110"/>
      <c r="C81" s="1110" t="s">
        <v>4316</v>
      </c>
      <c r="D81" s="1110" t="s">
        <v>4628</v>
      </c>
      <c r="E81" s="528"/>
      <c r="F81" s="1110"/>
      <c r="G81" s="1110"/>
      <c r="H81" s="707"/>
      <c r="I81" s="1389" t="s">
        <v>4415</v>
      </c>
      <c r="J81" s="1389"/>
      <c r="K81" s="1389"/>
      <c r="L81" s="1110" t="s">
        <v>1315</v>
      </c>
      <c r="M81" s="1110"/>
      <c r="N81" s="1110"/>
      <c r="O81" s="1110"/>
      <c r="P81" s="1389" t="s">
        <v>4423</v>
      </c>
      <c r="Q81" s="1389"/>
      <c r="R81" s="1110"/>
      <c r="S81" s="1110"/>
      <c r="T81" s="1068"/>
      <c r="U81" s="1087"/>
      <c r="V81" s="1068"/>
      <c r="W81" s="1110"/>
      <c r="X81" s="707"/>
      <c r="Y81" s="1110"/>
      <c r="Z81" s="1110"/>
      <c r="AA81" s="1110"/>
      <c r="AB81" s="1110"/>
      <c r="AC81" s="1110"/>
      <c r="AD81" s="1110"/>
      <c r="AE81" s="708" t="s">
        <v>4626</v>
      </c>
    </row>
    <row r="82" spans="1:33">
      <c r="A82" s="1110"/>
      <c r="B82" s="1110"/>
      <c r="C82" s="1110" t="s">
        <v>4316</v>
      </c>
      <c r="D82" s="1110" t="s">
        <v>4406</v>
      </c>
      <c r="E82" s="528"/>
      <c r="F82" s="1110"/>
      <c r="G82" s="1110"/>
      <c r="H82" s="707"/>
      <c r="I82" s="1389" t="s">
        <v>4393</v>
      </c>
      <c r="J82" s="1389"/>
      <c r="K82" s="1389"/>
      <c r="L82" s="1110" t="s">
        <v>794</v>
      </c>
      <c r="M82" s="1110"/>
      <c r="N82" s="1110" t="s">
        <v>4627</v>
      </c>
      <c r="O82" s="1110"/>
      <c r="P82" s="1389" t="s">
        <v>4400</v>
      </c>
      <c r="Q82" s="1389"/>
      <c r="R82" s="1110"/>
      <c r="S82" s="1110"/>
      <c r="T82" s="1068"/>
      <c r="U82" s="1087"/>
      <c r="V82" s="1068"/>
      <c r="W82" s="1110"/>
      <c r="X82" s="707"/>
      <c r="Y82" s="1110"/>
      <c r="Z82" s="1110"/>
      <c r="AA82" s="1110"/>
      <c r="AB82" s="1110"/>
      <c r="AC82" s="1110"/>
      <c r="AD82" s="1110"/>
      <c r="AE82" s="708" t="s">
        <v>4626</v>
      </c>
    </row>
    <row r="83" spans="1:33">
      <c r="A83" s="1110"/>
      <c r="B83" s="1110"/>
      <c r="C83" s="1110" t="s">
        <v>4316</v>
      </c>
      <c r="D83" s="1110" t="s">
        <v>4406</v>
      </c>
      <c r="E83" s="528"/>
      <c r="F83" s="1110"/>
      <c r="G83" s="1110"/>
      <c r="H83" s="707"/>
      <c r="I83" s="1389" t="s">
        <v>4394</v>
      </c>
      <c r="J83" s="1389"/>
      <c r="K83" s="1389"/>
      <c r="L83" s="1110" t="s">
        <v>794</v>
      </c>
      <c r="M83" s="1110"/>
      <c r="N83" s="1110" t="s">
        <v>4627</v>
      </c>
      <c r="O83" s="1110"/>
      <c r="P83" s="1389" t="s">
        <v>4401</v>
      </c>
      <c r="Q83" s="1389"/>
      <c r="R83" s="1110"/>
      <c r="S83" s="1110"/>
      <c r="T83" s="1068"/>
      <c r="U83" s="1087"/>
      <c r="V83" s="1068"/>
      <c r="W83" s="1110"/>
      <c r="X83" s="707"/>
      <c r="Y83" s="1110"/>
      <c r="Z83" s="1110"/>
      <c r="AA83" s="1110"/>
      <c r="AB83" s="1110"/>
      <c r="AC83" s="1110"/>
      <c r="AD83" s="1110"/>
      <c r="AE83" s="708" t="s">
        <v>4626</v>
      </c>
    </row>
    <row r="84" spans="1:33">
      <c r="A84" s="1110"/>
      <c r="B84" s="1110"/>
      <c r="C84" s="1110" t="s">
        <v>4316</v>
      </c>
      <c r="D84" s="1110" t="s">
        <v>4406</v>
      </c>
      <c r="E84" s="528"/>
      <c r="F84" s="1110"/>
      <c r="G84" s="1110"/>
      <c r="H84" s="707"/>
      <c r="I84" s="1389" t="s">
        <v>4407</v>
      </c>
      <c r="J84" s="1389"/>
      <c r="K84" s="1389"/>
      <c r="L84" s="1110" t="s">
        <v>794</v>
      </c>
      <c r="M84" s="1110"/>
      <c r="N84" s="1110" t="s">
        <v>4627</v>
      </c>
      <c r="O84" s="1110"/>
      <c r="P84" s="1389" t="s">
        <v>4402</v>
      </c>
      <c r="Q84" s="1389"/>
      <c r="R84" s="1110"/>
      <c r="S84" s="1110"/>
      <c r="T84" s="1068"/>
      <c r="U84" s="1087"/>
      <c r="V84" s="1068"/>
      <c r="W84" s="1110"/>
      <c r="X84" s="707"/>
      <c r="Y84" s="1110"/>
      <c r="Z84" s="1110"/>
      <c r="AA84" s="1110"/>
      <c r="AB84" s="1110"/>
      <c r="AC84" s="1110"/>
      <c r="AD84" s="1110"/>
      <c r="AE84" s="708" t="s">
        <v>4626</v>
      </c>
    </row>
    <row r="85" spans="1:33">
      <c r="A85" s="1110"/>
      <c r="B85" s="1110"/>
      <c r="C85" s="1110" t="s">
        <v>4316</v>
      </c>
      <c r="D85" s="1110" t="s">
        <v>4406</v>
      </c>
      <c r="E85" s="528"/>
      <c r="F85" s="1110"/>
      <c r="G85" s="1110"/>
      <c r="H85" s="707"/>
      <c r="I85" s="1389" t="s">
        <v>4395</v>
      </c>
      <c r="J85" s="1389"/>
      <c r="K85" s="1389"/>
      <c r="L85" s="1110" t="s">
        <v>794</v>
      </c>
      <c r="M85" s="1110"/>
      <c r="N85" s="1110" t="s">
        <v>4627</v>
      </c>
      <c r="O85" s="1110"/>
      <c r="P85" s="1389" t="s">
        <v>4403</v>
      </c>
      <c r="Q85" s="1389"/>
      <c r="R85" s="1110"/>
      <c r="S85" s="1110"/>
      <c r="T85" s="1068"/>
      <c r="U85" s="1087"/>
      <c r="V85" s="1068"/>
      <c r="W85" s="1110"/>
      <c r="X85" s="707"/>
      <c r="Y85" s="1110"/>
      <c r="Z85" s="1110"/>
      <c r="AA85" s="1110"/>
      <c r="AB85" s="1110"/>
      <c r="AC85" s="1110"/>
      <c r="AD85" s="1110"/>
      <c r="AE85" s="708" t="s">
        <v>4626</v>
      </c>
    </row>
    <row r="86" spans="1:33">
      <c r="A86" s="1110"/>
      <c r="B86" s="1110"/>
      <c r="C86" s="1110" t="s">
        <v>4316</v>
      </c>
      <c r="D86" s="1110" t="s">
        <v>4406</v>
      </c>
      <c r="E86" s="528"/>
      <c r="F86" s="1110"/>
      <c r="G86" s="1110"/>
      <c r="H86" s="707"/>
      <c r="I86" s="1389" t="s">
        <v>4396</v>
      </c>
      <c r="J86" s="1389"/>
      <c r="K86" s="1389"/>
      <c r="L86" s="1110" t="s">
        <v>794</v>
      </c>
      <c r="M86" s="1110"/>
      <c r="N86" s="1110" t="s">
        <v>4627</v>
      </c>
      <c r="O86" s="1110"/>
      <c r="P86" s="1389" t="s">
        <v>4404</v>
      </c>
      <c r="Q86" s="1389"/>
      <c r="R86" s="1110"/>
      <c r="S86" s="1110"/>
      <c r="T86" s="1068"/>
      <c r="U86" s="1087"/>
      <c r="V86" s="1068"/>
      <c r="W86" s="1110"/>
      <c r="X86" s="707"/>
      <c r="Y86" s="1110"/>
      <c r="Z86" s="1110"/>
      <c r="AA86" s="1110"/>
      <c r="AB86" s="1110"/>
      <c r="AC86" s="1110"/>
      <c r="AD86" s="1110"/>
      <c r="AE86" s="708" t="s">
        <v>4626</v>
      </c>
    </row>
    <row r="87" spans="1:33">
      <c r="A87" s="1110"/>
      <c r="B87" s="1110"/>
      <c r="C87" s="1110" t="s">
        <v>4316</v>
      </c>
      <c r="D87" s="1110" t="s">
        <v>4406</v>
      </c>
      <c r="E87" s="528"/>
      <c r="F87" s="1110"/>
      <c r="G87" s="1110"/>
      <c r="H87" s="707"/>
      <c r="I87" s="1389" t="s">
        <v>4397</v>
      </c>
      <c r="J87" s="1389"/>
      <c r="K87" s="1389"/>
      <c r="L87" s="1110" t="s">
        <v>794</v>
      </c>
      <c r="M87" s="1110"/>
      <c r="N87" s="1110" t="s">
        <v>4627</v>
      </c>
      <c r="O87" s="1110"/>
      <c r="P87" s="1389" t="s">
        <v>4405</v>
      </c>
      <c r="Q87" s="1389"/>
      <c r="R87" s="1110"/>
      <c r="S87" s="1110"/>
      <c r="T87" s="1068"/>
      <c r="U87" s="1087"/>
      <c r="V87" s="1068"/>
      <c r="W87" s="1110"/>
      <c r="X87" s="707"/>
      <c r="Y87" s="1110"/>
      <c r="Z87" s="1110"/>
      <c r="AA87" s="1110"/>
      <c r="AB87" s="1110"/>
      <c r="AC87" s="1110"/>
      <c r="AD87" s="1110"/>
      <c r="AE87" s="708" t="s">
        <v>4626</v>
      </c>
    </row>
    <row r="88" spans="1:33" ht="17.25" thickBot="1">
      <c r="A88" s="1110"/>
      <c r="B88" s="1110"/>
      <c r="C88" s="1110" t="s">
        <v>4316</v>
      </c>
      <c r="D88" s="1110" t="s">
        <v>4406</v>
      </c>
      <c r="E88" s="528"/>
      <c r="F88" s="1110"/>
      <c r="G88" s="1110"/>
      <c r="H88" s="707"/>
      <c r="I88" s="1389" t="s">
        <v>4398</v>
      </c>
      <c r="J88" s="1389"/>
      <c r="K88" s="1389"/>
      <c r="L88" s="1110" t="s">
        <v>794</v>
      </c>
      <c r="M88" s="1110"/>
      <c r="N88" s="1110" t="s">
        <v>4627</v>
      </c>
      <c r="O88" s="1110"/>
      <c r="P88" s="1389" t="s">
        <v>4399</v>
      </c>
      <c r="Q88" s="1389"/>
      <c r="R88" s="1110"/>
      <c r="S88" s="1110"/>
      <c r="T88" s="1068"/>
      <c r="U88" s="1087"/>
      <c r="V88" s="1068"/>
      <c r="W88" s="1110"/>
      <c r="X88" s="707"/>
      <c r="Y88" s="1110"/>
      <c r="Z88" s="1110"/>
      <c r="AA88" s="1110"/>
      <c r="AB88" s="1110"/>
      <c r="AC88" s="1110"/>
      <c r="AD88" s="1110"/>
      <c r="AE88" s="708" t="s">
        <v>4626</v>
      </c>
      <c r="AF88" s="67"/>
    </row>
    <row r="89" spans="1:33" ht="20.25">
      <c r="A89" s="1357" t="s">
        <v>4392</v>
      </c>
      <c r="B89" s="1358"/>
      <c r="C89" s="1358"/>
      <c r="D89" s="1358"/>
      <c r="E89" s="1358"/>
      <c r="F89" s="1358"/>
      <c r="G89" s="1358"/>
      <c r="H89" s="1358"/>
      <c r="I89" s="1358"/>
      <c r="J89" s="1358"/>
      <c r="K89" s="1358"/>
      <c r="L89" s="1358"/>
      <c r="M89" s="1358"/>
      <c r="N89" s="1358"/>
      <c r="O89" s="1358"/>
      <c r="P89" s="1358"/>
      <c r="Q89" s="1358"/>
      <c r="R89" s="1358"/>
      <c r="S89" s="1358"/>
      <c r="T89" s="1358"/>
      <c r="U89" s="1358"/>
      <c r="V89" s="1358"/>
      <c r="W89" s="1358"/>
      <c r="X89" s="1358"/>
      <c r="Y89" s="1358"/>
      <c r="Z89" s="1358"/>
      <c r="AA89" s="1358"/>
      <c r="AB89" s="1358"/>
      <c r="AC89" s="1358"/>
      <c r="AD89" s="1358"/>
      <c r="AE89" s="1359"/>
      <c r="AG89" t="s">
        <v>4444</v>
      </c>
    </row>
    <row r="90" spans="1:33">
      <c r="A90" s="944"/>
      <c r="B90" s="944"/>
      <c r="C90" s="944" t="s">
        <v>4316</v>
      </c>
      <c r="D90" s="944" t="s">
        <v>4629</v>
      </c>
      <c r="E90" s="1151"/>
      <c r="F90" s="944"/>
      <c r="G90" s="944"/>
      <c r="H90" s="635"/>
      <c r="I90" s="1380" t="s">
        <v>4680</v>
      </c>
      <c r="J90" s="1380"/>
      <c r="K90" s="1380"/>
      <c r="L90" s="944" t="s">
        <v>580</v>
      </c>
      <c r="M90" s="944"/>
      <c r="N90" s="944" t="s">
        <v>4633</v>
      </c>
      <c r="O90" s="944"/>
      <c r="P90" s="1380" t="s">
        <v>4445</v>
      </c>
      <c r="Q90" s="1380"/>
      <c r="R90" s="944"/>
      <c r="S90" s="944"/>
      <c r="T90" s="943"/>
      <c r="U90" s="941"/>
      <c r="V90" s="944"/>
      <c r="W90" s="716"/>
      <c r="X90" s="706"/>
      <c r="Y90" s="944"/>
      <c r="Z90" s="944"/>
      <c r="AA90" s="944"/>
      <c r="AB90" s="944"/>
      <c r="AC90" s="944"/>
      <c r="AD90" s="944"/>
      <c r="AE90" s="372"/>
    </row>
    <row r="91" spans="1:33">
      <c r="A91" s="944"/>
      <c r="B91" s="944"/>
      <c r="C91" s="944" t="s">
        <v>4316</v>
      </c>
      <c r="D91" s="944" t="s">
        <v>4629</v>
      </c>
      <c r="E91" s="1151"/>
      <c r="F91" s="944"/>
      <c r="G91" s="944"/>
      <c r="H91" s="635"/>
      <c r="I91" s="1390" t="s">
        <v>4682</v>
      </c>
      <c r="J91" s="1322"/>
      <c r="K91" s="1324"/>
      <c r="L91" s="944" t="s">
        <v>1317</v>
      </c>
      <c r="M91" s="944"/>
      <c r="N91" s="944"/>
      <c r="O91" s="944"/>
      <c r="P91" s="1390" t="s">
        <v>4445</v>
      </c>
      <c r="Q91" s="1324"/>
      <c r="R91" s="944"/>
      <c r="S91" s="944"/>
      <c r="T91" s="943"/>
      <c r="U91" s="942" t="s">
        <v>4685</v>
      </c>
      <c r="V91" s="943" t="s">
        <v>4686</v>
      </c>
      <c r="W91" s="716"/>
      <c r="X91" s="706"/>
      <c r="Y91" s="944"/>
      <c r="Z91" s="944"/>
      <c r="AA91" s="944"/>
      <c r="AB91" s="944"/>
      <c r="AC91" s="944"/>
      <c r="AD91" s="944"/>
      <c r="AE91" s="372" t="s">
        <v>4681</v>
      </c>
    </row>
    <row r="92" spans="1:33">
      <c r="A92" s="944"/>
      <c r="B92" s="944"/>
      <c r="C92" s="944" t="s">
        <v>4316</v>
      </c>
      <c r="D92" s="944" t="s">
        <v>4690</v>
      </c>
      <c r="E92" s="1151"/>
      <c r="F92" s="944"/>
      <c r="G92" s="944"/>
      <c r="H92" s="635"/>
      <c r="I92" s="1390" t="s">
        <v>4687</v>
      </c>
      <c r="J92" s="1322"/>
      <c r="K92" s="1324"/>
      <c r="L92" s="944" t="s">
        <v>1315</v>
      </c>
      <c r="M92" s="944"/>
      <c r="N92" s="944"/>
      <c r="O92" s="944"/>
      <c r="P92" s="1390" t="s">
        <v>4688</v>
      </c>
      <c r="Q92" s="1324"/>
      <c r="R92" s="944"/>
      <c r="S92" s="944"/>
      <c r="T92" s="943"/>
      <c r="U92" s="942"/>
      <c r="V92" s="943" t="s">
        <v>4689</v>
      </c>
      <c r="W92" s="944">
        <v>4096</v>
      </c>
      <c r="X92" s="706"/>
      <c r="Y92" s="944"/>
      <c r="Z92" s="944"/>
      <c r="AA92" s="944"/>
      <c r="AB92" s="944"/>
      <c r="AC92" s="944"/>
      <c r="AD92" s="944"/>
      <c r="AE92" s="372"/>
    </row>
    <row r="93" spans="1:33">
      <c r="A93" s="944"/>
      <c r="B93" s="944"/>
      <c r="C93" s="944" t="s">
        <v>4316</v>
      </c>
      <c r="D93" s="944" t="s">
        <v>4690</v>
      </c>
      <c r="E93" s="1151"/>
      <c r="F93" s="944"/>
      <c r="G93" s="944"/>
      <c r="H93" s="635"/>
      <c r="I93" s="1390" t="s">
        <v>4691</v>
      </c>
      <c r="J93" s="1322"/>
      <c r="K93" s="1324"/>
      <c r="L93" s="944"/>
      <c r="M93" s="944"/>
      <c r="N93" s="944"/>
      <c r="O93" s="944"/>
      <c r="P93" s="1390" t="s">
        <v>4704</v>
      </c>
      <c r="Q93" s="1324"/>
      <c r="R93" s="944"/>
      <c r="S93" s="944"/>
      <c r="T93" s="943"/>
      <c r="U93" s="942"/>
      <c r="V93" s="943" t="s">
        <v>4729</v>
      </c>
      <c r="W93" s="944"/>
      <c r="X93" s="706"/>
      <c r="Y93" s="944"/>
      <c r="Z93" s="944"/>
      <c r="AA93" s="944"/>
      <c r="AB93" s="944"/>
      <c r="AC93" s="944"/>
      <c r="AD93" s="944"/>
      <c r="AE93" s="372"/>
    </row>
    <row r="94" spans="1:33">
      <c r="A94" s="944"/>
      <c r="B94" s="944"/>
      <c r="C94" s="944" t="s">
        <v>4316</v>
      </c>
      <c r="D94" s="944" t="s">
        <v>4690</v>
      </c>
      <c r="E94" s="1151"/>
      <c r="F94" s="944"/>
      <c r="G94" s="944"/>
      <c r="H94" s="635"/>
      <c r="I94" s="1390" t="s">
        <v>4692</v>
      </c>
      <c r="J94" s="1322"/>
      <c r="K94" s="1324"/>
      <c r="L94" s="944"/>
      <c r="M94" s="944"/>
      <c r="N94" s="944"/>
      <c r="O94" s="944"/>
      <c r="P94" s="1390" t="s">
        <v>4705</v>
      </c>
      <c r="Q94" s="1324"/>
      <c r="R94" s="944"/>
      <c r="S94" s="944"/>
      <c r="T94" s="943"/>
      <c r="U94" s="942"/>
      <c r="V94" s="943" t="s">
        <v>4728</v>
      </c>
      <c r="W94" s="944"/>
      <c r="X94" s="706"/>
      <c r="Y94" s="944"/>
      <c r="Z94" s="944"/>
      <c r="AA94" s="944"/>
      <c r="AB94" s="944"/>
      <c r="AC94" s="944"/>
      <c r="AD94" s="944"/>
      <c r="AE94" s="372"/>
    </row>
    <row r="95" spans="1:33">
      <c r="A95" s="944"/>
      <c r="B95" s="944"/>
      <c r="C95" s="944" t="s">
        <v>4316</v>
      </c>
      <c r="D95" s="944" t="s">
        <v>4690</v>
      </c>
      <c r="E95" s="1151"/>
      <c r="F95" s="944"/>
      <c r="G95" s="944"/>
      <c r="H95" s="635"/>
      <c r="I95" s="1390" t="s">
        <v>4693</v>
      </c>
      <c r="J95" s="1322"/>
      <c r="K95" s="1324"/>
      <c r="L95" s="944"/>
      <c r="M95" s="944"/>
      <c r="N95" s="944"/>
      <c r="O95" s="944"/>
      <c r="P95" s="1390" t="s">
        <v>4706</v>
      </c>
      <c r="Q95" s="1324"/>
      <c r="R95" s="944"/>
      <c r="S95" s="944"/>
      <c r="T95" s="943"/>
      <c r="U95" s="942"/>
      <c r="V95" s="943" t="s">
        <v>4727</v>
      </c>
      <c r="W95" s="944"/>
      <c r="X95" s="706"/>
      <c r="Y95" s="944"/>
      <c r="Z95" s="944"/>
      <c r="AA95" s="944"/>
      <c r="AB95" s="944"/>
      <c r="AC95" s="944"/>
      <c r="AD95" s="944"/>
      <c r="AE95" s="372"/>
    </row>
    <row r="96" spans="1:33">
      <c r="A96" s="944"/>
      <c r="B96" s="944"/>
      <c r="C96" s="944" t="s">
        <v>4316</v>
      </c>
      <c r="D96" s="944" t="s">
        <v>4690</v>
      </c>
      <c r="E96" s="1151"/>
      <c r="F96" s="944"/>
      <c r="G96" s="944"/>
      <c r="H96" s="635"/>
      <c r="I96" s="1390" t="s">
        <v>4694</v>
      </c>
      <c r="J96" s="1322"/>
      <c r="K96" s="1324"/>
      <c r="L96" s="944"/>
      <c r="M96" s="944"/>
      <c r="N96" s="944"/>
      <c r="O96" s="944"/>
      <c r="P96" s="1390" t="s">
        <v>4707</v>
      </c>
      <c r="Q96" s="1324"/>
      <c r="R96" s="944"/>
      <c r="S96" s="944"/>
      <c r="T96" s="943"/>
      <c r="U96" s="942"/>
      <c r="V96" s="943" t="s">
        <v>4726</v>
      </c>
      <c r="W96" s="944"/>
      <c r="X96" s="706"/>
      <c r="Y96" s="944"/>
      <c r="Z96" s="944"/>
      <c r="AA96" s="944"/>
      <c r="AB96" s="944"/>
      <c r="AC96" s="944"/>
      <c r="AD96" s="944"/>
      <c r="AE96" s="372"/>
    </row>
    <row r="97" spans="1:31">
      <c r="A97" s="944"/>
      <c r="B97" s="944"/>
      <c r="C97" s="944" t="s">
        <v>4316</v>
      </c>
      <c r="D97" s="944" t="s">
        <v>4690</v>
      </c>
      <c r="E97" s="1151"/>
      <c r="F97" s="944"/>
      <c r="G97" s="944"/>
      <c r="H97" s="635"/>
      <c r="I97" s="1390" t="s">
        <v>4695</v>
      </c>
      <c r="J97" s="1322"/>
      <c r="K97" s="1324"/>
      <c r="L97" s="944"/>
      <c r="M97" s="944"/>
      <c r="N97" s="944"/>
      <c r="O97" s="944"/>
      <c r="P97" s="1390" t="s">
        <v>4708</v>
      </c>
      <c r="Q97" s="1324"/>
      <c r="R97" s="944"/>
      <c r="S97" s="944"/>
      <c r="T97" s="943"/>
      <c r="U97" s="942"/>
      <c r="V97" s="943" t="s">
        <v>4725</v>
      </c>
      <c r="W97" s="944"/>
      <c r="X97" s="706"/>
      <c r="Y97" s="944"/>
      <c r="Z97" s="944"/>
      <c r="AA97" s="944"/>
      <c r="AB97" s="944"/>
      <c r="AC97" s="944"/>
      <c r="AD97" s="944"/>
      <c r="AE97" s="372"/>
    </row>
    <row r="98" spans="1:31">
      <c r="A98" s="944"/>
      <c r="B98" s="944"/>
      <c r="C98" s="944" t="s">
        <v>4316</v>
      </c>
      <c r="D98" s="944" t="s">
        <v>4690</v>
      </c>
      <c r="E98" s="1151"/>
      <c r="F98" s="944"/>
      <c r="G98" s="944"/>
      <c r="H98" s="635"/>
      <c r="I98" s="1390" t="s">
        <v>4696</v>
      </c>
      <c r="J98" s="1322"/>
      <c r="K98" s="1324"/>
      <c r="L98" s="944"/>
      <c r="M98" s="944"/>
      <c r="N98" s="944"/>
      <c r="O98" s="944"/>
      <c r="P98" s="1390" t="s">
        <v>4709</v>
      </c>
      <c r="Q98" s="1324"/>
      <c r="R98" s="944"/>
      <c r="S98" s="944"/>
      <c r="T98" s="943"/>
      <c r="U98" s="942"/>
      <c r="V98" s="943" t="s">
        <v>4724</v>
      </c>
      <c r="W98" s="944"/>
      <c r="X98" s="706"/>
      <c r="Y98" s="944"/>
      <c r="Z98" s="944"/>
      <c r="AA98" s="944"/>
      <c r="AB98" s="944"/>
      <c r="AC98" s="944"/>
      <c r="AD98" s="944"/>
      <c r="AE98" s="372"/>
    </row>
    <row r="99" spans="1:31">
      <c r="A99" s="944"/>
      <c r="B99" s="944"/>
      <c r="C99" s="944" t="s">
        <v>4316</v>
      </c>
      <c r="D99" s="944" t="s">
        <v>4690</v>
      </c>
      <c r="E99" s="1151"/>
      <c r="F99" s="944"/>
      <c r="G99" s="944"/>
      <c r="H99" s="635"/>
      <c r="I99" s="1390" t="s">
        <v>4697</v>
      </c>
      <c r="J99" s="1322"/>
      <c r="K99" s="1324"/>
      <c r="L99" s="944"/>
      <c r="M99" s="944"/>
      <c r="N99" s="944"/>
      <c r="O99" s="944"/>
      <c r="P99" s="1390" t="s">
        <v>4710</v>
      </c>
      <c r="Q99" s="1324"/>
      <c r="R99" s="944"/>
      <c r="S99" s="944"/>
      <c r="T99" s="943"/>
      <c r="U99" s="942"/>
      <c r="V99" s="943" t="s">
        <v>4723</v>
      </c>
      <c r="W99" s="944"/>
      <c r="X99" s="706"/>
      <c r="Y99" s="944"/>
      <c r="Z99" s="944"/>
      <c r="AA99" s="944"/>
      <c r="AB99" s="944"/>
      <c r="AC99" s="944"/>
      <c r="AD99" s="944"/>
      <c r="AE99" s="372"/>
    </row>
    <row r="100" spans="1:31">
      <c r="A100" s="1110"/>
      <c r="B100" s="1110"/>
      <c r="C100" s="1110" t="s">
        <v>4316</v>
      </c>
      <c r="D100" s="1110" t="s">
        <v>4690</v>
      </c>
      <c r="E100" s="528"/>
      <c r="F100" s="1110"/>
      <c r="G100" s="1110"/>
      <c r="H100" s="707"/>
      <c r="I100" s="1391" t="s">
        <v>4698</v>
      </c>
      <c r="J100" s="1392"/>
      <c r="K100" s="1393"/>
      <c r="L100" s="1110"/>
      <c r="M100" s="1110"/>
      <c r="N100" s="1110"/>
      <c r="O100" s="1110"/>
      <c r="P100" s="1391" t="s">
        <v>4418</v>
      </c>
      <c r="Q100" s="1393"/>
      <c r="R100" s="1110"/>
      <c r="S100" s="1110"/>
      <c r="T100" s="1068"/>
      <c r="U100" s="1087"/>
      <c r="V100" s="1068" t="s">
        <v>4722</v>
      </c>
      <c r="W100" s="1110"/>
      <c r="X100" s="797"/>
      <c r="Y100" s="1110"/>
      <c r="Z100" s="1110"/>
      <c r="AA100" s="1110"/>
      <c r="AB100" s="1110"/>
      <c r="AC100" s="1110"/>
      <c r="AD100" s="1110"/>
      <c r="AE100" s="708"/>
    </row>
    <row r="101" spans="1:31">
      <c r="A101" s="944"/>
      <c r="B101" s="944"/>
      <c r="C101" s="944" t="s">
        <v>4316</v>
      </c>
      <c r="D101" s="944" t="s">
        <v>4690</v>
      </c>
      <c r="E101" s="1151"/>
      <c r="F101" s="944"/>
      <c r="G101" s="944"/>
      <c r="H101" s="635"/>
      <c r="I101" s="1390" t="s">
        <v>4699</v>
      </c>
      <c r="J101" s="1322"/>
      <c r="K101" s="1324"/>
      <c r="L101" s="944"/>
      <c r="M101" s="944"/>
      <c r="N101" s="944"/>
      <c r="O101" s="944"/>
      <c r="P101" s="1390" t="s">
        <v>4711</v>
      </c>
      <c r="Q101" s="1324"/>
      <c r="R101" s="944"/>
      <c r="S101" s="944"/>
      <c r="T101" s="943"/>
      <c r="U101" s="942"/>
      <c r="V101" s="943" t="s">
        <v>4721</v>
      </c>
      <c r="W101" s="944"/>
      <c r="X101" s="706"/>
      <c r="Y101" s="944"/>
      <c r="Z101" s="944"/>
      <c r="AA101" s="944"/>
      <c r="AB101" s="944"/>
      <c r="AC101" s="944"/>
      <c r="AD101" s="944"/>
      <c r="AE101" s="372"/>
    </row>
    <row r="102" spans="1:31">
      <c r="A102" s="944"/>
      <c r="B102" s="944"/>
      <c r="C102" s="944" t="s">
        <v>4316</v>
      </c>
      <c r="D102" s="944" t="s">
        <v>4690</v>
      </c>
      <c r="E102" s="1151"/>
      <c r="F102" s="944"/>
      <c r="G102" s="944"/>
      <c r="H102" s="635"/>
      <c r="I102" s="1390" t="s">
        <v>4700</v>
      </c>
      <c r="J102" s="1322"/>
      <c r="K102" s="1324"/>
      <c r="L102" s="944"/>
      <c r="M102" s="944"/>
      <c r="N102" s="944"/>
      <c r="O102" s="944"/>
      <c r="P102" s="1390" t="s">
        <v>4712</v>
      </c>
      <c r="Q102" s="1324"/>
      <c r="R102" s="944"/>
      <c r="S102" s="944"/>
      <c r="T102" s="943"/>
      <c r="U102" s="942"/>
      <c r="V102" s="943" t="s">
        <v>4720</v>
      </c>
      <c r="W102" s="944"/>
      <c r="X102" s="706"/>
      <c r="Y102" s="944"/>
      <c r="Z102" s="944"/>
      <c r="AA102" s="944"/>
      <c r="AB102" s="944"/>
      <c r="AC102" s="944"/>
      <c r="AD102" s="944"/>
      <c r="AE102" s="372"/>
    </row>
    <row r="103" spans="1:31">
      <c r="A103" s="944"/>
      <c r="B103" s="944"/>
      <c r="C103" s="944" t="s">
        <v>4316</v>
      </c>
      <c r="D103" s="944" t="s">
        <v>4690</v>
      </c>
      <c r="E103" s="1151"/>
      <c r="F103" s="944"/>
      <c r="G103" s="944"/>
      <c r="H103" s="635"/>
      <c r="I103" s="1390" t="s">
        <v>4701</v>
      </c>
      <c r="J103" s="1322"/>
      <c r="K103" s="1324"/>
      <c r="L103" s="944"/>
      <c r="M103" s="944"/>
      <c r="N103" s="944"/>
      <c r="O103" s="944"/>
      <c r="P103" s="1390" t="s">
        <v>4713</v>
      </c>
      <c r="Q103" s="1324"/>
      <c r="R103" s="944"/>
      <c r="S103" s="944"/>
      <c r="T103" s="943"/>
      <c r="U103" s="942"/>
      <c r="V103" s="943" t="s">
        <v>4719</v>
      </c>
      <c r="W103" s="944"/>
      <c r="X103" s="706"/>
      <c r="Y103" s="944"/>
      <c r="Z103" s="944"/>
      <c r="AA103" s="944"/>
      <c r="AB103" s="944"/>
      <c r="AC103" s="944"/>
      <c r="AD103" s="944"/>
      <c r="AE103" s="372"/>
    </row>
    <row r="104" spans="1:31">
      <c r="A104" s="1110"/>
      <c r="B104" s="1110"/>
      <c r="C104" s="1110" t="s">
        <v>4316</v>
      </c>
      <c r="D104" s="1110" t="s">
        <v>4690</v>
      </c>
      <c r="E104" s="528"/>
      <c r="F104" s="1110"/>
      <c r="G104" s="1110"/>
      <c r="H104" s="707"/>
      <c r="I104" s="1391" t="s">
        <v>4411</v>
      </c>
      <c r="J104" s="1392"/>
      <c r="K104" s="1393"/>
      <c r="L104" s="1110"/>
      <c r="M104" s="1110"/>
      <c r="N104" s="1110"/>
      <c r="O104" s="1110"/>
      <c r="P104" s="1391" t="s">
        <v>4419</v>
      </c>
      <c r="Q104" s="1393"/>
      <c r="R104" s="1110"/>
      <c r="S104" s="1110"/>
      <c r="T104" s="1068"/>
      <c r="U104" s="1087"/>
      <c r="V104" s="1068" t="s">
        <v>4718</v>
      </c>
      <c r="W104" s="1110"/>
      <c r="X104" s="797"/>
      <c r="Y104" s="1110"/>
      <c r="Z104" s="1110"/>
      <c r="AA104" s="1110"/>
      <c r="AB104" s="1110"/>
      <c r="AC104" s="1110"/>
      <c r="AD104" s="1110"/>
      <c r="AE104" s="708"/>
    </row>
    <row r="105" spans="1:31">
      <c r="A105" s="944"/>
      <c r="B105" s="944"/>
      <c r="C105" s="944" t="s">
        <v>4316</v>
      </c>
      <c r="D105" s="944" t="s">
        <v>4690</v>
      </c>
      <c r="E105" s="1151"/>
      <c r="F105" s="944"/>
      <c r="G105" s="944"/>
      <c r="H105" s="635"/>
      <c r="I105" s="1390" t="s">
        <v>4702</v>
      </c>
      <c r="J105" s="1322"/>
      <c r="K105" s="1324"/>
      <c r="L105" s="944"/>
      <c r="M105" s="944"/>
      <c r="N105" s="944"/>
      <c r="O105" s="944"/>
      <c r="P105" s="1390" t="s">
        <v>4714</v>
      </c>
      <c r="Q105" s="1324"/>
      <c r="R105" s="944"/>
      <c r="S105" s="944"/>
      <c r="T105" s="943"/>
      <c r="U105" s="942"/>
      <c r="V105" s="943" t="s">
        <v>4717</v>
      </c>
      <c r="W105" s="944"/>
      <c r="X105" s="706"/>
      <c r="Y105" s="944"/>
      <c r="Z105" s="944"/>
      <c r="AA105" s="944"/>
      <c r="AB105" s="944"/>
      <c r="AC105" s="944"/>
      <c r="AD105" s="944"/>
      <c r="AE105" s="372"/>
    </row>
    <row r="106" spans="1:31">
      <c r="A106" s="944"/>
      <c r="B106" s="944"/>
      <c r="C106" s="944" t="s">
        <v>4316</v>
      </c>
      <c r="D106" s="944" t="s">
        <v>4690</v>
      </c>
      <c r="E106" s="1151"/>
      <c r="F106" s="944"/>
      <c r="G106" s="944"/>
      <c r="H106" s="635"/>
      <c r="I106" s="1390" t="s">
        <v>4703</v>
      </c>
      <c r="J106" s="1322"/>
      <c r="K106" s="1324"/>
      <c r="L106" s="944"/>
      <c r="M106" s="944"/>
      <c r="N106" s="944"/>
      <c r="O106" s="944"/>
      <c r="P106" s="1390" t="s">
        <v>4715</v>
      </c>
      <c r="Q106" s="1324"/>
      <c r="R106" s="944"/>
      <c r="S106" s="944"/>
      <c r="T106" s="943"/>
      <c r="U106" s="942"/>
      <c r="V106" s="943" t="s">
        <v>4716</v>
      </c>
      <c r="W106" s="944"/>
      <c r="X106" s="706"/>
      <c r="Y106" s="944"/>
      <c r="Z106" s="944"/>
      <c r="AA106" s="944"/>
      <c r="AB106" s="944"/>
      <c r="AC106" s="944"/>
      <c r="AD106" s="944"/>
      <c r="AE106" s="372"/>
    </row>
    <row r="107" spans="1:31">
      <c r="A107" s="1110"/>
      <c r="B107" s="1110"/>
      <c r="C107" s="1110" t="s">
        <v>4316</v>
      </c>
      <c r="D107" s="1110" t="s">
        <v>4690</v>
      </c>
      <c r="E107" s="528"/>
      <c r="F107" s="1110"/>
      <c r="G107" s="1110"/>
      <c r="H107" s="707"/>
      <c r="I107" s="1391" t="s">
        <v>4412</v>
      </c>
      <c r="J107" s="1392"/>
      <c r="K107" s="1393"/>
      <c r="L107" s="1110"/>
      <c r="M107" s="1110"/>
      <c r="N107" s="1110"/>
      <c r="O107" s="1110"/>
      <c r="P107" s="1391" t="s">
        <v>4759</v>
      </c>
      <c r="Q107" s="1393"/>
      <c r="R107" s="1110"/>
      <c r="S107" s="1110"/>
      <c r="T107" s="1068"/>
      <c r="U107" s="1087"/>
      <c r="V107" s="1068" t="s">
        <v>4790</v>
      </c>
      <c r="W107" s="1110"/>
      <c r="X107" s="797"/>
      <c r="Y107" s="1110"/>
      <c r="Z107" s="1110"/>
      <c r="AA107" s="1110"/>
      <c r="AB107" s="1110"/>
      <c r="AC107" s="1110"/>
      <c r="AD107" s="1110"/>
      <c r="AE107" s="708"/>
    </row>
    <row r="108" spans="1:31">
      <c r="A108" s="944"/>
      <c r="B108" s="944"/>
      <c r="C108" s="944" t="s">
        <v>4316</v>
      </c>
      <c r="D108" s="944" t="s">
        <v>4690</v>
      </c>
      <c r="E108" s="1151"/>
      <c r="F108" s="944"/>
      <c r="G108" s="944"/>
      <c r="H108" s="635"/>
      <c r="I108" s="1390" t="s">
        <v>4730</v>
      </c>
      <c r="J108" s="1322"/>
      <c r="K108" s="1324"/>
      <c r="L108" s="944"/>
      <c r="M108" s="944"/>
      <c r="N108" s="944"/>
      <c r="O108" s="944"/>
      <c r="P108" s="1390" t="s">
        <v>4760</v>
      </c>
      <c r="Q108" s="1324"/>
      <c r="R108" s="944"/>
      <c r="S108" s="944"/>
      <c r="T108" s="943"/>
      <c r="U108" s="942"/>
      <c r="V108" s="943" t="s">
        <v>4791</v>
      </c>
      <c r="W108" s="944"/>
      <c r="X108" s="706"/>
      <c r="Y108" s="944"/>
      <c r="Z108" s="944"/>
      <c r="AA108" s="944"/>
      <c r="AB108" s="944"/>
      <c r="AC108" s="944"/>
      <c r="AD108" s="944"/>
      <c r="AE108" s="372"/>
    </row>
    <row r="109" spans="1:31">
      <c r="A109" s="944"/>
      <c r="B109" s="944"/>
      <c r="C109" s="944" t="s">
        <v>4316</v>
      </c>
      <c r="D109" s="944" t="s">
        <v>4690</v>
      </c>
      <c r="E109" s="1151"/>
      <c r="F109" s="944"/>
      <c r="G109" s="944"/>
      <c r="H109" s="635"/>
      <c r="I109" s="1390" t="s">
        <v>4731</v>
      </c>
      <c r="J109" s="1322"/>
      <c r="K109" s="1324"/>
      <c r="L109" s="944"/>
      <c r="M109" s="944"/>
      <c r="N109" s="944"/>
      <c r="O109" s="944"/>
      <c r="P109" s="1390" t="s">
        <v>4761</v>
      </c>
      <c r="Q109" s="1324"/>
      <c r="R109" s="944"/>
      <c r="S109" s="944"/>
      <c r="T109" s="943"/>
      <c r="U109" s="942"/>
      <c r="V109" s="943" t="s">
        <v>4792</v>
      </c>
      <c r="W109" s="944"/>
      <c r="X109" s="706"/>
      <c r="Y109" s="944"/>
      <c r="Z109" s="944"/>
      <c r="AA109" s="944"/>
      <c r="AB109" s="944"/>
      <c r="AC109" s="944"/>
      <c r="AD109" s="944"/>
      <c r="AE109" s="372"/>
    </row>
    <row r="110" spans="1:31">
      <c r="A110" s="1110"/>
      <c r="B110" s="1110"/>
      <c r="C110" s="1110" t="s">
        <v>4316</v>
      </c>
      <c r="D110" s="1110" t="s">
        <v>4690</v>
      </c>
      <c r="E110" s="528"/>
      <c r="F110" s="1110"/>
      <c r="G110" s="1110"/>
      <c r="H110" s="707"/>
      <c r="I110" s="1391" t="s">
        <v>4413</v>
      </c>
      <c r="J110" s="1392"/>
      <c r="K110" s="1393"/>
      <c r="L110" s="1110"/>
      <c r="M110" s="1110"/>
      <c r="N110" s="1110"/>
      <c r="O110" s="1110"/>
      <c r="P110" s="1391" t="s">
        <v>4421</v>
      </c>
      <c r="Q110" s="1393"/>
      <c r="R110" s="1110"/>
      <c r="S110" s="1110"/>
      <c r="T110" s="1068"/>
      <c r="U110" s="1087"/>
      <c r="V110" s="1068" t="s">
        <v>4793</v>
      </c>
      <c r="W110" s="1110"/>
      <c r="X110" s="797"/>
      <c r="Y110" s="1110"/>
      <c r="Z110" s="1110"/>
      <c r="AA110" s="1110"/>
      <c r="AB110" s="1110"/>
      <c r="AC110" s="1110"/>
      <c r="AD110" s="1110"/>
      <c r="AE110" s="708"/>
    </row>
    <row r="111" spans="1:31">
      <c r="A111" s="944"/>
      <c r="B111" s="944"/>
      <c r="C111" s="944" t="s">
        <v>4316</v>
      </c>
      <c r="D111" s="944" t="s">
        <v>4690</v>
      </c>
      <c r="E111" s="1151"/>
      <c r="F111" s="944"/>
      <c r="G111" s="944"/>
      <c r="H111" s="635"/>
      <c r="I111" s="1390" t="s">
        <v>4732</v>
      </c>
      <c r="J111" s="1322"/>
      <c r="K111" s="1324"/>
      <c r="L111" s="944"/>
      <c r="M111" s="944"/>
      <c r="N111" s="944"/>
      <c r="O111" s="944"/>
      <c r="P111" s="1390" t="s">
        <v>4762</v>
      </c>
      <c r="Q111" s="1324"/>
      <c r="R111" s="944"/>
      <c r="S111" s="944"/>
      <c r="T111" s="943"/>
      <c r="U111" s="942"/>
      <c r="V111" s="943" t="s">
        <v>4794</v>
      </c>
      <c r="W111" s="944"/>
      <c r="X111" s="706"/>
      <c r="Y111" s="944"/>
      <c r="Z111" s="944"/>
      <c r="AA111" s="944"/>
      <c r="AB111" s="944"/>
      <c r="AC111" s="944"/>
      <c r="AD111" s="944"/>
      <c r="AE111" s="372"/>
    </row>
    <row r="112" spans="1:31">
      <c r="A112" s="944"/>
      <c r="B112" s="944"/>
      <c r="C112" s="944" t="s">
        <v>4316</v>
      </c>
      <c r="D112" s="944" t="s">
        <v>4690</v>
      </c>
      <c r="E112" s="1151"/>
      <c r="F112" s="944"/>
      <c r="G112" s="944"/>
      <c r="H112" s="635"/>
      <c r="I112" s="1390" t="s">
        <v>4733</v>
      </c>
      <c r="J112" s="1322"/>
      <c r="K112" s="1324"/>
      <c r="L112" s="944"/>
      <c r="M112" s="944"/>
      <c r="N112" s="944"/>
      <c r="O112" s="944"/>
      <c r="P112" s="1390" t="s">
        <v>4763</v>
      </c>
      <c r="Q112" s="1324"/>
      <c r="R112" s="944"/>
      <c r="S112" s="944"/>
      <c r="T112" s="943"/>
      <c r="U112" s="942"/>
      <c r="V112" s="943" t="s">
        <v>4795</v>
      </c>
      <c r="W112" s="944"/>
      <c r="X112" s="706"/>
      <c r="Y112" s="944"/>
      <c r="Z112" s="944"/>
      <c r="AA112" s="944"/>
      <c r="AB112" s="944"/>
      <c r="AC112" s="944"/>
      <c r="AD112" s="944"/>
      <c r="AE112" s="372"/>
    </row>
    <row r="113" spans="1:31">
      <c r="A113" s="944"/>
      <c r="B113" s="944"/>
      <c r="C113" s="944" t="s">
        <v>4316</v>
      </c>
      <c r="D113" s="944" t="s">
        <v>4690</v>
      </c>
      <c r="E113" s="1151"/>
      <c r="F113" s="944"/>
      <c r="G113" s="944"/>
      <c r="H113" s="635"/>
      <c r="I113" s="1390" t="s">
        <v>4734</v>
      </c>
      <c r="J113" s="1322"/>
      <c r="K113" s="1324"/>
      <c r="L113" s="944"/>
      <c r="M113" s="944"/>
      <c r="N113" s="944"/>
      <c r="O113" s="944"/>
      <c r="P113" s="1390" t="s">
        <v>4764</v>
      </c>
      <c r="Q113" s="1324"/>
      <c r="R113" s="944"/>
      <c r="S113" s="944"/>
      <c r="T113" s="943"/>
      <c r="U113" s="942"/>
      <c r="V113" s="943"/>
      <c r="W113" s="944"/>
      <c r="X113" s="706"/>
      <c r="Y113" s="944"/>
      <c r="Z113" s="944"/>
      <c r="AA113" s="944"/>
      <c r="AB113" s="944"/>
      <c r="AC113" s="944"/>
      <c r="AD113" s="944"/>
      <c r="AE113" s="372"/>
    </row>
    <row r="114" spans="1:31">
      <c r="A114" s="944"/>
      <c r="B114" s="944"/>
      <c r="C114" s="944" t="s">
        <v>4316</v>
      </c>
      <c r="D114" s="944" t="s">
        <v>4690</v>
      </c>
      <c r="E114" s="1151"/>
      <c r="F114" s="944"/>
      <c r="G114" s="944"/>
      <c r="H114" s="635"/>
      <c r="I114" s="1390" t="s">
        <v>4735</v>
      </c>
      <c r="J114" s="1322"/>
      <c r="K114" s="1324"/>
      <c r="L114" s="944"/>
      <c r="M114" s="944"/>
      <c r="N114" s="944"/>
      <c r="O114" s="944"/>
      <c r="P114" s="1390" t="s">
        <v>4765</v>
      </c>
      <c r="Q114" s="1324"/>
      <c r="R114" s="944"/>
      <c r="S114" s="944"/>
      <c r="T114" s="943"/>
      <c r="U114" s="942"/>
      <c r="V114" s="943" t="s">
        <v>4796</v>
      </c>
      <c r="W114" s="944"/>
      <c r="X114" s="706"/>
      <c r="Y114" s="944"/>
      <c r="Z114" s="944"/>
      <c r="AA114" s="944"/>
      <c r="AB114" s="944"/>
      <c r="AC114" s="944"/>
      <c r="AD114" s="944"/>
      <c r="AE114" s="372"/>
    </row>
    <row r="115" spans="1:31">
      <c r="A115" s="944"/>
      <c r="B115" s="944"/>
      <c r="C115" s="944" t="s">
        <v>4316</v>
      </c>
      <c r="D115" s="944" t="s">
        <v>4690</v>
      </c>
      <c r="E115" s="1151"/>
      <c r="F115" s="944"/>
      <c r="G115" s="944"/>
      <c r="H115" s="635"/>
      <c r="I115" s="1390" t="s">
        <v>4736</v>
      </c>
      <c r="J115" s="1322"/>
      <c r="K115" s="1324"/>
      <c r="L115" s="944"/>
      <c r="M115" s="944"/>
      <c r="N115" s="944"/>
      <c r="O115" s="944"/>
      <c r="P115" s="1390" t="s">
        <v>4766</v>
      </c>
      <c r="Q115" s="1324"/>
      <c r="R115" s="944"/>
      <c r="S115" s="944"/>
      <c r="T115" s="943"/>
      <c r="U115" s="942"/>
      <c r="V115" s="943" t="s">
        <v>4797</v>
      </c>
      <c r="W115" s="944"/>
      <c r="X115" s="706"/>
      <c r="Y115" s="944"/>
      <c r="Z115" s="944"/>
      <c r="AA115" s="944"/>
      <c r="AB115" s="944"/>
      <c r="AC115" s="944"/>
      <c r="AD115" s="944"/>
      <c r="AE115" s="372"/>
    </row>
    <row r="116" spans="1:31">
      <c r="A116" s="944"/>
      <c r="B116" s="944"/>
      <c r="C116" s="944" t="s">
        <v>4316</v>
      </c>
      <c r="D116" s="944" t="s">
        <v>4690</v>
      </c>
      <c r="E116" s="1151"/>
      <c r="F116" s="944"/>
      <c r="G116" s="944"/>
      <c r="H116" s="635"/>
      <c r="I116" s="1390" t="s">
        <v>4737</v>
      </c>
      <c r="J116" s="1322"/>
      <c r="K116" s="1324"/>
      <c r="L116" s="944"/>
      <c r="M116" s="944"/>
      <c r="N116" s="944"/>
      <c r="O116" s="944"/>
      <c r="P116" s="1390" t="s">
        <v>4767</v>
      </c>
      <c r="Q116" s="1324"/>
      <c r="R116" s="944"/>
      <c r="S116" s="944"/>
      <c r="T116" s="943"/>
      <c r="U116" s="942"/>
      <c r="V116" s="943" t="s">
        <v>4798</v>
      </c>
      <c r="W116" s="944"/>
      <c r="X116" s="706"/>
      <c r="Y116" s="944"/>
      <c r="Z116" s="944"/>
      <c r="AA116" s="944"/>
      <c r="AB116" s="944"/>
      <c r="AC116" s="944"/>
      <c r="AD116" s="944"/>
      <c r="AE116" s="372"/>
    </row>
    <row r="117" spans="1:31">
      <c r="A117" s="944"/>
      <c r="B117" s="944"/>
      <c r="C117" s="944" t="s">
        <v>4316</v>
      </c>
      <c r="D117" s="944" t="s">
        <v>4690</v>
      </c>
      <c r="E117" s="1151"/>
      <c r="F117" s="944"/>
      <c r="G117" s="944"/>
      <c r="H117" s="635"/>
      <c r="I117" s="1390" t="s">
        <v>4738</v>
      </c>
      <c r="J117" s="1322"/>
      <c r="K117" s="1324"/>
      <c r="L117" s="944"/>
      <c r="M117" s="944"/>
      <c r="N117" s="944"/>
      <c r="O117" s="944"/>
      <c r="P117" s="1390" t="s">
        <v>4768</v>
      </c>
      <c r="Q117" s="1324"/>
      <c r="R117" s="944"/>
      <c r="S117" s="944"/>
      <c r="T117" s="943"/>
      <c r="U117" s="942"/>
      <c r="V117" s="943" t="s">
        <v>4799</v>
      </c>
      <c r="W117" s="944"/>
      <c r="X117" s="706"/>
      <c r="Y117" s="944"/>
      <c r="Z117" s="944"/>
      <c r="AA117" s="944"/>
      <c r="AB117" s="944"/>
      <c r="AC117" s="944"/>
      <c r="AD117" s="944"/>
      <c r="AE117" s="372"/>
    </row>
    <row r="118" spans="1:31">
      <c r="A118" s="944"/>
      <c r="B118" s="944"/>
      <c r="C118" s="944" t="s">
        <v>4316</v>
      </c>
      <c r="D118" s="944" t="s">
        <v>4690</v>
      </c>
      <c r="E118" s="1151"/>
      <c r="F118" s="944"/>
      <c r="G118" s="944"/>
      <c r="H118" s="635"/>
      <c r="I118" s="1390" t="s">
        <v>4739</v>
      </c>
      <c r="J118" s="1322"/>
      <c r="K118" s="1324"/>
      <c r="L118" s="944"/>
      <c r="M118" s="944"/>
      <c r="N118" s="944"/>
      <c r="O118" s="944"/>
      <c r="P118" s="1390" t="s">
        <v>4769</v>
      </c>
      <c r="Q118" s="1324"/>
      <c r="R118" s="944"/>
      <c r="S118" s="944"/>
      <c r="T118" s="943"/>
      <c r="U118" s="942"/>
      <c r="V118" s="943" t="s">
        <v>4800</v>
      </c>
      <c r="W118" s="944"/>
      <c r="X118" s="706"/>
      <c r="Y118" s="944"/>
      <c r="Z118" s="944"/>
      <c r="AA118" s="944"/>
      <c r="AB118" s="944"/>
      <c r="AC118" s="944"/>
      <c r="AD118" s="944"/>
      <c r="AE118" s="372"/>
    </row>
    <row r="119" spans="1:31">
      <c r="A119" s="944"/>
      <c r="B119" s="944"/>
      <c r="C119" s="944" t="s">
        <v>4316</v>
      </c>
      <c r="D119" s="944" t="s">
        <v>4690</v>
      </c>
      <c r="E119" s="1151"/>
      <c r="F119" s="944"/>
      <c r="G119" s="944"/>
      <c r="H119" s="635"/>
      <c r="I119" s="1390" t="s">
        <v>4740</v>
      </c>
      <c r="J119" s="1322"/>
      <c r="K119" s="1324"/>
      <c r="L119" s="944"/>
      <c r="M119" s="944"/>
      <c r="N119" s="944"/>
      <c r="O119" s="944"/>
      <c r="P119" s="1390" t="s">
        <v>4770</v>
      </c>
      <c r="Q119" s="1324"/>
      <c r="R119" s="944"/>
      <c r="S119" s="944"/>
      <c r="T119" s="943"/>
      <c r="U119" s="942"/>
      <c r="V119" s="943" t="s">
        <v>4801</v>
      </c>
      <c r="W119" s="944"/>
      <c r="X119" s="706"/>
      <c r="Y119" s="944"/>
      <c r="Z119" s="944"/>
      <c r="AA119" s="944"/>
      <c r="AB119" s="944"/>
      <c r="AC119" s="944"/>
      <c r="AD119" s="944"/>
      <c r="AE119" s="372"/>
    </row>
    <row r="120" spans="1:31">
      <c r="A120" s="944"/>
      <c r="B120" s="944"/>
      <c r="C120" s="944" t="s">
        <v>4316</v>
      </c>
      <c r="D120" s="944" t="s">
        <v>4690</v>
      </c>
      <c r="E120" s="1151"/>
      <c r="F120" s="944"/>
      <c r="G120" s="944"/>
      <c r="H120" s="635"/>
      <c r="I120" s="1390" t="s">
        <v>4741</v>
      </c>
      <c r="J120" s="1322"/>
      <c r="K120" s="1324"/>
      <c r="L120" s="944"/>
      <c r="M120" s="944"/>
      <c r="N120" s="944"/>
      <c r="O120" s="944"/>
      <c r="P120" s="1390" t="s">
        <v>4771</v>
      </c>
      <c r="Q120" s="1324"/>
      <c r="R120" s="944"/>
      <c r="S120" s="944"/>
      <c r="T120" s="943"/>
      <c r="U120" s="942"/>
      <c r="V120" s="943" t="s">
        <v>4802</v>
      </c>
      <c r="W120" s="944"/>
      <c r="X120" s="706"/>
      <c r="Y120" s="944"/>
      <c r="Z120" s="944"/>
      <c r="AA120" s="944"/>
      <c r="AB120" s="944"/>
      <c r="AC120" s="944"/>
      <c r="AD120" s="944"/>
      <c r="AE120" s="372"/>
    </row>
    <row r="121" spans="1:31">
      <c r="A121" s="944"/>
      <c r="B121" s="944"/>
      <c r="C121" s="944" t="s">
        <v>4316</v>
      </c>
      <c r="D121" s="944" t="s">
        <v>4690</v>
      </c>
      <c r="E121" s="1151"/>
      <c r="F121" s="944"/>
      <c r="G121" s="944"/>
      <c r="H121" s="635"/>
      <c r="I121" s="1390" t="s">
        <v>4742</v>
      </c>
      <c r="J121" s="1322"/>
      <c r="K121" s="1324"/>
      <c r="L121" s="944"/>
      <c r="M121" s="944"/>
      <c r="N121" s="944"/>
      <c r="O121" s="944"/>
      <c r="P121" s="1390" t="s">
        <v>4772</v>
      </c>
      <c r="Q121" s="1324"/>
      <c r="R121" s="944"/>
      <c r="S121" s="944"/>
      <c r="T121" s="943"/>
      <c r="U121" s="942"/>
      <c r="V121" s="943" t="s">
        <v>4803</v>
      </c>
      <c r="W121" s="944"/>
      <c r="X121" s="706"/>
      <c r="Y121" s="944"/>
      <c r="Z121" s="944"/>
      <c r="AA121" s="944"/>
      <c r="AB121" s="944"/>
      <c r="AC121" s="944"/>
      <c r="AD121" s="944"/>
      <c r="AE121" s="372"/>
    </row>
    <row r="122" spans="1:31">
      <c r="A122" s="944"/>
      <c r="B122" s="944"/>
      <c r="C122" s="944" t="s">
        <v>4316</v>
      </c>
      <c r="D122" s="944" t="s">
        <v>4690</v>
      </c>
      <c r="E122" s="1151"/>
      <c r="F122" s="944"/>
      <c r="G122" s="944"/>
      <c r="H122" s="635"/>
      <c r="I122" s="1390" t="s">
        <v>4743</v>
      </c>
      <c r="J122" s="1322"/>
      <c r="K122" s="1324"/>
      <c r="L122" s="944"/>
      <c r="M122" s="944"/>
      <c r="N122" s="944"/>
      <c r="O122" s="944"/>
      <c r="P122" s="1390" t="s">
        <v>4773</v>
      </c>
      <c r="Q122" s="1324"/>
      <c r="R122" s="944"/>
      <c r="S122" s="944"/>
      <c r="T122" s="943"/>
      <c r="U122" s="942"/>
      <c r="V122" s="943" t="s">
        <v>4804</v>
      </c>
      <c r="W122" s="944"/>
      <c r="X122" s="706"/>
      <c r="Y122" s="944"/>
      <c r="Z122" s="944"/>
      <c r="AA122" s="944"/>
      <c r="AB122" s="944"/>
      <c r="AC122" s="944"/>
      <c r="AD122" s="944"/>
      <c r="AE122" s="372"/>
    </row>
    <row r="123" spans="1:31">
      <c r="A123" s="944"/>
      <c r="B123" s="944"/>
      <c r="C123" s="944" t="s">
        <v>4316</v>
      </c>
      <c r="D123" s="944" t="s">
        <v>4690</v>
      </c>
      <c r="E123" s="1151"/>
      <c r="F123" s="944"/>
      <c r="G123" s="944"/>
      <c r="H123" s="635"/>
      <c r="I123" s="1390" t="s">
        <v>4744</v>
      </c>
      <c r="J123" s="1322"/>
      <c r="K123" s="1324"/>
      <c r="L123" s="944"/>
      <c r="M123" s="944"/>
      <c r="N123" s="944"/>
      <c r="O123" s="944"/>
      <c r="P123" s="1390" t="s">
        <v>4774</v>
      </c>
      <c r="Q123" s="1324"/>
      <c r="R123" s="944"/>
      <c r="S123" s="944"/>
      <c r="T123" s="943"/>
      <c r="U123" s="942"/>
      <c r="V123" s="943" t="s">
        <v>4805</v>
      </c>
      <c r="W123" s="944"/>
      <c r="X123" s="706"/>
      <c r="Y123" s="944"/>
      <c r="Z123" s="944"/>
      <c r="AA123" s="944"/>
      <c r="AB123" s="944"/>
      <c r="AC123" s="944"/>
      <c r="AD123" s="944"/>
      <c r="AE123" s="372"/>
    </row>
    <row r="124" spans="1:31">
      <c r="A124" s="944"/>
      <c r="B124" s="944"/>
      <c r="C124" s="944" t="s">
        <v>4316</v>
      </c>
      <c r="D124" s="944" t="s">
        <v>4690</v>
      </c>
      <c r="E124" s="1151"/>
      <c r="F124" s="944"/>
      <c r="G124" s="944"/>
      <c r="H124" s="635"/>
      <c r="I124" s="1390" t="s">
        <v>4745</v>
      </c>
      <c r="J124" s="1322"/>
      <c r="K124" s="1324"/>
      <c r="L124" s="944"/>
      <c r="M124" s="944"/>
      <c r="N124" s="944"/>
      <c r="O124" s="944"/>
      <c r="P124" s="1390" t="s">
        <v>4775</v>
      </c>
      <c r="Q124" s="1324"/>
      <c r="R124" s="944"/>
      <c r="S124" s="944"/>
      <c r="T124" s="943"/>
      <c r="U124" s="942"/>
      <c r="V124" s="943" t="s">
        <v>4806</v>
      </c>
      <c r="W124" s="944"/>
      <c r="X124" s="706"/>
      <c r="Y124" s="944"/>
      <c r="Z124" s="944"/>
      <c r="AA124" s="944"/>
      <c r="AB124" s="944"/>
      <c r="AC124" s="944"/>
      <c r="AD124" s="944"/>
      <c r="AE124" s="372"/>
    </row>
    <row r="125" spans="1:31">
      <c r="A125" s="944"/>
      <c r="B125" s="944"/>
      <c r="C125" s="944" t="s">
        <v>4316</v>
      </c>
      <c r="D125" s="944" t="s">
        <v>4690</v>
      </c>
      <c r="E125" s="1151"/>
      <c r="F125" s="944"/>
      <c r="G125" s="944"/>
      <c r="H125" s="635"/>
      <c r="I125" s="1390" t="s">
        <v>4398</v>
      </c>
      <c r="J125" s="1322"/>
      <c r="K125" s="1324"/>
      <c r="L125" s="944"/>
      <c r="M125" s="944"/>
      <c r="N125" s="944"/>
      <c r="O125" s="944"/>
      <c r="P125" s="1390" t="s">
        <v>4776</v>
      </c>
      <c r="Q125" s="1324"/>
      <c r="R125" s="944"/>
      <c r="S125" s="944"/>
      <c r="T125" s="943"/>
      <c r="U125" s="942"/>
      <c r="V125" s="943" t="s">
        <v>4807</v>
      </c>
      <c r="W125" s="944"/>
      <c r="X125" s="706"/>
      <c r="Y125" s="944"/>
      <c r="Z125" s="944"/>
      <c r="AA125" s="944"/>
      <c r="AB125" s="944"/>
      <c r="AC125" s="944"/>
      <c r="AD125" s="944"/>
      <c r="AE125" s="372"/>
    </row>
    <row r="126" spans="1:31">
      <c r="A126" s="944"/>
      <c r="B126" s="944"/>
      <c r="C126" s="944" t="s">
        <v>4316</v>
      </c>
      <c r="D126" s="944" t="s">
        <v>4690</v>
      </c>
      <c r="E126" s="1151"/>
      <c r="F126" s="944"/>
      <c r="G126" s="944"/>
      <c r="H126" s="635"/>
      <c r="I126" s="1390" t="s">
        <v>4746</v>
      </c>
      <c r="J126" s="1322"/>
      <c r="K126" s="1324"/>
      <c r="L126" s="944"/>
      <c r="M126" s="944"/>
      <c r="N126" s="944"/>
      <c r="O126" s="944"/>
      <c r="P126" s="1390" t="s">
        <v>4777</v>
      </c>
      <c r="Q126" s="1324"/>
      <c r="R126" s="944"/>
      <c r="S126" s="944"/>
      <c r="T126" s="943"/>
      <c r="U126" s="942"/>
      <c r="V126" s="943" t="s">
        <v>4808</v>
      </c>
      <c r="W126" s="944"/>
      <c r="X126" s="706"/>
      <c r="Y126" s="944"/>
      <c r="Z126" s="944"/>
      <c r="AA126" s="944"/>
      <c r="AB126" s="944"/>
      <c r="AC126" s="944"/>
      <c r="AD126" s="944"/>
      <c r="AE126" s="372"/>
    </row>
    <row r="127" spans="1:31">
      <c r="A127" s="1110"/>
      <c r="B127" s="1110"/>
      <c r="C127" s="1110" t="s">
        <v>4316</v>
      </c>
      <c r="D127" s="1110" t="s">
        <v>4690</v>
      </c>
      <c r="E127" s="528"/>
      <c r="F127" s="1110"/>
      <c r="G127" s="1110"/>
      <c r="H127" s="707"/>
      <c r="I127" s="1391" t="s">
        <v>4414</v>
      </c>
      <c r="J127" s="1392"/>
      <c r="K127" s="1393"/>
      <c r="L127" s="1110"/>
      <c r="M127" s="1110"/>
      <c r="N127" s="1110"/>
      <c r="O127" s="1110"/>
      <c r="P127" s="1391" t="s">
        <v>4422</v>
      </c>
      <c r="Q127" s="1393"/>
      <c r="R127" s="1110"/>
      <c r="S127" s="1110"/>
      <c r="T127" s="1068"/>
      <c r="U127" s="1087"/>
      <c r="V127" s="1068" t="s">
        <v>4809</v>
      </c>
      <c r="W127" s="1110"/>
      <c r="X127" s="797"/>
      <c r="Y127" s="1110"/>
      <c r="Z127" s="1110"/>
      <c r="AA127" s="1110"/>
      <c r="AB127" s="1110"/>
      <c r="AC127" s="1110"/>
      <c r="AD127" s="1110"/>
      <c r="AE127" s="708"/>
    </row>
    <row r="128" spans="1:31">
      <c r="A128" s="1110"/>
      <c r="B128" s="1110"/>
      <c r="C128" s="1110" t="s">
        <v>4316</v>
      </c>
      <c r="D128" s="1110" t="s">
        <v>4690</v>
      </c>
      <c r="E128" s="528"/>
      <c r="F128" s="1110"/>
      <c r="G128" s="1110"/>
      <c r="H128" s="707"/>
      <c r="I128" s="1391" t="s">
        <v>4415</v>
      </c>
      <c r="J128" s="1392"/>
      <c r="K128" s="1393"/>
      <c r="L128" s="1110"/>
      <c r="M128" s="1110"/>
      <c r="N128" s="1110"/>
      <c r="O128" s="1110"/>
      <c r="P128" s="1391" t="s">
        <v>4423</v>
      </c>
      <c r="Q128" s="1393"/>
      <c r="R128" s="1110"/>
      <c r="S128" s="1110"/>
      <c r="T128" s="1068"/>
      <c r="U128" s="1087"/>
      <c r="V128" s="1068" t="s">
        <v>4810</v>
      </c>
      <c r="W128" s="1110"/>
      <c r="X128" s="797"/>
      <c r="Y128" s="1110"/>
      <c r="Z128" s="1110"/>
      <c r="AA128" s="1110"/>
      <c r="AB128" s="1110"/>
      <c r="AC128" s="1110"/>
      <c r="AD128" s="1110"/>
      <c r="AE128" s="708"/>
    </row>
    <row r="129" spans="1:31">
      <c r="A129" s="944"/>
      <c r="B129" s="944"/>
      <c r="C129" s="944" t="s">
        <v>4316</v>
      </c>
      <c r="D129" s="944" t="s">
        <v>4690</v>
      </c>
      <c r="E129" s="1151"/>
      <c r="F129" s="944"/>
      <c r="G129" s="944"/>
      <c r="H129" s="635"/>
      <c r="I129" s="1390" t="s">
        <v>4747</v>
      </c>
      <c r="J129" s="1322"/>
      <c r="K129" s="1324"/>
      <c r="L129" s="944"/>
      <c r="M129" s="944"/>
      <c r="N129" s="944"/>
      <c r="O129" s="944"/>
      <c r="P129" s="1390" t="s">
        <v>4778</v>
      </c>
      <c r="Q129" s="1324"/>
      <c r="R129" s="944"/>
      <c r="S129" s="944"/>
      <c r="T129" s="943"/>
      <c r="U129" s="942"/>
      <c r="V129" s="943" t="s">
        <v>4811</v>
      </c>
      <c r="W129" s="944"/>
      <c r="X129" s="706"/>
      <c r="Y129" s="944"/>
      <c r="Z129" s="944"/>
      <c r="AA129" s="944"/>
      <c r="AB129" s="944"/>
      <c r="AC129" s="944"/>
      <c r="AD129" s="944"/>
      <c r="AE129" s="372"/>
    </row>
    <row r="130" spans="1:31">
      <c r="A130" s="944"/>
      <c r="B130" s="944"/>
      <c r="C130" s="944" t="s">
        <v>4316</v>
      </c>
      <c r="D130" s="944" t="s">
        <v>4690</v>
      </c>
      <c r="E130" s="1151"/>
      <c r="F130" s="944"/>
      <c r="G130" s="944"/>
      <c r="H130" s="635"/>
      <c r="I130" s="1390" t="s">
        <v>4748</v>
      </c>
      <c r="J130" s="1322"/>
      <c r="K130" s="1324"/>
      <c r="L130" s="944"/>
      <c r="M130" s="944"/>
      <c r="N130" s="944"/>
      <c r="O130" s="944"/>
      <c r="P130" s="1390" t="s">
        <v>4779</v>
      </c>
      <c r="Q130" s="1324"/>
      <c r="R130" s="944"/>
      <c r="S130" s="944"/>
      <c r="T130" s="943"/>
      <c r="U130" s="942"/>
      <c r="V130" s="943" t="s">
        <v>4812</v>
      </c>
      <c r="W130" s="944"/>
      <c r="X130" s="706"/>
      <c r="Y130" s="944"/>
      <c r="Z130" s="944"/>
      <c r="AA130" s="944"/>
      <c r="AB130" s="944"/>
      <c r="AC130" s="944"/>
      <c r="AD130" s="944"/>
      <c r="AE130" s="372"/>
    </row>
    <row r="131" spans="1:31">
      <c r="A131" s="1110"/>
      <c r="B131" s="1110"/>
      <c r="C131" s="1110" t="s">
        <v>4316</v>
      </c>
      <c r="D131" s="1110" t="s">
        <v>4690</v>
      </c>
      <c r="E131" s="528"/>
      <c r="F131" s="1110"/>
      <c r="G131" s="1110"/>
      <c r="H131" s="707"/>
      <c r="I131" s="1391" t="s">
        <v>4408</v>
      </c>
      <c r="J131" s="1392"/>
      <c r="K131" s="1393"/>
      <c r="L131" s="1110"/>
      <c r="M131" s="1110"/>
      <c r="N131" s="1110"/>
      <c r="O131" s="1110"/>
      <c r="P131" s="1391" t="s">
        <v>4416</v>
      </c>
      <c r="Q131" s="1393"/>
      <c r="R131" s="1110"/>
      <c r="S131" s="1110"/>
      <c r="T131" s="1068"/>
      <c r="U131" s="1087"/>
      <c r="V131" s="1068" t="s">
        <v>4813</v>
      </c>
      <c r="W131" s="1110"/>
      <c r="X131" s="797"/>
      <c r="Y131" s="1110"/>
      <c r="Z131" s="1110"/>
      <c r="AA131" s="1110"/>
      <c r="AB131" s="1110"/>
      <c r="AC131" s="1110"/>
      <c r="AD131" s="1110"/>
      <c r="AE131" s="708" t="s">
        <v>4626</v>
      </c>
    </row>
    <row r="132" spans="1:31">
      <c r="A132" s="944"/>
      <c r="B132" s="944"/>
      <c r="C132" s="944" t="s">
        <v>4316</v>
      </c>
      <c r="D132" s="944" t="s">
        <v>4690</v>
      </c>
      <c r="E132" s="1151"/>
      <c r="F132" s="944"/>
      <c r="G132" s="944"/>
      <c r="H132" s="635"/>
      <c r="I132" s="1390" t="s">
        <v>4749</v>
      </c>
      <c r="J132" s="1322"/>
      <c r="K132" s="1324"/>
      <c r="L132" s="944"/>
      <c r="M132" s="944"/>
      <c r="N132" s="944"/>
      <c r="O132" s="944"/>
      <c r="P132" s="1390" t="s">
        <v>4780</v>
      </c>
      <c r="Q132" s="1324"/>
      <c r="R132" s="944"/>
      <c r="S132" s="944"/>
      <c r="T132" s="943"/>
      <c r="U132" s="942"/>
      <c r="V132" s="943" t="s">
        <v>4814</v>
      </c>
      <c r="W132" s="944"/>
      <c r="X132" s="706"/>
      <c r="Y132" s="944"/>
      <c r="Z132" s="944"/>
      <c r="AA132" s="944"/>
      <c r="AB132" s="944"/>
      <c r="AC132" s="944"/>
      <c r="AD132" s="944"/>
      <c r="AE132" s="372"/>
    </row>
    <row r="133" spans="1:31">
      <c r="A133" s="944"/>
      <c r="B133" s="944"/>
      <c r="C133" s="944" t="s">
        <v>4316</v>
      </c>
      <c r="D133" s="944" t="s">
        <v>4690</v>
      </c>
      <c r="E133" s="1151"/>
      <c r="F133" s="944"/>
      <c r="G133" s="944"/>
      <c r="H133" s="635"/>
      <c r="I133" s="1390" t="s">
        <v>4750</v>
      </c>
      <c r="J133" s="1322"/>
      <c r="K133" s="1324"/>
      <c r="L133" s="944"/>
      <c r="M133" s="944"/>
      <c r="N133" s="944"/>
      <c r="O133" s="944"/>
      <c r="P133" s="1390" t="s">
        <v>4781</v>
      </c>
      <c r="Q133" s="1324"/>
      <c r="R133" s="944"/>
      <c r="S133" s="944"/>
      <c r="T133" s="943"/>
      <c r="U133" s="942"/>
      <c r="V133" s="943" t="s">
        <v>4815</v>
      </c>
      <c r="W133" s="944"/>
      <c r="X133" s="706"/>
      <c r="Y133" s="944"/>
      <c r="Z133" s="944"/>
      <c r="AA133" s="944"/>
      <c r="AB133" s="944"/>
      <c r="AC133" s="944"/>
      <c r="AD133" s="944"/>
      <c r="AE133" s="372"/>
    </row>
    <row r="134" spans="1:31">
      <c r="A134" s="944"/>
      <c r="B134" s="944"/>
      <c r="C134" s="944" t="s">
        <v>4316</v>
      </c>
      <c r="D134" s="944" t="s">
        <v>4690</v>
      </c>
      <c r="E134" s="1151"/>
      <c r="F134" s="944"/>
      <c r="G134" s="944"/>
      <c r="H134" s="635"/>
      <c r="I134" s="1390" t="s">
        <v>4751</v>
      </c>
      <c r="J134" s="1322"/>
      <c r="K134" s="1324"/>
      <c r="L134" s="944"/>
      <c r="M134" s="944"/>
      <c r="N134" s="944"/>
      <c r="O134" s="944"/>
      <c r="P134" s="1390" t="s">
        <v>4782</v>
      </c>
      <c r="Q134" s="1324"/>
      <c r="R134" s="944"/>
      <c r="S134" s="944"/>
      <c r="T134" s="943"/>
      <c r="U134" s="942"/>
      <c r="V134" s="943" t="s">
        <v>4816</v>
      </c>
      <c r="W134" s="944"/>
      <c r="X134" s="706"/>
      <c r="Y134" s="944"/>
      <c r="Z134" s="944"/>
      <c r="AA134" s="944"/>
      <c r="AB134" s="944"/>
      <c r="AC134" s="944"/>
      <c r="AD134" s="944"/>
      <c r="AE134" s="372"/>
    </row>
    <row r="135" spans="1:31">
      <c r="A135" s="944"/>
      <c r="B135" s="944"/>
      <c r="C135" s="944" t="s">
        <v>4316</v>
      </c>
      <c r="D135" s="944" t="s">
        <v>4690</v>
      </c>
      <c r="E135" s="1151"/>
      <c r="F135" s="944"/>
      <c r="G135" s="944"/>
      <c r="H135" s="635"/>
      <c r="I135" s="1390" t="s">
        <v>4752</v>
      </c>
      <c r="J135" s="1322"/>
      <c r="K135" s="1324"/>
      <c r="L135" s="944"/>
      <c r="M135" s="944"/>
      <c r="N135" s="944"/>
      <c r="O135" s="944"/>
      <c r="P135" s="1390" t="s">
        <v>4783</v>
      </c>
      <c r="Q135" s="1324"/>
      <c r="R135" s="944"/>
      <c r="S135" s="944"/>
      <c r="T135" s="943"/>
      <c r="U135" s="942"/>
      <c r="V135" s="943" t="s">
        <v>4817</v>
      </c>
      <c r="W135" s="944"/>
      <c r="X135" s="706"/>
      <c r="Y135" s="944"/>
      <c r="Z135" s="944"/>
      <c r="AA135" s="944"/>
      <c r="AB135" s="944"/>
      <c r="AC135" s="944"/>
      <c r="AD135" s="944"/>
      <c r="AE135" s="372"/>
    </row>
    <row r="136" spans="1:31">
      <c r="A136" s="944"/>
      <c r="B136" s="944"/>
      <c r="C136" s="944" t="s">
        <v>4316</v>
      </c>
      <c r="D136" s="944" t="s">
        <v>4690</v>
      </c>
      <c r="E136" s="1151"/>
      <c r="F136" s="944"/>
      <c r="G136" s="944"/>
      <c r="H136" s="635"/>
      <c r="I136" s="1390" t="s">
        <v>4753</v>
      </c>
      <c r="J136" s="1322"/>
      <c r="K136" s="1324"/>
      <c r="L136" s="944"/>
      <c r="M136" s="944"/>
      <c r="N136" s="944"/>
      <c r="O136" s="944"/>
      <c r="P136" s="1390" t="s">
        <v>4784</v>
      </c>
      <c r="Q136" s="1324"/>
      <c r="R136" s="944"/>
      <c r="S136" s="944"/>
      <c r="T136" s="943"/>
      <c r="U136" s="942"/>
      <c r="V136" s="943" t="s">
        <v>4818</v>
      </c>
      <c r="W136" s="944"/>
      <c r="X136" s="706"/>
      <c r="Y136" s="944"/>
      <c r="Z136" s="944"/>
      <c r="AA136" s="944"/>
      <c r="AB136" s="944"/>
      <c r="AC136" s="944"/>
      <c r="AD136" s="944"/>
      <c r="AE136" s="372"/>
    </row>
    <row r="137" spans="1:31">
      <c r="A137" s="944"/>
      <c r="B137" s="944"/>
      <c r="C137" s="944" t="s">
        <v>4316</v>
      </c>
      <c r="D137" s="944" t="s">
        <v>4690</v>
      </c>
      <c r="E137" s="1151"/>
      <c r="F137" s="944"/>
      <c r="G137" s="944"/>
      <c r="H137" s="635"/>
      <c r="I137" s="1390" t="s">
        <v>4754</v>
      </c>
      <c r="J137" s="1322"/>
      <c r="K137" s="1324"/>
      <c r="L137" s="944"/>
      <c r="M137" s="944"/>
      <c r="N137" s="944"/>
      <c r="O137" s="944"/>
      <c r="P137" s="1390" t="s">
        <v>4785</v>
      </c>
      <c r="Q137" s="1324"/>
      <c r="R137" s="944"/>
      <c r="S137" s="944"/>
      <c r="T137" s="943"/>
      <c r="U137" s="942"/>
      <c r="V137" s="943" t="s">
        <v>4819</v>
      </c>
      <c r="W137" s="944"/>
      <c r="X137" s="706"/>
      <c r="Y137" s="944"/>
      <c r="Z137" s="944"/>
      <c r="AA137" s="944"/>
      <c r="AB137" s="944"/>
      <c r="AC137" s="944"/>
      <c r="AD137" s="944"/>
      <c r="AE137" s="372"/>
    </row>
    <row r="138" spans="1:31">
      <c r="A138" s="1110"/>
      <c r="B138" s="1110"/>
      <c r="C138" s="1110" t="s">
        <v>4316</v>
      </c>
      <c r="D138" s="1110" t="s">
        <v>4690</v>
      </c>
      <c r="E138" s="528"/>
      <c r="F138" s="1110"/>
      <c r="G138" s="1110"/>
      <c r="H138" s="707"/>
      <c r="I138" s="1391" t="s">
        <v>4409</v>
      </c>
      <c r="J138" s="1392"/>
      <c r="K138" s="1393"/>
      <c r="L138" s="1110"/>
      <c r="M138" s="1110"/>
      <c r="N138" s="1110"/>
      <c r="O138" s="1110"/>
      <c r="P138" s="1391" t="s">
        <v>4417</v>
      </c>
      <c r="Q138" s="1393"/>
      <c r="R138" s="1110"/>
      <c r="S138" s="1110"/>
      <c r="T138" s="1068"/>
      <c r="U138" s="1087"/>
      <c r="V138" s="1068" t="s">
        <v>4820</v>
      </c>
      <c r="W138" s="1110"/>
      <c r="X138" s="797"/>
      <c r="Y138" s="1110"/>
      <c r="Z138" s="1110"/>
      <c r="AA138" s="1110"/>
      <c r="AB138" s="1110"/>
      <c r="AC138" s="1110"/>
      <c r="AD138" s="1110"/>
      <c r="AE138" s="708"/>
    </row>
    <row r="139" spans="1:31">
      <c r="A139" s="944"/>
      <c r="B139" s="944"/>
      <c r="C139" s="944" t="s">
        <v>4316</v>
      </c>
      <c r="D139" s="944" t="s">
        <v>4690</v>
      </c>
      <c r="E139" s="1151"/>
      <c r="F139" s="944"/>
      <c r="G139" s="944"/>
      <c r="H139" s="635"/>
      <c r="I139" s="1390" t="s">
        <v>4755</v>
      </c>
      <c r="J139" s="1322"/>
      <c r="K139" s="1324"/>
      <c r="L139" s="944"/>
      <c r="M139" s="944"/>
      <c r="N139" s="944"/>
      <c r="O139" s="944"/>
      <c r="P139" s="1390" t="s">
        <v>4786</v>
      </c>
      <c r="Q139" s="1324"/>
      <c r="R139" s="944"/>
      <c r="S139" s="944"/>
      <c r="T139" s="943"/>
      <c r="U139" s="942"/>
      <c r="V139" s="943" t="s">
        <v>4821</v>
      </c>
      <c r="W139" s="944"/>
      <c r="X139" s="706"/>
      <c r="Y139" s="944"/>
      <c r="Z139" s="944"/>
      <c r="AA139" s="944"/>
      <c r="AB139" s="944"/>
      <c r="AC139" s="944"/>
      <c r="AD139" s="944"/>
      <c r="AE139" s="372"/>
    </row>
    <row r="140" spans="1:31">
      <c r="A140" s="944"/>
      <c r="B140" s="944"/>
      <c r="C140" s="944" t="s">
        <v>4316</v>
      </c>
      <c r="D140" s="944" t="s">
        <v>4690</v>
      </c>
      <c r="E140" s="1151"/>
      <c r="F140" s="944"/>
      <c r="G140" s="944"/>
      <c r="H140" s="635"/>
      <c r="I140" s="1390" t="s">
        <v>4756</v>
      </c>
      <c r="J140" s="1322"/>
      <c r="K140" s="1324"/>
      <c r="L140" s="944"/>
      <c r="M140" s="944"/>
      <c r="N140" s="944"/>
      <c r="O140" s="944"/>
      <c r="P140" s="1390" t="s">
        <v>4787</v>
      </c>
      <c r="Q140" s="1324"/>
      <c r="R140" s="944"/>
      <c r="S140" s="944"/>
      <c r="T140" s="943"/>
      <c r="U140" s="942"/>
      <c r="V140" s="943" t="s">
        <v>4822</v>
      </c>
      <c r="W140" s="944"/>
      <c r="X140" s="706"/>
      <c r="Y140" s="944"/>
      <c r="Z140" s="944"/>
      <c r="AA140" s="944"/>
      <c r="AB140" s="944"/>
      <c r="AC140" s="944"/>
      <c r="AD140" s="944"/>
      <c r="AE140" s="372"/>
    </row>
    <row r="141" spans="1:31">
      <c r="A141" s="944"/>
      <c r="B141" s="944"/>
      <c r="C141" s="944" t="s">
        <v>4316</v>
      </c>
      <c r="D141" s="944" t="s">
        <v>4690</v>
      </c>
      <c r="E141" s="1151"/>
      <c r="F141" s="944"/>
      <c r="G141" s="944"/>
      <c r="H141" s="635"/>
      <c r="I141" s="1390" t="s">
        <v>4757</v>
      </c>
      <c r="J141" s="1322"/>
      <c r="K141" s="1324"/>
      <c r="L141" s="944"/>
      <c r="M141" s="944"/>
      <c r="N141" s="944"/>
      <c r="O141" s="944"/>
      <c r="P141" s="1390" t="s">
        <v>4788</v>
      </c>
      <c r="Q141" s="1324"/>
      <c r="R141" s="944"/>
      <c r="S141" s="944"/>
      <c r="T141" s="943"/>
      <c r="U141" s="942"/>
      <c r="V141" s="943" t="s">
        <v>4823</v>
      </c>
      <c r="W141" s="944"/>
      <c r="X141" s="706"/>
      <c r="Y141" s="944"/>
      <c r="Z141" s="944"/>
      <c r="AA141" s="944"/>
      <c r="AB141" s="944"/>
      <c r="AC141" s="944"/>
      <c r="AD141" s="944"/>
      <c r="AE141" s="372"/>
    </row>
    <row r="142" spans="1:31">
      <c r="A142" s="944"/>
      <c r="B142" s="944"/>
      <c r="C142" s="944" t="s">
        <v>4316</v>
      </c>
      <c r="D142" s="944" t="s">
        <v>4690</v>
      </c>
      <c r="E142" s="1151"/>
      <c r="F142" s="944"/>
      <c r="G142" s="944"/>
      <c r="H142" s="635"/>
      <c r="I142" s="1390" t="s">
        <v>4758</v>
      </c>
      <c r="J142" s="1322"/>
      <c r="K142" s="1324"/>
      <c r="L142" s="944"/>
      <c r="M142" s="944"/>
      <c r="N142" s="944"/>
      <c r="O142" s="944"/>
      <c r="P142" s="1390" t="s">
        <v>4789</v>
      </c>
      <c r="Q142" s="1324"/>
      <c r="R142" s="944"/>
      <c r="S142" s="944"/>
      <c r="T142" s="943"/>
      <c r="U142" s="942"/>
      <c r="V142" s="943" t="s">
        <v>4824</v>
      </c>
      <c r="W142" s="944"/>
      <c r="X142" s="706"/>
      <c r="Y142" s="944"/>
      <c r="Z142" s="944"/>
      <c r="AA142" s="944"/>
      <c r="AB142" s="944"/>
      <c r="AC142" s="944"/>
      <c r="AD142" s="944"/>
      <c r="AE142" s="372"/>
    </row>
    <row r="143" spans="1:31">
      <c r="A143" s="944"/>
      <c r="B143" s="944"/>
      <c r="C143" s="944" t="s">
        <v>4316</v>
      </c>
      <c r="D143" s="944" t="s">
        <v>4690</v>
      </c>
      <c r="E143" s="1151"/>
      <c r="F143" s="944"/>
      <c r="G143" s="944"/>
      <c r="H143" s="635"/>
      <c r="I143" s="1390" t="s">
        <v>4825</v>
      </c>
      <c r="J143" s="1322"/>
      <c r="K143" s="1324"/>
      <c r="L143" s="944"/>
      <c r="M143" s="944"/>
      <c r="N143" s="944"/>
      <c r="O143" s="944"/>
      <c r="P143" s="1390" t="s">
        <v>4835</v>
      </c>
      <c r="Q143" s="1324"/>
      <c r="R143" s="944"/>
      <c r="S143" s="944"/>
      <c r="T143" s="943"/>
      <c r="U143" s="942"/>
      <c r="V143" s="943" t="s">
        <v>4845</v>
      </c>
      <c r="W143" s="944"/>
      <c r="X143" s="706"/>
      <c r="Y143" s="944"/>
      <c r="Z143" s="944"/>
      <c r="AA143" s="944"/>
      <c r="AB143" s="944"/>
      <c r="AC143" s="944"/>
      <c r="AD143" s="944"/>
      <c r="AE143" s="372"/>
    </row>
    <row r="144" spans="1:31">
      <c r="A144" s="944"/>
      <c r="B144" s="944"/>
      <c r="C144" s="944" t="s">
        <v>4316</v>
      </c>
      <c r="D144" s="944" t="s">
        <v>4690</v>
      </c>
      <c r="E144" s="1151"/>
      <c r="F144" s="944"/>
      <c r="G144" s="944"/>
      <c r="H144" s="635"/>
      <c r="I144" s="1390" t="s">
        <v>4826</v>
      </c>
      <c r="J144" s="1322"/>
      <c r="K144" s="1324"/>
      <c r="L144" s="944"/>
      <c r="M144" s="944"/>
      <c r="N144" s="944"/>
      <c r="O144" s="944"/>
      <c r="P144" s="1390" t="s">
        <v>4836</v>
      </c>
      <c r="Q144" s="1324"/>
      <c r="R144" s="944"/>
      <c r="S144" s="944"/>
      <c r="T144" s="943"/>
      <c r="U144" s="942"/>
      <c r="V144" s="943" t="s">
        <v>4846</v>
      </c>
      <c r="W144" s="944"/>
      <c r="X144" s="706"/>
      <c r="Y144" s="944"/>
      <c r="Z144" s="944"/>
      <c r="AA144" s="944"/>
      <c r="AB144" s="944"/>
      <c r="AC144" s="944"/>
      <c r="AD144" s="944"/>
      <c r="AE144" s="372"/>
    </row>
    <row r="145" spans="1:31">
      <c r="A145" s="944"/>
      <c r="B145" s="944"/>
      <c r="C145" s="944" t="s">
        <v>4316</v>
      </c>
      <c r="D145" s="944" t="s">
        <v>4690</v>
      </c>
      <c r="E145" s="1151"/>
      <c r="F145" s="944"/>
      <c r="G145" s="944"/>
      <c r="H145" s="635"/>
      <c r="I145" s="1390" t="s">
        <v>4827</v>
      </c>
      <c r="J145" s="1322"/>
      <c r="K145" s="1324"/>
      <c r="L145" s="944"/>
      <c r="M145" s="944"/>
      <c r="N145" s="944"/>
      <c r="O145" s="944"/>
      <c r="P145" s="1390" t="s">
        <v>4837</v>
      </c>
      <c r="Q145" s="1324"/>
      <c r="R145" s="944"/>
      <c r="S145" s="944"/>
      <c r="T145" s="943"/>
      <c r="U145" s="942"/>
      <c r="V145" s="943" t="s">
        <v>4847</v>
      </c>
      <c r="W145" s="944"/>
      <c r="X145" s="706"/>
      <c r="Y145" s="944"/>
      <c r="Z145" s="944"/>
      <c r="AA145" s="944"/>
      <c r="AB145" s="944"/>
      <c r="AC145" s="944"/>
      <c r="AD145" s="944"/>
      <c r="AE145" s="372"/>
    </row>
    <row r="146" spans="1:31">
      <c r="A146" s="944"/>
      <c r="B146" s="944"/>
      <c r="C146" s="944" t="s">
        <v>4316</v>
      </c>
      <c r="D146" s="944" t="s">
        <v>4690</v>
      </c>
      <c r="E146" s="1151"/>
      <c r="F146" s="944"/>
      <c r="G146" s="944"/>
      <c r="H146" s="635"/>
      <c r="I146" s="1390" t="s">
        <v>4828</v>
      </c>
      <c r="J146" s="1322"/>
      <c r="K146" s="1324"/>
      <c r="L146" s="944"/>
      <c r="M146" s="944"/>
      <c r="N146" s="944"/>
      <c r="O146" s="944"/>
      <c r="P146" s="1390" t="s">
        <v>4838</v>
      </c>
      <c r="Q146" s="1324"/>
      <c r="R146" s="944"/>
      <c r="S146" s="944"/>
      <c r="T146" s="943"/>
      <c r="U146" s="942"/>
      <c r="V146" s="943" t="s">
        <v>4848</v>
      </c>
      <c r="W146" s="944"/>
      <c r="X146" s="706"/>
      <c r="Y146" s="944"/>
      <c r="Z146" s="944"/>
      <c r="AA146" s="944"/>
      <c r="AB146" s="944"/>
      <c r="AC146" s="944"/>
      <c r="AD146" s="944"/>
      <c r="AE146" s="372"/>
    </row>
    <row r="147" spans="1:31">
      <c r="A147" s="944"/>
      <c r="B147" s="944"/>
      <c r="C147" s="944" t="s">
        <v>4316</v>
      </c>
      <c r="D147" s="944" t="s">
        <v>4690</v>
      </c>
      <c r="E147" s="1151"/>
      <c r="F147" s="944"/>
      <c r="G147" s="944"/>
      <c r="H147" s="635"/>
      <c r="I147" s="1390" t="s">
        <v>4829</v>
      </c>
      <c r="J147" s="1322"/>
      <c r="K147" s="1324"/>
      <c r="L147" s="944"/>
      <c r="M147" s="944"/>
      <c r="N147" s="944"/>
      <c r="O147" s="944"/>
      <c r="P147" s="1390" t="s">
        <v>4839</v>
      </c>
      <c r="Q147" s="1324"/>
      <c r="R147" s="944"/>
      <c r="S147" s="944"/>
      <c r="T147" s="943"/>
      <c r="U147" s="942"/>
      <c r="V147" s="943" t="s">
        <v>4849</v>
      </c>
      <c r="W147" s="944"/>
      <c r="X147" s="706"/>
      <c r="Y147" s="944"/>
      <c r="Z147" s="944"/>
      <c r="AA147" s="944"/>
      <c r="AB147" s="944"/>
      <c r="AC147" s="944"/>
      <c r="AD147" s="944"/>
      <c r="AE147" s="372"/>
    </row>
    <row r="148" spans="1:31">
      <c r="A148" s="944"/>
      <c r="B148" s="944"/>
      <c r="C148" s="944" t="s">
        <v>4316</v>
      </c>
      <c r="D148" s="944" t="s">
        <v>4690</v>
      </c>
      <c r="E148" s="1151"/>
      <c r="F148" s="944"/>
      <c r="G148" s="944"/>
      <c r="H148" s="635"/>
      <c r="I148" s="1390" t="s">
        <v>4830</v>
      </c>
      <c r="J148" s="1322"/>
      <c r="K148" s="1324"/>
      <c r="L148" s="944"/>
      <c r="M148" s="944"/>
      <c r="N148" s="944"/>
      <c r="O148" s="944"/>
      <c r="P148" s="1390" t="s">
        <v>4840</v>
      </c>
      <c r="Q148" s="1324"/>
      <c r="R148" s="944"/>
      <c r="S148" s="944"/>
      <c r="T148" s="943"/>
      <c r="U148" s="942"/>
      <c r="V148" s="943" t="s">
        <v>4850</v>
      </c>
      <c r="W148" s="944"/>
      <c r="X148" s="706"/>
      <c r="Y148" s="944"/>
      <c r="Z148" s="944"/>
      <c r="AA148" s="944"/>
      <c r="AB148" s="944"/>
      <c r="AC148" s="944"/>
      <c r="AD148" s="944"/>
      <c r="AE148" s="372"/>
    </row>
    <row r="149" spans="1:31">
      <c r="A149" s="944"/>
      <c r="B149" s="944"/>
      <c r="C149" s="944" t="s">
        <v>4316</v>
      </c>
      <c r="D149" s="944" t="s">
        <v>4690</v>
      </c>
      <c r="E149" s="1151"/>
      <c r="F149" s="944"/>
      <c r="G149" s="944"/>
      <c r="H149" s="635"/>
      <c r="I149" s="1390" t="s">
        <v>4831</v>
      </c>
      <c r="J149" s="1322"/>
      <c r="K149" s="1324"/>
      <c r="L149" s="944"/>
      <c r="M149" s="944"/>
      <c r="N149" s="944"/>
      <c r="O149" s="944"/>
      <c r="P149" s="1390" t="s">
        <v>4841</v>
      </c>
      <c r="Q149" s="1324"/>
      <c r="R149" s="944"/>
      <c r="S149" s="944"/>
      <c r="T149" s="943"/>
      <c r="U149" s="942"/>
      <c r="V149" s="943" t="s">
        <v>4851</v>
      </c>
      <c r="W149" s="944"/>
      <c r="X149" s="706"/>
      <c r="Y149" s="944"/>
      <c r="Z149" s="944"/>
      <c r="AA149" s="944"/>
      <c r="AB149" s="944"/>
      <c r="AC149" s="944"/>
      <c r="AD149" s="944"/>
      <c r="AE149" s="372"/>
    </row>
    <row r="150" spans="1:31">
      <c r="A150" s="944"/>
      <c r="B150" s="944"/>
      <c r="C150" s="944" t="s">
        <v>4316</v>
      </c>
      <c r="D150" s="944" t="s">
        <v>4690</v>
      </c>
      <c r="E150" s="1151"/>
      <c r="F150" s="944"/>
      <c r="G150" s="944"/>
      <c r="H150" s="635"/>
      <c r="I150" s="1390" t="s">
        <v>4832</v>
      </c>
      <c r="J150" s="1322"/>
      <c r="K150" s="1324"/>
      <c r="L150" s="944"/>
      <c r="M150" s="944"/>
      <c r="N150" s="944"/>
      <c r="O150" s="944"/>
      <c r="P150" s="1390" t="s">
        <v>4842</v>
      </c>
      <c r="Q150" s="1324"/>
      <c r="R150" s="944"/>
      <c r="S150" s="944"/>
      <c r="T150" s="943"/>
      <c r="U150" s="942"/>
      <c r="V150" s="943" t="s">
        <v>4852</v>
      </c>
      <c r="W150" s="944"/>
      <c r="X150" s="706"/>
      <c r="Y150" s="944"/>
      <c r="Z150" s="944"/>
      <c r="AA150" s="944"/>
      <c r="AB150" s="944"/>
      <c r="AC150" s="944"/>
      <c r="AD150" s="944"/>
      <c r="AE150" s="372"/>
    </row>
    <row r="151" spans="1:31">
      <c r="A151" s="944"/>
      <c r="B151" s="944"/>
      <c r="C151" s="944" t="s">
        <v>4316</v>
      </c>
      <c r="D151" s="944" t="s">
        <v>4690</v>
      </c>
      <c r="E151" s="1151"/>
      <c r="F151" s="944"/>
      <c r="G151" s="944"/>
      <c r="H151" s="635"/>
      <c r="I151" s="1390" t="s">
        <v>4833</v>
      </c>
      <c r="J151" s="1322"/>
      <c r="K151" s="1324"/>
      <c r="L151" s="944"/>
      <c r="M151" s="944"/>
      <c r="N151" s="944"/>
      <c r="O151" s="944"/>
      <c r="P151" s="1390" t="s">
        <v>4843</v>
      </c>
      <c r="Q151" s="1324"/>
      <c r="R151" s="944"/>
      <c r="S151" s="944"/>
      <c r="T151" s="943"/>
      <c r="U151" s="942"/>
      <c r="V151" s="943" t="s">
        <v>4853</v>
      </c>
      <c r="W151" s="944"/>
      <c r="X151" s="706"/>
      <c r="Y151" s="944"/>
      <c r="Z151" s="944"/>
      <c r="AA151" s="944"/>
      <c r="AB151" s="944"/>
      <c r="AC151" s="944"/>
      <c r="AD151" s="944"/>
      <c r="AE151" s="372"/>
    </row>
    <row r="152" spans="1:31" ht="17.25" thickBot="1">
      <c r="A152" s="944"/>
      <c r="B152" s="944"/>
      <c r="C152" s="944" t="s">
        <v>4316</v>
      </c>
      <c r="D152" s="944" t="s">
        <v>4690</v>
      </c>
      <c r="E152" s="1151"/>
      <c r="F152" s="944"/>
      <c r="G152" s="944"/>
      <c r="H152" s="635"/>
      <c r="I152" s="1390" t="s">
        <v>4834</v>
      </c>
      <c r="J152" s="1322"/>
      <c r="K152" s="1324"/>
      <c r="L152" s="944"/>
      <c r="M152" s="944"/>
      <c r="N152" s="944"/>
      <c r="O152" s="944"/>
      <c r="P152" s="1390" t="s">
        <v>4844</v>
      </c>
      <c r="Q152" s="1324"/>
      <c r="R152" s="944"/>
      <c r="S152" s="944"/>
      <c r="T152" s="943"/>
      <c r="U152" s="942"/>
      <c r="V152" s="943" t="s">
        <v>4854</v>
      </c>
      <c r="W152" s="944"/>
      <c r="X152" s="706"/>
      <c r="Y152" s="944"/>
      <c r="Z152" s="944"/>
      <c r="AA152" s="944"/>
      <c r="AB152" s="944"/>
      <c r="AC152" s="944"/>
      <c r="AD152" s="944"/>
      <c r="AE152" s="372"/>
    </row>
    <row r="153" spans="1:31" ht="20.25">
      <c r="A153" s="1357" t="s">
        <v>4392</v>
      </c>
      <c r="B153" s="1358"/>
      <c r="C153" s="1358"/>
      <c r="D153" s="1358"/>
      <c r="E153" s="1358"/>
      <c r="F153" s="1358"/>
      <c r="G153" s="1358"/>
      <c r="H153" s="1358"/>
      <c r="I153" s="1358"/>
      <c r="J153" s="1358"/>
      <c r="K153" s="1358"/>
      <c r="L153" s="1358"/>
      <c r="M153" s="1358"/>
      <c r="N153" s="1358"/>
      <c r="O153" s="1358"/>
      <c r="P153" s="1358"/>
      <c r="Q153" s="1358"/>
      <c r="R153" s="1358"/>
      <c r="S153" s="1358"/>
      <c r="T153" s="1358"/>
      <c r="U153" s="1358"/>
      <c r="V153" s="1358"/>
      <c r="W153" s="1358"/>
      <c r="X153" s="1358"/>
      <c r="Y153" s="1358"/>
      <c r="Z153" s="1358"/>
      <c r="AA153" s="1358"/>
      <c r="AB153" s="1358"/>
      <c r="AC153" s="1358"/>
      <c r="AD153" s="1358"/>
      <c r="AE153" s="1359"/>
    </row>
    <row r="154" spans="1:31">
      <c r="A154" s="944"/>
      <c r="B154" s="944"/>
      <c r="C154" s="944" t="s">
        <v>4316</v>
      </c>
      <c r="D154" s="944" t="s">
        <v>4629</v>
      </c>
      <c r="E154" s="1151"/>
      <c r="F154" s="944"/>
      <c r="G154" s="944"/>
      <c r="H154" s="635"/>
      <c r="I154" s="1380" t="s">
        <v>4408</v>
      </c>
      <c r="J154" s="1380"/>
      <c r="K154" s="1380"/>
      <c r="L154" s="944" t="s">
        <v>1315</v>
      </c>
      <c r="M154" s="944"/>
      <c r="N154" s="944" t="s">
        <v>4632</v>
      </c>
      <c r="O154" s="944" t="s">
        <v>4855</v>
      </c>
      <c r="P154" s="1380" t="s">
        <v>4416</v>
      </c>
      <c r="Q154" s="1380"/>
      <c r="R154" s="944"/>
      <c r="S154" s="944"/>
      <c r="T154" s="943"/>
      <c r="U154" s="942"/>
      <c r="V154" s="943" t="s">
        <v>4813</v>
      </c>
      <c r="W154" s="944"/>
      <c r="X154" s="635"/>
      <c r="Y154" s="944"/>
      <c r="Z154" s="944"/>
      <c r="AA154" s="944"/>
      <c r="AB154" s="944"/>
      <c r="AC154" s="944"/>
      <c r="AD154" s="944"/>
      <c r="AE154" s="372" t="s">
        <v>4630</v>
      </c>
    </row>
    <row r="155" spans="1:31">
      <c r="A155" s="944"/>
      <c r="B155" s="944"/>
      <c r="C155" s="944" t="s">
        <v>4316</v>
      </c>
      <c r="D155" s="944" t="s">
        <v>4629</v>
      </c>
      <c r="E155" s="1151"/>
      <c r="F155" s="944"/>
      <c r="G155" s="944"/>
      <c r="H155" s="635"/>
      <c r="I155" s="1380" t="s">
        <v>4409</v>
      </c>
      <c r="J155" s="1380"/>
      <c r="K155" s="1380"/>
      <c r="L155" s="944" t="s">
        <v>1315</v>
      </c>
      <c r="M155" s="944"/>
      <c r="N155" s="944" t="s">
        <v>4632</v>
      </c>
      <c r="O155" s="944"/>
      <c r="P155" s="1380" t="s">
        <v>4417</v>
      </c>
      <c r="Q155" s="1380"/>
      <c r="R155" s="944"/>
      <c r="S155" s="944"/>
      <c r="T155" s="943"/>
      <c r="U155" s="942"/>
      <c r="V155" s="943" t="s">
        <v>4820</v>
      </c>
      <c r="W155" s="944"/>
      <c r="X155" s="635"/>
      <c r="Y155" s="944"/>
      <c r="Z155" s="944"/>
      <c r="AA155" s="944"/>
      <c r="AB155" s="944"/>
      <c r="AC155" s="944"/>
      <c r="AD155" s="944"/>
      <c r="AE155" s="372" t="s">
        <v>4630</v>
      </c>
    </row>
    <row r="156" spans="1:31">
      <c r="A156" s="944"/>
      <c r="B156" s="944"/>
      <c r="C156" s="944" t="s">
        <v>4316</v>
      </c>
      <c r="D156" s="944" t="s">
        <v>4629</v>
      </c>
      <c r="E156" s="1151"/>
      <c r="F156" s="944"/>
      <c r="G156" s="944"/>
      <c r="H156" s="635"/>
      <c r="I156" s="1380" t="s">
        <v>4698</v>
      </c>
      <c r="J156" s="1380"/>
      <c r="K156" s="1380"/>
      <c r="L156" s="944" t="s">
        <v>1315</v>
      </c>
      <c r="M156" s="944"/>
      <c r="N156" s="944" t="s">
        <v>4632</v>
      </c>
      <c r="O156" s="944"/>
      <c r="P156" s="1380" t="s">
        <v>4418</v>
      </c>
      <c r="Q156" s="1380"/>
      <c r="R156" s="944"/>
      <c r="S156" s="944"/>
      <c r="T156" s="943"/>
      <c r="U156" s="942"/>
      <c r="V156" s="943" t="s">
        <v>4722</v>
      </c>
      <c r="W156" s="944"/>
      <c r="X156" s="635"/>
      <c r="Y156" s="944"/>
      <c r="Z156" s="944"/>
      <c r="AA156" s="944"/>
      <c r="AB156" s="944"/>
      <c r="AC156" s="944"/>
      <c r="AD156" s="944"/>
      <c r="AE156" s="372" t="s">
        <v>4630</v>
      </c>
    </row>
    <row r="157" spans="1:31">
      <c r="A157" s="944"/>
      <c r="B157" s="944"/>
      <c r="C157" s="944" t="s">
        <v>4316</v>
      </c>
      <c r="D157" s="944" t="s">
        <v>4629</v>
      </c>
      <c r="E157" s="1151"/>
      <c r="F157" s="944"/>
      <c r="G157" s="944"/>
      <c r="H157" s="635"/>
      <c r="I157" s="1380" t="s">
        <v>4411</v>
      </c>
      <c r="J157" s="1380"/>
      <c r="K157" s="1380"/>
      <c r="L157" s="944" t="s">
        <v>1315</v>
      </c>
      <c r="M157" s="944"/>
      <c r="N157" s="944" t="s">
        <v>4632</v>
      </c>
      <c r="O157" s="944"/>
      <c r="P157" s="1380" t="s">
        <v>4419</v>
      </c>
      <c r="Q157" s="1380"/>
      <c r="R157" s="944"/>
      <c r="S157" s="944"/>
      <c r="T157" s="943"/>
      <c r="U157" s="942"/>
      <c r="V157" s="943" t="s">
        <v>4718</v>
      </c>
      <c r="W157" s="944"/>
      <c r="X157" s="635"/>
      <c r="Y157" s="944"/>
      <c r="Z157" s="944"/>
      <c r="AA157" s="944"/>
      <c r="AB157" s="944"/>
      <c r="AC157" s="944"/>
      <c r="AD157" s="944"/>
      <c r="AE157" s="372" t="s">
        <v>4630</v>
      </c>
    </row>
    <row r="158" spans="1:31">
      <c r="A158" s="944"/>
      <c r="B158" s="944"/>
      <c r="C158" s="944" t="s">
        <v>4316</v>
      </c>
      <c r="D158" s="944" t="s">
        <v>4629</v>
      </c>
      <c r="E158" s="1151"/>
      <c r="F158" s="944"/>
      <c r="G158" s="944"/>
      <c r="H158" s="635"/>
      <c r="I158" s="1380" t="s">
        <v>4412</v>
      </c>
      <c r="J158" s="1380"/>
      <c r="K158" s="1380"/>
      <c r="L158" s="944" t="s">
        <v>1315</v>
      </c>
      <c r="M158" s="944"/>
      <c r="N158" s="944" t="s">
        <v>4632</v>
      </c>
      <c r="O158" s="944"/>
      <c r="P158" s="1380" t="s">
        <v>4420</v>
      </c>
      <c r="Q158" s="1380"/>
      <c r="R158" s="944"/>
      <c r="S158" s="944"/>
      <c r="T158" s="943"/>
      <c r="U158" s="942"/>
      <c r="V158" s="943" t="s">
        <v>4790</v>
      </c>
      <c r="W158" s="944"/>
      <c r="X158" s="635"/>
      <c r="Y158" s="944"/>
      <c r="Z158" s="944"/>
      <c r="AA158" s="944"/>
      <c r="AB158" s="944"/>
      <c r="AC158" s="944"/>
      <c r="AD158" s="944"/>
      <c r="AE158" s="372" t="s">
        <v>4630</v>
      </c>
    </row>
    <row r="159" spans="1:31">
      <c r="A159" s="944"/>
      <c r="B159" s="944"/>
      <c r="C159" s="944" t="s">
        <v>4316</v>
      </c>
      <c r="D159" s="944" t="s">
        <v>4629</v>
      </c>
      <c r="E159" s="1151"/>
      <c r="F159" s="944"/>
      <c r="G159" s="944"/>
      <c r="H159" s="635"/>
      <c r="I159" s="1380" t="s">
        <v>4413</v>
      </c>
      <c r="J159" s="1380"/>
      <c r="K159" s="1380"/>
      <c r="L159" s="944" t="s">
        <v>1315</v>
      </c>
      <c r="M159" s="944"/>
      <c r="N159" s="944" t="s">
        <v>4632</v>
      </c>
      <c r="O159" s="944"/>
      <c r="P159" s="1380" t="s">
        <v>4421</v>
      </c>
      <c r="Q159" s="1380"/>
      <c r="R159" s="944"/>
      <c r="S159" s="944"/>
      <c r="T159" s="943"/>
      <c r="U159" s="942"/>
      <c r="V159" s="943" t="s">
        <v>4793</v>
      </c>
      <c r="W159" s="944"/>
      <c r="X159" s="635"/>
      <c r="Y159" s="944"/>
      <c r="Z159" s="944"/>
      <c r="AA159" s="944"/>
      <c r="AB159" s="944"/>
      <c r="AC159" s="944"/>
      <c r="AD159" s="944"/>
      <c r="AE159" s="372" t="s">
        <v>4630</v>
      </c>
    </row>
    <row r="160" spans="1:31">
      <c r="A160" s="944"/>
      <c r="B160" s="944"/>
      <c r="C160" s="944" t="s">
        <v>4316</v>
      </c>
      <c r="D160" s="944" t="s">
        <v>4629</v>
      </c>
      <c r="E160" s="1151"/>
      <c r="F160" s="944"/>
      <c r="G160" s="944"/>
      <c r="H160" s="635"/>
      <c r="I160" s="1380" t="s">
        <v>4414</v>
      </c>
      <c r="J160" s="1380"/>
      <c r="K160" s="1380"/>
      <c r="L160" s="944" t="s">
        <v>1315</v>
      </c>
      <c r="M160" s="944"/>
      <c r="N160" s="944" t="s">
        <v>4632</v>
      </c>
      <c r="O160" s="944"/>
      <c r="P160" s="1380" t="s">
        <v>4422</v>
      </c>
      <c r="Q160" s="1380"/>
      <c r="R160" s="944"/>
      <c r="S160" s="944"/>
      <c r="T160" s="943"/>
      <c r="U160" s="942"/>
      <c r="V160" s="943" t="s">
        <v>4809</v>
      </c>
      <c r="W160" s="944"/>
      <c r="X160" s="635"/>
      <c r="Y160" s="944"/>
      <c r="Z160" s="944"/>
      <c r="AA160" s="944"/>
      <c r="AB160" s="944"/>
      <c r="AC160" s="944"/>
      <c r="AD160" s="944"/>
      <c r="AE160" s="372" t="s">
        <v>4630</v>
      </c>
    </row>
    <row r="161" spans="1:31">
      <c r="A161" s="944"/>
      <c r="B161" s="944"/>
      <c r="C161" s="944" t="s">
        <v>4316</v>
      </c>
      <c r="D161" s="944" t="s">
        <v>4629</v>
      </c>
      <c r="E161" s="1151"/>
      <c r="F161" s="944"/>
      <c r="G161" s="944"/>
      <c r="H161" s="635"/>
      <c r="I161" s="1380" t="s">
        <v>4415</v>
      </c>
      <c r="J161" s="1380"/>
      <c r="K161" s="1380"/>
      <c r="L161" s="944" t="s">
        <v>1315</v>
      </c>
      <c r="M161" s="944"/>
      <c r="N161" s="944" t="s">
        <v>4632</v>
      </c>
      <c r="O161" s="944"/>
      <c r="P161" s="1380" t="s">
        <v>4423</v>
      </c>
      <c r="Q161" s="1380"/>
      <c r="R161" s="944"/>
      <c r="S161" s="944"/>
      <c r="T161" s="943"/>
      <c r="U161" s="942"/>
      <c r="V161" s="943" t="s">
        <v>4810</v>
      </c>
      <c r="W161" s="944"/>
      <c r="X161" s="635"/>
      <c r="Y161" s="944"/>
      <c r="Z161" s="944"/>
      <c r="AA161" s="944"/>
      <c r="AB161" s="944"/>
      <c r="AC161" s="944"/>
      <c r="AD161" s="944"/>
      <c r="AE161" s="372" t="s">
        <v>4630</v>
      </c>
    </row>
    <row r="162" spans="1:31">
      <c r="A162" s="944"/>
      <c r="B162" s="944"/>
      <c r="C162" s="944" t="s">
        <v>4316</v>
      </c>
      <c r="D162" s="944" t="s">
        <v>4629</v>
      </c>
      <c r="E162" s="1151"/>
      <c r="F162" s="944"/>
      <c r="G162" s="944"/>
      <c r="H162" s="635"/>
      <c r="I162" s="1380" t="s">
        <v>4393</v>
      </c>
      <c r="J162" s="1380"/>
      <c r="K162" s="1380"/>
      <c r="L162" s="944" t="s">
        <v>794</v>
      </c>
      <c r="M162" s="944"/>
      <c r="N162" s="944" t="s">
        <v>4631</v>
      </c>
      <c r="O162" s="944"/>
      <c r="P162" s="1380" t="s">
        <v>4400</v>
      </c>
      <c r="Q162" s="1380"/>
      <c r="R162" s="944"/>
      <c r="S162" s="944"/>
      <c r="T162" s="943"/>
      <c r="U162" s="942"/>
      <c r="V162" s="943"/>
      <c r="W162" s="944"/>
      <c r="X162" s="635"/>
      <c r="Y162" s="944"/>
      <c r="Z162" s="944"/>
      <c r="AA162" s="944"/>
      <c r="AB162" s="944"/>
      <c r="AC162" s="944"/>
      <c r="AD162" s="944"/>
      <c r="AE162" s="372" t="s">
        <v>4630</v>
      </c>
    </row>
    <row r="163" spans="1:31">
      <c r="A163" s="944"/>
      <c r="B163" s="944"/>
      <c r="C163" s="944" t="s">
        <v>4316</v>
      </c>
      <c r="D163" s="944" t="s">
        <v>4629</v>
      </c>
      <c r="E163" s="1151"/>
      <c r="F163" s="944"/>
      <c r="G163" s="944"/>
      <c r="H163" s="635"/>
      <c r="I163" s="1380" t="s">
        <v>4394</v>
      </c>
      <c r="J163" s="1380"/>
      <c r="K163" s="1380"/>
      <c r="L163" s="944" t="s">
        <v>794</v>
      </c>
      <c r="M163" s="944"/>
      <c r="N163" s="944" t="s">
        <v>4631</v>
      </c>
      <c r="O163" s="944"/>
      <c r="P163" s="1380" t="s">
        <v>4401</v>
      </c>
      <c r="Q163" s="1380"/>
      <c r="R163" s="944"/>
      <c r="S163" s="944"/>
      <c r="T163" s="943"/>
      <c r="U163" s="942"/>
      <c r="V163" s="943"/>
      <c r="W163" s="944"/>
      <c r="X163" s="635"/>
      <c r="Y163" s="944"/>
      <c r="Z163" s="944"/>
      <c r="AA163" s="944"/>
      <c r="AB163" s="944"/>
      <c r="AC163" s="944"/>
      <c r="AD163" s="944"/>
      <c r="AE163" s="372" t="s">
        <v>4630</v>
      </c>
    </row>
    <row r="164" spans="1:31">
      <c r="A164" s="944"/>
      <c r="B164" s="944"/>
      <c r="C164" s="944" t="s">
        <v>4316</v>
      </c>
      <c r="D164" s="944" t="s">
        <v>4629</v>
      </c>
      <c r="E164" s="1151"/>
      <c r="F164" s="944"/>
      <c r="G164" s="944"/>
      <c r="H164" s="635"/>
      <c r="I164" s="1380" t="s">
        <v>4407</v>
      </c>
      <c r="J164" s="1380"/>
      <c r="K164" s="1380"/>
      <c r="L164" s="944" t="s">
        <v>794</v>
      </c>
      <c r="M164" s="944"/>
      <c r="N164" s="944" t="s">
        <v>4631</v>
      </c>
      <c r="O164" s="944"/>
      <c r="P164" s="1380" t="s">
        <v>4402</v>
      </c>
      <c r="Q164" s="1380"/>
      <c r="R164" s="944"/>
      <c r="S164" s="944"/>
      <c r="T164" s="943"/>
      <c r="U164" s="942"/>
      <c r="V164" s="943"/>
      <c r="W164" s="944"/>
      <c r="X164" s="635"/>
      <c r="Y164" s="944"/>
      <c r="Z164" s="944"/>
      <c r="AA164" s="944"/>
      <c r="AB164" s="944"/>
      <c r="AC164" s="944"/>
      <c r="AD164" s="944"/>
      <c r="AE164" s="372" t="s">
        <v>4630</v>
      </c>
    </row>
    <row r="165" spans="1:31">
      <c r="A165" s="944"/>
      <c r="B165" s="944"/>
      <c r="C165" s="944" t="s">
        <v>4316</v>
      </c>
      <c r="D165" s="944" t="s">
        <v>4629</v>
      </c>
      <c r="E165" s="1151"/>
      <c r="F165" s="944"/>
      <c r="G165" s="944"/>
      <c r="H165" s="635"/>
      <c r="I165" s="1380" t="s">
        <v>4395</v>
      </c>
      <c r="J165" s="1380"/>
      <c r="K165" s="1380"/>
      <c r="L165" s="944" t="s">
        <v>794</v>
      </c>
      <c r="M165" s="944"/>
      <c r="N165" s="944" t="s">
        <v>4631</v>
      </c>
      <c r="O165" s="944"/>
      <c r="P165" s="1380" t="s">
        <v>4403</v>
      </c>
      <c r="Q165" s="1380"/>
      <c r="R165" s="944"/>
      <c r="S165" s="944"/>
      <c r="T165" s="943"/>
      <c r="U165" s="942"/>
      <c r="V165" s="943"/>
      <c r="W165" s="944"/>
      <c r="X165" s="635"/>
      <c r="Y165" s="944"/>
      <c r="Z165" s="944"/>
      <c r="AA165" s="944"/>
      <c r="AB165" s="944"/>
      <c r="AC165" s="944"/>
      <c r="AD165" s="944"/>
      <c r="AE165" s="372" t="s">
        <v>4630</v>
      </c>
    </row>
    <row r="166" spans="1:31">
      <c r="A166" s="944"/>
      <c r="B166" s="944"/>
      <c r="C166" s="944" t="s">
        <v>4316</v>
      </c>
      <c r="D166" s="944" t="s">
        <v>4629</v>
      </c>
      <c r="E166" s="1151"/>
      <c r="F166" s="944"/>
      <c r="G166" s="944"/>
      <c r="H166" s="635"/>
      <c r="I166" s="1380" t="s">
        <v>4396</v>
      </c>
      <c r="J166" s="1380"/>
      <c r="K166" s="1380"/>
      <c r="L166" s="944" t="s">
        <v>794</v>
      </c>
      <c r="M166" s="944"/>
      <c r="N166" s="944" t="s">
        <v>4631</v>
      </c>
      <c r="O166" s="944"/>
      <c r="P166" s="1380" t="s">
        <v>4404</v>
      </c>
      <c r="Q166" s="1380"/>
      <c r="R166" s="944"/>
      <c r="S166" s="944"/>
      <c r="T166" s="943"/>
      <c r="U166" s="942"/>
      <c r="V166" s="943"/>
      <c r="W166" s="944"/>
      <c r="X166" s="635"/>
      <c r="Y166" s="944"/>
      <c r="Z166" s="944"/>
      <c r="AA166" s="944"/>
      <c r="AB166" s="944"/>
      <c r="AC166" s="944"/>
      <c r="AD166" s="944"/>
      <c r="AE166" s="372" t="s">
        <v>4630</v>
      </c>
    </row>
    <row r="167" spans="1:31">
      <c r="A167" s="944"/>
      <c r="B167" s="944"/>
      <c r="C167" s="944" t="s">
        <v>4316</v>
      </c>
      <c r="D167" s="944" t="s">
        <v>4629</v>
      </c>
      <c r="E167" s="1151"/>
      <c r="F167" s="944"/>
      <c r="G167" s="944"/>
      <c r="H167" s="635"/>
      <c r="I167" s="1380" t="s">
        <v>4397</v>
      </c>
      <c r="J167" s="1380"/>
      <c r="K167" s="1380"/>
      <c r="L167" s="944" t="s">
        <v>794</v>
      </c>
      <c r="M167" s="944"/>
      <c r="N167" s="944" t="s">
        <v>4631</v>
      </c>
      <c r="O167" s="944"/>
      <c r="P167" s="1380" t="s">
        <v>4405</v>
      </c>
      <c r="Q167" s="1380"/>
      <c r="R167" s="944"/>
      <c r="S167" s="944"/>
      <c r="T167" s="943"/>
      <c r="U167" s="942"/>
      <c r="V167" s="943"/>
      <c r="W167" s="944"/>
      <c r="X167" s="635"/>
      <c r="Y167" s="944"/>
      <c r="Z167" s="944"/>
      <c r="AA167" s="944"/>
      <c r="AB167" s="944"/>
      <c r="AC167" s="944"/>
      <c r="AD167" s="944"/>
      <c r="AE167" s="372" t="s">
        <v>4630</v>
      </c>
    </row>
    <row r="168" spans="1:31" ht="17.25" thickBot="1">
      <c r="A168" s="944"/>
      <c r="B168" s="944"/>
      <c r="C168" s="944" t="s">
        <v>4316</v>
      </c>
      <c r="D168" s="944" t="s">
        <v>4629</v>
      </c>
      <c r="E168" s="1151"/>
      <c r="F168" s="944"/>
      <c r="G168" s="944"/>
      <c r="H168" s="635"/>
      <c r="I168" s="1380" t="s">
        <v>4398</v>
      </c>
      <c r="J168" s="1380"/>
      <c r="K168" s="1380"/>
      <c r="L168" s="944" t="s">
        <v>794</v>
      </c>
      <c r="M168" s="944"/>
      <c r="N168" s="944" t="s">
        <v>4631</v>
      </c>
      <c r="O168" s="944"/>
      <c r="P168" s="1380" t="s">
        <v>4399</v>
      </c>
      <c r="Q168" s="1380"/>
      <c r="R168" s="944"/>
      <c r="S168" s="944"/>
      <c r="T168" s="943"/>
      <c r="U168" s="942"/>
      <c r="V168" s="943"/>
      <c r="W168" s="944"/>
      <c r="X168" s="635"/>
      <c r="Y168" s="944"/>
      <c r="Z168" s="944"/>
      <c r="AA168" s="944"/>
      <c r="AB168" s="944"/>
      <c r="AC168" s="944"/>
      <c r="AD168" s="944"/>
      <c r="AE168" s="372" t="s">
        <v>4630</v>
      </c>
    </row>
    <row r="169" spans="1:31" ht="21" thickBot="1">
      <c r="A169" s="1337" t="s">
        <v>4392</v>
      </c>
      <c r="B169" s="1338"/>
      <c r="C169" s="1338"/>
      <c r="D169" s="1338"/>
      <c r="E169" s="1338"/>
      <c r="F169" s="1338"/>
      <c r="G169" s="1338"/>
      <c r="H169" s="1338"/>
      <c r="I169" s="1338"/>
      <c r="J169" s="1338"/>
      <c r="K169" s="1338"/>
      <c r="L169" s="1338"/>
      <c r="M169" s="1338"/>
      <c r="N169" s="1338"/>
      <c r="O169" s="1338"/>
      <c r="P169" s="1338"/>
      <c r="Q169" s="1338"/>
      <c r="R169" s="1338"/>
      <c r="S169" s="1338"/>
      <c r="T169" s="1338"/>
      <c r="U169" s="1338"/>
      <c r="V169" s="1338"/>
      <c r="W169" s="1338"/>
      <c r="X169" s="1338"/>
      <c r="Y169" s="1338"/>
      <c r="Z169" s="1338"/>
      <c r="AA169" s="1338"/>
      <c r="AB169" s="1338"/>
      <c r="AC169" s="1338"/>
      <c r="AD169" s="1338"/>
      <c r="AE169" s="1339"/>
    </row>
    <row r="170" spans="1:31">
      <c r="A170" s="948">
        <f>IF(C170="","",VLOOKUP(C170,지역코드!$A$2:$C$163,2,0))</f>
        <v>9</v>
      </c>
      <c r="B170" s="948" t="str">
        <f>IF(C170="","",VLOOKUP(C170,지역코드!$A$2:$C$163,3,0))</f>
        <v>제주</v>
      </c>
      <c r="C170" s="948" t="s">
        <v>1143</v>
      </c>
      <c r="D170" s="948"/>
      <c r="E170" s="453"/>
      <c r="F170" s="948"/>
      <c r="G170" s="948"/>
      <c r="H170" s="636" t="s">
        <v>4960</v>
      </c>
      <c r="I170" s="1356" t="s">
        <v>1382</v>
      </c>
      <c r="J170" s="1356"/>
      <c r="K170" s="1356"/>
      <c r="L170" s="948" t="s">
        <v>1315</v>
      </c>
      <c r="M170" s="948"/>
      <c r="N170" s="948" t="s">
        <v>840</v>
      </c>
      <c r="O170" s="948"/>
      <c r="P170" s="1356"/>
      <c r="Q170" s="1356"/>
      <c r="R170" s="948"/>
      <c r="S170" s="948"/>
      <c r="T170" s="1074" t="s">
        <v>386</v>
      </c>
      <c r="U170" s="945"/>
      <c r="V170" s="165" t="s">
        <v>1383</v>
      </c>
      <c r="W170" s="948">
        <v>4096</v>
      </c>
      <c r="X170" s="636"/>
      <c r="Y170" s="948">
        <v>30</v>
      </c>
      <c r="Z170" s="948">
        <v>50</v>
      </c>
      <c r="AA170" s="948"/>
      <c r="AB170" s="948"/>
      <c r="AC170" s="948"/>
      <c r="AD170" s="948"/>
      <c r="AE170" s="365"/>
    </row>
    <row r="171" spans="1:31">
      <c r="A171" s="944">
        <f>IF(C171="","",VLOOKUP(C171,지역코드!$A$2:$C$163,2,0))</f>
        <v>9</v>
      </c>
      <c r="B171" s="944" t="str">
        <f>IF(C171="","",VLOOKUP(C171,지역코드!$A$2:$C$163,3,0))</f>
        <v>제주</v>
      </c>
      <c r="C171" s="944" t="s">
        <v>1143</v>
      </c>
      <c r="D171" s="944"/>
      <c r="E171" s="1151"/>
      <c r="F171" s="944"/>
      <c r="G171" s="944"/>
      <c r="H171" s="635" t="s">
        <v>4961</v>
      </c>
      <c r="I171" s="1380" t="s">
        <v>1382</v>
      </c>
      <c r="J171" s="1380"/>
      <c r="K171" s="1380"/>
      <c r="L171" s="944" t="s">
        <v>794</v>
      </c>
      <c r="M171" s="944"/>
      <c r="N171" s="944" t="s">
        <v>1384</v>
      </c>
      <c r="O171" s="944"/>
      <c r="P171" s="1380"/>
      <c r="Q171" s="1380"/>
      <c r="R171" s="944"/>
      <c r="S171" s="944"/>
      <c r="T171" s="946" t="s">
        <v>386</v>
      </c>
      <c r="U171" s="942"/>
      <c r="V171" s="943" t="s">
        <v>1383</v>
      </c>
      <c r="W171" s="944">
        <v>4096</v>
      </c>
      <c r="X171" s="635"/>
      <c r="Y171" s="944">
        <v>30</v>
      </c>
      <c r="Z171" s="944">
        <v>50</v>
      </c>
      <c r="AA171" s="944"/>
      <c r="AB171" s="944"/>
      <c r="AC171" s="944"/>
      <c r="AD171" s="944"/>
      <c r="AE171" s="372"/>
    </row>
    <row r="172" spans="1:31">
      <c r="A172" s="944">
        <f>IF(C172="","",VLOOKUP(C172,지역코드!$A$2:$C$163,2,0))</f>
        <v>9</v>
      </c>
      <c r="B172" s="944" t="str">
        <f>IF(C172="","",VLOOKUP(C172,지역코드!$A$2:$C$163,3,0))</f>
        <v>제주</v>
      </c>
      <c r="C172" s="944" t="s">
        <v>1143</v>
      </c>
      <c r="D172" s="944"/>
      <c r="E172" s="1151"/>
      <c r="F172" s="944"/>
      <c r="G172" s="944"/>
      <c r="H172" s="635" t="s">
        <v>4962</v>
      </c>
      <c r="I172" s="1380" t="s">
        <v>1385</v>
      </c>
      <c r="J172" s="1380"/>
      <c r="K172" s="1380"/>
      <c r="L172" s="944" t="s">
        <v>1315</v>
      </c>
      <c r="M172" s="944"/>
      <c r="N172" s="944" t="s">
        <v>4959</v>
      </c>
      <c r="O172" s="944"/>
      <c r="P172" s="1380"/>
      <c r="Q172" s="1380"/>
      <c r="R172" s="944"/>
      <c r="S172" s="944"/>
      <c r="T172" s="946" t="s">
        <v>386</v>
      </c>
      <c r="U172" s="942"/>
      <c r="V172" s="943" t="s">
        <v>1387</v>
      </c>
      <c r="W172" s="944">
        <v>4096</v>
      </c>
      <c r="X172" s="635"/>
      <c r="Y172" s="944">
        <v>30</v>
      </c>
      <c r="Z172" s="944">
        <v>50</v>
      </c>
      <c r="AA172" s="944"/>
      <c r="AB172" s="944"/>
      <c r="AC172" s="944"/>
      <c r="AD172" s="944"/>
      <c r="AE172" s="372"/>
    </row>
    <row r="173" spans="1:31">
      <c r="A173" s="944">
        <f>IF(C173="","",VLOOKUP(C173,지역코드!$A$2:$C$163,2,0))</f>
        <v>9</v>
      </c>
      <c r="B173" s="944" t="str">
        <f>IF(C173="","",VLOOKUP(C173,지역코드!$A$2:$C$163,3,0))</f>
        <v>제주</v>
      </c>
      <c r="C173" s="944" t="s">
        <v>1143</v>
      </c>
      <c r="D173" s="944"/>
      <c r="E173" s="1151"/>
      <c r="F173" s="944"/>
      <c r="G173" s="944"/>
      <c r="H173" s="635" t="s">
        <v>4963</v>
      </c>
      <c r="I173" s="1380" t="s">
        <v>1385</v>
      </c>
      <c r="J173" s="1380"/>
      <c r="K173" s="1380"/>
      <c r="L173" s="944" t="s">
        <v>794</v>
      </c>
      <c r="M173" s="944"/>
      <c r="N173" s="944" t="s">
        <v>1384</v>
      </c>
      <c r="O173" s="944"/>
      <c r="P173" s="1380"/>
      <c r="Q173" s="1380"/>
      <c r="R173" s="944"/>
      <c r="S173" s="944"/>
      <c r="T173" s="946" t="s">
        <v>386</v>
      </c>
      <c r="U173" s="942"/>
      <c r="V173" s="943" t="s">
        <v>1387</v>
      </c>
      <c r="W173" s="944">
        <v>4096</v>
      </c>
      <c r="X173" s="635"/>
      <c r="Y173" s="944">
        <v>30</v>
      </c>
      <c r="Z173" s="944">
        <v>50</v>
      </c>
      <c r="AA173" s="944"/>
      <c r="AB173" s="944"/>
      <c r="AC173" s="944"/>
      <c r="AD173" s="944"/>
      <c r="AE173" s="372"/>
    </row>
    <row r="174" spans="1:31">
      <c r="A174" s="944">
        <f>IF(C174="","",VLOOKUP(C174,지역코드!$A$2:$C$163,2,0))</f>
        <v>9</v>
      </c>
      <c r="B174" s="944" t="str">
        <f>IF(C174="","",VLOOKUP(C174,지역코드!$A$2:$C$163,3,0))</f>
        <v>제주</v>
      </c>
      <c r="C174" s="944" t="s">
        <v>1143</v>
      </c>
      <c r="D174" s="944"/>
      <c r="E174" s="1151"/>
      <c r="F174" s="944"/>
      <c r="G174" s="944"/>
      <c r="H174" s="635" t="s">
        <v>4964</v>
      </c>
      <c r="I174" s="1380" t="s">
        <v>4953</v>
      </c>
      <c r="J174" s="1380"/>
      <c r="K174" s="1380"/>
      <c r="L174" s="944" t="s">
        <v>1315</v>
      </c>
      <c r="M174" s="944"/>
      <c r="N174" s="944" t="s">
        <v>840</v>
      </c>
      <c r="O174" s="944"/>
      <c r="P174" s="1380"/>
      <c r="Q174" s="1380"/>
      <c r="R174" s="944"/>
      <c r="S174" s="944"/>
      <c r="T174" s="946" t="s">
        <v>386</v>
      </c>
      <c r="U174" s="942"/>
      <c r="V174" s="943" t="s">
        <v>1389</v>
      </c>
      <c r="W174" s="944">
        <v>4096</v>
      </c>
      <c r="X174" s="635"/>
      <c r="Y174" s="944">
        <v>30</v>
      </c>
      <c r="Z174" s="944">
        <v>50</v>
      </c>
      <c r="AA174" s="944"/>
      <c r="AB174" s="944"/>
      <c r="AC174" s="944"/>
      <c r="AD174" s="944"/>
      <c r="AE174" s="372"/>
    </row>
    <row r="175" spans="1:31">
      <c r="A175" s="944">
        <f>IF(C175="","",VLOOKUP(C175,지역코드!$A$2:$C$163,2,0))</f>
        <v>9</v>
      </c>
      <c r="B175" s="944" t="str">
        <f>IF(C175="","",VLOOKUP(C175,지역코드!$A$2:$C$163,3,0))</f>
        <v>제주</v>
      </c>
      <c r="C175" s="944" t="s">
        <v>1143</v>
      </c>
      <c r="D175" s="944"/>
      <c r="E175" s="1151"/>
      <c r="F175" s="944"/>
      <c r="G175" s="944"/>
      <c r="H175" s="635" t="s">
        <v>4965</v>
      </c>
      <c r="I175" s="1380" t="s">
        <v>4953</v>
      </c>
      <c r="J175" s="1380"/>
      <c r="K175" s="1380"/>
      <c r="L175" s="944" t="s">
        <v>794</v>
      </c>
      <c r="M175" s="944"/>
      <c r="N175" s="944" t="s">
        <v>1384</v>
      </c>
      <c r="O175" s="944"/>
      <c r="P175" s="1380"/>
      <c r="Q175" s="1380"/>
      <c r="R175" s="944"/>
      <c r="S175" s="944"/>
      <c r="T175" s="946" t="s">
        <v>386</v>
      </c>
      <c r="U175" s="942"/>
      <c r="V175" s="943" t="s">
        <v>1389</v>
      </c>
      <c r="W175" s="944">
        <v>4096</v>
      </c>
      <c r="X175" s="635"/>
      <c r="Y175" s="944">
        <v>30</v>
      </c>
      <c r="Z175" s="944">
        <v>50</v>
      </c>
      <c r="AA175" s="944"/>
      <c r="AB175" s="944"/>
      <c r="AC175" s="944"/>
      <c r="AD175" s="944"/>
      <c r="AE175" s="372"/>
    </row>
    <row r="176" spans="1:31">
      <c r="A176" s="944">
        <f>IF(C176="","",VLOOKUP(C176,지역코드!$A$2:$C$163,2,0))</f>
        <v>9</v>
      </c>
      <c r="B176" s="944" t="str">
        <f>IF(C176="","",VLOOKUP(C176,지역코드!$A$2:$C$163,3,0))</f>
        <v>제주</v>
      </c>
      <c r="C176" s="944" t="s">
        <v>1143</v>
      </c>
      <c r="D176" s="944"/>
      <c r="E176" s="1151"/>
      <c r="F176" s="944"/>
      <c r="G176" s="944"/>
      <c r="H176" s="635" t="s">
        <v>4966</v>
      </c>
      <c r="I176" s="1380" t="s">
        <v>1390</v>
      </c>
      <c r="J176" s="1380"/>
      <c r="K176" s="1380"/>
      <c r="L176" s="944" t="s">
        <v>1315</v>
      </c>
      <c r="M176" s="944"/>
      <c r="N176" s="944" t="s">
        <v>840</v>
      </c>
      <c r="O176" s="944"/>
      <c r="P176" s="1380"/>
      <c r="Q176" s="1380"/>
      <c r="R176" s="944"/>
      <c r="S176" s="944"/>
      <c r="T176" s="946" t="s">
        <v>386</v>
      </c>
      <c r="U176" s="942"/>
      <c r="V176" s="943" t="s">
        <v>1391</v>
      </c>
      <c r="W176" s="944">
        <v>4096</v>
      </c>
      <c r="X176" s="635"/>
      <c r="Y176" s="944">
        <v>30</v>
      </c>
      <c r="Z176" s="944">
        <v>50</v>
      </c>
      <c r="AA176" s="944"/>
      <c r="AB176" s="944"/>
      <c r="AC176" s="944"/>
      <c r="AD176" s="944"/>
      <c r="AE176" s="372"/>
    </row>
    <row r="177" spans="1:31">
      <c r="A177" s="944">
        <f>IF(C177="","",VLOOKUP(C177,지역코드!$A$2:$C$163,2,0))</f>
        <v>9</v>
      </c>
      <c r="B177" s="944" t="str">
        <f>IF(C177="","",VLOOKUP(C177,지역코드!$A$2:$C$163,3,0))</f>
        <v>제주</v>
      </c>
      <c r="C177" s="944" t="s">
        <v>1143</v>
      </c>
      <c r="D177" s="944"/>
      <c r="E177" s="1151"/>
      <c r="F177" s="944"/>
      <c r="G177" s="944"/>
      <c r="H177" s="635" t="s">
        <v>4967</v>
      </c>
      <c r="I177" s="1380" t="s">
        <v>1390</v>
      </c>
      <c r="J177" s="1380"/>
      <c r="K177" s="1380"/>
      <c r="L177" s="944" t="s">
        <v>794</v>
      </c>
      <c r="M177" s="944"/>
      <c r="N177" s="944" t="s">
        <v>1384</v>
      </c>
      <c r="O177" s="944"/>
      <c r="P177" s="1380"/>
      <c r="Q177" s="1380"/>
      <c r="R177" s="944"/>
      <c r="S177" s="944"/>
      <c r="T177" s="946" t="s">
        <v>386</v>
      </c>
      <c r="U177" s="942"/>
      <c r="V177" s="943" t="s">
        <v>1391</v>
      </c>
      <c r="W177" s="944">
        <v>4096</v>
      </c>
      <c r="X177" s="635"/>
      <c r="Y177" s="944">
        <v>30</v>
      </c>
      <c r="Z177" s="944">
        <v>50</v>
      </c>
      <c r="AA177" s="944"/>
      <c r="AB177" s="944"/>
      <c r="AC177" s="944"/>
      <c r="AD177" s="944"/>
      <c r="AE177" s="372"/>
    </row>
    <row r="178" spans="1:31">
      <c r="A178" s="944">
        <f>IF(C178="","",VLOOKUP(C178,지역코드!$A$2:$C$163,2,0))</f>
        <v>9</v>
      </c>
      <c r="B178" s="944" t="str">
        <f>IF(C178="","",VLOOKUP(C178,지역코드!$A$2:$C$163,3,0))</f>
        <v>제주</v>
      </c>
      <c r="C178" s="944" t="s">
        <v>1143</v>
      </c>
      <c r="D178" s="944"/>
      <c r="E178" s="1151"/>
      <c r="F178" s="944"/>
      <c r="G178" s="944"/>
      <c r="H178" s="635" t="s">
        <v>4968</v>
      </c>
      <c r="I178" s="1380" t="s">
        <v>4954</v>
      </c>
      <c r="J178" s="1380"/>
      <c r="K178" s="1380"/>
      <c r="L178" s="944" t="s">
        <v>1315</v>
      </c>
      <c r="M178" s="944"/>
      <c r="N178" s="944" t="s">
        <v>1393</v>
      </c>
      <c r="O178" s="944"/>
      <c r="P178" s="1380"/>
      <c r="Q178" s="1380"/>
      <c r="R178" s="944"/>
      <c r="S178" s="944"/>
      <c r="T178" s="946" t="s">
        <v>386</v>
      </c>
      <c r="U178" s="942"/>
      <c r="V178" s="943" t="s">
        <v>1394</v>
      </c>
      <c r="W178" s="944">
        <v>4096</v>
      </c>
      <c r="X178" s="635"/>
      <c r="Y178" s="944">
        <v>30</v>
      </c>
      <c r="Z178" s="944">
        <v>50</v>
      </c>
      <c r="AA178" s="944"/>
      <c r="AB178" s="944"/>
      <c r="AC178" s="944"/>
      <c r="AD178" s="944"/>
      <c r="AE178" s="372"/>
    </row>
    <row r="179" spans="1:31">
      <c r="A179" s="944">
        <f>IF(C179="","",VLOOKUP(C179,지역코드!$A$2:$C$163,2,0))</f>
        <v>9</v>
      </c>
      <c r="B179" s="944" t="str">
        <f>IF(C179="","",VLOOKUP(C179,지역코드!$A$2:$C$163,3,0))</f>
        <v>제주</v>
      </c>
      <c r="C179" s="944" t="s">
        <v>1143</v>
      </c>
      <c r="D179" s="944"/>
      <c r="E179" s="1151"/>
      <c r="F179" s="944"/>
      <c r="G179" s="944"/>
      <c r="H179" s="635" t="s">
        <v>4969</v>
      </c>
      <c r="I179" s="1380" t="s">
        <v>4954</v>
      </c>
      <c r="J179" s="1380"/>
      <c r="K179" s="1380"/>
      <c r="L179" s="944" t="s">
        <v>794</v>
      </c>
      <c r="M179" s="944"/>
      <c r="N179" s="944" t="s">
        <v>1395</v>
      </c>
      <c r="O179" s="944"/>
      <c r="P179" s="1380"/>
      <c r="Q179" s="1380"/>
      <c r="R179" s="944"/>
      <c r="S179" s="944"/>
      <c r="T179" s="946" t="s">
        <v>386</v>
      </c>
      <c r="U179" s="942"/>
      <c r="V179" s="943" t="s">
        <v>1394</v>
      </c>
      <c r="W179" s="944">
        <v>4096</v>
      </c>
      <c r="X179" s="635"/>
      <c r="Y179" s="944">
        <v>30</v>
      </c>
      <c r="Z179" s="944">
        <v>50</v>
      </c>
      <c r="AA179" s="944"/>
      <c r="AB179" s="944"/>
      <c r="AC179" s="944"/>
      <c r="AD179" s="944"/>
      <c r="AE179" s="372"/>
    </row>
    <row r="180" spans="1:31">
      <c r="A180" s="944">
        <f>IF(C180="","",VLOOKUP(C180,지역코드!$A$2:$C$163,2,0))</f>
        <v>9</v>
      </c>
      <c r="B180" s="944" t="str">
        <f>IF(C180="","",VLOOKUP(C180,지역코드!$A$2:$C$163,3,0))</f>
        <v>제주</v>
      </c>
      <c r="C180" s="944" t="s">
        <v>1143</v>
      </c>
      <c r="D180" s="944"/>
      <c r="E180" s="1151"/>
      <c r="F180" s="944"/>
      <c r="G180" s="944"/>
      <c r="H180" s="635" t="s">
        <v>4970</v>
      </c>
      <c r="I180" s="1380" t="s">
        <v>1396</v>
      </c>
      <c r="J180" s="1380"/>
      <c r="K180" s="1380"/>
      <c r="L180" s="944" t="s">
        <v>1315</v>
      </c>
      <c r="M180" s="944"/>
      <c r="N180" s="944" t="s">
        <v>1393</v>
      </c>
      <c r="O180" s="944"/>
      <c r="P180" s="1380"/>
      <c r="Q180" s="1380"/>
      <c r="R180" s="944"/>
      <c r="S180" s="944"/>
      <c r="T180" s="946" t="s">
        <v>386</v>
      </c>
      <c r="U180" s="942"/>
      <c r="V180" s="943" t="s">
        <v>1397</v>
      </c>
      <c r="W180" s="944">
        <v>4096</v>
      </c>
      <c r="X180" s="635"/>
      <c r="Y180" s="944">
        <v>30</v>
      </c>
      <c r="Z180" s="944">
        <v>50</v>
      </c>
      <c r="AA180" s="944"/>
      <c r="AB180" s="944"/>
      <c r="AC180" s="944"/>
      <c r="AD180" s="944"/>
      <c r="AE180" s="372"/>
    </row>
    <row r="181" spans="1:31">
      <c r="A181" s="944">
        <f>IF(C181="","",VLOOKUP(C181,지역코드!$A$2:$C$163,2,0))</f>
        <v>9</v>
      </c>
      <c r="B181" s="944" t="str">
        <f>IF(C181="","",VLOOKUP(C181,지역코드!$A$2:$C$163,3,0))</f>
        <v>제주</v>
      </c>
      <c r="C181" s="944" t="s">
        <v>1143</v>
      </c>
      <c r="D181" s="944"/>
      <c r="E181" s="1151"/>
      <c r="F181" s="944"/>
      <c r="G181" s="944"/>
      <c r="H181" s="635" t="s">
        <v>4971</v>
      </c>
      <c r="I181" s="1380" t="s">
        <v>1396</v>
      </c>
      <c r="J181" s="1380"/>
      <c r="K181" s="1380"/>
      <c r="L181" s="944" t="s">
        <v>794</v>
      </c>
      <c r="M181" s="944"/>
      <c r="N181" s="944" t="s">
        <v>1395</v>
      </c>
      <c r="O181" s="944"/>
      <c r="P181" s="1380"/>
      <c r="Q181" s="1380"/>
      <c r="R181" s="944"/>
      <c r="S181" s="944"/>
      <c r="T181" s="946" t="s">
        <v>386</v>
      </c>
      <c r="U181" s="942"/>
      <c r="V181" s="943" t="s">
        <v>1397</v>
      </c>
      <c r="W181" s="944">
        <v>4096</v>
      </c>
      <c r="X181" s="635"/>
      <c r="Y181" s="944">
        <v>30</v>
      </c>
      <c r="Z181" s="944">
        <v>50</v>
      </c>
      <c r="AA181" s="944"/>
      <c r="AB181" s="944"/>
      <c r="AC181" s="944"/>
      <c r="AD181" s="944"/>
      <c r="AE181" s="372"/>
    </row>
    <row r="182" spans="1:31">
      <c r="A182" s="944">
        <f>IF(C182="","",VLOOKUP(C182,지역코드!$A$2:$C$163,2,0))</f>
        <v>9</v>
      </c>
      <c r="B182" s="944" t="str">
        <f>IF(C182="","",VLOOKUP(C182,지역코드!$A$2:$C$163,3,0))</f>
        <v>제주</v>
      </c>
      <c r="C182" s="944" t="s">
        <v>1143</v>
      </c>
      <c r="D182" s="944"/>
      <c r="E182" s="1151"/>
      <c r="F182" s="944"/>
      <c r="G182" s="944"/>
      <c r="H182" s="635" t="s">
        <v>4972</v>
      </c>
      <c r="I182" s="1380" t="s">
        <v>4955</v>
      </c>
      <c r="J182" s="1380"/>
      <c r="K182" s="1380"/>
      <c r="L182" s="944" t="s">
        <v>1315</v>
      </c>
      <c r="M182" s="944"/>
      <c r="N182" s="944" t="s">
        <v>1393</v>
      </c>
      <c r="O182" s="944"/>
      <c r="P182" s="1380"/>
      <c r="Q182" s="1380"/>
      <c r="R182" s="944"/>
      <c r="S182" s="944"/>
      <c r="T182" s="946" t="s">
        <v>386</v>
      </c>
      <c r="U182" s="942"/>
      <c r="V182" s="943" t="s">
        <v>1399</v>
      </c>
      <c r="W182" s="944">
        <v>4096</v>
      </c>
      <c r="X182" s="635"/>
      <c r="Y182" s="944">
        <v>30</v>
      </c>
      <c r="Z182" s="944">
        <v>50</v>
      </c>
      <c r="AA182" s="944"/>
      <c r="AB182" s="944"/>
      <c r="AC182" s="944"/>
      <c r="AD182" s="944"/>
      <c r="AE182" s="372"/>
    </row>
    <row r="183" spans="1:31">
      <c r="A183" s="944">
        <f>IF(C183="","",VLOOKUP(C183,지역코드!$A$2:$C$163,2,0))</f>
        <v>9</v>
      </c>
      <c r="B183" s="944" t="str">
        <f>IF(C183="","",VLOOKUP(C183,지역코드!$A$2:$C$163,3,0))</f>
        <v>제주</v>
      </c>
      <c r="C183" s="944" t="s">
        <v>1143</v>
      </c>
      <c r="D183" s="944"/>
      <c r="E183" s="1151"/>
      <c r="F183" s="944"/>
      <c r="G183" s="944"/>
      <c r="H183" s="635" t="s">
        <v>4973</v>
      </c>
      <c r="I183" s="1380" t="s">
        <v>4955</v>
      </c>
      <c r="J183" s="1380"/>
      <c r="K183" s="1380"/>
      <c r="L183" s="944" t="s">
        <v>794</v>
      </c>
      <c r="M183" s="944"/>
      <c r="N183" s="944" t="s">
        <v>1349</v>
      </c>
      <c r="O183" s="944"/>
      <c r="P183" s="1380"/>
      <c r="Q183" s="1380"/>
      <c r="R183" s="944"/>
      <c r="S183" s="944"/>
      <c r="T183" s="946" t="s">
        <v>386</v>
      </c>
      <c r="U183" s="942"/>
      <c r="V183" s="943" t="s">
        <v>1399</v>
      </c>
      <c r="W183" s="944">
        <v>4096</v>
      </c>
      <c r="X183" s="635"/>
      <c r="Y183" s="944">
        <v>30</v>
      </c>
      <c r="Z183" s="944">
        <v>50</v>
      </c>
      <c r="AA183" s="944"/>
      <c r="AB183" s="944"/>
      <c r="AC183" s="944"/>
      <c r="AD183" s="944"/>
      <c r="AE183" s="372"/>
    </row>
    <row r="184" spans="1:31">
      <c r="A184" s="944">
        <f>IF(C184="","",VLOOKUP(C184,지역코드!$A$2:$C$163,2,0))</f>
        <v>9</v>
      </c>
      <c r="B184" s="944" t="str">
        <f>IF(C184="","",VLOOKUP(C184,지역코드!$A$2:$C$163,3,0))</f>
        <v>제주</v>
      </c>
      <c r="C184" s="944" t="s">
        <v>1143</v>
      </c>
      <c r="D184" s="944"/>
      <c r="E184" s="1151"/>
      <c r="F184" s="944"/>
      <c r="G184" s="944"/>
      <c r="H184" s="635" t="s">
        <v>4974</v>
      </c>
      <c r="I184" s="1380" t="s">
        <v>1402</v>
      </c>
      <c r="J184" s="1380"/>
      <c r="K184" s="1380"/>
      <c r="L184" s="944" t="s">
        <v>1315</v>
      </c>
      <c r="M184" s="944"/>
      <c r="N184" s="944" t="s">
        <v>840</v>
      </c>
      <c r="O184" s="944"/>
      <c r="P184" s="1380"/>
      <c r="Q184" s="1380"/>
      <c r="R184" s="944"/>
      <c r="S184" s="944"/>
      <c r="T184" s="946" t="s">
        <v>386</v>
      </c>
      <c r="U184" s="942"/>
      <c r="V184" s="943" t="s">
        <v>1403</v>
      </c>
      <c r="W184" s="944">
        <v>4096</v>
      </c>
      <c r="X184" s="635"/>
      <c r="Y184" s="944">
        <v>30</v>
      </c>
      <c r="Z184" s="944">
        <v>50</v>
      </c>
      <c r="AA184" s="944"/>
      <c r="AB184" s="944"/>
      <c r="AC184" s="944"/>
      <c r="AD184" s="944"/>
      <c r="AE184" s="372"/>
    </row>
    <row r="185" spans="1:31">
      <c r="A185" s="944">
        <f>IF(C185="","",VLOOKUP(C185,지역코드!$A$2:$C$163,2,0))</f>
        <v>9</v>
      </c>
      <c r="B185" s="944" t="str">
        <f>IF(C185="","",VLOOKUP(C185,지역코드!$A$2:$C$163,3,0))</f>
        <v>제주</v>
      </c>
      <c r="C185" s="944" t="s">
        <v>1143</v>
      </c>
      <c r="D185" s="944"/>
      <c r="E185" s="1151"/>
      <c r="F185" s="944"/>
      <c r="G185" s="944"/>
      <c r="H185" s="635" t="s">
        <v>4975</v>
      </c>
      <c r="I185" s="1380" t="s">
        <v>1402</v>
      </c>
      <c r="J185" s="1380"/>
      <c r="K185" s="1380"/>
      <c r="L185" s="944" t="s">
        <v>794</v>
      </c>
      <c r="M185" s="944"/>
      <c r="N185" s="944" t="s">
        <v>1384</v>
      </c>
      <c r="O185" s="944"/>
      <c r="P185" s="1380"/>
      <c r="Q185" s="1380"/>
      <c r="R185" s="944"/>
      <c r="S185" s="944"/>
      <c r="T185" s="946" t="s">
        <v>386</v>
      </c>
      <c r="U185" s="942"/>
      <c r="V185" s="943" t="s">
        <v>1403</v>
      </c>
      <c r="W185" s="944">
        <v>4096</v>
      </c>
      <c r="X185" s="635"/>
      <c r="Y185" s="944">
        <v>30</v>
      </c>
      <c r="Z185" s="944">
        <v>50</v>
      </c>
      <c r="AA185" s="944"/>
      <c r="AB185" s="944"/>
      <c r="AC185" s="944"/>
      <c r="AD185" s="944"/>
      <c r="AE185" s="372"/>
    </row>
    <row r="186" spans="1:31">
      <c r="A186" s="944">
        <f>IF(C186="","",VLOOKUP(C186,지역코드!$A$2:$C$163,2,0))</f>
        <v>9</v>
      </c>
      <c r="B186" s="944" t="str">
        <f>IF(C186="","",VLOOKUP(C186,지역코드!$A$2:$C$163,3,0))</f>
        <v>제주</v>
      </c>
      <c r="C186" s="944" t="s">
        <v>1143</v>
      </c>
      <c r="D186" s="944"/>
      <c r="E186" s="1151"/>
      <c r="F186" s="944"/>
      <c r="G186" s="944"/>
      <c r="H186" s="635" t="s">
        <v>4976</v>
      </c>
      <c r="I186" s="1380" t="s">
        <v>1404</v>
      </c>
      <c r="J186" s="1380"/>
      <c r="K186" s="1380"/>
      <c r="L186" s="944" t="s">
        <v>1315</v>
      </c>
      <c r="M186" s="944"/>
      <c r="N186" s="944" t="s">
        <v>840</v>
      </c>
      <c r="O186" s="944"/>
      <c r="P186" s="1380"/>
      <c r="Q186" s="1380"/>
      <c r="R186" s="944"/>
      <c r="S186" s="944"/>
      <c r="T186" s="946" t="s">
        <v>386</v>
      </c>
      <c r="U186" s="942"/>
      <c r="V186" s="943" t="s">
        <v>1405</v>
      </c>
      <c r="W186" s="944">
        <v>4096</v>
      </c>
      <c r="X186" s="635"/>
      <c r="Y186" s="944">
        <v>30</v>
      </c>
      <c r="Z186" s="944">
        <v>50</v>
      </c>
      <c r="AA186" s="944"/>
      <c r="AB186" s="944"/>
      <c r="AC186" s="944"/>
      <c r="AD186" s="944"/>
      <c r="AE186" s="372"/>
    </row>
    <row r="187" spans="1:31">
      <c r="A187" s="944">
        <f>IF(C187="","",VLOOKUP(C187,지역코드!$A$2:$C$163,2,0))</f>
        <v>9</v>
      </c>
      <c r="B187" s="944" t="str">
        <f>IF(C187="","",VLOOKUP(C187,지역코드!$A$2:$C$163,3,0))</f>
        <v>제주</v>
      </c>
      <c r="C187" s="944" t="s">
        <v>1143</v>
      </c>
      <c r="D187" s="944"/>
      <c r="E187" s="1151"/>
      <c r="F187" s="944"/>
      <c r="G187" s="944"/>
      <c r="H187" s="635" t="s">
        <v>4977</v>
      </c>
      <c r="I187" s="1380" t="s">
        <v>1404</v>
      </c>
      <c r="J187" s="1380"/>
      <c r="K187" s="1380"/>
      <c r="L187" s="944" t="s">
        <v>794</v>
      </c>
      <c r="M187" s="944"/>
      <c r="N187" s="944" t="s">
        <v>1349</v>
      </c>
      <c r="O187" s="944"/>
      <c r="P187" s="1380"/>
      <c r="Q187" s="1380"/>
      <c r="R187" s="944"/>
      <c r="S187" s="944"/>
      <c r="T187" s="946" t="s">
        <v>386</v>
      </c>
      <c r="U187" s="942"/>
      <c r="V187" s="943" t="s">
        <v>1405</v>
      </c>
      <c r="W187" s="944">
        <v>4096</v>
      </c>
      <c r="X187" s="635"/>
      <c r="Y187" s="944">
        <v>30</v>
      </c>
      <c r="Z187" s="944">
        <v>50</v>
      </c>
      <c r="AA187" s="944"/>
      <c r="AB187" s="944"/>
      <c r="AC187" s="944"/>
      <c r="AD187" s="944"/>
      <c r="AE187" s="372"/>
    </row>
    <row r="188" spans="1:31">
      <c r="A188" s="944">
        <f>IF(C188="","",VLOOKUP(C188,지역코드!$A$2:$C$163,2,0))</f>
        <v>9</v>
      </c>
      <c r="B188" s="944" t="str">
        <f>IF(C188="","",VLOOKUP(C188,지역코드!$A$2:$C$163,3,0))</f>
        <v>제주</v>
      </c>
      <c r="C188" s="944" t="s">
        <v>1143</v>
      </c>
      <c r="D188" s="944"/>
      <c r="E188" s="1151"/>
      <c r="F188" s="944"/>
      <c r="G188" s="944"/>
      <c r="H188" s="635" t="s">
        <v>4978</v>
      </c>
      <c r="I188" s="1380" t="s">
        <v>4956</v>
      </c>
      <c r="J188" s="1380"/>
      <c r="K188" s="1380"/>
      <c r="L188" s="944" t="s">
        <v>1315</v>
      </c>
      <c r="M188" s="944"/>
      <c r="N188" s="944" t="s">
        <v>840</v>
      </c>
      <c r="O188" s="944"/>
      <c r="P188" s="1380"/>
      <c r="Q188" s="1380"/>
      <c r="R188" s="944"/>
      <c r="S188" s="944"/>
      <c r="T188" s="946" t="s">
        <v>386</v>
      </c>
      <c r="U188" s="942"/>
      <c r="V188" s="943" t="s">
        <v>1407</v>
      </c>
      <c r="W188" s="944">
        <v>4096</v>
      </c>
      <c r="X188" s="635"/>
      <c r="Y188" s="944">
        <v>30</v>
      </c>
      <c r="Z188" s="944">
        <v>50</v>
      </c>
      <c r="AA188" s="944"/>
      <c r="AB188" s="944"/>
      <c r="AC188" s="944"/>
      <c r="AD188" s="944"/>
      <c r="AE188" s="372"/>
    </row>
    <row r="189" spans="1:31">
      <c r="A189" s="944">
        <f>IF(C189="","",VLOOKUP(C189,지역코드!$A$2:$C$163,2,0))</f>
        <v>9</v>
      </c>
      <c r="B189" s="944" t="str">
        <f>IF(C189="","",VLOOKUP(C189,지역코드!$A$2:$C$163,3,0))</f>
        <v>제주</v>
      </c>
      <c r="C189" s="944" t="s">
        <v>1143</v>
      </c>
      <c r="D189" s="944"/>
      <c r="E189" s="1151"/>
      <c r="F189" s="944"/>
      <c r="G189" s="944"/>
      <c r="H189" s="635" t="s">
        <v>4979</v>
      </c>
      <c r="I189" s="1380" t="s">
        <v>4956</v>
      </c>
      <c r="J189" s="1380"/>
      <c r="K189" s="1380"/>
      <c r="L189" s="944" t="s">
        <v>794</v>
      </c>
      <c r="M189" s="944"/>
      <c r="N189" s="944" t="s">
        <v>1384</v>
      </c>
      <c r="O189" s="944"/>
      <c r="P189" s="1380"/>
      <c r="Q189" s="1380"/>
      <c r="R189" s="944"/>
      <c r="S189" s="944"/>
      <c r="T189" s="946" t="s">
        <v>386</v>
      </c>
      <c r="U189" s="942"/>
      <c r="V189" s="943" t="s">
        <v>1407</v>
      </c>
      <c r="W189" s="944">
        <v>4096</v>
      </c>
      <c r="X189" s="635"/>
      <c r="Y189" s="944">
        <v>30</v>
      </c>
      <c r="Z189" s="944">
        <v>50</v>
      </c>
      <c r="AA189" s="944"/>
      <c r="AB189" s="944"/>
      <c r="AC189" s="944"/>
      <c r="AD189" s="944"/>
      <c r="AE189" s="372"/>
    </row>
    <row r="190" spans="1:31">
      <c r="A190" s="944">
        <f>IF(C190="","",VLOOKUP(C190,지역코드!$A$2:$C$163,2,0))</f>
        <v>9</v>
      </c>
      <c r="B190" s="944" t="str">
        <f>IF(C190="","",VLOOKUP(C190,지역코드!$A$2:$C$163,3,0))</f>
        <v>제주</v>
      </c>
      <c r="C190" s="944" t="s">
        <v>1143</v>
      </c>
      <c r="D190" s="944"/>
      <c r="E190" s="1151"/>
      <c r="F190" s="944"/>
      <c r="G190" s="944"/>
      <c r="H190" s="635" t="s">
        <v>4980</v>
      </c>
      <c r="I190" s="1380" t="s">
        <v>1408</v>
      </c>
      <c r="J190" s="1380"/>
      <c r="K190" s="1380"/>
      <c r="L190" s="944" t="s">
        <v>811</v>
      </c>
      <c r="M190" s="944"/>
      <c r="N190" s="944" t="s">
        <v>1409</v>
      </c>
      <c r="O190" s="944"/>
      <c r="P190" s="1380"/>
      <c r="Q190" s="1380"/>
      <c r="R190" s="944"/>
      <c r="S190" s="944"/>
      <c r="T190" s="946" t="s">
        <v>386</v>
      </c>
      <c r="U190" s="942"/>
      <c r="V190" s="943" t="s">
        <v>1410</v>
      </c>
      <c r="W190" s="944">
        <v>4096</v>
      </c>
      <c r="X190" s="635"/>
      <c r="Y190" s="944">
        <v>180</v>
      </c>
      <c r="Z190" s="944">
        <v>240</v>
      </c>
      <c r="AA190" s="944"/>
      <c r="AB190" s="944"/>
      <c r="AC190" s="944"/>
      <c r="AD190" s="944"/>
      <c r="AE190" s="372"/>
    </row>
    <row r="191" spans="1:31">
      <c r="A191" s="944">
        <f>IF(C191="","",VLOOKUP(C191,지역코드!$A$2:$C$163,2,0))</f>
        <v>9</v>
      </c>
      <c r="B191" s="944" t="str">
        <f>IF(C191="","",VLOOKUP(C191,지역코드!$A$2:$C$163,3,0))</f>
        <v>제주</v>
      </c>
      <c r="C191" s="944" t="s">
        <v>1143</v>
      </c>
      <c r="D191" s="944"/>
      <c r="E191" s="1151"/>
      <c r="F191" s="944"/>
      <c r="G191" s="944"/>
      <c r="H191" s="635" t="s">
        <v>4981</v>
      </c>
      <c r="I191" s="1380" t="s">
        <v>1411</v>
      </c>
      <c r="J191" s="1380"/>
      <c r="K191" s="1380"/>
      <c r="L191" s="944" t="s">
        <v>811</v>
      </c>
      <c r="M191" s="944"/>
      <c r="N191" s="944" t="s">
        <v>1409</v>
      </c>
      <c r="O191" s="944"/>
      <c r="P191" s="1380"/>
      <c r="Q191" s="1380"/>
      <c r="R191" s="944"/>
      <c r="S191" s="944"/>
      <c r="T191" s="946" t="s">
        <v>386</v>
      </c>
      <c r="U191" s="942"/>
      <c r="V191" s="943" t="s">
        <v>1412</v>
      </c>
      <c r="W191" s="944">
        <v>4096</v>
      </c>
      <c r="X191" s="635"/>
      <c r="Y191" s="944">
        <v>300</v>
      </c>
      <c r="Z191" s="944">
        <v>400</v>
      </c>
      <c r="AA191" s="944"/>
      <c r="AB191" s="944"/>
      <c r="AC191" s="944"/>
      <c r="AD191" s="944"/>
      <c r="AE191" s="372"/>
    </row>
    <row r="192" spans="1:31">
      <c r="A192" s="944">
        <f>IF(C192="","",VLOOKUP(C192,지역코드!$A$2:$C$163,2,0))</f>
        <v>9</v>
      </c>
      <c r="B192" s="944" t="str">
        <f>IF(C192="","",VLOOKUP(C192,지역코드!$A$2:$C$163,3,0))</f>
        <v>제주</v>
      </c>
      <c r="C192" s="944" t="s">
        <v>1143</v>
      </c>
      <c r="D192" s="944"/>
      <c r="E192" s="1151"/>
      <c r="F192" s="944"/>
      <c r="G192" s="944"/>
      <c r="H192" s="635" t="s">
        <v>4982</v>
      </c>
      <c r="I192" s="1380" t="s">
        <v>1411</v>
      </c>
      <c r="J192" s="1380"/>
      <c r="K192" s="1380"/>
      <c r="L192" s="944" t="s">
        <v>811</v>
      </c>
      <c r="M192" s="944"/>
      <c r="N192" s="944" t="s">
        <v>1413</v>
      </c>
      <c r="O192" s="944"/>
      <c r="P192" s="1380"/>
      <c r="Q192" s="1380"/>
      <c r="R192" s="944"/>
      <c r="S192" s="944"/>
      <c r="T192" s="946" t="s">
        <v>386</v>
      </c>
      <c r="U192" s="942"/>
      <c r="V192" s="943" t="s">
        <v>1414</v>
      </c>
      <c r="W192" s="944">
        <v>4096</v>
      </c>
      <c r="X192" s="635"/>
      <c r="Y192" s="944">
        <v>300</v>
      </c>
      <c r="Z192" s="944">
        <v>400</v>
      </c>
      <c r="AA192" s="944"/>
      <c r="AB192" s="944"/>
      <c r="AC192" s="944"/>
      <c r="AD192" s="944"/>
      <c r="AE192" s="372"/>
    </row>
    <row r="193" spans="1:33">
      <c r="A193" s="944">
        <f>IF(C193="","",VLOOKUP(C193,지역코드!$A$2:$C$163,2,0))</f>
        <v>9</v>
      </c>
      <c r="B193" s="944" t="str">
        <f>IF(C193="","",VLOOKUP(C193,지역코드!$A$2:$C$163,3,0))</f>
        <v>제주</v>
      </c>
      <c r="C193" s="944" t="s">
        <v>1143</v>
      </c>
      <c r="D193" s="944"/>
      <c r="E193" s="1151"/>
      <c r="F193" s="944"/>
      <c r="G193" s="944"/>
      <c r="H193" s="635" t="s">
        <v>4983</v>
      </c>
      <c r="I193" s="1380" t="s">
        <v>1415</v>
      </c>
      <c r="J193" s="1380"/>
      <c r="K193" s="1380"/>
      <c r="L193" s="944" t="s">
        <v>811</v>
      </c>
      <c r="M193" s="944"/>
      <c r="N193" s="944" t="s">
        <v>1409</v>
      </c>
      <c r="O193" s="944"/>
      <c r="P193" s="1380"/>
      <c r="Q193" s="1380"/>
      <c r="R193" s="944"/>
      <c r="S193" s="944"/>
      <c r="T193" s="946" t="s">
        <v>386</v>
      </c>
      <c r="U193" s="942"/>
      <c r="V193" s="943" t="s">
        <v>1417</v>
      </c>
      <c r="W193" s="944">
        <v>4096</v>
      </c>
      <c r="X193" s="635"/>
      <c r="Y193" s="944">
        <v>300</v>
      </c>
      <c r="Z193" s="944">
        <v>400</v>
      </c>
      <c r="AA193" s="944"/>
      <c r="AB193" s="944"/>
      <c r="AC193" s="944"/>
      <c r="AD193" s="944"/>
      <c r="AE193" s="372"/>
    </row>
    <row r="194" spans="1:33">
      <c r="A194" s="944">
        <f>IF(C194="","",VLOOKUP(C194,지역코드!$A$2:$C$163,2,0))</f>
        <v>9</v>
      </c>
      <c r="B194" s="944" t="str">
        <f>IF(C194="","",VLOOKUP(C194,지역코드!$A$2:$C$163,3,0))</f>
        <v>제주</v>
      </c>
      <c r="C194" s="944" t="s">
        <v>1143</v>
      </c>
      <c r="D194" s="944"/>
      <c r="E194" s="1151"/>
      <c r="F194" s="944"/>
      <c r="G194" s="944"/>
      <c r="H194" s="635" t="s">
        <v>4984</v>
      </c>
      <c r="I194" s="1390" t="s">
        <v>1418</v>
      </c>
      <c r="J194" s="1322"/>
      <c r="K194" s="1324"/>
      <c r="L194" s="944" t="s">
        <v>811</v>
      </c>
      <c r="M194" s="944"/>
      <c r="N194" s="944" t="s">
        <v>1413</v>
      </c>
      <c r="O194" s="944"/>
      <c r="P194" s="1380"/>
      <c r="Q194" s="1380"/>
      <c r="R194" s="944"/>
      <c r="S194" s="944"/>
      <c r="T194" s="946" t="s">
        <v>386</v>
      </c>
      <c r="U194" s="942"/>
      <c r="V194" s="943" t="s">
        <v>4958</v>
      </c>
      <c r="W194" s="944">
        <v>4096</v>
      </c>
      <c r="X194" s="635"/>
      <c r="Y194" s="944">
        <v>360</v>
      </c>
      <c r="Z194" s="944">
        <v>460</v>
      </c>
      <c r="AA194" s="944"/>
      <c r="AB194" s="944"/>
      <c r="AC194" s="944"/>
      <c r="AD194" s="944"/>
      <c r="AE194" s="372"/>
    </row>
    <row r="195" spans="1:33">
      <c r="A195" s="944">
        <f>IF(C195="","",VLOOKUP(C195,지역코드!$A$2:$C$163,2,0))</f>
        <v>9</v>
      </c>
      <c r="B195" s="944" t="str">
        <f>IF(C195="","",VLOOKUP(C195,지역코드!$A$2:$C$163,3,0))</f>
        <v>제주</v>
      </c>
      <c r="C195" s="944" t="s">
        <v>1143</v>
      </c>
      <c r="D195" s="944"/>
      <c r="E195" s="1151"/>
      <c r="F195" s="944"/>
      <c r="G195" s="944"/>
      <c r="H195" s="635" t="s">
        <v>4985</v>
      </c>
      <c r="I195" s="1390" t="s">
        <v>1420</v>
      </c>
      <c r="J195" s="1322"/>
      <c r="K195" s="1324"/>
      <c r="L195" s="944" t="s">
        <v>811</v>
      </c>
      <c r="M195" s="944"/>
      <c r="N195" s="944" t="s">
        <v>1413</v>
      </c>
      <c r="O195" s="944"/>
      <c r="P195" s="1380"/>
      <c r="Q195" s="1380"/>
      <c r="R195" s="944"/>
      <c r="S195" s="944"/>
      <c r="T195" s="946" t="s">
        <v>386</v>
      </c>
      <c r="U195" s="942"/>
      <c r="V195" s="943" t="s">
        <v>1421</v>
      </c>
      <c r="W195" s="944">
        <v>4096</v>
      </c>
      <c r="X195" s="635"/>
      <c r="Y195" s="944">
        <v>300</v>
      </c>
      <c r="Z195" s="944">
        <v>400</v>
      </c>
      <c r="AA195" s="944"/>
      <c r="AB195" s="944"/>
      <c r="AC195" s="944"/>
      <c r="AD195" s="944"/>
      <c r="AE195" s="372"/>
    </row>
    <row r="196" spans="1:33" ht="17.25" thickBot="1">
      <c r="A196" s="1064">
        <f>IF(C196="","",VLOOKUP(C196,지역코드!$A$2:$C$163,2,0))</f>
        <v>9</v>
      </c>
      <c r="B196" s="1064" t="str">
        <f>IF(C196="","",VLOOKUP(C196,지역코드!$A$2:$C$163,3,0))</f>
        <v>제주</v>
      </c>
      <c r="C196" s="1064" t="s">
        <v>1143</v>
      </c>
      <c r="D196" s="1064"/>
      <c r="E196" s="456"/>
      <c r="F196" s="1064"/>
      <c r="G196" s="1064"/>
      <c r="H196" s="637" t="s">
        <v>4986</v>
      </c>
      <c r="I196" s="1394" t="s">
        <v>4957</v>
      </c>
      <c r="J196" s="1395"/>
      <c r="K196" s="1396"/>
      <c r="L196" s="1064" t="s">
        <v>811</v>
      </c>
      <c r="M196" s="1064"/>
      <c r="N196" s="1064" t="s">
        <v>1413</v>
      </c>
      <c r="O196" s="1064"/>
      <c r="P196" s="1381"/>
      <c r="Q196" s="1381"/>
      <c r="R196" s="1064"/>
      <c r="S196" s="1064"/>
      <c r="T196" s="1065" t="s">
        <v>386</v>
      </c>
      <c r="U196" s="1062"/>
      <c r="V196" s="1061" t="s">
        <v>1423</v>
      </c>
      <c r="W196" s="1064">
        <v>4096</v>
      </c>
      <c r="X196" s="637"/>
      <c r="Y196" s="1064">
        <v>300</v>
      </c>
      <c r="Z196" s="1064">
        <v>400</v>
      </c>
      <c r="AA196" s="1064"/>
      <c r="AB196" s="1064"/>
      <c r="AC196" s="1064"/>
      <c r="AD196" s="1064"/>
      <c r="AE196" s="406"/>
      <c r="AF196" s="67"/>
    </row>
    <row r="197" spans="1:33" ht="21" thickBot="1">
      <c r="A197" s="1337" t="s">
        <v>1335</v>
      </c>
      <c r="B197" s="1338"/>
      <c r="C197" s="1338"/>
      <c r="D197" s="1338"/>
      <c r="E197" s="1338"/>
      <c r="F197" s="1338"/>
      <c r="G197" s="1338"/>
      <c r="H197" s="1338"/>
      <c r="I197" s="1338"/>
      <c r="J197" s="1338"/>
      <c r="K197" s="1338"/>
      <c r="L197" s="1338"/>
      <c r="M197" s="1338"/>
      <c r="N197" s="1338"/>
      <c r="O197" s="1338"/>
      <c r="P197" s="1338"/>
      <c r="Q197" s="1338"/>
      <c r="R197" s="1338"/>
      <c r="S197" s="1338"/>
      <c r="T197" s="1338"/>
      <c r="U197" s="1338"/>
      <c r="V197" s="1338"/>
      <c r="W197" s="1338"/>
      <c r="X197" s="1338"/>
      <c r="Y197" s="1338"/>
      <c r="Z197" s="1338"/>
      <c r="AA197" s="1338"/>
      <c r="AB197" s="1338"/>
      <c r="AC197" s="1338"/>
      <c r="AD197" s="1338"/>
      <c r="AE197" s="1339"/>
    </row>
    <row r="198" spans="1:33">
      <c r="A198" s="948">
        <f>IF(C198="","",VLOOKUP(C198,지역코드!$A$2:$C$163,2,0))</f>
        <v>8</v>
      </c>
      <c r="B198" s="948" t="str">
        <f>IF(C198="","",VLOOKUP(C198,지역코드!$A$2:$C$163,3,0))</f>
        <v>제주</v>
      </c>
      <c r="C198" s="165" t="s">
        <v>615</v>
      </c>
      <c r="D198" s="1044" t="s">
        <v>1336</v>
      </c>
      <c r="E198" s="446"/>
      <c r="F198" s="447"/>
      <c r="G198" s="224"/>
      <c r="H198" s="564"/>
      <c r="I198" s="1352"/>
      <c r="J198" s="1353"/>
      <c r="K198" s="1354"/>
      <c r="L198" s="224" t="s">
        <v>1317</v>
      </c>
      <c r="M198" s="165" t="s">
        <v>390</v>
      </c>
      <c r="N198" s="446"/>
      <c r="O198" s="165"/>
      <c r="P198" s="1352"/>
      <c r="Q198" s="1355"/>
      <c r="R198" s="217"/>
      <c r="S198" s="508"/>
      <c r="T198" s="1080"/>
      <c r="U198" s="758"/>
      <c r="V198" s="1046" t="s">
        <v>1337</v>
      </c>
      <c r="W198" s="717"/>
      <c r="X198" s="642"/>
      <c r="Y198" s="484"/>
      <c r="Z198" s="86"/>
      <c r="AA198" s="86"/>
      <c r="AB198" s="86"/>
      <c r="AC198" s="289"/>
      <c r="AD198" s="1044"/>
      <c r="AE198" s="53"/>
      <c r="AF198" s="156"/>
      <c r="AG198" s="156" t="s">
        <v>1344</v>
      </c>
    </row>
    <row r="199" spans="1:33">
      <c r="A199" s="944">
        <f>IF(C199="","",VLOOKUP(C199,지역코드!$A$2:$C$163,2,0))</f>
        <v>8</v>
      </c>
      <c r="B199" s="944" t="str">
        <f>IF(C199="","",VLOOKUP(C199,지역코드!$A$2:$C$163,3,0))</f>
        <v>제주</v>
      </c>
      <c r="C199" s="943" t="s">
        <v>615</v>
      </c>
      <c r="D199" s="1084" t="s">
        <v>744</v>
      </c>
      <c r="E199" s="496"/>
      <c r="F199" s="498"/>
      <c r="G199" s="1088" t="s">
        <v>1338</v>
      </c>
      <c r="H199" s="565"/>
      <c r="I199" s="1321" t="s">
        <v>1339</v>
      </c>
      <c r="J199" s="1322"/>
      <c r="K199" s="1323"/>
      <c r="L199" s="1082" t="s">
        <v>1340</v>
      </c>
      <c r="M199" s="943" t="s">
        <v>1341</v>
      </c>
      <c r="N199" s="950"/>
      <c r="O199" s="943"/>
      <c r="P199" s="1321" t="s">
        <v>1342</v>
      </c>
      <c r="Q199" s="1324"/>
      <c r="R199" s="164">
        <v>33.323799999999999</v>
      </c>
      <c r="S199" s="489">
        <v>126.35209999999999</v>
      </c>
      <c r="T199" s="1049" t="s">
        <v>386</v>
      </c>
      <c r="U199" s="757"/>
      <c r="V199" s="1040" t="s">
        <v>1343</v>
      </c>
      <c r="W199" s="1034"/>
      <c r="X199" s="643"/>
      <c r="Y199" s="470"/>
      <c r="Z199" s="76"/>
      <c r="AA199" s="76"/>
      <c r="AB199" s="76"/>
      <c r="AC199" s="117"/>
      <c r="AD199" s="1040"/>
      <c r="AE199" s="504"/>
    </row>
    <row r="200" spans="1:33">
      <c r="A200" s="944">
        <f>IF(C200="","",VLOOKUP(C200,지역코드!$A$2:$C$163,2,0))</f>
        <v>8</v>
      </c>
      <c r="B200" s="944" t="str">
        <f>IF(C200="","",VLOOKUP(C200,지역코드!$A$2:$C$163,3,0))</f>
        <v>제주</v>
      </c>
      <c r="C200" s="943" t="s">
        <v>615</v>
      </c>
      <c r="D200" s="1058" t="s">
        <v>573</v>
      </c>
      <c r="E200" s="487"/>
      <c r="F200" s="488"/>
      <c r="G200" s="1082" t="s">
        <v>385</v>
      </c>
      <c r="H200" s="566"/>
      <c r="I200" s="1321" t="s">
        <v>385</v>
      </c>
      <c r="J200" s="1322"/>
      <c r="K200" s="1323"/>
      <c r="L200" s="1082" t="s">
        <v>1340</v>
      </c>
      <c r="M200" s="943" t="s">
        <v>1341</v>
      </c>
      <c r="N200" s="950"/>
      <c r="O200" s="943"/>
      <c r="P200" s="1321" t="s">
        <v>385</v>
      </c>
      <c r="Q200" s="1324"/>
      <c r="R200" s="943" t="s">
        <v>385</v>
      </c>
      <c r="S200" s="944" t="s">
        <v>385</v>
      </c>
      <c r="T200" s="1049" t="s">
        <v>386</v>
      </c>
      <c r="U200" s="757"/>
      <c r="V200" s="1040" t="s">
        <v>1345</v>
      </c>
      <c r="W200" s="1021"/>
      <c r="X200" s="644"/>
      <c r="Y200" s="1078"/>
      <c r="Z200" s="1151"/>
      <c r="AA200" s="1151"/>
      <c r="AB200" s="1151"/>
      <c r="AC200" s="1105"/>
      <c r="AD200" s="1040"/>
      <c r="AE200" s="504"/>
    </row>
    <row r="201" spans="1:33">
      <c r="A201" s="367">
        <f>IF(C201="","",VLOOKUP(C201,지역코드!$A$2:$C$163,2,0))</f>
        <v>8</v>
      </c>
      <c r="B201" s="367" t="str">
        <f>IF(C201="","",VLOOKUP(C201,지역코드!$A$2:$C$163,3,0))</f>
        <v>제주</v>
      </c>
      <c r="C201" s="368" t="s">
        <v>615</v>
      </c>
      <c r="D201" s="1108" t="s">
        <v>573</v>
      </c>
      <c r="E201" s="547"/>
      <c r="F201" s="546"/>
      <c r="G201" s="1109" t="s">
        <v>385</v>
      </c>
      <c r="H201" s="567"/>
      <c r="I201" s="1397" t="s">
        <v>385</v>
      </c>
      <c r="J201" s="1398"/>
      <c r="K201" s="1399"/>
      <c r="L201" s="1109" t="s">
        <v>1315</v>
      </c>
      <c r="M201" s="369" t="s">
        <v>1346</v>
      </c>
      <c r="N201" s="547"/>
      <c r="O201" s="369"/>
      <c r="P201" s="1397" t="s">
        <v>385</v>
      </c>
      <c r="Q201" s="1400"/>
      <c r="R201" s="369" t="s">
        <v>385</v>
      </c>
      <c r="S201" s="548" t="s">
        <v>385</v>
      </c>
      <c r="T201" s="1221" t="s">
        <v>386</v>
      </c>
      <c r="U201" s="759"/>
      <c r="V201" s="1108" t="s">
        <v>1347</v>
      </c>
      <c r="W201" s="1095"/>
      <c r="X201" s="645"/>
      <c r="Y201" s="527"/>
      <c r="Z201" s="528"/>
      <c r="AA201" s="528"/>
      <c r="AB201" s="528"/>
      <c r="AC201" s="247"/>
      <c r="AD201" s="1077"/>
      <c r="AE201" s="47" t="s">
        <v>1348</v>
      </c>
    </row>
    <row r="202" spans="1:33">
      <c r="A202" s="944">
        <f>IF(C202="","",VLOOKUP(C202,지역코드!$A$2:$C$163,2,0))</f>
        <v>8</v>
      </c>
      <c r="B202" s="944" t="str">
        <f>IF(C202="","",VLOOKUP(C202,지역코드!$A$2:$C$163,3,0))</f>
        <v>제주</v>
      </c>
      <c r="C202" s="943" t="s">
        <v>615</v>
      </c>
      <c r="D202" s="1040" t="s">
        <v>573</v>
      </c>
      <c r="E202" s="950"/>
      <c r="F202" s="951"/>
      <c r="G202" s="1082" t="s">
        <v>385</v>
      </c>
      <c r="H202" s="566"/>
      <c r="I202" s="1327" t="s">
        <v>385</v>
      </c>
      <c r="J202" s="1328"/>
      <c r="K202" s="1329"/>
      <c r="L202" s="1082" t="s">
        <v>794</v>
      </c>
      <c r="M202" s="943" t="s">
        <v>1349</v>
      </c>
      <c r="N202" s="950"/>
      <c r="O202" s="943"/>
      <c r="P202" s="1321" t="s">
        <v>385</v>
      </c>
      <c r="Q202" s="1324"/>
      <c r="R202" s="164" t="s">
        <v>385</v>
      </c>
      <c r="S202" s="489" t="s">
        <v>385</v>
      </c>
      <c r="T202" s="1049" t="s">
        <v>386</v>
      </c>
      <c r="U202" s="757"/>
      <c r="V202" s="1040" t="s">
        <v>1347</v>
      </c>
      <c r="W202" s="1021"/>
      <c r="X202" s="644"/>
      <c r="Y202" s="1078"/>
      <c r="Z202" s="1151"/>
      <c r="AA202" s="1151"/>
      <c r="AB202" s="1151"/>
      <c r="AC202" s="1105"/>
      <c r="AD202" s="1058"/>
      <c r="AE202" s="504"/>
    </row>
    <row r="203" spans="1:33">
      <c r="A203" s="944">
        <f>IF(C203="","",VLOOKUP(C203,지역코드!$A$2:$C$163,2,0))</f>
        <v>8</v>
      </c>
      <c r="B203" s="944" t="str">
        <f>IF(C203="","",VLOOKUP(C203,지역코드!$A$2:$C$163,3,0))</f>
        <v>제주</v>
      </c>
      <c r="C203" s="943" t="s">
        <v>615</v>
      </c>
      <c r="D203" s="1040" t="s">
        <v>573</v>
      </c>
      <c r="E203" s="950"/>
      <c r="F203" s="951"/>
      <c r="G203" s="1082" t="s">
        <v>385</v>
      </c>
      <c r="H203" s="566"/>
      <c r="I203" s="1321" t="s">
        <v>1350</v>
      </c>
      <c r="J203" s="1322"/>
      <c r="K203" s="1323"/>
      <c r="L203" s="1082" t="s">
        <v>1340</v>
      </c>
      <c r="M203" s="943" t="s">
        <v>1341</v>
      </c>
      <c r="N203" s="950"/>
      <c r="O203" s="943"/>
      <c r="P203" s="1321" t="s">
        <v>1351</v>
      </c>
      <c r="Q203" s="1324"/>
      <c r="R203" s="943">
        <v>33.290799999999997</v>
      </c>
      <c r="S203" s="944">
        <v>126.4609</v>
      </c>
      <c r="T203" s="1049" t="s">
        <v>386</v>
      </c>
      <c r="U203" s="757"/>
      <c r="V203" s="1040" t="s">
        <v>1352</v>
      </c>
      <c r="W203" s="1040"/>
      <c r="X203" s="1053"/>
      <c r="Y203" s="950"/>
      <c r="Z203" s="944"/>
      <c r="AA203" s="944"/>
      <c r="AB203" s="944"/>
      <c r="AC203" s="943"/>
      <c r="AD203" s="1058"/>
      <c r="AE203" s="504"/>
    </row>
    <row r="204" spans="1:33">
      <c r="A204" s="944">
        <f>IF(C204="","",VLOOKUP(C204,지역코드!$A$2:$C$163,2,0))</f>
        <v>8</v>
      </c>
      <c r="B204" s="944" t="str">
        <f>IF(C204="","",VLOOKUP(C204,지역코드!$A$2:$C$163,3,0))</f>
        <v>제주</v>
      </c>
      <c r="C204" s="943" t="s">
        <v>615</v>
      </c>
      <c r="D204" s="1058" t="s">
        <v>573</v>
      </c>
      <c r="E204" s="487"/>
      <c r="F204" s="488"/>
      <c r="G204" s="1082" t="s">
        <v>385</v>
      </c>
      <c r="H204" s="566"/>
      <c r="I204" s="1321" t="s">
        <v>385</v>
      </c>
      <c r="J204" s="1322"/>
      <c r="K204" s="1323"/>
      <c r="L204" s="1082" t="s">
        <v>1340</v>
      </c>
      <c r="M204" s="943" t="s">
        <v>1341</v>
      </c>
      <c r="N204" s="950"/>
      <c r="O204" s="943"/>
      <c r="P204" s="1321" t="s">
        <v>385</v>
      </c>
      <c r="Q204" s="1324"/>
      <c r="R204" s="943" t="s">
        <v>385</v>
      </c>
      <c r="S204" s="944" t="s">
        <v>385</v>
      </c>
      <c r="T204" s="1049" t="s">
        <v>386</v>
      </c>
      <c r="U204" s="757"/>
      <c r="V204" s="1040" t="s">
        <v>1353</v>
      </c>
      <c r="W204" s="1021"/>
      <c r="X204" s="644"/>
      <c r="Y204" s="1078"/>
      <c r="Z204" s="1151"/>
      <c r="AA204" s="1151"/>
      <c r="AB204" s="1151"/>
      <c r="AC204" s="1105"/>
      <c r="AD204" s="1058"/>
      <c r="AE204" s="504"/>
    </row>
    <row r="205" spans="1:33">
      <c r="A205" s="367">
        <f>IF(C205="","",VLOOKUP(C205,지역코드!$A$2:$C$163,2,0))</f>
        <v>8</v>
      </c>
      <c r="B205" s="367" t="str">
        <f>IF(C205="","",VLOOKUP(C205,지역코드!$A$2:$C$163,3,0))</f>
        <v>제주</v>
      </c>
      <c r="C205" s="368" t="s">
        <v>615</v>
      </c>
      <c r="D205" s="1108" t="s">
        <v>573</v>
      </c>
      <c r="E205" s="547"/>
      <c r="F205" s="546"/>
      <c r="G205" s="1109" t="s">
        <v>385</v>
      </c>
      <c r="H205" s="567"/>
      <c r="I205" s="1397" t="s">
        <v>385</v>
      </c>
      <c r="J205" s="1398"/>
      <c r="K205" s="1399"/>
      <c r="L205" s="1109" t="s">
        <v>1315</v>
      </c>
      <c r="M205" s="369" t="s">
        <v>1346</v>
      </c>
      <c r="N205" s="547"/>
      <c r="O205" s="369"/>
      <c r="P205" s="1397" t="s">
        <v>385</v>
      </c>
      <c r="Q205" s="1400"/>
      <c r="R205" s="370" t="s">
        <v>385</v>
      </c>
      <c r="S205" s="548" t="s">
        <v>385</v>
      </c>
      <c r="T205" s="1221" t="s">
        <v>386</v>
      </c>
      <c r="U205" s="759"/>
      <c r="V205" s="1108" t="s">
        <v>1354</v>
      </c>
      <c r="W205" s="1095"/>
      <c r="X205" s="645"/>
      <c r="Y205" s="527"/>
      <c r="Z205" s="528"/>
      <c r="AA205" s="528"/>
      <c r="AB205" s="528"/>
      <c r="AC205" s="247"/>
      <c r="AD205" s="1077"/>
      <c r="AE205" s="47" t="s">
        <v>1348</v>
      </c>
    </row>
    <row r="206" spans="1:33">
      <c r="A206" s="944">
        <f>IF(C206="","",VLOOKUP(C206,지역코드!$A$2:$C$163,2,0))</f>
        <v>8</v>
      </c>
      <c r="B206" s="944" t="str">
        <f>IF(C206="","",VLOOKUP(C206,지역코드!$A$2:$C$163,3,0))</f>
        <v>제주</v>
      </c>
      <c r="C206" s="943" t="s">
        <v>615</v>
      </c>
      <c r="D206" s="1040" t="s">
        <v>573</v>
      </c>
      <c r="E206" s="950"/>
      <c r="F206" s="951"/>
      <c r="G206" s="1082" t="s">
        <v>385</v>
      </c>
      <c r="H206" s="566"/>
      <c r="I206" s="1321" t="s">
        <v>385</v>
      </c>
      <c r="J206" s="1322"/>
      <c r="K206" s="1323"/>
      <c r="L206" s="941" t="s">
        <v>794</v>
      </c>
      <c r="M206" s="943" t="s">
        <v>1349</v>
      </c>
      <c r="N206" s="950"/>
      <c r="O206" s="943"/>
      <c r="P206" s="1321" t="s">
        <v>385</v>
      </c>
      <c r="Q206" s="1324"/>
      <c r="R206" s="943" t="s">
        <v>385</v>
      </c>
      <c r="S206" s="944" t="s">
        <v>385</v>
      </c>
      <c r="T206" s="1049" t="s">
        <v>386</v>
      </c>
      <c r="U206" s="757"/>
      <c r="V206" s="1040" t="s">
        <v>1354</v>
      </c>
      <c r="W206" s="1034"/>
      <c r="X206" s="643"/>
      <c r="Y206" s="470"/>
      <c r="Z206" s="76"/>
      <c r="AA206" s="76"/>
      <c r="AB206" s="76"/>
      <c r="AC206" s="117"/>
      <c r="AD206" s="1058"/>
      <c r="AE206" s="504"/>
    </row>
    <row r="207" spans="1:33">
      <c r="A207" s="944">
        <f>IF(C207="","",VLOOKUP(C207,지역코드!$A$2:$C$163,2,0))</f>
        <v>8</v>
      </c>
      <c r="B207" s="944" t="str">
        <f>IF(C207="","",VLOOKUP(C207,지역코드!$A$2:$C$163,3,0))</f>
        <v>제주</v>
      </c>
      <c r="C207" s="943" t="s">
        <v>615</v>
      </c>
      <c r="D207" s="1040" t="s">
        <v>573</v>
      </c>
      <c r="E207" s="950"/>
      <c r="F207" s="951"/>
      <c r="G207" s="1082" t="s">
        <v>385</v>
      </c>
      <c r="H207" s="566"/>
      <c r="I207" s="1321" t="s">
        <v>1355</v>
      </c>
      <c r="J207" s="1322"/>
      <c r="K207" s="1323"/>
      <c r="L207" s="1082" t="s">
        <v>1340</v>
      </c>
      <c r="M207" s="943" t="s">
        <v>1341</v>
      </c>
      <c r="N207" s="950"/>
      <c r="O207" s="943"/>
      <c r="P207" s="1321" t="s">
        <v>1356</v>
      </c>
      <c r="Q207" s="1324"/>
      <c r="R207" s="943">
        <v>33.302399999999999</v>
      </c>
      <c r="S207" s="944">
        <v>126.5762</v>
      </c>
      <c r="T207" s="1049" t="s">
        <v>386</v>
      </c>
      <c r="U207" s="757"/>
      <c r="V207" s="1040" t="s">
        <v>1357</v>
      </c>
      <c r="W207" s="1021"/>
      <c r="X207" s="644"/>
      <c r="Y207" s="1078"/>
      <c r="Z207" s="1151"/>
      <c r="AA207" s="1151"/>
      <c r="AB207" s="1151"/>
      <c r="AC207" s="1105"/>
      <c r="AD207" s="1058"/>
      <c r="AE207" s="504"/>
    </row>
    <row r="208" spans="1:33">
      <c r="A208" s="944">
        <f>IF(C208="","",VLOOKUP(C208,지역코드!$A$2:$C$163,2,0))</f>
        <v>8</v>
      </c>
      <c r="B208" s="944" t="str">
        <f>IF(C208="","",VLOOKUP(C208,지역코드!$A$2:$C$163,3,0))</f>
        <v>제주</v>
      </c>
      <c r="C208" s="943" t="s">
        <v>615</v>
      </c>
      <c r="D208" s="1058" t="s">
        <v>573</v>
      </c>
      <c r="E208" s="487"/>
      <c r="F208" s="488"/>
      <c r="G208" s="1082" t="s">
        <v>385</v>
      </c>
      <c r="H208" s="566"/>
      <c r="I208" s="1321" t="s">
        <v>385</v>
      </c>
      <c r="J208" s="1322"/>
      <c r="K208" s="1323"/>
      <c r="L208" s="1082" t="s">
        <v>1340</v>
      </c>
      <c r="M208" s="943" t="s">
        <v>1341</v>
      </c>
      <c r="N208" s="950"/>
      <c r="O208" s="943"/>
      <c r="P208" s="1321" t="s">
        <v>385</v>
      </c>
      <c r="Q208" s="1324"/>
      <c r="R208" s="943" t="s">
        <v>385</v>
      </c>
      <c r="S208" s="944" t="s">
        <v>385</v>
      </c>
      <c r="T208" s="1049" t="s">
        <v>386</v>
      </c>
      <c r="U208" s="757"/>
      <c r="V208" s="1040" t="s">
        <v>1358</v>
      </c>
      <c r="W208" s="1049"/>
      <c r="X208" s="646"/>
      <c r="Y208" s="952"/>
      <c r="Z208" s="148"/>
      <c r="AA208" s="148"/>
      <c r="AB208" s="148"/>
      <c r="AC208" s="946"/>
      <c r="AD208" s="1058"/>
      <c r="AE208" s="504"/>
    </row>
    <row r="209" spans="1:32">
      <c r="A209" s="367">
        <f>IF(C209="","",VLOOKUP(C209,지역코드!$A$2:$C$163,2,0))</f>
        <v>8</v>
      </c>
      <c r="B209" s="367" t="str">
        <f>IF(C209="","",VLOOKUP(C209,지역코드!$A$2:$C$163,3,0))</f>
        <v>제주</v>
      </c>
      <c r="C209" s="368" t="s">
        <v>615</v>
      </c>
      <c r="D209" s="1108" t="s">
        <v>573</v>
      </c>
      <c r="E209" s="547"/>
      <c r="F209" s="546"/>
      <c r="G209" s="1109" t="s">
        <v>385</v>
      </c>
      <c r="H209" s="567"/>
      <c r="I209" s="1397" t="s">
        <v>385</v>
      </c>
      <c r="J209" s="1398"/>
      <c r="K209" s="1399"/>
      <c r="L209" s="1109" t="s">
        <v>1315</v>
      </c>
      <c r="M209" s="369" t="s">
        <v>1346</v>
      </c>
      <c r="N209" s="547"/>
      <c r="O209" s="369"/>
      <c r="P209" s="1397" t="s">
        <v>385</v>
      </c>
      <c r="Q209" s="1400"/>
      <c r="R209" s="370" t="s">
        <v>385</v>
      </c>
      <c r="S209" s="548" t="s">
        <v>385</v>
      </c>
      <c r="T209" s="1221" t="s">
        <v>386</v>
      </c>
      <c r="U209" s="759"/>
      <c r="V209" s="1108" t="s">
        <v>1359</v>
      </c>
      <c r="W209" s="1095"/>
      <c r="X209" s="645"/>
      <c r="Y209" s="527"/>
      <c r="Z209" s="528"/>
      <c r="AA209" s="528"/>
      <c r="AB209" s="528"/>
      <c r="AC209" s="247"/>
      <c r="AD209" s="1077"/>
      <c r="AE209" s="47" t="s">
        <v>1348</v>
      </c>
    </row>
    <row r="210" spans="1:32">
      <c r="A210" s="944">
        <f>IF(C210="","",VLOOKUP(C210,지역코드!$A$2:$C$163,2,0))</f>
        <v>8</v>
      </c>
      <c r="B210" s="944" t="str">
        <f>IF(C210="","",VLOOKUP(C210,지역코드!$A$2:$C$163,3,0))</f>
        <v>제주</v>
      </c>
      <c r="C210" s="943" t="s">
        <v>615</v>
      </c>
      <c r="D210" s="1040" t="s">
        <v>573</v>
      </c>
      <c r="E210" s="950"/>
      <c r="F210" s="951"/>
      <c r="G210" s="1082" t="s">
        <v>385</v>
      </c>
      <c r="H210" s="566"/>
      <c r="I210" s="1327" t="s">
        <v>385</v>
      </c>
      <c r="J210" s="1328"/>
      <c r="K210" s="1329"/>
      <c r="L210" s="1082" t="s">
        <v>794</v>
      </c>
      <c r="M210" s="943" t="s">
        <v>1349</v>
      </c>
      <c r="N210" s="950"/>
      <c r="O210" s="943"/>
      <c r="P210" s="1321" t="s">
        <v>385</v>
      </c>
      <c r="Q210" s="1324"/>
      <c r="R210" s="943" t="s">
        <v>385</v>
      </c>
      <c r="S210" s="944" t="s">
        <v>385</v>
      </c>
      <c r="T210" s="1049" t="s">
        <v>386</v>
      </c>
      <c r="U210" s="757"/>
      <c r="V210" s="1040" t="s">
        <v>1359</v>
      </c>
      <c r="W210" s="1021"/>
      <c r="X210" s="644"/>
      <c r="Y210" s="1078"/>
      <c r="Z210" s="1151"/>
      <c r="AA210" s="1151"/>
      <c r="AB210" s="1151"/>
      <c r="AC210" s="1105"/>
      <c r="AD210" s="1058"/>
      <c r="AE210" s="504"/>
    </row>
    <row r="211" spans="1:32">
      <c r="A211" s="944">
        <f>IF(C211="","",VLOOKUP(C211,지역코드!$A$2:$C$163,2,0))</f>
        <v>8</v>
      </c>
      <c r="B211" s="944" t="str">
        <f>IF(C211="","",VLOOKUP(C211,지역코드!$A$2:$C$163,3,0))</f>
        <v>제주</v>
      </c>
      <c r="C211" s="943" t="s">
        <v>615</v>
      </c>
      <c r="D211" s="1040" t="s">
        <v>573</v>
      </c>
      <c r="E211" s="950"/>
      <c r="F211" s="951"/>
      <c r="G211" s="1082" t="s">
        <v>385</v>
      </c>
      <c r="H211" s="566"/>
      <c r="I211" s="1321" t="s">
        <v>1360</v>
      </c>
      <c r="J211" s="1322"/>
      <c r="K211" s="1323"/>
      <c r="L211" s="1082" t="s">
        <v>1340</v>
      </c>
      <c r="M211" s="943" t="s">
        <v>1341</v>
      </c>
      <c r="N211" s="950"/>
      <c r="O211" s="943"/>
      <c r="P211" s="1321" t="s">
        <v>1361</v>
      </c>
      <c r="Q211" s="1324"/>
      <c r="R211" s="371">
        <v>33.316600000000001</v>
      </c>
      <c r="S211" s="372">
        <v>126.59739999999999</v>
      </c>
      <c r="T211" s="1049" t="s">
        <v>386</v>
      </c>
      <c r="U211" s="757"/>
      <c r="V211" s="1040" t="s">
        <v>1362</v>
      </c>
      <c r="W211" s="1021"/>
      <c r="X211" s="644"/>
      <c r="Y211" s="1078"/>
      <c r="Z211" s="1151"/>
      <c r="AA211" s="1151"/>
      <c r="AB211" s="1151"/>
      <c r="AC211" s="1105"/>
      <c r="AD211" s="1058"/>
      <c r="AE211" s="504"/>
    </row>
    <row r="212" spans="1:32">
      <c r="A212" s="944">
        <f>IF(C212="","",VLOOKUP(C212,지역코드!$A$2:$C$163,2,0))</f>
        <v>8</v>
      </c>
      <c r="B212" s="944" t="str">
        <f>IF(C212="","",VLOOKUP(C212,지역코드!$A$2:$C$163,3,0))</f>
        <v>제주</v>
      </c>
      <c r="C212" s="943" t="s">
        <v>615</v>
      </c>
      <c r="D212" s="1058" t="s">
        <v>573</v>
      </c>
      <c r="E212" s="487"/>
      <c r="F212" s="488"/>
      <c r="G212" s="1082" t="s">
        <v>385</v>
      </c>
      <c r="H212" s="566"/>
      <c r="I212" s="1321" t="s">
        <v>385</v>
      </c>
      <c r="J212" s="1322"/>
      <c r="K212" s="1323"/>
      <c r="L212" s="1082" t="s">
        <v>1340</v>
      </c>
      <c r="M212" s="943" t="s">
        <v>1341</v>
      </c>
      <c r="N212" s="950"/>
      <c r="O212" s="943"/>
      <c r="P212" s="1321" t="s">
        <v>385</v>
      </c>
      <c r="Q212" s="1324"/>
      <c r="R212" s="943" t="s">
        <v>385</v>
      </c>
      <c r="S212" s="944" t="s">
        <v>385</v>
      </c>
      <c r="T212" s="1049" t="s">
        <v>386</v>
      </c>
      <c r="U212" s="757"/>
      <c r="V212" s="1040" t="s">
        <v>1363</v>
      </c>
      <c r="W212" s="1021"/>
      <c r="X212" s="644"/>
      <c r="Y212" s="1078"/>
      <c r="Z212" s="1151"/>
      <c r="AA212" s="1151"/>
      <c r="AB212" s="1151"/>
      <c r="AC212" s="1105"/>
      <c r="AD212" s="1058"/>
      <c r="AE212" s="504"/>
    </row>
    <row r="213" spans="1:32">
      <c r="A213" s="367">
        <f>IF(C213="","",VLOOKUP(C213,지역코드!$A$2:$C$163,2,0))</f>
        <v>8</v>
      </c>
      <c r="B213" s="367" t="str">
        <f>IF(C213="","",VLOOKUP(C213,지역코드!$A$2:$C$163,3,0))</f>
        <v>제주</v>
      </c>
      <c r="C213" s="368" t="s">
        <v>615</v>
      </c>
      <c r="D213" s="1108" t="s">
        <v>573</v>
      </c>
      <c r="E213" s="547"/>
      <c r="F213" s="546"/>
      <c r="G213" s="1109" t="s">
        <v>385</v>
      </c>
      <c r="H213" s="567"/>
      <c r="I213" s="1397" t="s">
        <v>385</v>
      </c>
      <c r="J213" s="1398"/>
      <c r="K213" s="1399"/>
      <c r="L213" s="1109" t="s">
        <v>1315</v>
      </c>
      <c r="M213" s="369" t="s">
        <v>1346</v>
      </c>
      <c r="N213" s="547"/>
      <c r="O213" s="369"/>
      <c r="P213" s="1397" t="s">
        <v>385</v>
      </c>
      <c r="Q213" s="1400"/>
      <c r="R213" s="370" t="s">
        <v>385</v>
      </c>
      <c r="S213" s="548" t="s">
        <v>385</v>
      </c>
      <c r="T213" s="1221" t="s">
        <v>386</v>
      </c>
      <c r="U213" s="759"/>
      <c r="V213" s="1108" t="s">
        <v>1364</v>
      </c>
      <c r="W213" s="1095"/>
      <c r="X213" s="645"/>
      <c r="Y213" s="527"/>
      <c r="Z213" s="528"/>
      <c r="AA213" s="528"/>
      <c r="AB213" s="528"/>
      <c r="AC213" s="247"/>
      <c r="AD213" s="1077"/>
      <c r="AE213" s="47" t="s">
        <v>1348</v>
      </c>
    </row>
    <row r="214" spans="1:32">
      <c r="A214" s="944">
        <f>IF(C214="","",VLOOKUP(C214,지역코드!$A$2:$C$163,2,0))</f>
        <v>8</v>
      </c>
      <c r="B214" s="944" t="str">
        <f>IF(C214="","",VLOOKUP(C214,지역코드!$A$2:$C$163,3,0))</f>
        <v>제주</v>
      </c>
      <c r="C214" s="943" t="s">
        <v>615</v>
      </c>
      <c r="D214" s="1040" t="s">
        <v>573</v>
      </c>
      <c r="E214" s="950"/>
      <c r="F214" s="951"/>
      <c r="G214" s="1082" t="s">
        <v>385</v>
      </c>
      <c r="H214" s="566"/>
      <c r="I214" s="1321" t="s">
        <v>385</v>
      </c>
      <c r="J214" s="1322"/>
      <c r="K214" s="1323"/>
      <c r="L214" s="941" t="s">
        <v>794</v>
      </c>
      <c r="M214" s="943" t="s">
        <v>1349</v>
      </c>
      <c r="N214" s="950"/>
      <c r="O214" s="943"/>
      <c r="P214" s="1321" t="s">
        <v>385</v>
      </c>
      <c r="Q214" s="1324"/>
      <c r="R214" s="943" t="s">
        <v>385</v>
      </c>
      <c r="S214" s="944" t="s">
        <v>385</v>
      </c>
      <c r="T214" s="1049" t="s">
        <v>386</v>
      </c>
      <c r="U214" s="757"/>
      <c r="V214" s="1040" t="s">
        <v>1364</v>
      </c>
      <c r="W214" s="1034"/>
      <c r="X214" s="643"/>
      <c r="Y214" s="470"/>
      <c r="Z214" s="76"/>
      <c r="AA214" s="76"/>
      <c r="AB214" s="76"/>
      <c r="AC214" s="117"/>
      <c r="AD214" s="1058"/>
      <c r="AE214" s="504"/>
    </row>
    <row r="215" spans="1:32">
      <c r="A215" s="944">
        <f>IF(C215="","",VLOOKUP(C215,지역코드!$A$2:$C$163,2,0))</f>
        <v>8</v>
      </c>
      <c r="B215" s="944" t="str">
        <f>IF(C215="","",VLOOKUP(C215,지역코드!$A$2:$C$163,3,0))</f>
        <v>제주</v>
      </c>
      <c r="C215" s="943" t="s">
        <v>615</v>
      </c>
      <c r="D215" s="1040" t="s">
        <v>573</v>
      </c>
      <c r="E215" s="950"/>
      <c r="F215" s="951"/>
      <c r="G215" s="1082" t="s">
        <v>385</v>
      </c>
      <c r="H215" s="566"/>
      <c r="I215" s="1321" t="s">
        <v>1365</v>
      </c>
      <c r="J215" s="1322"/>
      <c r="K215" s="1323"/>
      <c r="L215" s="1082" t="s">
        <v>1340</v>
      </c>
      <c r="M215" s="943" t="s">
        <v>1341</v>
      </c>
      <c r="N215" s="950"/>
      <c r="O215" s="943"/>
      <c r="P215" s="1321" t="s">
        <v>1366</v>
      </c>
      <c r="Q215" s="1324"/>
      <c r="R215" s="371">
        <v>33.351100000000002</v>
      </c>
      <c r="S215" s="372">
        <v>126.6974</v>
      </c>
      <c r="T215" s="1049" t="s">
        <v>386</v>
      </c>
      <c r="U215" s="757"/>
      <c r="V215" s="1040" t="s">
        <v>1367</v>
      </c>
      <c r="W215" s="1021"/>
      <c r="X215" s="644"/>
      <c r="Y215" s="1078"/>
      <c r="Z215" s="1151"/>
      <c r="AA215" s="1151"/>
      <c r="AB215" s="1151"/>
      <c r="AC215" s="1105"/>
      <c r="AD215" s="1058"/>
      <c r="AE215" s="504"/>
    </row>
    <row r="216" spans="1:32">
      <c r="A216" s="944">
        <f>IF(C216="","",VLOOKUP(C216,지역코드!$A$2:$C$163,2,0))</f>
        <v>8</v>
      </c>
      <c r="B216" s="944" t="str">
        <f>IF(C216="","",VLOOKUP(C216,지역코드!$A$2:$C$163,3,0))</f>
        <v>제주</v>
      </c>
      <c r="C216" s="943" t="s">
        <v>615</v>
      </c>
      <c r="D216" s="1058" t="s">
        <v>573</v>
      </c>
      <c r="E216" s="487"/>
      <c r="F216" s="488"/>
      <c r="G216" s="1082" t="s">
        <v>385</v>
      </c>
      <c r="H216" s="566"/>
      <c r="I216" s="1321" t="s">
        <v>385</v>
      </c>
      <c r="J216" s="1322"/>
      <c r="K216" s="1323"/>
      <c r="L216" s="1082" t="s">
        <v>1340</v>
      </c>
      <c r="M216" s="943" t="s">
        <v>1341</v>
      </c>
      <c r="N216" s="950"/>
      <c r="O216" s="943"/>
      <c r="P216" s="1321" t="s">
        <v>385</v>
      </c>
      <c r="Q216" s="1324"/>
      <c r="R216" s="943" t="s">
        <v>385</v>
      </c>
      <c r="S216" s="944" t="s">
        <v>385</v>
      </c>
      <c r="T216" s="1049" t="s">
        <v>386</v>
      </c>
      <c r="U216" s="757"/>
      <c r="V216" s="1040" t="s">
        <v>1368</v>
      </c>
      <c r="W216" s="1021"/>
      <c r="X216" s="644"/>
      <c r="Y216" s="1078"/>
      <c r="Z216" s="1151"/>
      <c r="AA216" s="1151"/>
      <c r="AB216" s="1151"/>
      <c r="AC216" s="1105"/>
      <c r="AD216" s="1058"/>
      <c r="AE216" s="504"/>
    </row>
    <row r="217" spans="1:32">
      <c r="A217" s="367">
        <f>IF(C217="","",VLOOKUP(C217,지역코드!$A$2:$C$163,2,0))</f>
        <v>8</v>
      </c>
      <c r="B217" s="367" t="str">
        <f>IF(C217="","",VLOOKUP(C217,지역코드!$A$2:$C$163,3,0))</f>
        <v>제주</v>
      </c>
      <c r="C217" s="368" t="s">
        <v>615</v>
      </c>
      <c r="D217" s="1108" t="s">
        <v>573</v>
      </c>
      <c r="E217" s="547"/>
      <c r="F217" s="546"/>
      <c r="G217" s="1109" t="s">
        <v>385</v>
      </c>
      <c r="H217" s="567"/>
      <c r="I217" s="1397" t="s">
        <v>385</v>
      </c>
      <c r="J217" s="1398"/>
      <c r="K217" s="1399"/>
      <c r="L217" s="1109" t="s">
        <v>1315</v>
      </c>
      <c r="M217" s="369" t="s">
        <v>1346</v>
      </c>
      <c r="N217" s="547"/>
      <c r="O217" s="369"/>
      <c r="P217" s="1397" t="s">
        <v>385</v>
      </c>
      <c r="Q217" s="1400"/>
      <c r="R217" s="370" t="s">
        <v>385</v>
      </c>
      <c r="S217" s="548" t="s">
        <v>385</v>
      </c>
      <c r="T217" s="1221" t="s">
        <v>386</v>
      </c>
      <c r="U217" s="759"/>
      <c r="V217" s="1108" t="s">
        <v>1369</v>
      </c>
      <c r="W217" s="1094"/>
      <c r="X217" s="647"/>
      <c r="Y217" s="490"/>
      <c r="Z217" s="373"/>
      <c r="AA217" s="373"/>
      <c r="AB217" s="373"/>
      <c r="AC217" s="374"/>
      <c r="AD217" s="1077"/>
      <c r="AE217" s="47" t="s">
        <v>1348</v>
      </c>
    </row>
    <row r="218" spans="1:32">
      <c r="A218" s="944">
        <f>IF(C218="","",VLOOKUP(C218,지역코드!$A$2:$C$163,2,0))</f>
        <v>8</v>
      </c>
      <c r="B218" s="944" t="str">
        <f>IF(C218="","",VLOOKUP(C218,지역코드!$A$2:$C$163,3,0))</f>
        <v>제주</v>
      </c>
      <c r="C218" s="943" t="s">
        <v>615</v>
      </c>
      <c r="D218" s="1040" t="s">
        <v>573</v>
      </c>
      <c r="E218" s="950"/>
      <c r="F218" s="951"/>
      <c r="G218" s="1082" t="s">
        <v>385</v>
      </c>
      <c r="H218" s="566"/>
      <c r="I218" s="1327" t="s">
        <v>385</v>
      </c>
      <c r="J218" s="1328"/>
      <c r="K218" s="1329"/>
      <c r="L218" s="1082" t="s">
        <v>794</v>
      </c>
      <c r="M218" s="943" t="s">
        <v>1349</v>
      </c>
      <c r="N218" s="950"/>
      <c r="O218" s="943"/>
      <c r="P218" s="1321" t="s">
        <v>385</v>
      </c>
      <c r="Q218" s="1324"/>
      <c r="R218" s="943" t="s">
        <v>385</v>
      </c>
      <c r="S218" s="944" t="s">
        <v>385</v>
      </c>
      <c r="T218" s="1049" t="s">
        <v>386</v>
      </c>
      <c r="U218" s="757"/>
      <c r="V218" s="1040" t="s">
        <v>1369</v>
      </c>
      <c r="W218" s="1040"/>
      <c r="X218" s="1053"/>
      <c r="Y218" s="950"/>
      <c r="Z218" s="944"/>
      <c r="AA218" s="944"/>
      <c r="AB218" s="944"/>
      <c r="AC218" s="943"/>
      <c r="AD218" s="1058"/>
      <c r="AE218" s="504"/>
    </row>
    <row r="219" spans="1:32">
      <c r="A219" s="944">
        <f>IF(C219="","",VLOOKUP(C219,지역코드!$A$2:$C$163,2,0))</f>
        <v>8</v>
      </c>
      <c r="B219" s="944" t="str">
        <f>IF(C219="","",VLOOKUP(C219,지역코드!$A$2:$C$163,3,0))</f>
        <v>제주</v>
      </c>
      <c r="C219" s="943" t="s">
        <v>615</v>
      </c>
      <c r="D219" s="1040" t="s">
        <v>573</v>
      </c>
      <c r="E219" s="950"/>
      <c r="F219" s="951"/>
      <c r="G219" s="1082" t="s">
        <v>385</v>
      </c>
      <c r="H219" s="566"/>
      <c r="I219" s="1321" t="s">
        <v>1370</v>
      </c>
      <c r="J219" s="1322"/>
      <c r="K219" s="1323"/>
      <c r="L219" s="1082" t="s">
        <v>1340</v>
      </c>
      <c r="M219" s="943" t="s">
        <v>1341</v>
      </c>
      <c r="N219" s="950"/>
      <c r="O219" s="943"/>
      <c r="P219" s="1321" t="s">
        <v>1371</v>
      </c>
      <c r="Q219" s="1324"/>
      <c r="R219" s="371">
        <v>33.381900000000002</v>
      </c>
      <c r="S219" s="372">
        <v>126.7921</v>
      </c>
      <c r="T219" s="1049" t="s">
        <v>386</v>
      </c>
      <c r="U219" s="757"/>
      <c r="V219" s="1040" t="s">
        <v>1372</v>
      </c>
      <c r="W219" s="1021"/>
      <c r="X219" s="644"/>
      <c r="Y219" s="1078"/>
      <c r="Z219" s="1151"/>
      <c r="AA219" s="1151"/>
      <c r="AB219" s="1151"/>
      <c r="AC219" s="1105"/>
      <c r="AD219" s="1058"/>
      <c r="AE219" s="504"/>
    </row>
    <row r="220" spans="1:32">
      <c r="A220" s="944">
        <f>IF(C220="","",VLOOKUP(C220,지역코드!$A$2:$C$163,2,0))</f>
        <v>8</v>
      </c>
      <c r="B220" s="944" t="str">
        <f>IF(C220="","",VLOOKUP(C220,지역코드!$A$2:$C$163,3,0))</f>
        <v>제주</v>
      </c>
      <c r="C220" s="943" t="s">
        <v>615</v>
      </c>
      <c r="D220" s="1058" t="s">
        <v>573</v>
      </c>
      <c r="E220" s="487"/>
      <c r="F220" s="488"/>
      <c r="G220" s="1082" t="s">
        <v>385</v>
      </c>
      <c r="H220" s="566"/>
      <c r="I220" s="1321" t="s">
        <v>385</v>
      </c>
      <c r="J220" s="1322"/>
      <c r="K220" s="1323"/>
      <c r="L220" s="1082" t="s">
        <v>1340</v>
      </c>
      <c r="M220" s="943" t="s">
        <v>1341</v>
      </c>
      <c r="N220" s="950"/>
      <c r="O220" s="943"/>
      <c r="P220" s="1321" t="s">
        <v>385</v>
      </c>
      <c r="Q220" s="1324"/>
      <c r="R220" s="943" t="s">
        <v>385</v>
      </c>
      <c r="S220" s="944" t="s">
        <v>385</v>
      </c>
      <c r="T220" s="1049" t="s">
        <v>386</v>
      </c>
      <c r="U220" s="757"/>
      <c r="V220" s="1040" t="s">
        <v>1373</v>
      </c>
      <c r="W220" s="1034"/>
      <c r="X220" s="643"/>
      <c r="Y220" s="470"/>
      <c r="Z220" s="76"/>
      <c r="AA220" s="76"/>
      <c r="AB220" s="76"/>
      <c r="AC220" s="117"/>
      <c r="AD220" s="1058"/>
      <c r="AE220" s="504"/>
    </row>
    <row r="221" spans="1:32">
      <c r="A221" s="367">
        <f>IF(C221="","",VLOOKUP(C221,지역코드!$A$2:$C$163,2,0))</f>
        <v>8</v>
      </c>
      <c r="B221" s="367" t="str">
        <f>IF(C221="","",VLOOKUP(C221,지역코드!$A$2:$C$163,3,0))</f>
        <v>제주</v>
      </c>
      <c r="C221" s="368" t="s">
        <v>615</v>
      </c>
      <c r="D221" s="1108" t="s">
        <v>573</v>
      </c>
      <c r="E221" s="547"/>
      <c r="F221" s="546"/>
      <c r="G221" s="1109" t="s">
        <v>385</v>
      </c>
      <c r="H221" s="567"/>
      <c r="I221" s="1397" t="s">
        <v>385</v>
      </c>
      <c r="J221" s="1398"/>
      <c r="K221" s="1399"/>
      <c r="L221" s="1109" t="s">
        <v>1315</v>
      </c>
      <c r="M221" s="369" t="s">
        <v>1346</v>
      </c>
      <c r="N221" s="547"/>
      <c r="O221" s="369"/>
      <c r="P221" s="1397" t="s">
        <v>385</v>
      </c>
      <c r="Q221" s="1400"/>
      <c r="R221" s="370" t="s">
        <v>385</v>
      </c>
      <c r="S221" s="548" t="s">
        <v>385</v>
      </c>
      <c r="T221" s="1221" t="s">
        <v>386</v>
      </c>
      <c r="U221" s="759"/>
      <c r="V221" s="1108" t="s">
        <v>1374</v>
      </c>
      <c r="W221" s="1095"/>
      <c r="X221" s="645"/>
      <c r="Y221" s="527"/>
      <c r="Z221" s="528"/>
      <c r="AA221" s="528"/>
      <c r="AB221" s="528"/>
      <c r="AC221" s="247"/>
      <c r="AD221" s="1077"/>
      <c r="AE221" s="47" t="s">
        <v>1348</v>
      </c>
    </row>
    <row r="222" spans="1:32" ht="17.25" thickBot="1">
      <c r="A222" s="1064">
        <f>IF(C222="","",VLOOKUP(C222,지역코드!$A$2:$C$163,2,0))</f>
        <v>8</v>
      </c>
      <c r="B222" s="1064" t="str">
        <f>IF(C222="","",VLOOKUP(C222,지역코드!$A$2:$C$163,3,0))</f>
        <v>제주</v>
      </c>
      <c r="C222" s="1061" t="s">
        <v>615</v>
      </c>
      <c r="D222" s="1092" t="s">
        <v>573</v>
      </c>
      <c r="E222" s="449"/>
      <c r="F222" s="450"/>
      <c r="G222" s="227" t="s">
        <v>385</v>
      </c>
      <c r="H222" s="568"/>
      <c r="I222" s="1333" t="s">
        <v>385</v>
      </c>
      <c r="J222" s="1334"/>
      <c r="K222" s="1335"/>
      <c r="L222" s="1063" t="s">
        <v>794</v>
      </c>
      <c r="M222" s="1061" t="s">
        <v>1349</v>
      </c>
      <c r="N222" s="449"/>
      <c r="O222" s="1061"/>
      <c r="P222" s="1333" t="s">
        <v>385</v>
      </c>
      <c r="Q222" s="1336"/>
      <c r="R222" s="1061" t="s">
        <v>385</v>
      </c>
      <c r="S222" s="1064" t="s">
        <v>385</v>
      </c>
      <c r="T222" s="1089" t="s">
        <v>386</v>
      </c>
      <c r="U222" s="760"/>
      <c r="V222" s="1055" t="s">
        <v>1374</v>
      </c>
      <c r="W222" s="1098"/>
      <c r="X222" s="648"/>
      <c r="Y222" s="455"/>
      <c r="Z222" s="456"/>
      <c r="AA222" s="456"/>
      <c r="AB222" s="456"/>
      <c r="AC222" s="1150"/>
      <c r="AD222" s="296"/>
      <c r="AE222" s="229"/>
      <c r="AF222" s="67"/>
    </row>
    <row r="223" spans="1:32" ht="21" thickBot="1">
      <c r="A223" s="1337" t="s">
        <v>1375</v>
      </c>
      <c r="B223" s="1338"/>
      <c r="C223" s="1338"/>
      <c r="D223" s="1338"/>
      <c r="E223" s="1338"/>
      <c r="F223" s="1338"/>
      <c r="G223" s="1338"/>
      <c r="H223" s="1338"/>
      <c r="I223" s="1338"/>
      <c r="J223" s="1338"/>
      <c r="K223" s="1338"/>
      <c r="L223" s="1338"/>
      <c r="M223" s="1338"/>
      <c r="N223" s="1338"/>
      <c r="O223" s="1338"/>
      <c r="P223" s="1338"/>
      <c r="Q223" s="1338"/>
      <c r="R223" s="1338"/>
      <c r="S223" s="1338"/>
      <c r="T223" s="1338"/>
      <c r="U223" s="1338"/>
      <c r="V223" s="1338"/>
      <c r="W223" s="1338"/>
      <c r="X223" s="1338"/>
      <c r="Y223" s="1338"/>
      <c r="Z223" s="1338"/>
      <c r="AA223" s="1338"/>
      <c r="AB223" s="1338"/>
      <c r="AC223" s="1338"/>
      <c r="AD223" s="1338"/>
      <c r="AE223" s="1339"/>
    </row>
    <row r="224" spans="1:32">
      <c r="A224" s="948">
        <f>IF(C224="","",VLOOKUP(C224,지역코드!$A$2:$C$163,2,0))</f>
        <v>9</v>
      </c>
      <c r="B224" s="948" t="str">
        <f>IF(C224="","",VLOOKUP(C224,지역코드!$A$2:$C$163,3,0))</f>
        <v>제주</v>
      </c>
      <c r="C224" s="165" t="s">
        <v>1143</v>
      </c>
      <c r="D224" s="1044" t="s">
        <v>573</v>
      </c>
      <c r="E224" s="506"/>
      <c r="F224" s="507"/>
      <c r="G224" s="224"/>
      <c r="H224" s="564"/>
      <c r="I224" s="1352" t="s">
        <v>1317</v>
      </c>
      <c r="J224" s="1353"/>
      <c r="K224" s="1354"/>
      <c r="L224" s="224" t="s">
        <v>1317</v>
      </c>
      <c r="M224" s="165"/>
      <c r="N224" s="446"/>
      <c r="O224" s="165"/>
      <c r="P224" s="1352"/>
      <c r="Q224" s="1355"/>
      <c r="R224" s="165"/>
      <c r="S224" s="948"/>
      <c r="T224" s="1080"/>
      <c r="U224" s="758"/>
      <c r="V224" s="1046" t="s">
        <v>1376</v>
      </c>
      <c r="W224" s="717"/>
      <c r="X224" s="642"/>
      <c r="Y224" s="484"/>
      <c r="Z224" s="86"/>
      <c r="AA224" s="86"/>
      <c r="AB224" s="86"/>
      <c r="AC224" s="289"/>
      <c r="AD224" s="297"/>
      <c r="AE224" s="53"/>
    </row>
    <row r="225" spans="1:31">
      <c r="A225" s="944">
        <f>IF(C225="","",VLOOKUP(C225,지역코드!$A$2:$C$163,2,0))</f>
        <v>9</v>
      </c>
      <c r="B225" s="944" t="str">
        <f>IF(C225="","",VLOOKUP(C225,지역코드!$A$2:$C$163,3,0))</f>
        <v>제주</v>
      </c>
      <c r="C225" s="943" t="s">
        <v>1143</v>
      </c>
      <c r="D225" s="1040" t="s">
        <v>573</v>
      </c>
      <c r="E225" s="487"/>
      <c r="F225" s="488"/>
      <c r="G225" s="1082"/>
      <c r="H225" s="566"/>
      <c r="I225" s="1321" t="s">
        <v>1377</v>
      </c>
      <c r="J225" s="1322"/>
      <c r="K225" s="1323"/>
      <c r="L225" s="1082" t="s">
        <v>1315</v>
      </c>
      <c r="M225" s="943"/>
      <c r="N225" s="950"/>
      <c r="O225" s="943"/>
      <c r="P225" s="1321" t="s">
        <v>385</v>
      </c>
      <c r="Q225" s="1324"/>
      <c r="R225" s="943" t="s">
        <v>385</v>
      </c>
      <c r="S225" s="944" t="s">
        <v>385</v>
      </c>
      <c r="T225" s="1049" t="s">
        <v>386</v>
      </c>
      <c r="U225" s="757"/>
      <c r="V225" s="1040"/>
      <c r="W225" s="1034"/>
      <c r="X225" s="643"/>
      <c r="Y225" s="470"/>
      <c r="Z225" s="76"/>
      <c r="AA225" s="76"/>
      <c r="AB225" s="76"/>
      <c r="AC225" s="117"/>
      <c r="AD225" s="1058"/>
      <c r="AE225" s="504"/>
    </row>
    <row r="226" spans="1:31">
      <c r="A226" s="944">
        <f>IF(C226="","",VLOOKUP(C226,지역코드!$A$2:$C$163,2,0))</f>
        <v>9</v>
      </c>
      <c r="B226" s="944" t="str">
        <f>IF(C226="","",VLOOKUP(C226,지역코드!$A$2:$C$163,3,0))</f>
        <v>제주</v>
      </c>
      <c r="C226" s="943" t="s">
        <v>1143</v>
      </c>
      <c r="D226" s="1040" t="s">
        <v>573</v>
      </c>
      <c r="E226" s="487"/>
      <c r="F226" s="488"/>
      <c r="G226" s="1082"/>
      <c r="H226" s="566"/>
      <c r="I226" s="1321" t="s">
        <v>1377</v>
      </c>
      <c r="J226" s="1322"/>
      <c r="K226" s="1323"/>
      <c r="L226" s="1082" t="s">
        <v>794</v>
      </c>
      <c r="M226" s="943"/>
      <c r="N226" s="950"/>
      <c r="O226" s="943"/>
      <c r="P226" s="1321" t="s">
        <v>385</v>
      </c>
      <c r="Q226" s="1324"/>
      <c r="R226" s="943" t="s">
        <v>385</v>
      </c>
      <c r="S226" s="944" t="s">
        <v>385</v>
      </c>
      <c r="T226" s="1049" t="s">
        <v>386</v>
      </c>
      <c r="U226" s="757"/>
      <c r="V226" s="1040"/>
      <c r="W226" s="1034"/>
      <c r="X226" s="643"/>
      <c r="Y226" s="470"/>
      <c r="Z226" s="76"/>
      <c r="AA226" s="76"/>
      <c r="AB226" s="76"/>
      <c r="AC226" s="117"/>
      <c r="AD226" s="1058"/>
      <c r="AE226" s="504"/>
    </row>
    <row r="227" spans="1:31">
      <c r="A227" s="944">
        <f>IF(C227="","",VLOOKUP(C227,지역코드!$A$2:$C$163,2,0))</f>
        <v>9</v>
      </c>
      <c r="B227" s="944" t="str">
        <f>IF(C227="","",VLOOKUP(C227,지역코드!$A$2:$C$163,3,0))</f>
        <v>제주</v>
      </c>
      <c r="C227" s="943" t="s">
        <v>1143</v>
      </c>
      <c r="D227" s="1040" t="s">
        <v>573</v>
      </c>
      <c r="E227" s="487"/>
      <c r="F227" s="488"/>
      <c r="G227" s="1082"/>
      <c r="H227" s="566"/>
      <c r="I227" s="1321" t="s">
        <v>1378</v>
      </c>
      <c r="J227" s="1322"/>
      <c r="K227" s="1323"/>
      <c r="L227" s="1082" t="s">
        <v>1315</v>
      </c>
      <c r="M227" s="943"/>
      <c r="N227" s="950"/>
      <c r="O227" s="943"/>
      <c r="P227" s="1321" t="s">
        <v>385</v>
      </c>
      <c r="Q227" s="1324"/>
      <c r="R227" s="943" t="s">
        <v>385</v>
      </c>
      <c r="S227" s="944" t="s">
        <v>385</v>
      </c>
      <c r="T227" s="1049" t="s">
        <v>386</v>
      </c>
      <c r="U227" s="757"/>
      <c r="V227" s="1040"/>
      <c r="W227" s="1034"/>
      <c r="X227" s="643"/>
      <c r="Y227" s="470"/>
      <c r="Z227" s="76"/>
      <c r="AA227" s="76"/>
      <c r="AB227" s="76"/>
      <c r="AC227" s="117"/>
      <c r="AD227" s="1058"/>
      <c r="AE227" s="504"/>
    </row>
    <row r="228" spans="1:31">
      <c r="A228" s="944">
        <f>IF(C228="","",VLOOKUP(C228,지역코드!$A$2:$C$163,2,0))</f>
        <v>9</v>
      </c>
      <c r="B228" s="944" t="str">
        <f>IF(C228="","",VLOOKUP(C228,지역코드!$A$2:$C$163,3,0))</f>
        <v>제주</v>
      </c>
      <c r="C228" s="943" t="s">
        <v>1143</v>
      </c>
      <c r="D228" s="1040" t="s">
        <v>573</v>
      </c>
      <c r="E228" s="487"/>
      <c r="F228" s="488"/>
      <c r="G228" s="1082"/>
      <c r="H228" s="566"/>
      <c r="I228" s="1321" t="s">
        <v>1378</v>
      </c>
      <c r="J228" s="1322"/>
      <c r="K228" s="1323"/>
      <c r="L228" s="1082" t="s">
        <v>794</v>
      </c>
      <c r="M228" s="943"/>
      <c r="N228" s="950"/>
      <c r="O228" s="943"/>
      <c r="P228" s="1321" t="s">
        <v>385</v>
      </c>
      <c r="Q228" s="1324"/>
      <c r="R228" s="943" t="s">
        <v>385</v>
      </c>
      <c r="S228" s="944" t="s">
        <v>385</v>
      </c>
      <c r="T228" s="1049" t="s">
        <v>386</v>
      </c>
      <c r="U228" s="757"/>
      <c r="V228" s="1040"/>
      <c r="W228" s="1034"/>
      <c r="X228" s="643"/>
      <c r="Y228" s="470"/>
      <c r="Z228" s="76"/>
      <c r="AA228" s="76"/>
      <c r="AB228" s="76"/>
      <c r="AC228" s="117"/>
      <c r="AD228" s="1058"/>
      <c r="AE228" s="504"/>
    </row>
    <row r="229" spans="1:31">
      <c r="A229" s="944">
        <f>IF(C229="","",VLOOKUP(C229,지역코드!$A$2:$C$163,2,0))</f>
        <v>9</v>
      </c>
      <c r="B229" s="944" t="str">
        <f>IF(C229="","",VLOOKUP(C229,지역코드!$A$2:$C$163,3,0))</f>
        <v>제주</v>
      </c>
      <c r="C229" s="943" t="s">
        <v>1143</v>
      </c>
      <c r="D229" s="1040" t="s">
        <v>573</v>
      </c>
      <c r="E229" s="487"/>
      <c r="F229" s="488"/>
      <c r="G229" s="1082"/>
      <c r="H229" s="566"/>
      <c r="I229" s="1321" t="s">
        <v>1379</v>
      </c>
      <c r="J229" s="1322"/>
      <c r="K229" s="1323"/>
      <c r="L229" s="1082" t="s">
        <v>1315</v>
      </c>
      <c r="M229" s="943"/>
      <c r="N229" s="950"/>
      <c r="O229" s="943"/>
      <c r="P229" s="1321" t="s">
        <v>385</v>
      </c>
      <c r="Q229" s="1324"/>
      <c r="R229" s="943" t="s">
        <v>385</v>
      </c>
      <c r="S229" s="944" t="s">
        <v>385</v>
      </c>
      <c r="T229" s="1049" t="s">
        <v>386</v>
      </c>
      <c r="U229" s="757"/>
      <c r="V229" s="1040"/>
      <c r="W229" s="1034"/>
      <c r="X229" s="643"/>
      <c r="Y229" s="470"/>
      <c r="Z229" s="76"/>
      <c r="AA229" s="76"/>
      <c r="AB229" s="76"/>
      <c r="AC229" s="117"/>
      <c r="AD229" s="1058"/>
      <c r="AE229" s="504"/>
    </row>
    <row r="230" spans="1:31">
      <c r="A230" s="944">
        <f>IF(C230="","",VLOOKUP(C230,지역코드!$A$2:$C$163,2,0))</f>
        <v>9</v>
      </c>
      <c r="B230" s="944" t="str">
        <f>IF(C230="","",VLOOKUP(C230,지역코드!$A$2:$C$163,3,0))</f>
        <v>제주</v>
      </c>
      <c r="C230" s="943" t="s">
        <v>1143</v>
      </c>
      <c r="D230" s="1040" t="s">
        <v>573</v>
      </c>
      <c r="E230" s="487"/>
      <c r="F230" s="488"/>
      <c r="G230" s="1082"/>
      <c r="H230" s="566"/>
      <c r="I230" s="1321" t="s">
        <v>1379</v>
      </c>
      <c r="J230" s="1322"/>
      <c r="K230" s="1323"/>
      <c r="L230" s="1082" t="s">
        <v>794</v>
      </c>
      <c r="M230" s="943"/>
      <c r="N230" s="950"/>
      <c r="O230" s="943"/>
      <c r="P230" s="1321" t="s">
        <v>385</v>
      </c>
      <c r="Q230" s="1324"/>
      <c r="R230" s="943" t="s">
        <v>385</v>
      </c>
      <c r="S230" s="944" t="s">
        <v>385</v>
      </c>
      <c r="T230" s="1049" t="s">
        <v>386</v>
      </c>
      <c r="U230" s="757"/>
      <c r="V230" s="1040"/>
      <c r="W230" s="1034"/>
      <c r="X230" s="643"/>
      <c r="Y230" s="470"/>
      <c r="Z230" s="76"/>
      <c r="AA230" s="76"/>
      <c r="AB230" s="76"/>
      <c r="AC230" s="117"/>
      <c r="AD230" s="1058"/>
      <c r="AE230" s="504"/>
    </row>
    <row r="231" spans="1:31">
      <c r="A231" s="944">
        <f>IF(C231="","",VLOOKUP(C231,지역코드!$A$2:$C$163,2,0))</f>
        <v>9</v>
      </c>
      <c r="B231" s="944" t="str">
        <f>IF(C231="","",VLOOKUP(C231,지역코드!$A$2:$C$163,3,0))</f>
        <v>제주</v>
      </c>
      <c r="C231" s="943" t="s">
        <v>1143</v>
      </c>
      <c r="D231" s="1040" t="s">
        <v>573</v>
      </c>
      <c r="E231" s="487"/>
      <c r="F231" s="488"/>
      <c r="G231" s="1082"/>
      <c r="H231" s="566"/>
      <c r="I231" s="1321" t="s">
        <v>1380</v>
      </c>
      <c r="J231" s="1322"/>
      <c r="K231" s="1323"/>
      <c r="L231" s="1082" t="s">
        <v>1315</v>
      </c>
      <c r="M231" s="943"/>
      <c r="N231" s="950"/>
      <c r="O231" s="943"/>
      <c r="P231" s="1321" t="s">
        <v>385</v>
      </c>
      <c r="Q231" s="1324"/>
      <c r="R231" s="943" t="s">
        <v>385</v>
      </c>
      <c r="S231" s="944" t="s">
        <v>385</v>
      </c>
      <c r="T231" s="1049" t="s">
        <v>386</v>
      </c>
      <c r="U231" s="757"/>
      <c r="V231" s="1040"/>
      <c r="W231" s="1034"/>
      <c r="X231" s="643"/>
      <c r="Y231" s="470"/>
      <c r="Z231" s="76"/>
      <c r="AA231" s="76"/>
      <c r="AB231" s="76"/>
      <c r="AC231" s="117"/>
      <c r="AD231" s="1058"/>
      <c r="AE231" s="504"/>
    </row>
    <row r="232" spans="1:31">
      <c r="A232" s="944">
        <f>IF(C232="","",VLOOKUP(C232,지역코드!$A$2:$C$163,2,0))</f>
        <v>9</v>
      </c>
      <c r="B232" s="944" t="str">
        <f>IF(C232="","",VLOOKUP(C232,지역코드!$A$2:$C$163,3,0))</f>
        <v>제주</v>
      </c>
      <c r="C232" s="943" t="s">
        <v>1143</v>
      </c>
      <c r="D232" s="1040" t="s">
        <v>573</v>
      </c>
      <c r="E232" s="487"/>
      <c r="F232" s="488"/>
      <c r="G232" s="1082"/>
      <c r="H232" s="566"/>
      <c r="I232" s="1321" t="s">
        <v>1380</v>
      </c>
      <c r="J232" s="1322"/>
      <c r="K232" s="1323"/>
      <c r="L232" s="1082" t="s">
        <v>794</v>
      </c>
      <c r="M232" s="943"/>
      <c r="N232" s="950"/>
      <c r="O232" s="943"/>
      <c r="P232" s="1321" t="s">
        <v>385</v>
      </c>
      <c r="Q232" s="1324"/>
      <c r="R232" s="943" t="s">
        <v>385</v>
      </c>
      <c r="S232" s="944" t="s">
        <v>385</v>
      </c>
      <c r="T232" s="1049" t="s">
        <v>386</v>
      </c>
      <c r="U232" s="757"/>
      <c r="V232" s="1040"/>
      <c r="W232" s="1034"/>
      <c r="X232" s="643"/>
      <c r="Y232" s="470"/>
      <c r="Z232" s="76"/>
      <c r="AA232" s="76"/>
      <c r="AB232" s="76"/>
      <c r="AC232" s="117"/>
      <c r="AD232" s="1058"/>
      <c r="AE232" s="504"/>
    </row>
    <row r="233" spans="1:31">
      <c r="A233" s="944">
        <f>IF(C233="","",VLOOKUP(C233,지역코드!$A$2:$C$163,2,0))</f>
        <v>9</v>
      </c>
      <c r="B233" s="944" t="str">
        <f>IF(C233="","",VLOOKUP(C233,지역코드!$A$2:$C$163,3,0))</f>
        <v>제주</v>
      </c>
      <c r="C233" s="943" t="s">
        <v>1143</v>
      </c>
      <c r="D233" s="1040" t="s">
        <v>573</v>
      </c>
      <c r="E233" s="487"/>
      <c r="F233" s="488"/>
      <c r="G233" s="1082"/>
      <c r="H233" s="566"/>
      <c r="I233" s="1321" t="s">
        <v>1381</v>
      </c>
      <c r="J233" s="1322"/>
      <c r="K233" s="1323"/>
      <c r="L233" s="1082" t="s">
        <v>1315</v>
      </c>
      <c r="M233" s="943"/>
      <c r="N233" s="950"/>
      <c r="O233" s="943"/>
      <c r="P233" s="1321" t="s">
        <v>385</v>
      </c>
      <c r="Q233" s="1324"/>
      <c r="R233" s="943" t="s">
        <v>385</v>
      </c>
      <c r="S233" s="944" t="s">
        <v>385</v>
      </c>
      <c r="T233" s="1049" t="s">
        <v>386</v>
      </c>
      <c r="U233" s="757"/>
      <c r="V233" s="1040"/>
      <c r="W233" s="1034"/>
      <c r="X233" s="643"/>
      <c r="Y233" s="470"/>
      <c r="Z233" s="76"/>
      <c r="AA233" s="76"/>
      <c r="AB233" s="76"/>
      <c r="AC233" s="117"/>
      <c r="AD233" s="1058"/>
      <c r="AE233" s="504"/>
    </row>
    <row r="234" spans="1:31">
      <c r="A234" s="944">
        <f>IF(C234="","",VLOOKUP(C234,지역코드!$A$2:$C$163,2,0))</f>
        <v>9</v>
      </c>
      <c r="B234" s="944" t="str">
        <f>IF(C234="","",VLOOKUP(C234,지역코드!$A$2:$C$163,3,0))</f>
        <v>제주</v>
      </c>
      <c r="C234" s="943" t="s">
        <v>1143</v>
      </c>
      <c r="D234" s="1040" t="s">
        <v>573</v>
      </c>
      <c r="E234" s="487"/>
      <c r="F234" s="488"/>
      <c r="G234" s="1082"/>
      <c r="H234" s="566"/>
      <c r="I234" s="1321" t="s">
        <v>1381</v>
      </c>
      <c r="J234" s="1322"/>
      <c r="K234" s="1323"/>
      <c r="L234" s="1082" t="s">
        <v>794</v>
      </c>
      <c r="M234" s="943"/>
      <c r="N234" s="950"/>
      <c r="O234" s="943"/>
      <c r="P234" s="1321" t="s">
        <v>385</v>
      </c>
      <c r="Q234" s="1324"/>
      <c r="R234" s="943" t="s">
        <v>385</v>
      </c>
      <c r="S234" s="944" t="s">
        <v>385</v>
      </c>
      <c r="T234" s="1049" t="s">
        <v>386</v>
      </c>
      <c r="U234" s="757"/>
      <c r="V234" s="1040"/>
      <c r="W234" s="1034"/>
      <c r="X234" s="643"/>
      <c r="Y234" s="470"/>
      <c r="Z234" s="76"/>
      <c r="AA234" s="76"/>
      <c r="AB234" s="76"/>
      <c r="AC234" s="117"/>
      <c r="AD234" s="1058"/>
      <c r="AE234" s="504"/>
    </row>
    <row r="235" spans="1:31">
      <c r="A235" s="944">
        <f>IF(C235="","",VLOOKUP(C235,지역코드!$A$2:$C$163,2,0))</f>
        <v>9</v>
      </c>
      <c r="B235" s="944" t="str">
        <f>IF(C235="","",VLOOKUP(C235,지역코드!$A$2:$C$163,3,0))</f>
        <v>제주</v>
      </c>
      <c r="C235" s="943" t="s">
        <v>1143</v>
      </c>
      <c r="D235" s="1040" t="s">
        <v>573</v>
      </c>
      <c r="E235" s="487"/>
      <c r="F235" s="488"/>
      <c r="G235" s="1082"/>
      <c r="H235" s="566"/>
      <c r="I235" s="1321" t="s">
        <v>1382</v>
      </c>
      <c r="J235" s="1322"/>
      <c r="K235" s="1323"/>
      <c r="L235" s="1082" t="s">
        <v>1315</v>
      </c>
      <c r="M235" s="943" t="s">
        <v>840</v>
      </c>
      <c r="N235" s="950"/>
      <c r="O235" s="943"/>
      <c r="P235" s="1321" t="s">
        <v>385</v>
      </c>
      <c r="Q235" s="1324"/>
      <c r="R235" s="943" t="s">
        <v>385</v>
      </c>
      <c r="S235" s="944" t="s">
        <v>385</v>
      </c>
      <c r="T235" s="1049" t="s">
        <v>386</v>
      </c>
      <c r="U235" s="757"/>
      <c r="V235" s="1040" t="s">
        <v>1383</v>
      </c>
      <c r="W235" s="1034">
        <v>4096</v>
      </c>
      <c r="X235" s="643"/>
      <c r="Y235" s="470"/>
      <c r="Z235" s="76"/>
      <c r="AA235" s="76"/>
      <c r="AB235" s="76"/>
      <c r="AC235" s="117"/>
      <c r="AD235" s="1058"/>
      <c r="AE235" s="504"/>
    </row>
    <row r="236" spans="1:31">
      <c r="A236" s="944">
        <f>IF(C236="","",VLOOKUP(C236,지역코드!$A$2:$C$163,2,0))</f>
        <v>9</v>
      </c>
      <c r="B236" s="944" t="str">
        <f>IF(C236="","",VLOOKUP(C236,지역코드!$A$2:$C$163,3,0))</f>
        <v>제주</v>
      </c>
      <c r="C236" s="943" t="s">
        <v>1143</v>
      </c>
      <c r="D236" s="1040" t="s">
        <v>573</v>
      </c>
      <c r="E236" s="487"/>
      <c r="F236" s="488"/>
      <c r="G236" s="1082"/>
      <c r="H236" s="566"/>
      <c r="I236" s="1321" t="s">
        <v>1382</v>
      </c>
      <c r="J236" s="1322"/>
      <c r="K236" s="1323"/>
      <c r="L236" s="1082" t="s">
        <v>794</v>
      </c>
      <c r="M236" s="943" t="s">
        <v>1384</v>
      </c>
      <c r="N236" s="950"/>
      <c r="O236" s="943"/>
      <c r="P236" s="1321" t="s">
        <v>385</v>
      </c>
      <c r="Q236" s="1324"/>
      <c r="R236" s="943" t="s">
        <v>385</v>
      </c>
      <c r="S236" s="944" t="s">
        <v>385</v>
      </c>
      <c r="T236" s="1049" t="s">
        <v>386</v>
      </c>
      <c r="U236" s="757"/>
      <c r="V236" s="1040" t="s">
        <v>1383</v>
      </c>
      <c r="W236" s="1034">
        <v>4096</v>
      </c>
      <c r="X236" s="643"/>
      <c r="Y236" s="470"/>
      <c r="Z236" s="76"/>
      <c r="AA236" s="76"/>
      <c r="AB236" s="76"/>
      <c r="AC236" s="117"/>
      <c r="AD236" s="1058"/>
      <c r="AE236" s="504"/>
    </row>
    <row r="237" spans="1:31">
      <c r="A237" s="944">
        <f>IF(C237="","",VLOOKUP(C237,지역코드!$A$2:$C$163,2,0))</f>
        <v>9</v>
      </c>
      <c r="B237" s="944" t="str">
        <f>IF(C237="","",VLOOKUP(C237,지역코드!$A$2:$C$163,3,0))</f>
        <v>제주</v>
      </c>
      <c r="C237" s="943" t="s">
        <v>1143</v>
      </c>
      <c r="D237" s="1040" t="s">
        <v>573</v>
      </c>
      <c r="E237" s="487"/>
      <c r="F237" s="488"/>
      <c r="G237" s="1082"/>
      <c r="H237" s="566"/>
      <c r="I237" s="1321" t="s">
        <v>1385</v>
      </c>
      <c r="J237" s="1322"/>
      <c r="K237" s="1323"/>
      <c r="L237" s="1082" t="s">
        <v>1315</v>
      </c>
      <c r="M237" s="943" t="s">
        <v>1386</v>
      </c>
      <c r="N237" s="950"/>
      <c r="O237" s="943"/>
      <c r="P237" s="1321" t="s">
        <v>385</v>
      </c>
      <c r="Q237" s="1324"/>
      <c r="R237" s="943" t="s">
        <v>385</v>
      </c>
      <c r="S237" s="944" t="s">
        <v>385</v>
      </c>
      <c r="T237" s="1049" t="s">
        <v>386</v>
      </c>
      <c r="U237" s="757"/>
      <c r="V237" s="1040" t="s">
        <v>1387</v>
      </c>
      <c r="W237" s="1034">
        <v>4096</v>
      </c>
      <c r="X237" s="643"/>
      <c r="Y237" s="470"/>
      <c r="Z237" s="76"/>
      <c r="AA237" s="76"/>
      <c r="AB237" s="76"/>
      <c r="AC237" s="117"/>
      <c r="AD237" s="1058"/>
      <c r="AE237" s="504"/>
    </row>
    <row r="238" spans="1:31">
      <c r="A238" s="944">
        <f>IF(C238="","",VLOOKUP(C238,지역코드!$A$2:$C$163,2,0))</f>
        <v>9</v>
      </c>
      <c r="B238" s="944" t="str">
        <f>IF(C238="","",VLOOKUP(C238,지역코드!$A$2:$C$163,3,0))</f>
        <v>제주</v>
      </c>
      <c r="C238" s="943" t="s">
        <v>1143</v>
      </c>
      <c r="D238" s="1040" t="s">
        <v>573</v>
      </c>
      <c r="E238" s="487"/>
      <c r="F238" s="488"/>
      <c r="G238" s="1082"/>
      <c r="H238" s="566"/>
      <c r="I238" s="1321" t="s">
        <v>1385</v>
      </c>
      <c r="J238" s="1322"/>
      <c r="K238" s="1323"/>
      <c r="L238" s="1082" t="s">
        <v>794</v>
      </c>
      <c r="M238" s="943" t="s">
        <v>1384</v>
      </c>
      <c r="N238" s="950"/>
      <c r="O238" s="943"/>
      <c r="P238" s="1321" t="s">
        <v>385</v>
      </c>
      <c r="Q238" s="1324"/>
      <c r="R238" s="943" t="s">
        <v>385</v>
      </c>
      <c r="S238" s="944" t="s">
        <v>385</v>
      </c>
      <c r="T238" s="1049" t="s">
        <v>386</v>
      </c>
      <c r="U238" s="757"/>
      <c r="V238" s="1040" t="s">
        <v>1387</v>
      </c>
      <c r="W238" s="1034">
        <v>4096</v>
      </c>
      <c r="X238" s="643"/>
      <c r="Y238" s="470"/>
      <c r="Z238" s="76"/>
      <c r="AA238" s="76"/>
      <c r="AB238" s="76"/>
      <c r="AC238" s="117"/>
      <c r="AD238" s="1058"/>
      <c r="AE238" s="504"/>
    </row>
    <row r="239" spans="1:31">
      <c r="A239" s="944">
        <f>IF(C239="","",VLOOKUP(C239,지역코드!$A$2:$C$163,2,0))</f>
        <v>9</v>
      </c>
      <c r="B239" s="944" t="str">
        <f>IF(C239="","",VLOOKUP(C239,지역코드!$A$2:$C$163,3,0))</f>
        <v>제주</v>
      </c>
      <c r="C239" s="943" t="s">
        <v>1143</v>
      </c>
      <c r="D239" s="1040" t="s">
        <v>573</v>
      </c>
      <c r="E239" s="487"/>
      <c r="F239" s="488"/>
      <c r="G239" s="1082"/>
      <c r="H239" s="566"/>
      <c r="I239" s="1321" t="s">
        <v>1388</v>
      </c>
      <c r="J239" s="1322"/>
      <c r="K239" s="1323"/>
      <c r="L239" s="1082" t="s">
        <v>1315</v>
      </c>
      <c r="M239" s="943" t="s">
        <v>840</v>
      </c>
      <c r="N239" s="950"/>
      <c r="O239" s="943"/>
      <c r="P239" s="1321" t="s">
        <v>385</v>
      </c>
      <c r="Q239" s="1324"/>
      <c r="R239" s="943" t="s">
        <v>385</v>
      </c>
      <c r="S239" s="944" t="s">
        <v>385</v>
      </c>
      <c r="T239" s="1049" t="s">
        <v>386</v>
      </c>
      <c r="U239" s="757"/>
      <c r="V239" s="1040" t="s">
        <v>1389</v>
      </c>
      <c r="W239" s="1034">
        <v>4096</v>
      </c>
      <c r="X239" s="643"/>
      <c r="Y239" s="470"/>
      <c r="Z239" s="76"/>
      <c r="AA239" s="76"/>
      <c r="AB239" s="76"/>
      <c r="AC239" s="117"/>
      <c r="AD239" s="1058"/>
      <c r="AE239" s="504"/>
    </row>
    <row r="240" spans="1:31">
      <c r="A240" s="944">
        <f>IF(C240="","",VLOOKUP(C240,지역코드!$A$2:$C$163,2,0))</f>
        <v>9</v>
      </c>
      <c r="B240" s="944" t="str">
        <f>IF(C240="","",VLOOKUP(C240,지역코드!$A$2:$C$163,3,0))</f>
        <v>제주</v>
      </c>
      <c r="C240" s="943" t="s">
        <v>1143</v>
      </c>
      <c r="D240" s="1040" t="s">
        <v>573</v>
      </c>
      <c r="E240" s="487"/>
      <c r="F240" s="488"/>
      <c r="G240" s="1082"/>
      <c r="H240" s="566"/>
      <c r="I240" s="1321" t="s">
        <v>1388</v>
      </c>
      <c r="J240" s="1322"/>
      <c r="K240" s="1323"/>
      <c r="L240" s="1082" t="s">
        <v>794</v>
      </c>
      <c r="M240" s="943" t="s">
        <v>1384</v>
      </c>
      <c r="N240" s="950"/>
      <c r="O240" s="943"/>
      <c r="P240" s="1321" t="s">
        <v>385</v>
      </c>
      <c r="Q240" s="1324"/>
      <c r="R240" s="943" t="s">
        <v>385</v>
      </c>
      <c r="S240" s="944" t="s">
        <v>385</v>
      </c>
      <c r="T240" s="1049" t="s">
        <v>386</v>
      </c>
      <c r="U240" s="757"/>
      <c r="V240" s="1040" t="s">
        <v>1389</v>
      </c>
      <c r="W240" s="1034">
        <v>4096</v>
      </c>
      <c r="X240" s="643"/>
      <c r="Y240" s="470"/>
      <c r="Z240" s="76"/>
      <c r="AA240" s="76"/>
      <c r="AB240" s="76"/>
      <c r="AC240" s="117"/>
      <c r="AD240" s="1058"/>
      <c r="AE240" s="504"/>
    </row>
    <row r="241" spans="1:31">
      <c r="A241" s="944">
        <f>IF(C241="","",VLOOKUP(C241,지역코드!$A$2:$C$163,2,0))</f>
        <v>9</v>
      </c>
      <c r="B241" s="944" t="str">
        <f>IF(C241="","",VLOOKUP(C241,지역코드!$A$2:$C$163,3,0))</f>
        <v>제주</v>
      </c>
      <c r="C241" s="943" t="s">
        <v>1143</v>
      </c>
      <c r="D241" s="1040" t="s">
        <v>573</v>
      </c>
      <c r="E241" s="487"/>
      <c r="F241" s="488"/>
      <c r="G241" s="1082"/>
      <c r="H241" s="566"/>
      <c r="I241" s="1321" t="s">
        <v>1390</v>
      </c>
      <c r="J241" s="1322"/>
      <c r="K241" s="1323"/>
      <c r="L241" s="1082" t="s">
        <v>1315</v>
      </c>
      <c r="M241" s="943" t="s">
        <v>840</v>
      </c>
      <c r="N241" s="950"/>
      <c r="O241" s="943"/>
      <c r="P241" s="1321" t="s">
        <v>385</v>
      </c>
      <c r="Q241" s="1324"/>
      <c r="R241" s="943" t="s">
        <v>385</v>
      </c>
      <c r="S241" s="944" t="s">
        <v>385</v>
      </c>
      <c r="T241" s="1049" t="s">
        <v>386</v>
      </c>
      <c r="U241" s="757"/>
      <c r="V241" s="1040" t="s">
        <v>1391</v>
      </c>
      <c r="W241" s="1034">
        <v>4096</v>
      </c>
      <c r="X241" s="643"/>
      <c r="Y241" s="470"/>
      <c r="Z241" s="76"/>
      <c r="AA241" s="76"/>
      <c r="AB241" s="76"/>
      <c r="AC241" s="117"/>
      <c r="AD241" s="1058"/>
      <c r="AE241" s="504"/>
    </row>
    <row r="242" spans="1:31">
      <c r="A242" s="944">
        <f>IF(C242="","",VLOOKUP(C242,지역코드!$A$2:$C$163,2,0))</f>
        <v>9</v>
      </c>
      <c r="B242" s="944" t="str">
        <f>IF(C242="","",VLOOKUP(C242,지역코드!$A$2:$C$163,3,0))</f>
        <v>제주</v>
      </c>
      <c r="C242" s="943" t="s">
        <v>1143</v>
      </c>
      <c r="D242" s="1040" t="s">
        <v>573</v>
      </c>
      <c r="E242" s="487"/>
      <c r="F242" s="488"/>
      <c r="G242" s="1082"/>
      <c r="H242" s="566"/>
      <c r="I242" s="1321" t="s">
        <v>1390</v>
      </c>
      <c r="J242" s="1322"/>
      <c r="K242" s="1323"/>
      <c r="L242" s="1082" t="s">
        <v>794</v>
      </c>
      <c r="M242" s="943" t="s">
        <v>1384</v>
      </c>
      <c r="N242" s="950"/>
      <c r="O242" s="943"/>
      <c r="P242" s="1321" t="s">
        <v>385</v>
      </c>
      <c r="Q242" s="1324"/>
      <c r="R242" s="943" t="s">
        <v>385</v>
      </c>
      <c r="S242" s="944" t="s">
        <v>385</v>
      </c>
      <c r="T242" s="1049" t="s">
        <v>386</v>
      </c>
      <c r="U242" s="757"/>
      <c r="V242" s="1040" t="s">
        <v>1391</v>
      </c>
      <c r="W242" s="1034">
        <v>4096</v>
      </c>
      <c r="X242" s="643"/>
      <c r="Y242" s="470"/>
      <c r="Z242" s="76"/>
      <c r="AA242" s="76"/>
      <c r="AB242" s="76"/>
      <c r="AC242" s="117"/>
      <c r="AD242" s="1058"/>
      <c r="AE242" s="504"/>
    </row>
    <row r="243" spans="1:31">
      <c r="A243" s="944">
        <f>IF(C243="","",VLOOKUP(C243,지역코드!$A$2:$C$163,2,0))</f>
        <v>9</v>
      </c>
      <c r="B243" s="944" t="str">
        <f>IF(C243="","",VLOOKUP(C243,지역코드!$A$2:$C$163,3,0))</f>
        <v>제주</v>
      </c>
      <c r="C243" s="943" t="s">
        <v>1143</v>
      </c>
      <c r="D243" s="1040" t="s">
        <v>573</v>
      </c>
      <c r="E243" s="487"/>
      <c r="F243" s="488"/>
      <c r="G243" s="1082"/>
      <c r="H243" s="566"/>
      <c r="I243" s="1321" t="s">
        <v>1392</v>
      </c>
      <c r="J243" s="1322"/>
      <c r="K243" s="1323"/>
      <c r="L243" s="1082" t="s">
        <v>1315</v>
      </c>
      <c r="M243" s="943" t="s">
        <v>1393</v>
      </c>
      <c r="N243" s="950"/>
      <c r="O243" s="943"/>
      <c r="P243" s="1321" t="s">
        <v>385</v>
      </c>
      <c r="Q243" s="1324"/>
      <c r="R243" s="943" t="s">
        <v>385</v>
      </c>
      <c r="S243" s="944" t="s">
        <v>385</v>
      </c>
      <c r="T243" s="1049" t="s">
        <v>386</v>
      </c>
      <c r="U243" s="757"/>
      <c r="V243" s="1040" t="s">
        <v>1394</v>
      </c>
      <c r="W243" s="1034">
        <v>4096</v>
      </c>
      <c r="X243" s="643"/>
      <c r="Y243" s="470"/>
      <c r="Z243" s="76"/>
      <c r="AA243" s="76"/>
      <c r="AB243" s="76"/>
      <c r="AC243" s="117"/>
      <c r="AD243" s="1058"/>
      <c r="AE243" s="504"/>
    </row>
    <row r="244" spans="1:31">
      <c r="A244" s="944">
        <f>IF(C244="","",VLOOKUP(C244,지역코드!$A$2:$C$163,2,0))</f>
        <v>9</v>
      </c>
      <c r="B244" s="944" t="str">
        <f>IF(C244="","",VLOOKUP(C244,지역코드!$A$2:$C$163,3,0))</f>
        <v>제주</v>
      </c>
      <c r="C244" s="943" t="s">
        <v>1143</v>
      </c>
      <c r="D244" s="1040" t="s">
        <v>573</v>
      </c>
      <c r="E244" s="487"/>
      <c r="F244" s="488"/>
      <c r="G244" s="1082"/>
      <c r="H244" s="566"/>
      <c r="I244" s="1321" t="s">
        <v>1392</v>
      </c>
      <c r="J244" s="1322"/>
      <c r="K244" s="1323"/>
      <c r="L244" s="1082" t="s">
        <v>794</v>
      </c>
      <c r="M244" s="943" t="s">
        <v>1395</v>
      </c>
      <c r="N244" s="950"/>
      <c r="O244" s="943"/>
      <c r="P244" s="1321" t="s">
        <v>385</v>
      </c>
      <c r="Q244" s="1324"/>
      <c r="R244" s="943" t="s">
        <v>385</v>
      </c>
      <c r="S244" s="944" t="s">
        <v>385</v>
      </c>
      <c r="T244" s="1049" t="s">
        <v>386</v>
      </c>
      <c r="U244" s="757"/>
      <c r="V244" s="1040" t="s">
        <v>1394</v>
      </c>
      <c r="W244" s="1034">
        <v>4096</v>
      </c>
      <c r="X244" s="643"/>
      <c r="Y244" s="470"/>
      <c r="Z244" s="76"/>
      <c r="AA244" s="76"/>
      <c r="AB244" s="76"/>
      <c r="AC244" s="117"/>
      <c r="AD244" s="1058"/>
      <c r="AE244" s="504"/>
    </row>
    <row r="245" spans="1:31">
      <c r="A245" s="944">
        <f>IF(C245="","",VLOOKUP(C245,지역코드!$A$2:$C$163,2,0))</f>
        <v>9</v>
      </c>
      <c r="B245" s="944" t="str">
        <f>IF(C245="","",VLOOKUP(C245,지역코드!$A$2:$C$163,3,0))</f>
        <v>제주</v>
      </c>
      <c r="C245" s="943" t="s">
        <v>1143</v>
      </c>
      <c r="D245" s="1040" t="s">
        <v>573</v>
      </c>
      <c r="E245" s="487"/>
      <c r="F245" s="488"/>
      <c r="G245" s="1082"/>
      <c r="H245" s="566"/>
      <c r="I245" s="1321" t="s">
        <v>1396</v>
      </c>
      <c r="J245" s="1322"/>
      <c r="K245" s="1323"/>
      <c r="L245" s="1082" t="s">
        <v>1315</v>
      </c>
      <c r="M245" s="943" t="s">
        <v>1393</v>
      </c>
      <c r="N245" s="950"/>
      <c r="O245" s="943"/>
      <c r="P245" s="1321" t="s">
        <v>385</v>
      </c>
      <c r="Q245" s="1324"/>
      <c r="R245" s="943" t="s">
        <v>385</v>
      </c>
      <c r="S245" s="944" t="s">
        <v>385</v>
      </c>
      <c r="T245" s="1049" t="s">
        <v>386</v>
      </c>
      <c r="U245" s="757"/>
      <c r="V245" s="1040" t="s">
        <v>1397</v>
      </c>
      <c r="W245" s="1034">
        <v>4096</v>
      </c>
      <c r="X245" s="643"/>
      <c r="Y245" s="470"/>
      <c r="Z245" s="76"/>
      <c r="AA245" s="76"/>
      <c r="AB245" s="76"/>
      <c r="AC245" s="117"/>
      <c r="AD245" s="1058"/>
      <c r="AE245" s="504"/>
    </row>
    <row r="246" spans="1:31">
      <c r="A246" s="944">
        <f>IF(C246="","",VLOOKUP(C246,지역코드!$A$2:$C$163,2,0))</f>
        <v>9</v>
      </c>
      <c r="B246" s="944" t="str">
        <f>IF(C246="","",VLOOKUP(C246,지역코드!$A$2:$C$163,3,0))</f>
        <v>제주</v>
      </c>
      <c r="C246" s="943" t="s">
        <v>1143</v>
      </c>
      <c r="D246" s="1040" t="s">
        <v>573</v>
      </c>
      <c r="E246" s="487"/>
      <c r="F246" s="488"/>
      <c r="G246" s="1082"/>
      <c r="H246" s="566"/>
      <c r="I246" s="1321" t="s">
        <v>1396</v>
      </c>
      <c r="J246" s="1322"/>
      <c r="K246" s="1323"/>
      <c r="L246" s="1082" t="s">
        <v>794</v>
      </c>
      <c r="M246" s="943" t="s">
        <v>1395</v>
      </c>
      <c r="N246" s="950"/>
      <c r="O246" s="943"/>
      <c r="P246" s="1321" t="s">
        <v>385</v>
      </c>
      <c r="Q246" s="1324"/>
      <c r="R246" s="943" t="s">
        <v>385</v>
      </c>
      <c r="S246" s="944" t="s">
        <v>385</v>
      </c>
      <c r="T246" s="1049" t="s">
        <v>386</v>
      </c>
      <c r="U246" s="757"/>
      <c r="V246" s="1040" t="s">
        <v>1397</v>
      </c>
      <c r="W246" s="1034">
        <v>4096</v>
      </c>
      <c r="X246" s="643"/>
      <c r="Y246" s="470"/>
      <c r="Z246" s="76"/>
      <c r="AA246" s="76"/>
      <c r="AB246" s="76"/>
      <c r="AC246" s="117"/>
      <c r="AD246" s="1058"/>
      <c r="AE246" s="504"/>
    </row>
    <row r="247" spans="1:31">
      <c r="A247" s="367">
        <f>IF(C247="","",VLOOKUP(C247,지역코드!$A$2:$C$163,2,0))</f>
        <v>9</v>
      </c>
      <c r="B247" s="367" t="str">
        <f>IF(C247="","",VLOOKUP(C247,지역코드!$A$2:$C$163,3,0))</f>
        <v>제주</v>
      </c>
      <c r="C247" s="368" t="s">
        <v>1143</v>
      </c>
      <c r="D247" s="1108" t="s">
        <v>573</v>
      </c>
      <c r="E247" s="547"/>
      <c r="F247" s="546"/>
      <c r="G247" s="1109"/>
      <c r="H247" s="567"/>
      <c r="I247" s="1397" t="s">
        <v>1398</v>
      </c>
      <c r="J247" s="1398"/>
      <c r="K247" s="1399"/>
      <c r="L247" s="1109" t="s">
        <v>1315</v>
      </c>
      <c r="M247" s="369" t="s">
        <v>1393</v>
      </c>
      <c r="N247" s="547"/>
      <c r="O247" s="369"/>
      <c r="P247" s="1397" t="s">
        <v>385</v>
      </c>
      <c r="Q247" s="1400"/>
      <c r="R247" s="369" t="s">
        <v>385</v>
      </c>
      <c r="S247" s="548" t="s">
        <v>385</v>
      </c>
      <c r="T247" s="1221" t="s">
        <v>386</v>
      </c>
      <c r="U247" s="759"/>
      <c r="V247" s="1108" t="s">
        <v>1399</v>
      </c>
      <c r="W247" s="718">
        <v>4096</v>
      </c>
      <c r="X247" s="649"/>
      <c r="Y247" s="375"/>
      <c r="Z247" s="376"/>
      <c r="AA247" s="376"/>
      <c r="AB247" s="376"/>
      <c r="AC247" s="377"/>
      <c r="AD247" s="1108"/>
      <c r="AE247" s="47" t="s">
        <v>1400</v>
      </c>
    </row>
    <row r="248" spans="1:31">
      <c r="A248" s="1110">
        <f>IF(C248="","",VLOOKUP(C248,지역코드!$A$2:$C$163,2,0))</f>
        <v>9</v>
      </c>
      <c r="B248" s="1110" t="str">
        <f>IF(C248="","",VLOOKUP(C248,지역코드!$A$2:$C$163,3,0))</f>
        <v>제주</v>
      </c>
      <c r="C248" s="1068" t="s">
        <v>1143</v>
      </c>
      <c r="D248" s="1077" t="s">
        <v>573</v>
      </c>
      <c r="E248" s="1162"/>
      <c r="F248" s="378"/>
      <c r="G248" s="379"/>
      <c r="H248" s="569"/>
      <c r="I248" s="1401" t="s">
        <v>1398</v>
      </c>
      <c r="J248" s="1402"/>
      <c r="K248" s="1403"/>
      <c r="L248" s="1109" t="s">
        <v>794</v>
      </c>
      <c r="M248" s="369" t="s">
        <v>1395</v>
      </c>
      <c r="N248" s="547"/>
      <c r="O248" s="369"/>
      <c r="P248" s="1397" t="s">
        <v>385</v>
      </c>
      <c r="Q248" s="1400"/>
      <c r="R248" s="369" t="s">
        <v>385</v>
      </c>
      <c r="S248" s="548" t="s">
        <v>385</v>
      </c>
      <c r="T248" s="1221" t="s">
        <v>386</v>
      </c>
      <c r="U248" s="759"/>
      <c r="V248" s="1117" t="s">
        <v>1399</v>
      </c>
      <c r="W248" s="718">
        <v>4096</v>
      </c>
      <c r="X248" s="649"/>
      <c r="Y248" s="375"/>
      <c r="Z248" s="376"/>
      <c r="AA248" s="376"/>
      <c r="AB248" s="376"/>
      <c r="AC248" s="377"/>
      <c r="AD248" s="1108"/>
      <c r="AE248" s="47" t="s">
        <v>1400</v>
      </c>
    </row>
    <row r="249" spans="1:31">
      <c r="A249" s="170">
        <f>IF(C249="","",VLOOKUP(C249,지역코드!$A$2:$C$163,2,0))</f>
        <v>9</v>
      </c>
      <c r="B249" s="170" t="str">
        <f>IF(C249="","",VLOOKUP(C249,지역코드!$A$2:$C$163,3,0))</f>
        <v>제주</v>
      </c>
      <c r="C249" s="214" t="s">
        <v>1143</v>
      </c>
      <c r="D249" s="1127" t="s">
        <v>573</v>
      </c>
      <c r="E249" s="549"/>
      <c r="F249" s="551"/>
      <c r="G249" s="1119"/>
      <c r="H249" s="570"/>
      <c r="I249" s="1404" t="s">
        <v>1398</v>
      </c>
      <c r="J249" s="1405"/>
      <c r="K249" s="1406"/>
      <c r="L249" s="1119" t="s">
        <v>794</v>
      </c>
      <c r="M249" s="241" t="s">
        <v>1349</v>
      </c>
      <c r="N249" s="549"/>
      <c r="O249" s="241"/>
      <c r="P249" s="1407" t="s">
        <v>385</v>
      </c>
      <c r="Q249" s="1408"/>
      <c r="R249" s="241" t="s">
        <v>385</v>
      </c>
      <c r="S249" s="550" t="s">
        <v>385</v>
      </c>
      <c r="T249" s="1222" t="s">
        <v>386</v>
      </c>
      <c r="U249" s="761"/>
      <c r="V249" s="1127" t="s">
        <v>1399</v>
      </c>
      <c r="W249" s="719">
        <v>4096</v>
      </c>
      <c r="X249" s="650"/>
      <c r="Y249" s="275"/>
      <c r="Z249" s="168"/>
      <c r="AA249" s="168"/>
      <c r="AB249" s="168"/>
      <c r="AC249" s="290"/>
      <c r="AD249" s="1118"/>
      <c r="AE249" s="228" t="s">
        <v>1401</v>
      </c>
    </row>
    <row r="250" spans="1:31">
      <c r="A250" s="944">
        <f>IF(C250="","",VLOOKUP(C250,지역코드!$A$2:$C$163,2,0))</f>
        <v>9</v>
      </c>
      <c r="B250" s="944" t="str">
        <f>IF(C250="","",VLOOKUP(C250,지역코드!$A$2:$C$163,3,0))</f>
        <v>제주</v>
      </c>
      <c r="C250" s="943" t="s">
        <v>1143</v>
      </c>
      <c r="D250" s="1040" t="s">
        <v>573</v>
      </c>
      <c r="E250" s="487"/>
      <c r="F250" s="488"/>
      <c r="G250" s="1082"/>
      <c r="H250" s="566"/>
      <c r="I250" s="1321" t="s">
        <v>1402</v>
      </c>
      <c r="J250" s="1322"/>
      <c r="K250" s="1323"/>
      <c r="L250" s="1082" t="s">
        <v>1315</v>
      </c>
      <c r="M250" s="943" t="s">
        <v>840</v>
      </c>
      <c r="N250" s="950"/>
      <c r="O250" s="943"/>
      <c r="P250" s="1321" t="s">
        <v>385</v>
      </c>
      <c r="Q250" s="1324"/>
      <c r="R250" s="943" t="s">
        <v>385</v>
      </c>
      <c r="S250" s="944" t="s">
        <v>385</v>
      </c>
      <c r="T250" s="1049" t="s">
        <v>386</v>
      </c>
      <c r="U250" s="757"/>
      <c r="V250" s="1040" t="s">
        <v>1403</v>
      </c>
      <c r="W250" s="1034">
        <v>4096</v>
      </c>
      <c r="X250" s="643"/>
      <c r="Y250" s="470"/>
      <c r="Z250" s="76"/>
      <c r="AA250" s="76"/>
      <c r="AB250" s="76"/>
      <c r="AC250" s="117"/>
      <c r="AD250" s="1058"/>
      <c r="AE250" s="504"/>
    </row>
    <row r="251" spans="1:31">
      <c r="A251" s="944">
        <f>IF(C251="","",VLOOKUP(C251,지역코드!$A$2:$C$163,2,0))</f>
        <v>9</v>
      </c>
      <c r="B251" s="944" t="str">
        <f>IF(C251="","",VLOOKUP(C251,지역코드!$A$2:$C$163,3,0))</f>
        <v>제주</v>
      </c>
      <c r="C251" s="943" t="s">
        <v>1143</v>
      </c>
      <c r="D251" s="1040" t="s">
        <v>573</v>
      </c>
      <c r="E251" s="487"/>
      <c r="F251" s="488"/>
      <c r="G251" s="1082"/>
      <c r="H251" s="566"/>
      <c r="I251" s="1321" t="s">
        <v>1402</v>
      </c>
      <c r="J251" s="1322"/>
      <c r="K251" s="1323"/>
      <c r="L251" s="1082" t="s">
        <v>794</v>
      </c>
      <c r="M251" s="943" t="s">
        <v>1384</v>
      </c>
      <c r="N251" s="950"/>
      <c r="O251" s="943"/>
      <c r="P251" s="1321" t="s">
        <v>385</v>
      </c>
      <c r="Q251" s="1324"/>
      <c r="R251" s="943" t="s">
        <v>385</v>
      </c>
      <c r="S251" s="944" t="s">
        <v>385</v>
      </c>
      <c r="T251" s="1049" t="s">
        <v>386</v>
      </c>
      <c r="U251" s="757"/>
      <c r="V251" s="1040" t="s">
        <v>1403</v>
      </c>
      <c r="W251" s="1034">
        <v>4096</v>
      </c>
      <c r="X251" s="643"/>
      <c r="Y251" s="470"/>
      <c r="Z251" s="76"/>
      <c r="AA251" s="76"/>
      <c r="AB251" s="76"/>
      <c r="AC251" s="117"/>
      <c r="AD251" s="1058"/>
      <c r="AE251" s="504"/>
    </row>
    <row r="252" spans="1:31">
      <c r="A252" s="1110">
        <f>IF(C252="","",VLOOKUP(C252,지역코드!$A$2:$C$163,2,0))</f>
        <v>9</v>
      </c>
      <c r="B252" s="1110" t="str">
        <f>IF(C252="","",VLOOKUP(C252,지역코드!$A$2:$C$163,3,0))</f>
        <v>제주</v>
      </c>
      <c r="C252" s="1068" t="s">
        <v>1143</v>
      </c>
      <c r="D252" s="1077" t="s">
        <v>573</v>
      </c>
      <c r="E252" s="1162"/>
      <c r="F252" s="378"/>
      <c r="G252" s="379"/>
      <c r="H252" s="569"/>
      <c r="I252" s="1401" t="s">
        <v>1404</v>
      </c>
      <c r="J252" s="1402"/>
      <c r="K252" s="1403"/>
      <c r="L252" s="1109" t="s">
        <v>1315</v>
      </c>
      <c r="M252" s="369" t="s">
        <v>840</v>
      </c>
      <c r="N252" s="547"/>
      <c r="O252" s="369"/>
      <c r="P252" s="1397" t="s">
        <v>385</v>
      </c>
      <c r="Q252" s="1400"/>
      <c r="R252" s="369" t="s">
        <v>385</v>
      </c>
      <c r="S252" s="548" t="s">
        <v>385</v>
      </c>
      <c r="T252" s="1221" t="s">
        <v>386</v>
      </c>
      <c r="U252" s="759"/>
      <c r="V252" s="1117" t="s">
        <v>1405</v>
      </c>
      <c r="W252" s="718">
        <v>4096</v>
      </c>
      <c r="X252" s="649"/>
      <c r="Y252" s="375"/>
      <c r="Z252" s="376"/>
      <c r="AA252" s="376"/>
      <c r="AB252" s="376"/>
      <c r="AC252" s="377"/>
      <c r="AD252" s="1108"/>
      <c r="AE252" s="47" t="s">
        <v>1400</v>
      </c>
    </row>
    <row r="253" spans="1:31">
      <c r="A253" s="1110">
        <f>IF(C253="","",VLOOKUP(C253,지역코드!$A$2:$C$163,2,0))</f>
        <v>9</v>
      </c>
      <c r="B253" s="1110" t="str">
        <f>IF(C253="","",VLOOKUP(C253,지역코드!$A$2:$C$163,3,0))</f>
        <v>제주</v>
      </c>
      <c r="C253" s="1068" t="s">
        <v>1143</v>
      </c>
      <c r="D253" s="1077" t="s">
        <v>573</v>
      </c>
      <c r="E253" s="1162"/>
      <c r="F253" s="378"/>
      <c r="G253" s="379"/>
      <c r="H253" s="569"/>
      <c r="I253" s="1401" t="s">
        <v>1404</v>
      </c>
      <c r="J253" s="1402"/>
      <c r="K253" s="1403"/>
      <c r="L253" s="1109" t="s">
        <v>794</v>
      </c>
      <c r="M253" s="369" t="s">
        <v>1384</v>
      </c>
      <c r="N253" s="547"/>
      <c r="O253" s="369"/>
      <c r="P253" s="1397" t="s">
        <v>385</v>
      </c>
      <c r="Q253" s="1400"/>
      <c r="R253" s="369" t="s">
        <v>385</v>
      </c>
      <c r="S253" s="548" t="s">
        <v>385</v>
      </c>
      <c r="T253" s="1221" t="s">
        <v>386</v>
      </c>
      <c r="U253" s="759"/>
      <c r="V253" s="1117" t="s">
        <v>1405</v>
      </c>
      <c r="W253" s="718">
        <v>4096</v>
      </c>
      <c r="X253" s="649"/>
      <c r="Y253" s="375"/>
      <c r="Z253" s="376"/>
      <c r="AA253" s="376"/>
      <c r="AB253" s="376"/>
      <c r="AC253" s="377"/>
      <c r="AD253" s="1108"/>
      <c r="AE253" s="47" t="s">
        <v>1400</v>
      </c>
    </row>
    <row r="254" spans="1:31">
      <c r="A254" s="170">
        <f>IF(C254="","",VLOOKUP(C254,지역코드!$A$2:$C$163,2,0))</f>
        <v>9</v>
      </c>
      <c r="B254" s="170" t="str">
        <f>IF(C254="","",VLOOKUP(C254,지역코드!$A$2:$C$163,3,0))</f>
        <v>제주</v>
      </c>
      <c r="C254" s="214" t="s">
        <v>1143</v>
      </c>
      <c r="D254" s="1127" t="s">
        <v>573</v>
      </c>
      <c r="E254" s="549"/>
      <c r="F254" s="551"/>
      <c r="G254" s="1119"/>
      <c r="H254" s="570"/>
      <c r="I254" s="1404" t="s">
        <v>1404</v>
      </c>
      <c r="J254" s="1405"/>
      <c r="K254" s="1406"/>
      <c r="L254" s="1119" t="s">
        <v>794</v>
      </c>
      <c r="M254" s="241" t="s">
        <v>1349</v>
      </c>
      <c r="N254" s="549"/>
      <c r="O254" s="241"/>
      <c r="P254" s="1407" t="s">
        <v>385</v>
      </c>
      <c r="Q254" s="1408"/>
      <c r="R254" s="241" t="s">
        <v>385</v>
      </c>
      <c r="S254" s="550" t="s">
        <v>385</v>
      </c>
      <c r="T254" s="1222" t="s">
        <v>386</v>
      </c>
      <c r="U254" s="761"/>
      <c r="V254" s="1127" t="s">
        <v>1405</v>
      </c>
      <c r="W254" s="719">
        <v>4096</v>
      </c>
      <c r="X254" s="650"/>
      <c r="Y254" s="275"/>
      <c r="Z254" s="168"/>
      <c r="AA254" s="168"/>
      <c r="AB254" s="168"/>
      <c r="AC254" s="290"/>
      <c r="AD254" s="1118"/>
      <c r="AE254" s="228" t="s">
        <v>1401</v>
      </c>
    </row>
    <row r="255" spans="1:31">
      <c r="A255" s="944">
        <f>IF(C255="","",VLOOKUP(C255,지역코드!$A$2:$C$163,2,0))</f>
        <v>9</v>
      </c>
      <c r="B255" s="944" t="str">
        <f>IF(C255="","",VLOOKUP(C255,지역코드!$A$2:$C$163,3,0))</f>
        <v>제주</v>
      </c>
      <c r="C255" s="943" t="s">
        <v>1143</v>
      </c>
      <c r="D255" s="1040" t="s">
        <v>573</v>
      </c>
      <c r="E255" s="487"/>
      <c r="F255" s="488"/>
      <c r="G255" s="1082"/>
      <c r="H255" s="566"/>
      <c r="I255" s="1321" t="s">
        <v>1406</v>
      </c>
      <c r="J255" s="1322"/>
      <c r="K255" s="1323"/>
      <c r="L255" s="1082" t="s">
        <v>1315</v>
      </c>
      <c r="M255" s="943" t="s">
        <v>840</v>
      </c>
      <c r="N255" s="950"/>
      <c r="O255" s="943"/>
      <c r="P255" s="1321" t="s">
        <v>385</v>
      </c>
      <c r="Q255" s="1324"/>
      <c r="R255" s="943" t="s">
        <v>385</v>
      </c>
      <c r="S255" s="944" t="s">
        <v>385</v>
      </c>
      <c r="T255" s="1049" t="s">
        <v>386</v>
      </c>
      <c r="U255" s="757"/>
      <c r="V255" s="1040" t="s">
        <v>1407</v>
      </c>
      <c r="W255" s="1034">
        <v>4096</v>
      </c>
      <c r="X255" s="643"/>
      <c r="Y255" s="470"/>
      <c r="Z255" s="76"/>
      <c r="AA255" s="76"/>
      <c r="AB255" s="76"/>
      <c r="AC255" s="117"/>
      <c r="AD255" s="1058"/>
      <c r="AE255" s="504"/>
    </row>
    <row r="256" spans="1:31">
      <c r="A256" s="944">
        <f>IF(C256="","",VLOOKUP(C256,지역코드!$A$2:$C$163,2,0))</f>
        <v>9</v>
      </c>
      <c r="B256" s="944" t="str">
        <f>IF(C256="","",VLOOKUP(C256,지역코드!$A$2:$C$163,3,0))</f>
        <v>제주</v>
      </c>
      <c r="C256" s="943" t="s">
        <v>1143</v>
      </c>
      <c r="D256" s="1040" t="s">
        <v>573</v>
      </c>
      <c r="E256" s="487"/>
      <c r="F256" s="488"/>
      <c r="G256" s="1082"/>
      <c r="H256" s="566"/>
      <c r="I256" s="1321" t="s">
        <v>1406</v>
      </c>
      <c r="J256" s="1322"/>
      <c r="K256" s="1323"/>
      <c r="L256" s="1082" t="s">
        <v>794</v>
      </c>
      <c r="M256" s="943" t="s">
        <v>1384</v>
      </c>
      <c r="N256" s="950"/>
      <c r="O256" s="943"/>
      <c r="P256" s="1321" t="s">
        <v>385</v>
      </c>
      <c r="Q256" s="1324"/>
      <c r="R256" s="943" t="s">
        <v>385</v>
      </c>
      <c r="S256" s="944" t="s">
        <v>385</v>
      </c>
      <c r="T256" s="1049" t="s">
        <v>386</v>
      </c>
      <c r="U256" s="757"/>
      <c r="V256" s="1040" t="s">
        <v>1407</v>
      </c>
      <c r="W256" s="1034">
        <v>4096</v>
      </c>
      <c r="X256" s="643"/>
      <c r="Y256" s="470"/>
      <c r="Z256" s="76"/>
      <c r="AA256" s="76"/>
      <c r="AB256" s="76"/>
      <c r="AC256" s="117"/>
      <c r="AD256" s="1058"/>
      <c r="AE256" s="504"/>
    </row>
    <row r="257" spans="1:32">
      <c r="A257" s="944">
        <f>IF(C257="","",VLOOKUP(C257,지역코드!$A$2:$C$163,2,0))</f>
        <v>9</v>
      </c>
      <c r="B257" s="944" t="str">
        <f>IF(C257="","",VLOOKUP(C257,지역코드!$A$2:$C$163,3,0))</f>
        <v>제주</v>
      </c>
      <c r="C257" s="943" t="s">
        <v>1143</v>
      </c>
      <c r="D257" s="1040" t="s">
        <v>573</v>
      </c>
      <c r="E257" s="487"/>
      <c r="F257" s="488"/>
      <c r="G257" s="1082"/>
      <c r="H257" s="566"/>
      <c r="I257" s="1321" t="s">
        <v>1408</v>
      </c>
      <c r="J257" s="1322"/>
      <c r="K257" s="1323"/>
      <c r="L257" s="1082" t="s">
        <v>762</v>
      </c>
      <c r="M257" s="943" t="s">
        <v>1409</v>
      </c>
      <c r="N257" s="950"/>
      <c r="O257" s="943"/>
      <c r="P257" s="1321" t="s">
        <v>385</v>
      </c>
      <c r="Q257" s="1324"/>
      <c r="R257" s="943" t="s">
        <v>385</v>
      </c>
      <c r="S257" s="944" t="s">
        <v>385</v>
      </c>
      <c r="T257" s="1049" t="s">
        <v>386</v>
      </c>
      <c r="U257" s="757"/>
      <c r="V257" s="1040" t="s">
        <v>1410</v>
      </c>
      <c r="W257" s="1034">
        <v>4096</v>
      </c>
      <c r="X257" s="643"/>
      <c r="Y257" s="470"/>
      <c r="Z257" s="76"/>
      <c r="AA257" s="76"/>
      <c r="AB257" s="76"/>
      <c r="AC257" s="117"/>
      <c r="AD257" s="1058"/>
      <c r="AE257" s="504"/>
    </row>
    <row r="258" spans="1:32">
      <c r="A258" s="944">
        <f>IF(C258="","",VLOOKUP(C258,지역코드!$A$2:$C$163,2,0))</f>
        <v>9</v>
      </c>
      <c r="B258" s="944" t="str">
        <f>IF(C258="","",VLOOKUP(C258,지역코드!$A$2:$C$163,3,0))</f>
        <v>제주</v>
      </c>
      <c r="C258" s="943" t="s">
        <v>1143</v>
      </c>
      <c r="D258" s="1040" t="s">
        <v>573</v>
      </c>
      <c r="E258" s="487"/>
      <c r="F258" s="488"/>
      <c r="G258" s="1082"/>
      <c r="H258" s="566"/>
      <c r="I258" s="1321" t="s">
        <v>1411</v>
      </c>
      <c r="J258" s="1322"/>
      <c r="K258" s="1323"/>
      <c r="L258" s="1082" t="s">
        <v>762</v>
      </c>
      <c r="M258" s="943" t="s">
        <v>1409</v>
      </c>
      <c r="N258" s="950"/>
      <c r="O258" s="943"/>
      <c r="P258" s="1321" t="s">
        <v>385</v>
      </c>
      <c r="Q258" s="1324"/>
      <c r="R258" s="943" t="s">
        <v>385</v>
      </c>
      <c r="S258" s="944" t="s">
        <v>385</v>
      </c>
      <c r="T258" s="1049" t="s">
        <v>386</v>
      </c>
      <c r="U258" s="757"/>
      <c r="V258" s="1040" t="s">
        <v>1412</v>
      </c>
      <c r="W258" s="1034">
        <v>4096</v>
      </c>
      <c r="X258" s="643"/>
      <c r="Y258" s="470"/>
      <c r="Z258" s="76"/>
      <c r="AA258" s="76"/>
      <c r="AB258" s="76"/>
      <c r="AC258" s="117"/>
      <c r="AD258" s="1058"/>
      <c r="AE258" s="504"/>
    </row>
    <row r="259" spans="1:32">
      <c r="A259" s="944">
        <f>IF(C259="","",VLOOKUP(C259,지역코드!$A$2:$C$163,2,0))</f>
        <v>9</v>
      </c>
      <c r="B259" s="944" t="str">
        <f>IF(C259="","",VLOOKUP(C259,지역코드!$A$2:$C$163,3,0))</f>
        <v>제주</v>
      </c>
      <c r="C259" s="943" t="s">
        <v>1143</v>
      </c>
      <c r="D259" s="1040" t="s">
        <v>573</v>
      </c>
      <c r="E259" s="487"/>
      <c r="F259" s="488"/>
      <c r="G259" s="1082"/>
      <c r="H259" s="566"/>
      <c r="I259" s="1321" t="s">
        <v>1411</v>
      </c>
      <c r="J259" s="1322"/>
      <c r="K259" s="1323"/>
      <c r="L259" s="1082" t="s">
        <v>811</v>
      </c>
      <c r="M259" s="943" t="s">
        <v>1413</v>
      </c>
      <c r="N259" s="950"/>
      <c r="O259" s="943"/>
      <c r="P259" s="1321" t="s">
        <v>385</v>
      </c>
      <c r="Q259" s="1324"/>
      <c r="R259" s="943" t="s">
        <v>385</v>
      </c>
      <c r="S259" s="944" t="s">
        <v>385</v>
      </c>
      <c r="T259" s="1049" t="s">
        <v>386</v>
      </c>
      <c r="U259" s="757"/>
      <c r="V259" s="1040" t="s">
        <v>1414</v>
      </c>
      <c r="W259" s="1034">
        <v>4096</v>
      </c>
      <c r="X259" s="643"/>
      <c r="Y259" s="470"/>
      <c r="Z259" s="76"/>
      <c r="AA259" s="76"/>
      <c r="AB259" s="76"/>
      <c r="AC259" s="117"/>
      <c r="AD259" s="1058"/>
      <c r="AE259" s="504"/>
    </row>
    <row r="260" spans="1:32">
      <c r="A260" s="944">
        <f>IF(C260="","",VLOOKUP(C260,지역코드!$A$2:$C$163,2,0))</f>
        <v>9</v>
      </c>
      <c r="B260" s="944" t="str">
        <f>IF(C260="","",VLOOKUP(C260,지역코드!$A$2:$C$163,3,0))</f>
        <v>제주</v>
      </c>
      <c r="C260" s="943" t="s">
        <v>1143</v>
      </c>
      <c r="D260" s="1040" t="s">
        <v>573</v>
      </c>
      <c r="E260" s="487"/>
      <c r="F260" s="488"/>
      <c r="G260" s="1082"/>
      <c r="H260" s="566"/>
      <c r="I260" s="1321" t="s">
        <v>1415</v>
      </c>
      <c r="J260" s="1322"/>
      <c r="K260" s="1323"/>
      <c r="L260" s="1082" t="s">
        <v>762</v>
      </c>
      <c r="M260" s="943" t="s">
        <v>1416</v>
      </c>
      <c r="N260" s="950"/>
      <c r="O260" s="943"/>
      <c r="P260" s="1321" t="s">
        <v>385</v>
      </c>
      <c r="Q260" s="1324"/>
      <c r="R260" s="943" t="s">
        <v>385</v>
      </c>
      <c r="S260" s="944" t="s">
        <v>385</v>
      </c>
      <c r="T260" s="1049" t="s">
        <v>386</v>
      </c>
      <c r="U260" s="757"/>
      <c r="V260" s="1040" t="s">
        <v>1417</v>
      </c>
      <c r="W260" s="1034">
        <v>4096</v>
      </c>
      <c r="X260" s="643"/>
      <c r="Y260" s="470"/>
      <c r="Z260" s="76"/>
      <c r="AA260" s="76"/>
      <c r="AB260" s="76"/>
      <c r="AC260" s="117"/>
      <c r="AD260" s="1058"/>
      <c r="AE260" s="504"/>
    </row>
    <row r="261" spans="1:32">
      <c r="A261" s="944">
        <f>IF(C261="","",VLOOKUP(C261,지역코드!$A$2:$C$163,2,0))</f>
        <v>9</v>
      </c>
      <c r="B261" s="944" t="str">
        <f>IF(C261="","",VLOOKUP(C261,지역코드!$A$2:$C$163,3,0))</f>
        <v>제주</v>
      </c>
      <c r="C261" s="943" t="s">
        <v>1143</v>
      </c>
      <c r="D261" s="1040" t="s">
        <v>573</v>
      </c>
      <c r="E261" s="487"/>
      <c r="F261" s="488"/>
      <c r="G261" s="1082"/>
      <c r="H261" s="566"/>
      <c r="I261" s="1321" t="s">
        <v>1418</v>
      </c>
      <c r="J261" s="1322"/>
      <c r="K261" s="1323"/>
      <c r="L261" s="1082" t="s">
        <v>811</v>
      </c>
      <c r="M261" s="943" t="s">
        <v>1413</v>
      </c>
      <c r="N261" s="950"/>
      <c r="O261" s="943"/>
      <c r="P261" s="1321" t="s">
        <v>385</v>
      </c>
      <c r="Q261" s="1324"/>
      <c r="R261" s="943" t="s">
        <v>385</v>
      </c>
      <c r="S261" s="944" t="s">
        <v>385</v>
      </c>
      <c r="T261" s="1049" t="s">
        <v>386</v>
      </c>
      <c r="U261" s="757"/>
      <c r="V261" s="1040" t="s">
        <v>1419</v>
      </c>
      <c r="W261" s="1034">
        <v>4096</v>
      </c>
      <c r="X261" s="643"/>
      <c r="Y261" s="470"/>
      <c r="Z261" s="76"/>
      <c r="AA261" s="76"/>
      <c r="AB261" s="76"/>
      <c r="AC261" s="117"/>
      <c r="AD261" s="1058"/>
      <c r="AE261" s="504"/>
    </row>
    <row r="262" spans="1:32">
      <c r="A262" s="944">
        <f>IF(C262="","",VLOOKUP(C262,지역코드!$A$2:$C$163,2,0))</f>
        <v>9</v>
      </c>
      <c r="B262" s="944" t="str">
        <f>IF(C262="","",VLOOKUP(C262,지역코드!$A$2:$C$163,3,0))</f>
        <v>제주</v>
      </c>
      <c r="C262" s="943" t="s">
        <v>1143</v>
      </c>
      <c r="D262" s="1040" t="s">
        <v>573</v>
      </c>
      <c r="E262" s="487"/>
      <c r="F262" s="488"/>
      <c r="G262" s="1082"/>
      <c r="H262" s="566"/>
      <c r="I262" s="1321" t="s">
        <v>1420</v>
      </c>
      <c r="J262" s="1322"/>
      <c r="K262" s="1323"/>
      <c r="L262" s="1082" t="s">
        <v>811</v>
      </c>
      <c r="M262" s="943" t="s">
        <v>1413</v>
      </c>
      <c r="N262" s="950"/>
      <c r="O262" s="943"/>
      <c r="P262" s="1321" t="s">
        <v>385</v>
      </c>
      <c r="Q262" s="1324"/>
      <c r="R262" s="943" t="s">
        <v>385</v>
      </c>
      <c r="S262" s="944" t="s">
        <v>385</v>
      </c>
      <c r="T262" s="1049" t="s">
        <v>386</v>
      </c>
      <c r="U262" s="757"/>
      <c r="V262" s="1040" t="s">
        <v>1421</v>
      </c>
      <c r="W262" s="1034">
        <v>4096</v>
      </c>
      <c r="X262" s="643"/>
      <c r="Y262" s="470"/>
      <c r="Z262" s="76"/>
      <c r="AA262" s="76"/>
      <c r="AB262" s="76"/>
      <c r="AC262" s="117"/>
      <c r="AD262" s="1058"/>
      <c r="AE262" s="504"/>
    </row>
    <row r="263" spans="1:32" ht="17.25" thickBot="1">
      <c r="A263" s="1064">
        <f>IF(C263="","",VLOOKUP(C263,지역코드!$A$2:$C$163,2,0))</f>
        <v>9</v>
      </c>
      <c r="B263" s="1064" t="str">
        <f>IF(C263="","",VLOOKUP(C263,지역코드!$A$2:$C$163,3,0))</f>
        <v>제주</v>
      </c>
      <c r="C263" s="1061" t="s">
        <v>1143</v>
      </c>
      <c r="D263" s="1092" t="s">
        <v>573</v>
      </c>
      <c r="E263" s="509"/>
      <c r="F263" s="511"/>
      <c r="G263" s="227"/>
      <c r="H263" s="568"/>
      <c r="I263" s="1333" t="s">
        <v>1422</v>
      </c>
      <c r="J263" s="1334"/>
      <c r="K263" s="1335"/>
      <c r="L263" s="227" t="s">
        <v>811</v>
      </c>
      <c r="M263" s="1061" t="s">
        <v>1413</v>
      </c>
      <c r="N263" s="449"/>
      <c r="O263" s="1061"/>
      <c r="P263" s="1333" t="s">
        <v>385</v>
      </c>
      <c r="Q263" s="1336"/>
      <c r="R263" s="1061" t="s">
        <v>385</v>
      </c>
      <c r="S263" s="1064" t="s">
        <v>385</v>
      </c>
      <c r="T263" s="1089" t="s">
        <v>386</v>
      </c>
      <c r="U263" s="760"/>
      <c r="V263" s="1055" t="s">
        <v>1423</v>
      </c>
      <c r="W263" s="720">
        <v>4096</v>
      </c>
      <c r="X263" s="651"/>
      <c r="Y263" s="469"/>
      <c r="Z263" s="121"/>
      <c r="AA263" s="121"/>
      <c r="AB263" s="121"/>
      <c r="AC263" s="250"/>
      <c r="AD263" s="296"/>
      <c r="AE263" s="505"/>
    </row>
    <row r="264" spans="1:32" ht="20.25">
      <c r="A264" s="380"/>
      <c r="B264" s="381" t="s">
        <v>1424</v>
      </c>
      <c r="C264" s="382" t="s">
        <v>1425</v>
      </c>
      <c r="D264" s="383"/>
      <c r="E264" s="1163"/>
      <c r="F264" s="544"/>
      <c r="G264" s="384"/>
      <c r="H264" s="571"/>
      <c r="I264" s="545"/>
      <c r="J264" s="543" t="s">
        <v>1426</v>
      </c>
      <c r="K264" s="544"/>
      <c r="L264" s="1131" t="s">
        <v>386</v>
      </c>
      <c r="M264" s="386" t="s">
        <v>386</v>
      </c>
      <c r="N264" s="542"/>
      <c r="O264" s="386"/>
      <c r="P264" s="1411" t="s">
        <v>386</v>
      </c>
      <c r="Q264" s="1412"/>
      <c r="R264" s="386" t="s">
        <v>386</v>
      </c>
      <c r="S264" s="387" t="s">
        <v>386</v>
      </c>
      <c r="T264" s="1220" t="s">
        <v>386</v>
      </c>
      <c r="U264" s="762"/>
      <c r="V264" s="383" t="s">
        <v>1427</v>
      </c>
      <c r="W264" s="383">
        <v>24123</v>
      </c>
      <c r="X264" s="652"/>
      <c r="Y264" s="545"/>
      <c r="Z264" s="543"/>
      <c r="AA264" s="543"/>
      <c r="AB264" s="543"/>
      <c r="AC264" s="385"/>
      <c r="AD264" s="383"/>
      <c r="AE264" s="388"/>
    </row>
    <row r="265" spans="1:32" ht="20.25">
      <c r="A265" s="389"/>
      <c r="B265" s="171" t="s">
        <v>994</v>
      </c>
      <c r="C265" s="215" t="s">
        <v>1425</v>
      </c>
      <c r="D265" s="1114"/>
      <c r="E265" s="1164"/>
      <c r="F265" s="535"/>
      <c r="G265" s="234"/>
      <c r="H265" s="572"/>
      <c r="I265" s="1413" t="s">
        <v>1428</v>
      </c>
      <c r="J265" s="1414"/>
      <c r="K265" s="1415"/>
      <c r="L265" s="1130"/>
      <c r="M265" s="1129"/>
      <c r="N265" s="259"/>
      <c r="O265" s="1129"/>
      <c r="P265" s="1416"/>
      <c r="Q265" s="1417"/>
      <c r="R265" s="1129"/>
      <c r="S265" s="172"/>
      <c r="T265" s="1129"/>
      <c r="U265" s="763"/>
      <c r="V265" s="1114" t="s">
        <v>1429</v>
      </c>
      <c r="W265" s="1114">
        <v>24123</v>
      </c>
      <c r="X265" s="653"/>
      <c r="Y265" s="534"/>
      <c r="Z265" s="554"/>
      <c r="AA265" s="554"/>
      <c r="AB265" s="554"/>
      <c r="AC265" s="233"/>
      <c r="AD265" s="1114"/>
      <c r="AE265" s="359"/>
    </row>
    <row r="266" spans="1:32" ht="21" thickBot="1">
      <c r="A266" s="390"/>
      <c r="B266" s="391" t="s">
        <v>994</v>
      </c>
      <c r="C266" s="392" t="s">
        <v>1425</v>
      </c>
      <c r="D266" s="1128"/>
      <c r="E266" s="1165"/>
      <c r="F266" s="538"/>
      <c r="G266" s="393"/>
      <c r="H266" s="573"/>
      <c r="I266" s="1426" t="s">
        <v>1430</v>
      </c>
      <c r="J266" s="1427"/>
      <c r="K266" s="1428"/>
      <c r="L266" s="1115"/>
      <c r="M266" s="1116"/>
      <c r="N266" s="395"/>
      <c r="O266" s="1116"/>
      <c r="P266" s="1429"/>
      <c r="Q266" s="1430"/>
      <c r="R266" s="1116"/>
      <c r="S266" s="396"/>
      <c r="T266" s="1116"/>
      <c r="U266" s="764"/>
      <c r="V266" s="1128" t="s">
        <v>1431</v>
      </c>
      <c r="W266" s="1128">
        <v>24123</v>
      </c>
      <c r="X266" s="654"/>
      <c r="Y266" s="536"/>
      <c r="Z266" s="537"/>
      <c r="AA266" s="537"/>
      <c r="AB266" s="537"/>
      <c r="AC266" s="394"/>
      <c r="AD266" s="1128"/>
      <c r="AE266" s="397"/>
      <c r="AF266" s="710"/>
    </row>
    <row r="267" spans="1:32" ht="21" thickBot="1">
      <c r="A267" s="1337" t="s">
        <v>1432</v>
      </c>
      <c r="B267" s="1338"/>
      <c r="C267" s="1338"/>
      <c r="D267" s="1338"/>
      <c r="E267" s="1338"/>
      <c r="F267" s="1338"/>
      <c r="G267" s="1338"/>
      <c r="H267" s="1338"/>
      <c r="I267" s="1338"/>
      <c r="J267" s="1338"/>
      <c r="K267" s="1338"/>
      <c r="L267" s="1338"/>
      <c r="M267" s="1338"/>
      <c r="N267" s="1338"/>
      <c r="O267" s="1338"/>
      <c r="P267" s="1338"/>
      <c r="Q267" s="1338"/>
      <c r="R267" s="1338"/>
      <c r="S267" s="1338"/>
      <c r="T267" s="1338"/>
      <c r="U267" s="1338"/>
      <c r="V267" s="1338"/>
      <c r="W267" s="1338"/>
      <c r="X267" s="1338"/>
      <c r="Y267" s="1338"/>
      <c r="Z267" s="1338"/>
      <c r="AA267" s="1338"/>
      <c r="AB267" s="1338"/>
      <c r="AC267" s="1338"/>
      <c r="AD267" s="1338"/>
      <c r="AE267" s="1339"/>
    </row>
    <row r="268" spans="1:32" ht="16.5" customHeight="1" thickBot="1">
      <c r="A268" s="540"/>
      <c r="B268" s="540" t="s">
        <v>994</v>
      </c>
      <c r="C268" s="216" t="s">
        <v>1425</v>
      </c>
      <c r="D268" s="298"/>
      <c r="E268" s="273"/>
      <c r="F268" s="541"/>
      <c r="G268" s="87"/>
      <c r="H268" s="574"/>
      <c r="I268" s="1409" t="s">
        <v>1433</v>
      </c>
      <c r="J268" s="1431"/>
      <c r="K268" s="1432"/>
      <c r="L268" s="87"/>
      <c r="M268" s="216"/>
      <c r="N268" s="539"/>
      <c r="O268" s="216"/>
      <c r="P268" s="1409"/>
      <c r="Q268" s="1410"/>
      <c r="R268" s="216"/>
      <c r="S268" s="540"/>
      <c r="T268" s="1122"/>
      <c r="U268" s="1132"/>
      <c r="V268" s="1122" t="s">
        <v>1434</v>
      </c>
      <c r="W268" s="298" t="s">
        <v>1435</v>
      </c>
      <c r="X268" s="655"/>
      <c r="Y268" s="539"/>
      <c r="Z268" s="540"/>
      <c r="AA268" s="540"/>
      <c r="AB268" s="540"/>
      <c r="AC268" s="216"/>
      <c r="AD268" s="298"/>
      <c r="AE268" s="357"/>
      <c r="AF268" s="710"/>
    </row>
    <row r="269" spans="1:32" ht="16.5" customHeight="1" thickBot="1">
      <c r="A269" s="1337" t="s">
        <v>1436</v>
      </c>
      <c r="B269" s="1338"/>
      <c r="C269" s="1338"/>
      <c r="D269" s="1338"/>
      <c r="E269" s="1338"/>
      <c r="F269" s="1338"/>
      <c r="G269" s="1338"/>
      <c r="H269" s="1338"/>
      <c r="I269" s="1338"/>
      <c r="J269" s="1338"/>
      <c r="K269" s="1338"/>
      <c r="L269" s="1338"/>
      <c r="M269" s="1338"/>
      <c r="N269" s="1338"/>
      <c r="O269" s="1338"/>
      <c r="P269" s="1338"/>
      <c r="Q269" s="1338"/>
      <c r="R269" s="1338"/>
      <c r="S269" s="1338"/>
      <c r="T269" s="1338"/>
      <c r="U269" s="1338"/>
      <c r="V269" s="1338"/>
      <c r="W269" s="1338"/>
      <c r="X269" s="1338"/>
      <c r="Y269" s="1338"/>
      <c r="Z269" s="1338"/>
      <c r="AA269" s="1338"/>
      <c r="AB269" s="1338"/>
      <c r="AC269" s="1338"/>
      <c r="AD269" s="1338"/>
      <c r="AE269" s="1339"/>
    </row>
    <row r="270" spans="1:32" ht="16.5" customHeight="1">
      <c r="A270" s="508">
        <f>IF(C270="","",VLOOKUP(C270,지역코드!$A$2:$C$163,2,0))</f>
        <v>10</v>
      </c>
      <c r="B270" s="508" t="str">
        <f>IF(C270="","",VLOOKUP(C270,지역코드!$A$2:$C$163,3,0))</f>
        <v>강원</v>
      </c>
      <c r="C270" s="217" t="s">
        <v>1437</v>
      </c>
      <c r="D270" s="297" t="s">
        <v>385</v>
      </c>
      <c r="E270" s="452"/>
      <c r="F270" s="454"/>
      <c r="G270" s="1103"/>
      <c r="H270" s="575"/>
      <c r="I270" s="1422"/>
      <c r="J270" s="1423"/>
      <c r="K270" s="1424"/>
      <c r="L270" s="1103"/>
      <c r="M270" s="94"/>
      <c r="N270" s="452"/>
      <c r="O270" s="94"/>
      <c r="P270" s="1422" t="s">
        <v>1438</v>
      </c>
      <c r="Q270" s="1425"/>
      <c r="R270" s="94"/>
      <c r="S270" s="453"/>
      <c r="T270" s="1042"/>
      <c r="U270" s="1066"/>
      <c r="V270" s="1042" t="s">
        <v>1439</v>
      </c>
      <c r="W270" s="1101"/>
      <c r="X270" s="656"/>
      <c r="Y270" s="452"/>
      <c r="Z270" s="453"/>
      <c r="AA270" s="453"/>
      <c r="AB270" s="453"/>
      <c r="AC270" s="94"/>
      <c r="AD270" s="1101"/>
      <c r="AE270" s="358"/>
    </row>
    <row r="271" spans="1:32" ht="16.5" customHeight="1">
      <c r="A271" s="489">
        <f>IF(C271="","",VLOOKUP(C271,지역코드!$A$2:$C$163,2,0))</f>
        <v>10</v>
      </c>
      <c r="B271" s="489" t="str">
        <f>IF(C271="","",VLOOKUP(C271,지역코드!$A$2:$C$163,3,0))</f>
        <v>강원</v>
      </c>
      <c r="C271" s="164" t="s">
        <v>1437</v>
      </c>
      <c r="D271" s="1058" t="s">
        <v>385</v>
      </c>
      <c r="E271" s="1078"/>
      <c r="F271" s="1079" t="s">
        <v>1440</v>
      </c>
      <c r="G271" s="1038" t="s">
        <v>1441</v>
      </c>
      <c r="H271" s="576"/>
      <c r="I271" s="1317" t="s">
        <v>1442</v>
      </c>
      <c r="J271" s="1318"/>
      <c r="K271" s="1319"/>
      <c r="L271" s="1038"/>
      <c r="M271" s="1105"/>
      <c r="N271" s="1078"/>
      <c r="O271" s="1105"/>
      <c r="P271" s="1317"/>
      <c r="Q271" s="1320"/>
      <c r="R271" s="1105"/>
      <c r="S271" s="1151"/>
      <c r="T271" s="1021"/>
      <c r="U271" s="1033"/>
      <c r="V271" s="1021"/>
      <c r="W271" s="1021"/>
      <c r="X271" s="644"/>
      <c r="Y271" s="1078"/>
      <c r="Z271" s="1151"/>
      <c r="AA271" s="1151"/>
      <c r="AB271" s="1151"/>
      <c r="AC271" s="1105"/>
      <c r="AD271" s="1021"/>
      <c r="AE271" s="359"/>
    </row>
    <row r="272" spans="1:32" ht="16.5" customHeight="1">
      <c r="A272" s="489">
        <f>IF(C272="","",VLOOKUP(C272,지역코드!$A$2:$C$163,2,0))</f>
        <v>10</v>
      </c>
      <c r="B272" s="489" t="str">
        <f>IF(C272="","",VLOOKUP(C272,지역코드!$A$2:$C$163,3,0))</f>
        <v>강원</v>
      </c>
      <c r="C272" s="164" t="s">
        <v>1437</v>
      </c>
      <c r="D272" s="1058" t="s">
        <v>385</v>
      </c>
      <c r="E272" s="1078"/>
      <c r="F272" s="1079"/>
      <c r="G272" s="1038"/>
      <c r="H272" s="576"/>
      <c r="I272" s="1317"/>
      <c r="J272" s="1318"/>
      <c r="K272" s="1319"/>
      <c r="L272" s="1038"/>
      <c r="M272" s="1105"/>
      <c r="N272" s="1078"/>
      <c r="O272" s="1105"/>
      <c r="P272" s="1317"/>
      <c r="Q272" s="1320"/>
      <c r="R272" s="1105"/>
      <c r="S272" s="1151"/>
      <c r="T272" s="1021"/>
      <c r="U272" s="1033"/>
      <c r="V272" s="1021"/>
      <c r="W272" s="1021"/>
      <c r="X272" s="644"/>
      <c r="Y272" s="1078"/>
      <c r="Z272" s="1151"/>
      <c r="AA272" s="1151"/>
      <c r="AB272" s="1151"/>
      <c r="AC272" s="1105"/>
      <c r="AD272" s="1021"/>
      <c r="AE272" s="359"/>
    </row>
    <row r="273" spans="1:32" ht="16.5" customHeight="1">
      <c r="A273" s="489">
        <f>IF(C273="","",VLOOKUP(C273,지역코드!$A$2:$C$163,2,0))</f>
        <v>10</v>
      </c>
      <c r="B273" s="489" t="str">
        <f>IF(C273="","",VLOOKUP(C273,지역코드!$A$2:$C$163,3,0))</f>
        <v>강원</v>
      </c>
      <c r="C273" s="164" t="s">
        <v>1437</v>
      </c>
      <c r="D273" s="1058" t="s">
        <v>385</v>
      </c>
      <c r="E273" s="1078"/>
      <c r="F273" s="1079"/>
      <c r="G273" s="1038"/>
      <c r="H273" s="576"/>
      <c r="I273" s="1317" t="s">
        <v>1443</v>
      </c>
      <c r="J273" s="1318"/>
      <c r="K273" s="1319"/>
      <c r="L273" s="1038"/>
      <c r="M273" s="1105"/>
      <c r="N273" s="1078"/>
      <c r="O273" s="1105"/>
      <c r="P273" s="1317"/>
      <c r="Q273" s="1320"/>
      <c r="R273" s="1105"/>
      <c r="S273" s="1151"/>
      <c r="T273" s="1021"/>
      <c r="U273" s="1033"/>
      <c r="V273" s="1021"/>
      <c r="W273" s="1021"/>
      <c r="X273" s="644"/>
      <c r="Y273" s="1078"/>
      <c r="Z273" s="1151"/>
      <c r="AA273" s="1151"/>
      <c r="AB273" s="1151"/>
      <c r="AC273" s="1105"/>
      <c r="AD273" s="1021"/>
      <c r="AE273" s="359"/>
    </row>
    <row r="274" spans="1:32" ht="16.5" customHeight="1">
      <c r="A274" s="489">
        <f>IF(C274="","",VLOOKUP(C274,지역코드!$A$2:$C$163,2,0))</f>
        <v>10</v>
      </c>
      <c r="B274" s="489" t="str">
        <f>IF(C274="","",VLOOKUP(C274,지역코드!$A$2:$C$163,3,0))</f>
        <v>강원</v>
      </c>
      <c r="C274" s="164" t="s">
        <v>1437</v>
      </c>
      <c r="D274" s="1058" t="s">
        <v>385</v>
      </c>
      <c r="E274" s="1078"/>
      <c r="F274" s="1079"/>
      <c r="G274" s="1038"/>
      <c r="H274" s="576"/>
      <c r="I274" s="1317"/>
      <c r="J274" s="1318"/>
      <c r="K274" s="1319"/>
      <c r="L274" s="1038"/>
      <c r="M274" s="1105"/>
      <c r="N274" s="1078"/>
      <c r="O274" s="1105"/>
      <c r="P274" s="1317"/>
      <c r="Q274" s="1320"/>
      <c r="R274" s="1105"/>
      <c r="S274" s="1151"/>
      <c r="T274" s="1021"/>
      <c r="U274" s="1033"/>
      <c r="V274" s="1021"/>
      <c r="W274" s="1021"/>
      <c r="X274" s="644"/>
      <c r="Y274" s="1078"/>
      <c r="Z274" s="1151"/>
      <c r="AA274" s="1151"/>
      <c r="AB274" s="1151"/>
      <c r="AC274" s="1105"/>
      <c r="AD274" s="1021"/>
      <c r="AE274" s="359"/>
    </row>
    <row r="275" spans="1:32" ht="16.5" customHeight="1">
      <c r="A275" s="489">
        <f>IF(C275="","",VLOOKUP(C275,지역코드!$A$2:$C$163,2,0))</f>
        <v>10</v>
      </c>
      <c r="B275" s="489" t="str">
        <f>IF(C275="","",VLOOKUP(C275,지역코드!$A$2:$C$163,3,0))</f>
        <v>강원</v>
      </c>
      <c r="C275" s="164" t="s">
        <v>1437</v>
      </c>
      <c r="D275" s="1058" t="s">
        <v>385</v>
      </c>
      <c r="E275" s="1078"/>
      <c r="F275" s="1079"/>
      <c r="G275" s="1038"/>
      <c r="H275" s="576"/>
      <c r="I275" s="1317" t="s">
        <v>1444</v>
      </c>
      <c r="J275" s="1318"/>
      <c r="K275" s="1319"/>
      <c r="L275" s="1038"/>
      <c r="M275" s="1105"/>
      <c r="N275" s="1078"/>
      <c r="O275" s="1105"/>
      <c r="P275" s="1317"/>
      <c r="Q275" s="1320"/>
      <c r="R275" s="1105"/>
      <c r="S275" s="1151"/>
      <c r="T275" s="1021"/>
      <c r="U275" s="1033"/>
      <c r="V275" s="1021"/>
      <c r="W275" s="1021"/>
      <c r="X275" s="644"/>
      <c r="Y275" s="1078"/>
      <c r="Z275" s="1151"/>
      <c r="AA275" s="1151"/>
      <c r="AB275" s="1151"/>
      <c r="AC275" s="1105"/>
      <c r="AD275" s="1021"/>
      <c r="AE275" s="359"/>
    </row>
    <row r="276" spans="1:32" ht="16.5" customHeight="1">
      <c r="A276" s="489">
        <f>IF(C276="","",VLOOKUP(C276,지역코드!$A$2:$C$163,2,0))</f>
        <v>10</v>
      </c>
      <c r="B276" s="489" t="str">
        <f>IF(C276="","",VLOOKUP(C276,지역코드!$A$2:$C$163,3,0))</f>
        <v>강원</v>
      </c>
      <c r="C276" s="164" t="s">
        <v>1437</v>
      </c>
      <c r="D276" s="1058" t="s">
        <v>385</v>
      </c>
      <c r="E276" s="1078"/>
      <c r="F276" s="1079"/>
      <c r="G276" s="1038"/>
      <c r="H276" s="576"/>
      <c r="I276" s="1317"/>
      <c r="J276" s="1318"/>
      <c r="K276" s="1319"/>
      <c r="L276" s="1038"/>
      <c r="M276" s="1105"/>
      <c r="N276" s="1078"/>
      <c r="O276" s="1105"/>
      <c r="P276" s="1317"/>
      <c r="Q276" s="1320"/>
      <c r="R276" s="1105"/>
      <c r="S276" s="1151"/>
      <c r="T276" s="1021"/>
      <c r="U276" s="1033"/>
      <c r="V276" s="1021"/>
      <c r="W276" s="1021"/>
      <c r="X276" s="644"/>
      <c r="Y276" s="1078"/>
      <c r="Z276" s="1151"/>
      <c r="AA276" s="1151"/>
      <c r="AB276" s="1151"/>
      <c r="AC276" s="1105"/>
      <c r="AD276" s="1021"/>
      <c r="AE276" s="359"/>
    </row>
    <row r="277" spans="1:32" ht="16.5" customHeight="1">
      <c r="A277" s="489">
        <f>IF(C277="","",VLOOKUP(C277,지역코드!$A$2:$C$163,2,0))</f>
        <v>10</v>
      </c>
      <c r="B277" s="489" t="str">
        <f>IF(C277="","",VLOOKUP(C277,지역코드!$A$2:$C$163,3,0))</f>
        <v>강원</v>
      </c>
      <c r="C277" s="164" t="s">
        <v>1437</v>
      </c>
      <c r="D277" s="1058" t="s">
        <v>385</v>
      </c>
      <c r="E277" s="1078"/>
      <c r="F277" s="1079"/>
      <c r="G277" s="1038"/>
      <c r="H277" s="576"/>
      <c r="I277" s="1317" t="s">
        <v>1445</v>
      </c>
      <c r="J277" s="1318"/>
      <c r="K277" s="1319"/>
      <c r="L277" s="1038"/>
      <c r="M277" s="1105"/>
      <c r="N277" s="1078"/>
      <c r="O277" s="1105"/>
      <c r="P277" s="1317"/>
      <c r="Q277" s="1320"/>
      <c r="R277" s="1105"/>
      <c r="S277" s="1151"/>
      <c r="T277" s="1021"/>
      <c r="U277" s="1033"/>
      <c r="V277" s="1021"/>
      <c r="W277" s="1021"/>
      <c r="X277" s="644"/>
      <c r="Y277" s="1078"/>
      <c r="Z277" s="1151"/>
      <c r="AA277" s="1151"/>
      <c r="AB277" s="1151"/>
      <c r="AC277" s="1105"/>
      <c r="AD277" s="1021"/>
      <c r="AE277" s="359"/>
    </row>
    <row r="278" spans="1:32" ht="17.25" thickBot="1">
      <c r="A278" s="489">
        <f>IF(C278="","",VLOOKUP(C278,지역코드!$A$2:$C$163,2,0))</f>
        <v>10</v>
      </c>
      <c r="B278" s="489" t="str">
        <f>IF(C278="","",VLOOKUP(C278,지역코드!$A$2:$C$163,3,0))</f>
        <v>강원</v>
      </c>
      <c r="C278" s="164" t="s">
        <v>1437</v>
      </c>
      <c r="D278" s="1058" t="s">
        <v>385</v>
      </c>
      <c r="E278" s="1078"/>
      <c r="F278" s="1079"/>
      <c r="G278" s="1038"/>
      <c r="H278" s="576"/>
      <c r="I278" s="1418"/>
      <c r="J278" s="1419"/>
      <c r="K278" s="1420"/>
      <c r="L278" s="1038"/>
      <c r="M278" s="1105"/>
      <c r="N278" s="1078"/>
      <c r="O278" s="1105"/>
      <c r="P278" s="1418"/>
      <c r="Q278" s="1421"/>
      <c r="R278" s="1105"/>
      <c r="S278" s="1151"/>
      <c r="T278" s="1032"/>
      <c r="U278" s="1073"/>
      <c r="V278" s="1032"/>
      <c r="W278" s="1021"/>
      <c r="X278" s="644"/>
      <c r="Y278" s="1078"/>
      <c r="Z278" s="1151"/>
      <c r="AA278" s="1151"/>
      <c r="AB278" s="1151"/>
      <c r="AC278" s="1105"/>
      <c r="AD278" s="1021"/>
      <c r="AE278" s="359"/>
      <c r="AF278" s="710"/>
    </row>
    <row r="279" spans="1:32" ht="21" thickBot="1">
      <c r="A279" s="1337" t="s">
        <v>6926</v>
      </c>
      <c r="B279" s="1338"/>
      <c r="C279" s="1338"/>
      <c r="D279" s="1338"/>
      <c r="E279" s="1338"/>
      <c r="F279" s="1338"/>
      <c r="G279" s="1338"/>
      <c r="H279" s="1338"/>
      <c r="I279" s="1338"/>
      <c r="J279" s="1338"/>
      <c r="K279" s="1338"/>
      <c r="L279" s="1338"/>
      <c r="M279" s="1338"/>
      <c r="N279" s="1338"/>
      <c r="O279" s="1338"/>
      <c r="P279" s="1338"/>
      <c r="Q279" s="1338"/>
      <c r="R279" s="1338"/>
      <c r="S279" s="1338"/>
      <c r="T279" s="1338"/>
      <c r="U279" s="1338"/>
      <c r="V279" s="1338"/>
      <c r="W279" s="1338"/>
      <c r="X279" s="1338"/>
      <c r="Y279" s="1338"/>
      <c r="Z279" s="1338"/>
      <c r="AA279" s="1338"/>
      <c r="AB279" s="1338"/>
      <c r="AC279" s="1338"/>
      <c r="AD279" s="1338"/>
      <c r="AE279" s="1339"/>
    </row>
    <row r="280" spans="1:32">
      <c r="A280" s="489">
        <f>IF(C280="","",VLOOKUP(C280,지역코드!$A$2:$C$163,2,0))</f>
        <v>11</v>
      </c>
      <c r="B280" s="489" t="str">
        <f>IF(C280="","",VLOOKUP(C280,지역코드!$A$2:$C$163,3,0))</f>
        <v>강원</v>
      </c>
      <c r="C280" s="164" t="s">
        <v>6758</v>
      </c>
      <c r="D280" s="621" t="s">
        <v>6795</v>
      </c>
      <c r="E280" s="446"/>
      <c r="F280" s="447" t="s">
        <v>1465</v>
      </c>
      <c r="G280" s="947"/>
      <c r="H280" s="560"/>
      <c r="I280" s="1422" t="s">
        <v>6925</v>
      </c>
      <c r="J280" s="1423"/>
      <c r="K280" s="1424"/>
      <c r="L280" s="960"/>
      <c r="M280" s="961"/>
      <c r="N280" s="960"/>
      <c r="O280" s="961"/>
      <c r="P280" s="1352"/>
      <c r="Q280" s="1355"/>
      <c r="R280" s="959"/>
      <c r="S280" s="959"/>
      <c r="T280" s="1076" t="s">
        <v>6920</v>
      </c>
      <c r="U280" s="1275" t="s">
        <v>386</v>
      </c>
      <c r="V280" s="1276" t="s">
        <v>6759</v>
      </c>
      <c r="W280" s="722"/>
      <c r="X280" s="1277"/>
      <c r="Y280" s="1261"/>
      <c r="Z280" s="1041"/>
      <c r="AA280" s="1041"/>
      <c r="AB280" s="1041"/>
      <c r="AC280" s="1262"/>
      <c r="AD280" s="621"/>
      <c r="AE280" s="621"/>
    </row>
    <row r="281" spans="1:32">
      <c r="A281" s="489">
        <f>IF(C281="","",VLOOKUP(C281,지역코드!$A$2:$C$163,2,0))</f>
        <v>11</v>
      </c>
      <c r="B281" s="489" t="str">
        <f>IF(C281="","",VLOOKUP(C281,지역코드!$A$2:$C$163,3,0))</f>
        <v>강원</v>
      </c>
      <c r="C281" s="164" t="s">
        <v>6758</v>
      </c>
      <c r="D281" s="1044" t="s">
        <v>385</v>
      </c>
      <c r="E281" s="446">
        <v>5182033025</v>
      </c>
      <c r="F281" s="447"/>
      <c r="G281" s="947"/>
      <c r="H281" s="560"/>
      <c r="I281" s="1325" t="s">
        <v>6918</v>
      </c>
      <c r="J281" s="1331"/>
      <c r="K281" s="1332"/>
      <c r="L281" s="947" t="s">
        <v>1313</v>
      </c>
      <c r="M281" s="165"/>
      <c r="N281" s="446"/>
      <c r="O281" s="165"/>
      <c r="P281" s="1325" t="s">
        <v>6927</v>
      </c>
      <c r="Q281" s="1326"/>
      <c r="R281" s="943">
        <v>38.295582000000003</v>
      </c>
      <c r="S281" s="944">
        <v>128.54026400000001</v>
      </c>
      <c r="T281" s="165" t="s">
        <v>6921</v>
      </c>
      <c r="U281" s="945"/>
      <c r="V281" s="1044" t="s">
        <v>1752</v>
      </c>
      <c r="W281" s="1101">
        <v>80</v>
      </c>
      <c r="X281" s="656"/>
      <c r="Y281" s="452"/>
      <c r="Z281" s="453"/>
      <c r="AA281" s="453"/>
      <c r="AB281" s="453"/>
      <c r="AC281" s="94"/>
      <c r="AD281" s="1044"/>
      <c r="AE281" s="53"/>
    </row>
    <row r="282" spans="1:32">
      <c r="A282" s="489">
        <f>IF(C282="","",VLOOKUP(C282,지역코드!$A$2:$C$163,2,0))</f>
        <v>11</v>
      </c>
      <c r="B282" s="489" t="str">
        <f>IF(C282="","",VLOOKUP(C282,지역코드!$A$2:$C$163,3,0))</f>
        <v>강원</v>
      </c>
      <c r="C282" s="164" t="s">
        <v>6758</v>
      </c>
      <c r="D282" s="1044" t="s">
        <v>385</v>
      </c>
      <c r="E282" s="446">
        <v>5182033025</v>
      </c>
      <c r="F282" s="447"/>
      <c r="G282" s="947"/>
      <c r="H282" s="560"/>
      <c r="I282" s="1317" t="s">
        <v>385</v>
      </c>
      <c r="J282" s="1318"/>
      <c r="K282" s="1319"/>
      <c r="L282" s="950" t="s">
        <v>1483</v>
      </c>
      <c r="M282" s="943"/>
      <c r="N282" s="950"/>
      <c r="O282" s="943"/>
      <c r="P282" s="1325" t="s">
        <v>385</v>
      </c>
      <c r="Q282" s="1326"/>
      <c r="R282" s="943" t="s">
        <v>385</v>
      </c>
      <c r="S282" s="944" t="s">
        <v>385</v>
      </c>
      <c r="T282" s="943" t="s">
        <v>385</v>
      </c>
      <c r="U282" s="942" t="s">
        <v>1752</v>
      </c>
      <c r="V282" s="1040" t="s">
        <v>2087</v>
      </c>
      <c r="W282" s="1021">
        <v>8090</v>
      </c>
      <c r="X282" s="644"/>
      <c r="Y282" s="1078"/>
      <c r="Z282" s="1151"/>
      <c r="AA282" s="1151"/>
      <c r="AB282" s="1151"/>
      <c r="AC282" s="1105"/>
      <c r="AD282" s="1040"/>
      <c r="AE282" s="504"/>
    </row>
    <row r="283" spans="1:32">
      <c r="A283" s="489">
        <f>IF(C283="","",VLOOKUP(C283,지역코드!$A$2:$C$163,2,0))</f>
        <v>11</v>
      </c>
      <c r="B283" s="489" t="str">
        <f>IF(C283="","",VLOOKUP(C283,지역코드!$A$2:$C$163,3,0))</f>
        <v>강원</v>
      </c>
      <c r="C283" s="164" t="s">
        <v>6758</v>
      </c>
      <c r="D283" s="1044" t="s">
        <v>385</v>
      </c>
      <c r="E283" s="446">
        <v>5182033025</v>
      </c>
      <c r="F283" s="447"/>
      <c r="G283" s="947"/>
      <c r="H283" s="560"/>
      <c r="I283" s="1317" t="s">
        <v>385</v>
      </c>
      <c r="J283" s="1318"/>
      <c r="K283" s="1319"/>
      <c r="L283" s="950" t="s">
        <v>1476</v>
      </c>
      <c r="M283" s="943"/>
      <c r="N283" s="950"/>
      <c r="O283" s="943"/>
      <c r="P283" s="1325" t="s">
        <v>385</v>
      </c>
      <c r="Q283" s="1326"/>
      <c r="R283" s="943" t="s">
        <v>385</v>
      </c>
      <c r="S283" s="944" t="s">
        <v>385</v>
      </c>
      <c r="T283" s="943" t="s">
        <v>385</v>
      </c>
      <c r="U283" s="942" t="s">
        <v>1752</v>
      </c>
      <c r="V283" s="1040" t="s">
        <v>2310</v>
      </c>
      <c r="W283" s="1021">
        <v>4096</v>
      </c>
      <c r="X283" s="644"/>
      <c r="Y283" s="1078"/>
      <c r="Z283" s="1151"/>
      <c r="AA283" s="1151"/>
      <c r="AB283" s="1151"/>
      <c r="AC283" s="1105"/>
      <c r="AD283" s="1040"/>
      <c r="AE283" s="504"/>
    </row>
    <row r="284" spans="1:32">
      <c r="A284" s="489">
        <f>IF(C284="","",VLOOKUP(C284,지역코드!$A$2:$C$163,2,0))</f>
        <v>11</v>
      </c>
      <c r="B284" s="489" t="str">
        <f>IF(C284="","",VLOOKUP(C284,지역코드!$A$2:$C$163,3,0))</f>
        <v>강원</v>
      </c>
      <c r="C284" s="164" t="s">
        <v>6758</v>
      </c>
      <c r="D284" s="1044" t="s">
        <v>385</v>
      </c>
      <c r="E284" s="446">
        <v>5182033025</v>
      </c>
      <c r="F284" s="447"/>
      <c r="G284" s="947"/>
      <c r="H284" s="560"/>
      <c r="I284" s="1317" t="s">
        <v>6918</v>
      </c>
      <c r="J284" s="1318"/>
      <c r="K284" s="1319"/>
      <c r="L284" s="950" t="s">
        <v>1498</v>
      </c>
      <c r="M284" s="943"/>
      <c r="N284" s="950"/>
      <c r="O284" s="943"/>
      <c r="P284" s="1325" t="s">
        <v>6927</v>
      </c>
      <c r="Q284" s="1326"/>
      <c r="R284" s="943">
        <v>38.295582000000003</v>
      </c>
      <c r="S284" s="944">
        <v>128.54026400000001</v>
      </c>
      <c r="T284" s="943" t="s">
        <v>6922</v>
      </c>
      <c r="U284" s="757" t="s">
        <v>386</v>
      </c>
      <c r="V284" s="1040" t="s">
        <v>1501</v>
      </c>
      <c r="W284" s="1021">
        <v>4096</v>
      </c>
      <c r="X284" s="644" t="s">
        <v>4960</v>
      </c>
      <c r="Y284" s="1078"/>
      <c r="Z284" s="1151"/>
      <c r="AA284" s="1151"/>
      <c r="AB284" s="1151"/>
      <c r="AC284" s="1105"/>
      <c r="AD284" s="1040"/>
      <c r="AE284" s="504"/>
    </row>
    <row r="285" spans="1:32">
      <c r="A285" s="489">
        <f>IF(C285="","",VLOOKUP(C285,지역코드!$A$2:$C$163,2,0))</f>
        <v>11</v>
      </c>
      <c r="B285" s="489" t="str">
        <f>IF(C285="","",VLOOKUP(C285,지역코드!$A$2:$C$163,3,0))</f>
        <v>강원</v>
      </c>
      <c r="C285" s="164" t="s">
        <v>6758</v>
      </c>
      <c r="D285" s="1044" t="s">
        <v>385</v>
      </c>
      <c r="E285" s="446">
        <v>5182032031</v>
      </c>
      <c r="F285" s="447"/>
      <c r="G285" s="947"/>
      <c r="H285" s="560"/>
      <c r="I285" s="1317" t="s">
        <v>6919</v>
      </c>
      <c r="J285" s="1318"/>
      <c r="K285" s="1319"/>
      <c r="L285" s="950" t="s">
        <v>1313</v>
      </c>
      <c r="M285" s="943"/>
      <c r="N285" s="950"/>
      <c r="O285" s="943"/>
      <c r="P285" s="1321" t="s">
        <v>6928</v>
      </c>
      <c r="Q285" s="1324"/>
      <c r="R285" s="943">
        <v>38.296622999999997</v>
      </c>
      <c r="S285" s="944">
        <v>128.53956299999999</v>
      </c>
      <c r="T285" s="943" t="s">
        <v>6923</v>
      </c>
      <c r="U285" s="942"/>
      <c r="V285" s="1040" t="s">
        <v>1725</v>
      </c>
      <c r="W285" s="1021">
        <v>80</v>
      </c>
      <c r="X285" s="644"/>
      <c r="Y285" s="1078"/>
      <c r="Z285" s="1151"/>
      <c r="AA285" s="1151"/>
      <c r="AB285" s="1151"/>
      <c r="AC285" s="1105"/>
      <c r="AD285" s="1040"/>
      <c r="AE285" s="504"/>
    </row>
    <row r="286" spans="1:32">
      <c r="A286" s="489">
        <f>IF(C286="","",VLOOKUP(C286,지역코드!$A$2:$C$163,2,0))</f>
        <v>11</v>
      </c>
      <c r="B286" s="489" t="str">
        <f>IF(C286="","",VLOOKUP(C286,지역코드!$A$2:$C$163,3,0))</f>
        <v>강원</v>
      </c>
      <c r="C286" s="164" t="s">
        <v>6758</v>
      </c>
      <c r="D286" s="1044" t="s">
        <v>385</v>
      </c>
      <c r="E286" s="446">
        <v>5182032031</v>
      </c>
      <c r="F286" s="447"/>
      <c r="G286" s="947"/>
      <c r="H286" s="560"/>
      <c r="I286" s="1317" t="s">
        <v>385</v>
      </c>
      <c r="J286" s="1318"/>
      <c r="K286" s="1319"/>
      <c r="L286" s="950" t="s">
        <v>1483</v>
      </c>
      <c r="M286" s="943"/>
      <c r="N286" s="950"/>
      <c r="O286" s="943"/>
      <c r="P286" s="1321" t="s">
        <v>385</v>
      </c>
      <c r="Q286" s="1324"/>
      <c r="R286" s="943" t="s">
        <v>385</v>
      </c>
      <c r="S286" s="944" t="s">
        <v>385</v>
      </c>
      <c r="T286" s="943" t="s">
        <v>385</v>
      </c>
      <c r="U286" s="942" t="s">
        <v>1725</v>
      </c>
      <c r="V286" s="1040" t="s">
        <v>2072</v>
      </c>
      <c r="W286" s="1021">
        <v>8090</v>
      </c>
      <c r="X286" s="644"/>
      <c r="Y286" s="1078"/>
      <c r="Z286" s="1151"/>
      <c r="AA286" s="1151"/>
      <c r="AB286" s="1151"/>
      <c r="AC286" s="1105"/>
      <c r="AD286" s="1040"/>
      <c r="AE286" s="504"/>
    </row>
    <row r="287" spans="1:32">
      <c r="A287" s="489">
        <f>IF(C287="","",VLOOKUP(C287,지역코드!$A$2:$C$163,2,0))</f>
        <v>11</v>
      </c>
      <c r="B287" s="489" t="str">
        <f>IF(C287="","",VLOOKUP(C287,지역코드!$A$2:$C$163,3,0))</f>
        <v>강원</v>
      </c>
      <c r="C287" s="164" t="s">
        <v>6758</v>
      </c>
      <c r="D287" s="1044" t="s">
        <v>385</v>
      </c>
      <c r="E287" s="446">
        <v>5182032031</v>
      </c>
      <c r="F287" s="447"/>
      <c r="G287" s="947"/>
      <c r="H287" s="560"/>
      <c r="I287" s="1317" t="s">
        <v>385</v>
      </c>
      <c r="J287" s="1318"/>
      <c r="K287" s="1319"/>
      <c r="L287" s="950" t="s">
        <v>1476</v>
      </c>
      <c r="M287" s="943"/>
      <c r="N287" s="950"/>
      <c r="O287" s="943"/>
      <c r="P287" s="1321" t="s">
        <v>385</v>
      </c>
      <c r="Q287" s="1324"/>
      <c r="R287" s="943" t="s">
        <v>385</v>
      </c>
      <c r="S287" s="944" t="s">
        <v>385</v>
      </c>
      <c r="T287" s="943" t="s">
        <v>385</v>
      </c>
      <c r="U287" s="942" t="s">
        <v>1725</v>
      </c>
      <c r="V287" s="1040" t="s">
        <v>2317</v>
      </c>
      <c r="W287" s="1021">
        <v>4096</v>
      </c>
      <c r="X287" s="644"/>
      <c r="Y287" s="1078"/>
      <c r="Z287" s="1151"/>
      <c r="AA287" s="1151"/>
      <c r="AB287" s="1151"/>
      <c r="AC287" s="1105"/>
      <c r="AD287" s="1040"/>
      <c r="AE287" s="504"/>
    </row>
    <row r="288" spans="1:32" ht="21" customHeight="1" thickBot="1">
      <c r="A288" s="489">
        <f>IF(C288="","",VLOOKUP(C288,지역코드!$A$2:$C$163,2,0))</f>
        <v>11</v>
      </c>
      <c r="B288" s="489" t="str">
        <f>IF(C288="","",VLOOKUP(C288,지역코드!$A$2:$C$163,3,0))</f>
        <v>강원</v>
      </c>
      <c r="C288" s="164" t="s">
        <v>6758</v>
      </c>
      <c r="D288" s="1044" t="s">
        <v>385</v>
      </c>
      <c r="E288" s="446">
        <v>5182032031</v>
      </c>
      <c r="F288" s="447"/>
      <c r="G288" s="947"/>
      <c r="H288" s="560"/>
      <c r="I288" s="1317" t="s">
        <v>6919</v>
      </c>
      <c r="J288" s="1318"/>
      <c r="K288" s="1319"/>
      <c r="L288" s="1160" t="s">
        <v>1498</v>
      </c>
      <c r="M288" s="8"/>
      <c r="N288" s="552"/>
      <c r="O288" s="8"/>
      <c r="P288" s="1321" t="s">
        <v>6928</v>
      </c>
      <c r="Q288" s="1324"/>
      <c r="R288" s="8">
        <v>38.296622999999997</v>
      </c>
      <c r="S288" s="1159">
        <v>128.53956299999999</v>
      </c>
      <c r="T288" s="8" t="s">
        <v>6924</v>
      </c>
      <c r="U288" s="66" t="s">
        <v>386</v>
      </c>
      <c r="V288" s="1093" t="s">
        <v>1501</v>
      </c>
      <c r="W288" s="1104">
        <v>4096</v>
      </c>
      <c r="X288" s="638" t="s">
        <v>4961</v>
      </c>
      <c r="Y288" s="273"/>
      <c r="Z288" s="186"/>
      <c r="AA288" s="186"/>
      <c r="AB288" s="186"/>
      <c r="AC288" s="287"/>
      <c r="AD288" s="1093"/>
      <c r="AE288" s="1274"/>
      <c r="AF288" s="67"/>
    </row>
    <row r="289" spans="1:31" ht="16.5" customHeight="1" thickBot="1">
      <c r="A289" s="1337" t="s">
        <v>1447</v>
      </c>
      <c r="B289" s="1338"/>
      <c r="C289" s="1338"/>
      <c r="D289" s="1338"/>
      <c r="E289" s="1338"/>
      <c r="F289" s="1338"/>
      <c r="G289" s="1338"/>
      <c r="H289" s="1338"/>
      <c r="I289" s="1338"/>
      <c r="J289" s="1338"/>
      <c r="K289" s="1338"/>
      <c r="L289" s="1338"/>
      <c r="M289" s="1338"/>
      <c r="N289" s="1338"/>
      <c r="O289" s="1338"/>
      <c r="P289" s="1338"/>
      <c r="Q289" s="1338"/>
      <c r="R289" s="1338"/>
      <c r="S289" s="1338"/>
      <c r="T289" s="1338"/>
      <c r="U289" s="1338"/>
      <c r="V289" s="1338"/>
      <c r="W289" s="1338"/>
      <c r="X289" s="1338"/>
      <c r="Y289" s="1338"/>
      <c r="Z289" s="1338"/>
      <c r="AA289" s="1338"/>
      <c r="AB289" s="1338"/>
      <c r="AC289" s="1338"/>
      <c r="AD289" s="1338"/>
      <c r="AE289" s="1339"/>
    </row>
    <row r="290" spans="1:31" ht="33">
      <c r="A290" s="93">
        <f>IF(C290="","",VLOOKUP(C290,지역코드!$A$2:$C$163,2,0))</f>
        <v>12</v>
      </c>
      <c r="B290" s="93" t="str">
        <f>IF(C290="","",VLOOKUP(C290,지역코드!$A$2:$C$163,3,0))</f>
        <v>강원</v>
      </c>
      <c r="C290" s="101" t="s">
        <v>1133</v>
      </c>
      <c r="D290" s="261" t="s">
        <v>1448</v>
      </c>
      <c r="E290" s="452"/>
      <c r="F290" s="116"/>
      <c r="G290" s="115" t="s">
        <v>1449</v>
      </c>
      <c r="H290" s="577"/>
      <c r="I290" s="1422" t="s">
        <v>1450</v>
      </c>
      <c r="J290" s="1423"/>
      <c r="K290" s="1424"/>
      <c r="L290" s="115" t="s">
        <v>1317</v>
      </c>
      <c r="M290" s="101" t="s">
        <v>410</v>
      </c>
      <c r="N290" s="92"/>
      <c r="O290" s="101"/>
      <c r="P290" s="1422" t="s">
        <v>1451</v>
      </c>
      <c r="Q290" s="1425"/>
      <c r="R290" s="101"/>
      <c r="S290" s="93"/>
      <c r="T290" s="1043" t="s">
        <v>386</v>
      </c>
      <c r="U290" s="765"/>
      <c r="V290" s="751" t="s">
        <v>1452</v>
      </c>
      <c r="W290" s="261">
        <v>80</v>
      </c>
      <c r="X290" s="657"/>
      <c r="Y290" s="92"/>
      <c r="Z290" s="93"/>
      <c r="AA290" s="93"/>
      <c r="AB290" s="93"/>
      <c r="AC290" s="101"/>
      <c r="AD290" s="261"/>
      <c r="AE290" s="358"/>
    </row>
    <row r="291" spans="1:31">
      <c r="A291" s="1151">
        <f>IF(C291="","",VLOOKUP(C291,지역코드!$A$2:$C$163,2,0))</f>
        <v>12</v>
      </c>
      <c r="B291" s="1151" t="str">
        <f>IF(C291="","",VLOOKUP(C291,지역코드!$A$2:$C$163,3,0))</f>
        <v>강원</v>
      </c>
      <c r="C291" s="1105" t="s">
        <v>1133</v>
      </c>
      <c r="D291" s="1021" t="s">
        <v>385</v>
      </c>
      <c r="E291" s="1078"/>
      <c r="F291" s="1079"/>
      <c r="G291" s="1038" t="s">
        <v>385</v>
      </c>
      <c r="H291" s="576"/>
      <c r="I291" s="1317" t="s">
        <v>1453</v>
      </c>
      <c r="J291" s="1318"/>
      <c r="K291" s="1319"/>
      <c r="L291" s="1038" t="s">
        <v>1317</v>
      </c>
      <c r="M291" s="1105" t="s">
        <v>441</v>
      </c>
      <c r="N291" s="1078"/>
      <c r="O291" s="1105"/>
      <c r="P291" s="1317"/>
      <c r="Q291" s="1320"/>
      <c r="R291" s="1105"/>
      <c r="S291" s="1151"/>
      <c r="T291" s="1034" t="s">
        <v>386</v>
      </c>
      <c r="U291" s="766"/>
      <c r="V291" s="1021" t="s">
        <v>1140</v>
      </c>
      <c r="W291" s="1021"/>
      <c r="X291" s="644"/>
      <c r="Y291" s="1078"/>
      <c r="Z291" s="1151"/>
      <c r="AA291" s="1151"/>
      <c r="AB291" s="1151"/>
      <c r="AC291" s="1105"/>
      <c r="AD291" s="1021"/>
      <c r="AE291" s="359"/>
    </row>
    <row r="292" spans="1:31">
      <c r="A292" s="1151">
        <f>IF(C292="","",VLOOKUP(C292,지역코드!$A$2:$C$163,2,0))</f>
        <v>12</v>
      </c>
      <c r="B292" s="1151" t="str">
        <f>IF(C292="","",VLOOKUP(C292,지역코드!$A$2:$C$163,3,0))</f>
        <v>강원</v>
      </c>
      <c r="C292" s="1105" t="s">
        <v>1133</v>
      </c>
      <c r="D292" s="1021" t="s">
        <v>385</v>
      </c>
      <c r="E292" s="1078"/>
      <c r="F292" s="1079"/>
      <c r="G292" s="1038" t="s">
        <v>385</v>
      </c>
      <c r="H292" s="576"/>
      <c r="I292" s="1317" t="s">
        <v>1454</v>
      </c>
      <c r="J292" s="1318"/>
      <c r="K292" s="1319"/>
      <c r="L292" s="1038" t="s">
        <v>1317</v>
      </c>
      <c r="M292" s="1105" t="s">
        <v>715</v>
      </c>
      <c r="N292" s="1078"/>
      <c r="O292" s="1105"/>
      <c r="P292" s="1317"/>
      <c r="Q292" s="1320"/>
      <c r="R292" s="1105"/>
      <c r="S292" s="1151"/>
      <c r="T292" s="1034" t="s">
        <v>386</v>
      </c>
      <c r="U292" s="766"/>
      <c r="V292" s="1021" t="s">
        <v>1455</v>
      </c>
      <c r="W292" s="1021"/>
      <c r="X292" s="644"/>
      <c r="Y292" s="1078"/>
      <c r="Z292" s="1151"/>
      <c r="AA292" s="1151"/>
      <c r="AB292" s="1151"/>
      <c r="AC292" s="1105"/>
      <c r="AD292" s="1021"/>
      <c r="AE292" s="359"/>
    </row>
    <row r="293" spans="1:31">
      <c r="A293" s="1151">
        <f>IF(C293="","",VLOOKUP(C293,지역코드!$A$2:$C$163,2,0))</f>
        <v>12</v>
      </c>
      <c r="B293" s="1151" t="str">
        <f>IF(C293="","",VLOOKUP(C293,지역코드!$A$2:$C$163,3,0))</f>
        <v>강원</v>
      </c>
      <c r="C293" s="1105" t="s">
        <v>1133</v>
      </c>
      <c r="D293" s="1021" t="s">
        <v>385</v>
      </c>
      <c r="E293" s="1078"/>
      <c r="F293" s="1079"/>
      <c r="G293" s="1038" t="s">
        <v>385</v>
      </c>
      <c r="H293" s="576"/>
      <c r="I293" s="1317" t="s">
        <v>1456</v>
      </c>
      <c r="J293" s="1318"/>
      <c r="K293" s="1319"/>
      <c r="L293" s="1038" t="s">
        <v>1317</v>
      </c>
      <c r="M293" s="1105" t="s">
        <v>715</v>
      </c>
      <c r="N293" s="1078"/>
      <c r="O293" s="1105"/>
      <c r="P293" s="1317"/>
      <c r="Q293" s="1320"/>
      <c r="R293" s="1105"/>
      <c r="S293" s="1151"/>
      <c r="T293" s="1034" t="s">
        <v>386</v>
      </c>
      <c r="U293" s="766"/>
      <c r="V293" s="1021" t="s">
        <v>1457</v>
      </c>
      <c r="W293" s="1021"/>
      <c r="X293" s="644"/>
      <c r="Y293" s="1078"/>
      <c r="Z293" s="1151"/>
      <c r="AA293" s="1151"/>
      <c r="AB293" s="1151"/>
      <c r="AC293" s="1105"/>
      <c r="AD293" s="1021"/>
      <c r="AE293" s="359"/>
    </row>
    <row r="294" spans="1:31">
      <c r="A294" s="95">
        <f>IF(C294="","",VLOOKUP(C294,지역코드!$A$2:$C$163,2,0))</f>
        <v>12</v>
      </c>
      <c r="B294" s="95" t="str">
        <f>IF(C294="","",VLOOKUP(C294,지역코드!$A$2:$C$163,3,0))</f>
        <v>강원</v>
      </c>
      <c r="C294" s="1050" t="s">
        <v>1133</v>
      </c>
      <c r="D294" s="1083" t="s">
        <v>1448</v>
      </c>
      <c r="E294" s="1078"/>
      <c r="F294" s="103"/>
      <c r="G294" s="1051" t="s">
        <v>1458</v>
      </c>
      <c r="H294" s="578">
        <v>4001</v>
      </c>
      <c r="I294" s="1317" t="s">
        <v>1459</v>
      </c>
      <c r="J294" s="1318"/>
      <c r="K294" s="1319"/>
      <c r="L294" s="1051" t="s">
        <v>1315</v>
      </c>
      <c r="M294" s="1050"/>
      <c r="N294" s="500"/>
      <c r="O294" s="1050"/>
      <c r="P294" s="1317"/>
      <c r="Q294" s="1320"/>
      <c r="R294" s="1050"/>
      <c r="S294" s="95"/>
      <c r="T294" s="1034" t="s">
        <v>386</v>
      </c>
      <c r="U294" s="766"/>
      <c r="V294" s="1021" t="s">
        <v>1434</v>
      </c>
      <c r="W294" s="1083">
        <v>3306</v>
      </c>
      <c r="X294" s="658"/>
      <c r="Y294" s="500"/>
      <c r="Z294" s="95"/>
      <c r="AA294" s="95"/>
      <c r="AB294" s="95"/>
      <c r="AC294" s="1050"/>
      <c r="AD294" s="1083"/>
      <c r="AE294" s="359"/>
    </row>
    <row r="295" spans="1:31">
      <c r="A295" s="1151">
        <f>IF(C295="","",VLOOKUP(C295,지역코드!$A$2:$C$163,2,0))</f>
        <v>12</v>
      </c>
      <c r="B295" s="1151" t="str">
        <f>IF(C295="","",VLOOKUP(C295,지역코드!$A$2:$C$163,3,0))</f>
        <v>강원</v>
      </c>
      <c r="C295" s="1105" t="s">
        <v>1133</v>
      </c>
      <c r="D295" s="1021" t="s">
        <v>385</v>
      </c>
      <c r="E295" s="1078"/>
      <c r="F295" s="1079"/>
      <c r="G295" s="1038" t="s">
        <v>385</v>
      </c>
      <c r="H295" s="576">
        <v>4002</v>
      </c>
      <c r="I295" s="1317" t="s">
        <v>1460</v>
      </c>
      <c r="J295" s="1318"/>
      <c r="K295" s="1319"/>
      <c r="L295" s="1038" t="s">
        <v>1315</v>
      </c>
      <c r="M295" s="1105"/>
      <c r="N295" s="1078"/>
      <c r="O295" s="1105"/>
      <c r="P295" s="1317"/>
      <c r="Q295" s="1320"/>
      <c r="R295" s="1105"/>
      <c r="S295" s="1151"/>
      <c r="T295" s="1034" t="s">
        <v>386</v>
      </c>
      <c r="U295" s="766"/>
      <c r="V295" s="1021" t="s">
        <v>1434</v>
      </c>
      <c r="W295" s="1021">
        <v>3306</v>
      </c>
      <c r="X295" s="644"/>
      <c r="Y295" s="1078"/>
      <c r="Z295" s="1151"/>
      <c r="AA295" s="1151"/>
      <c r="AB295" s="1151"/>
      <c r="AC295" s="1105"/>
      <c r="AD295" s="1021"/>
      <c r="AE295" s="359"/>
    </row>
    <row r="296" spans="1:31">
      <c r="A296" s="1151">
        <f>IF(C296="","",VLOOKUP(C296,지역코드!$A$2:$C$163,2,0))</f>
        <v>12</v>
      </c>
      <c r="B296" s="1151" t="str">
        <f>IF(C296="","",VLOOKUP(C296,지역코드!$A$2:$C$163,3,0))</f>
        <v>강원</v>
      </c>
      <c r="C296" s="1105" t="s">
        <v>1133</v>
      </c>
      <c r="D296" s="1021" t="s">
        <v>385</v>
      </c>
      <c r="E296" s="1078"/>
      <c r="F296" s="1079"/>
      <c r="G296" s="1038" t="s">
        <v>385</v>
      </c>
      <c r="H296" s="576">
        <v>4003</v>
      </c>
      <c r="I296" s="1317" t="s">
        <v>1461</v>
      </c>
      <c r="J296" s="1318"/>
      <c r="K296" s="1319"/>
      <c r="L296" s="1038" t="s">
        <v>1315</v>
      </c>
      <c r="M296" s="1105"/>
      <c r="N296" s="1078"/>
      <c r="O296" s="1105"/>
      <c r="P296" s="1317"/>
      <c r="Q296" s="1320"/>
      <c r="R296" s="1105"/>
      <c r="S296" s="1151"/>
      <c r="T296" s="1034" t="s">
        <v>386</v>
      </c>
      <c r="U296" s="766"/>
      <c r="V296" s="1021" t="s">
        <v>1434</v>
      </c>
      <c r="W296" s="1021">
        <v>3306</v>
      </c>
      <c r="X296" s="644"/>
      <c r="Y296" s="1078"/>
      <c r="Z296" s="1151"/>
      <c r="AA296" s="1151"/>
      <c r="AB296" s="1151"/>
      <c r="AC296" s="1105"/>
      <c r="AD296" s="1021"/>
      <c r="AE296" s="359"/>
    </row>
    <row r="297" spans="1:31">
      <c r="A297" s="1151">
        <f>IF(C297="","",VLOOKUP(C297,지역코드!$A$2:$C$163,2,0))</f>
        <v>12</v>
      </c>
      <c r="B297" s="1151" t="str">
        <f>IF(C297="","",VLOOKUP(C297,지역코드!$A$2:$C$163,3,0))</f>
        <v>강원</v>
      </c>
      <c r="C297" s="1105" t="s">
        <v>1133</v>
      </c>
      <c r="D297" s="1021" t="s">
        <v>385</v>
      </c>
      <c r="E297" s="1078"/>
      <c r="F297" s="1079"/>
      <c r="G297" s="1038" t="s">
        <v>385</v>
      </c>
      <c r="H297" s="576">
        <v>4004</v>
      </c>
      <c r="I297" s="1317" t="s">
        <v>1462</v>
      </c>
      <c r="J297" s="1318"/>
      <c r="K297" s="1319"/>
      <c r="L297" s="1038" t="s">
        <v>1315</v>
      </c>
      <c r="M297" s="1105"/>
      <c r="N297" s="1078"/>
      <c r="O297" s="1105"/>
      <c r="P297" s="1317"/>
      <c r="Q297" s="1320"/>
      <c r="R297" s="1105"/>
      <c r="S297" s="1151"/>
      <c r="T297" s="1034" t="s">
        <v>386</v>
      </c>
      <c r="U297" s="766"/>
      <c r="V297" s="1021" t="s">
        <v>1434</v>
      </c>
      <c r="W297" s="1021">
        <v>3306</v>
      </c>
      <c r="X297" s="644"/>
      <c r="Y297" s="1078"/>
      <c r="Z297" s="1151"/>
      <c r="AA297" s="1151"/>
      <c r="AB297" s="1151"/>
      <c r="AC297" s="1105"/>
      <c r="AD297" s="1021"/>
      <c r="AE297" s="359"/>
    </row>
    <row r="298" spans="1:31">
      <c r="A298" s="95">
        <f>IF(C298="","",VLOOKUP(C298,지역코드!$A$2:$C$163,2,0))</f>
        <v>12</v>
      </c>
      <c r="B298" s="95" t="str">
        <f>IF(C298="","",VLOOKUP(C298,지역코드!$A$2:$C$163,3,0))</f>
        <v>강원</v>
      </c>
      <c r="C298" s="1050" t="s">
        <v>1133</v>
      </c>
      <c r="D298" s="1083" t="s">
        <v>1463</v>
      </c>
      <c r="E298" s="342" t="s">
        <v>1464</v>
      </c>
      <c r="F298" s="103" t="s">
        <v>1465</v>
      </c>
      <c r="G298" s="1026" t="s">
        <v>1466</v>
      </c>
      <c r="H298" s="579"/>
      <c r="I298" s="1317" t="s">
        <v>822</v>
      </c>
      <c r="J298" s="1318"/>
      <c r="K298" s="1319"/>
      <c r="L298" s="1051" t="s">
        <v>1313</v>
      </c>
      <c r="M298" s="1050" t="s">
        <v>1467</v>
      </c>
      <c r="N298" s="500"/>
      <c r="O298" s="1050"/>
      <c r="P298" s="1433" t="s">
        <v>1468</v>
      </c>
      <c r="Q298" s="1434"/>
      <c r="R298" s="147">
        <v>37.483449999999998</v>
      </c>
      <c r="S298" s="467">
        <v>129.12129999999999</v>
      </c>
      <c r="T298" s="1034" t="s">
        <v>1469</v>
      </c>
      <c r="U298" s="766"/>
      <c r="V298" s="1021" t="s">
        <v>1470</v>
      </c>
      <c r="W298" s="1083">
        <v>80</v>
      </c>
      <c r="X298" s="658"/>
      <c r="Y298" s="500"/>
      <c r="Z298" s="95"/>
      <c r="AA298" s="95"/>
      <c r="AB298" s="95"/>
      <c r="AC298" s="1050"/>
      <c r="AD298" s="1083"/>
      <c r="AE298" s="359"/>
    </row>
    <row r="299" spans="1:31">
      <c r="A299" s="1151">
        <f>IF(C299="","",VLOOKUP(C299,지역코드!$A$2:$C$163,2,0))</f>
        <v>12</v>
      </c>
      <c r="B299" s="1151" t="str">
        <f>IF(C299="","",VLOOKUP(C299,지역코드!$A$2:$C$163,3,0))</f>
        <v>강원</v>
      </c>
      <c r="C299" s="1105" t="s">
        <v>1133</v>
      </c>
      <c r="D299" s="1021" t="s">
        <v>385</v>
      </c>
      <c r="E299" s="342" t="s">
        <v>1464</v>
      </c>
      <c r="F299" s="1079" t="s">
        <v>385</v>
      </c>
      <c r="G299" s="1038" t="s">
        <v>385</v>
      </c>
      <c r="H299" s="576">
        <v>4005</v>
      </c>
      <c r="I299" s="1317" t="s">
        <v>385</v>
      </c>
      <c r="J299" s="1318"/>
      <c r="K299" s="1319"/>
      <c r="L299" s="1038" t="s">
        <v>762</v>
      </c>
      <c r="M299" s="1105" t="s">
        <v>828</v>
      </c>
      <c r="N299" s="1078"/>
      <c r="O299" s="1105"/>
      <c r="P299" s="1317" t="s">
        <v>385</v>
      </c>
      <c r="Q299" s="1320"/>
      <c r="R299" s="1105" t="s">
        <v>385</v>
      </c>
      <c r="S299" s="1151" t="s">
        <v>385</v>
      </c>
      <c r="T299" s="1034" t="s">
        <v>385</v>
      </c>
      <c r="U299" s="1021" t="s">
        <v>1470</v>
      </c>
      <c r="V299" s="1021" t="s">
        <v>829</v>
      </c>
      <c r="W299" s="1021">
        <v>4096</v>
      </c>
      <c r="X299" s="644"/>
      <c r="Y299" s="1078"/>
      <c r="Z299" s="1151"/>
      <c r="AA299" s="1151" t="s">
        <v>1471</v>
      </c>
      <c r="AB299" s="1151" t="s">
        <v>1472</v>
      </c>
      <c r="AC299" s="1105"/>
      <c r="AD299" s="1021"/>
      <c r="AE299" s="359"/>
    </row>
    <row r="300" spans="1:31">
      <c r="A300" s="1151">
        <f>IF(C300="","",VLOOKUP(C300,지역코드!$A$2:$C$163,2,0))</f>
        <v>12</v>
      </c>
      <c r="B300" s="1151" t="str">
        <f>IF(C300="","",VLOOKUP(C300,지역코드!$A$2:$C$163,3,0))</f>
        <v>강원</v>
      </c>
      <c r="C300" s="1105" t="s">
        <v>1133</v>
      </c>
      <c r="D300" s="1021" t="s">
        <v>385</v>
      </c>
      <c r="E300" s="342" t="s">
        <v>1464</v>
      </c>
      <c r="F300" s="1079" t="s">
        <v>385</v>
      </c>
      <c r="G300" s="1038" t="s">
        <v>385</v>
      </c>
      <c r="H300" s="576"/>
      <c r="I300" s="1317" t="s">
        <v>823</v>
      </c>
      <c r="J300" s="1318"/>
      <c r="K300" s="1319"/>
      <c r="L300" s="1038" t="s">
        <v>1313</v>
      </c>
      <c r="M300" s="1105" t="s">
        <v>1467</v>
      </c>
      <c r="N300" s="1078"/>
      <c r="O300" s="1105"/>
      <c r="P300" s="1433" t="s">
        <v>1473</v>
      </c>
      <c r="Q300" s="1434"/>
      <c r="R300" s="147">
        <v>37.483469999999997</v>
      </c>
      <c r="S300" s="467">
        <v>129.1223</v>
      </c>
      <c r="T300" s="1034" t="s">
        <v>1474</v>
      </c>
      <c r="U300" s="766"/>
      <c r="V300" s="1021" t="s">
        <v>1475</v>
      </c>
      <c r="W300" s="1021">
        <v>80</v>
      </c>
      <c r="X300" s="644"/>
      <c r="Y300" s="1078"/>
      <c r="Z300" s="1151"/>
      <c r="AA300" s="1151"/>
      <c r="AB300" s="1151"/>
      <c r="AC300" s="1105"/>
      <c r="AD300" s="1021"/>
      <c r="AE300" s="359"/>
    </row>
    <row r="301" spans="1:31">
      <c r="A301" s="1151">
        <f>IF(C301="","",VLOOKUP(C301,지역코드!$A$2:$C$163,2,0))</f>
        <v>12</v>
      </c>
      <c r="B301" s="1151" t="str">
        <f>IF(C301="","",VLOOKUP(C301,지역코드!$A$2:$C$163,3,0))</f>
        <v>강원</v>
      </c>
      <c r="C301" s="1105" t="s">
        <v>1133</v>
      </c>
      <c r="D301" s="1021" t="s">
        <v>385</v>
      </c>
      <c r="E301" s="342" t="s">
        <v>1464</v>
      </c>
      <c r="F301" s="1079" t="s">
        <v>385</v>
      </c>
      <c r="G301" s="1038" t="s">
        <v>385</v>
      </c>
      <c r="H301" s="576">
        <v>4201</v>
      </c>
      <c r="I301" s="1317" t="s">
        <v>385</v>
      </c>
      <c r="J301" s="1318"/>
      <c r="K301" s="1319"/>
      <c r="L301" s="1038" t="s">
        <v>1476</v>
      </c>
      <c r="M301" s="1105" t="s">
        <v>1477</v>
      </c>
      <c r="N301" s="1078"/>
      <c r="O301" s="1105"/>
      <c r="P301" s="1317" t="s">
        <v>385</v>
      </c>
      <c r="Q301" s="1320"/>
      <c r="R301" s="1105" t="s">
        <v>385</v>
      </c>
      <c r="S301" s="1151" t="s">
        <v>385</v>
      </c>
      <c r="T301" s="1034" t="s">
        <v>385</v>
      </c>
      <c r="U301" s="1021" t="s">
        <v>1475</v>
      </c>
      <c r="V301" s="1021" t="s">
        <v>830</v>
      </c>
      <c r="W301" s="1021">
        <v>4096</v>
      </c>
      <c r="X301" s="644"/>
      <c r="Y301" s="1078"/>
      <c r="Z301" s="1151"/>
      <c r="AA301" s="1151"/>
      <c r="AB301" s="1151"/>
      <c r="AC301" s="1105"/>
      <c r="AD301" s="1021"/>
      <c r="AE301" s="359"/>
    </row>
    <row r="302" spans="1:31">
      <c r="A302" s="1151">
        <f>IF(C302="","",VLOOKUP(C302,지역코드!$A$2:$C$163,2,0))</f>
        <v>12</v>
      </c>
      <c r="B302" s="1151" t="str">
        <f>IF(C302="","",VLOOKUP(C302,지역코드!$A$2:$C$163,3,0))</f>
        <v>강원</v>
      </c>
      <c r="C302" s="1105" t="s">
        <v>1133</v>
      </c>
      <c r="D302" s="1021" t="s">
        <v>385</v>
      </c>
      <c r="E302" s="342" t="s">
        <v>1464</v>
      </c>
      <c r="F302" s="1079" t="s">
        <v>385</v>
      </c>
      <c r="G302" s="1038" t="s">
        <v>385</v>
      </c>
      <c r="H302" s="576"/>
      <c r="I302" s="1317" t="s">
        <v>385</v>
      </c>
      <c r="J302" s="1318"/>
      <c r="K302" s="1319"/>
      <c r="L302" s="1038" t="s">
        <v>1478</v>
      </c>
      <c r="M302" s="333" t="s">
        <v>1479</v>
      </c>
      <c r="N302" s="1078" t="s">
        <v>1480</v>
      </c>
      <c r="O302" s="1105"/>
      <c r="P302" s="1317" t="s">
        <v>385</v>
      </c>
      <c r="Q302" s="1320"/>
      <c r="R302" s="1105" t="s">
        <v>385</v>
      </c>
      <c r="S302" s="1151" t="s">
        <v>385</v>
      </c>
      <c r="T302" s="1034" t="s">
        <v>1481</v>
      </c>
      <c r="U302" s="1021" t="s">
        <v>1475</v>
      </c>
      <c r="V302" s="1021" t="s">
        <v>1482</v>
      </c>
      <c r="W302" s="1021">
        <v>80</v>
      </c>
      <c r="X302" s="644"/>
      <c r="Y302" s="1078"/>
      <c r="Z302" s="1151"/>
      <c r="AA302" s="1151"/>
      <c r="AB302" s="1151"/>
      <c r="AC302" s="1105"/>
      <c r="AD302" s="1021"/>
      <c r="AE302" s="359"/>
    </row>
    <row r="303" spans="1:31">
      <c r="A303" s="1151">
        <f>IF(C303="","",VLOOKUP(C303,지역코드!$A$2:$C$163,2,0))</f>
        <v>12</v>
      </c>
      <c r="B303" s="1151" t="str">
        <f>IF(C303="","",VLOOKUP(C303,지역코드!$A$2:$C$163,3,0))</f>
        <v>강원</v>
      </c>
      <c r="C303" s="1105" t="s">
        <v>1133</v>
      </c>
      <c r="D303" s="1021" t="s">
        <v>385</v>
      </c>
      <c r="E303" s="342" t="s">
        <v>1464</v>
      </c>
      <c r="F303" s="1079" t="s">
        <v>385</v>
      </c>
      <c r="G303" s="1038" t="s">
        <v>385</v>
      </c>
      <c r="H303" s="576">
        <v>4401</v>
      </c>
      <c r="I303" s="1317" t="s">
        <v>385</v>
      </c>
      <c r="J303" s="1318"/>
      <c r="K303" s="1319"/>
      <c r="L303" s="1038" t="s">
        <v>1483</v>
      </c>
      <c r="M303" s="1105" t="s">
        <v>1484</v>
      </c>
      <c r="N303" s="1078"/>
      <c r="O303" s="1105"/>
      <c r="P303" s="1317" t="s">
        <v>385</v>
      </c>
      <c r="Q303" s="1320"/>
      <c r="R303" s="1105" t="s">
        <v>385</v>
      </c>
      <c r="S303" s="1151" t="s">
        <v>385</v>
      </c>
      <c r="T303" s="1034" t="s">
        <v>385</v>
      </c>
      <c r="U303" s="1021" t="s">
        <v>1475</v>
      </c>
      <c r="V303" s="1021" t="s">
        <v>831</v>
      </c>
      <c r="W303" s="1021">
        <v>4096</v>
      </c>
      <c r="X303" s="644"/>
      <c r="Y303" s="1078"/>
      <c r="Z303" s="1151"/>
      <c r="AA303" s="1151"/>
      <c r="AB303" s="1151"/>
      <c r="AC303" s="1105"/>
      <c r="AD303" s="1021"/>
      <c r="AE303" s="359"/>
    </row>
    <row r="304" spans="1:31">
      <c r="A304" s="95">
        <f>IF(C304="","",VLOOKUP(C304,지역코드!$A$2:$C$163,2,0))</f>
        <v>12</v>
      </c>
      <c r="B304" s="95" t="str">
        <f>IF(C304="","",VLOOKUP(C304,지역코드!$A$2:$C$163,3,0))</f>
        <v>강원</v>
      </c>
      <c r="C304" s="1050" t="s">
        <v>1133</v>
      </c>
      <c r="D304" s="1083" t="s">
        <v>1485</v>
      </c>
      <c r="E304" s="342" t="s">
        <v>1464</v>
      </c>
      <c r="F304" s="103" t="s">
        <v>1440</v>
      </c>
      <c r="G304" s="1051" t="s">
        <v>1466</v>
      </c>
      <c r="H304" s="578"/>
      <c r="I304" s="1317" t="s">
        <v>824</v>
      </c>
      <c r="J304" s="1318"/>
      <c r="K304" s="1319"/>
      <c r="L304" s="1051" t="s">
        <v>1313</v>
      </c>
      <c r="M304" s="1050" t="s">
        <v>318</v>
      </c>
      <c r="N304" s="500"/>
      <c r="O304" s="1050"/>
      <c r="P304" s="1433" t="s">
        <v>1473</v>
      </c>
      <c r="Q304" s="1434"/>
      <c r="R304" s="147">
        <v>37.483469999999997</v>
      </c>
      <c r="S304" s="467">
        <v>129.1223</v>
      </c>
      <c r="T304" s="1034" t="s">
        <v>1486</v>
      </c>
      <c r="U304" s="766"/>
      <c r="V304" s="1021" t="s">
        <v>1487</v>
      </c>
      <c r="W304" s="1083">
        <v>80</v>
      </c>
      <c r="X304" s="658"/>
      <c r="Y304" s="500"/>
      <c r="Z304" s="95"/>
      <c r="AA304" s="95"/>
      <c r="AB304" s="95"/>
      <c r="AC304" s="1050"/>
      <c r="AD304" s="1083"/>
      <c r="AE304" s="359"/>
    </row>
    <row r="305" spans="1:32">
      <c r="A305" s="1151">
        <f>IF(C305="","",VLOOKUP(C305,지역코드!$A$2:$C$163,2,0))</f>
        <v>12</v>
      </c>
      <c r="B305" s="1151" t="str">
        <f>IF(C305="","",VLOOKUP(C305,지역코드!$A$2:$C$163,3,0))</f>
        <v>강원</v>
      </c>
      <c r="C305" s="1105" t="s">
        <v>1133</v>
      </c>
      <c r="D305" s="1021" t="s">
        <v>385</v>
      </c>
      <c r="E305" s="342" t="s">
        <v>1464</v>
      </c>
      <c r="F305" s="1079" t="s">
        <v>385</v>
      </c>
      <c r="G305" s="1038" t="s">
        <v>385</v>
      </c>
      <c r="H305" s="576">
        <v>4202</v>
      </c>
      <c r="I305" s="1317" t="s">
        <v>385</v>
      </c>
      <c r="J305" s="1318"/>
      <c r="K305" s="1319"/>
      <c r="L305" s="1038" t="s">
        <v>1476</v>
      </c>
      <c r="M305" s="1105" t="s">
        <v>1477</v>
      </c>
      <c r="N305" s="1078"/>
      <c r="O305" s="1105"/>
      <c r="P305" s="1317" t="s">
        <v>385</v>
      </c>
      <c r="Q305" s="1320"/>
      <c r="R305" s="1105" t="s">
        <v>385</v>
      </c>
      <c r="S305" s="1151" t="s">
        <v>385</v>
      </c>
      <c r="T305" s="1034" t="s">
        <v>385</v>
      </c>
      <c r="U305" s="1021" t="s">
        <v>1487</v>
      </c>
      <c r="V305" s="1021" t="s">
        <v>1488</v>
      </c>
      <c r="W305" s="1021">
        <v>4096</v>
      </c>
      <c r="X305" s="644"/>
      <c r="Y305" s="1078"/>
      <c r="Z305" s="1151"/>
      <c r="AA305" s="1151"/>
      <c r="AB305" s="1151"/>
      <c r="AC305" s="1105"/>
      <c r="AD305" s="1021"/>
      <c r="AE305" s="359"/>
    </row>
    <row r="306" spans="1:32">
      <c r="A306" s="1151">
        <f>IF(C306="","",VLOOKUP(C306,지역코드!$A$2:$C$163,2,0))</f>
        <v>12</v>
      </c>
      <c r="B306" s="1151" t="str">
        <f>IF(C306="","",VLOOKUP(C306,지역코드!$A$2:$C$163,3,0))</f>
        <v>강원</v>
      </c>
      <c r="C306" s="1105" t="s">
        <v>1133</v>
      </c>
      <c r="D306" s="1021" t="s">
        <v>385</v>
      </c>
      <c r="E306" s="342" t="s">
        <v>1464</v>
      </c>
      <c r="F306" s="1079" t="s">
        <v>385</v>
      </c>
      <c r="G306" s="1038" t="s">
        <v>385</v>
      </c>
      <c r="H306" s="576">
        <v>4212</v>
      </c>
      <c r="I306" s="1317" t="s">
        <v>1489</v>
      </c>
      <c r="J306" s="1318"/>
      <c r="K306" s="1319"/>
      <c r="L306" s="1038" t="s">
        <v>1490</v>
      </c>
      <c r="M306" s="147"/>
      <c r="N306" s="1078"/>
      <c r="O306" s="1105"/>
      <c r="P306" s="1317" t="s">
        <v>385</v>
      </c>
      <c r="Q306" s="1320"/>
      <c r="R306" s="1105" t="s">
        <v>385</v>
      </c>
      <c r="S306" s="1151" t="s">
        <v>385</v>
      </c>
      <c r="T306" s="1034" t="s">
        <v>385</v>
      </c>
      <c r="U306" s="1021" t="s">
        <v>1487</v>
      </c>
      <c r="V306" s="1021" t="s">
        <v>1491</v>
      </c>
      <c r="W306" s="1021"/>
      <c r="X306" s="644"/>
      <c r="Y306" s="1078"/>
      <c r="Z306" s="1151"/>
      <c r="AA306" s="1151"/>
      <c r="AB306" s="1151"/>
      <c r="AC306" s="1105"/>
      <c r="AD306" s="1021"/>
      <c r="AE306" s="359"/>
    </row>
    <row r="307" spans="1:32">
      <c r="A307" s="1151">
        <f>IF(C307="","",VLOOKUP(C307,지역코드!$A$2:$C$163,2,0))</f>
        <v>12</v>
      </c>
      <c r="B307" s="1151" t="str">
        <f>IF(C307="","",VLOOKUP(C307,지역코드!$A$2:$C$163,3,0))</f>
        <v>강원</v>
      </c>
      <c r="C307" s="1105" t="s">
        <v>1133</v>
      </c>
      <c r="D307" s="1021" t="s">
        <v>385</v>
      </c>
      <c r="E307" s="342" t="s">
        <v>1464</v>
      </c>
      <c r="F307" s="1079" t="s">
        <v>385</v>
      </c>
      <c r="G307" s="1038" t="s">
        <v>385</v>
      </c>
      <c r="H307" s="576">
        <v>4211</v>
      </c>
      <c r="I307" s="1317" t="s">
        <v>1492</v>
      </c>
      <c r="J307" s="1318"/>
      <c r="K307" s="1319"/>
      <c r="L307" s="1038" t="s">
        <v>1490</v>
      </c>
      <c r="M307" s="147"/>
      <c r="N307" s="1078"/>
      <c r="O307" s="1105"/>
      <c r="P307" s="1317" t="s">
        <v>385</v>
      </c>
      <c r="Q307" s="1320"/>
      <c r="R307" s="1105" t="s">
        <v>385</v>
      </c>
      <c r="S307" s="1151" t="s">
        <v>385</v>
      </c>
      <c r="T307" s="1034" t="s">
        <v>385</v>
      </c>
      <c r="U307" s="1021" t="s">
        <v>1487</v>
      </c>
      <c r="V307" s="1021" t="s">
        <v>1493</v>
      </c>
      <c r="W307" s="1021"/>
      <c r="X307" s="644"/>
      <c r="Y307" s="1078"/>
      <c r="Z307" s="1151"/>
      <c r="AA307" s="1151"/>
      <c r="AB307" s="1151"/>
      <c r="AC307" s="1105"/>
      <c r="AD307" s="1021"/>
      <c r="AE307" s="359"/>
    </row>
    <row r="308" spans="1:32">
      <c r="A308" s="1151">
        <f>IF(C308="","",VLOOKUP(C308,지역코드!$A$2:$C$163,2,0))</f>
        <v>12</v>
      </c>
      <c r="B308" s="1151" t="str">
        <f>IF(C308="","",VLOOKUP(C308,지역코드!$A$2:$C$163,3,0))</f>
        <v>강원</v>
      </c>
      <c r="C308" s="1105" t="s">
        <v>1133</v>
      </c>
      <c r="D308" s="1021" t="s">
        <v>385</v>
      </c>
      <c r="E308" s="1166">
        <v>5117010900</v>
      </c>
      <c r="F308" s="1079" t="s">
        <v>385</v>
      </c>
      <c r="G308" s="1038" t="s">
        <v>385</v>
      </c>
      <c r="H308" s="576"/>
      <c r="I308" s="1317" t="s">
        <v>825</v>
      </c>
      <c r="J308" s="1318"/>
      <c r="K308" s="1319"/>
      <c r="L308" s="1038" t="s">
        <v>1313</v>
      </c>
      <c r="M308" s="1105" t="s">
        <v>318</v>
      </c>
      <c r="N308" s="1078"/>
      <c r="O308" s="1105"/>
      <c r="P308" s="1433" t="s">
        <v>1494</v>
      </c>
      <c r="Q308" s="1434"/>
      <c r="R308" s="300">
        <v>37.483400000000003</v>
      </c>
      <c r="S308" s="467">
        <v>129.10839999999999</v>
      </c>
      <c r="T308" s="1034" t="s">
        <v>1495</v>
      </c>
      <c r="U308" s="766"/>
      <c r="V308" s="1021" t="s">
        <v>1496</v>
      </c>
      <c r="W308" s="1021">
        <v>80</v>
      </c>
      <c r="X308" s="644"/>
      <c r="Y308" s="1078"/>
      <c r="Z308" s="1151"/>
      <c r="AA308" s="1151"/>
      <c r="AB308" s="1151"/>
      <c r="AC308" s="1105"/>
      <c r="AD308" s="1021"/>
      <c r="AE308" s="359"/>
    </row>
    <row r="309" spans="1:32">
      <c r="A309" s="1151">
        <f>IF(C309="","",VLOOKUP(C309,지역코드!$A$2:$C$163,2,0))</f>
        <v>12</v>
      </c>
      <c r="B309" s="1151" t="str">
        <f>IF(C309="","",VLOOKUP(C309,지역코드!$A$2:$C$163,3,0))</f>
        <v>강원</v>
      </c>
      <c r="C309" s="1105" t="s">
        <v>1133</v>
      </c>
      <c r="D309" s="1021" t="s">
        <v>385</v>
      </c>
      <c r="E309" s="1166">
        <v>5117010900</v>
      </c>
      <c r="F309" s="1079" t="s">
        <v>385</v>
      </c>
      <c r="G309" s="1038" t="s">
        <v>385</v>
      </c>
      <c r="H309" s="576">
        <v>4402</v>
      </c>
      <c r="I309" s="1317" t="s">
        <v>385</v>
      </c>
      <c r="J309" s="1318"/>
      <c r="K309" s="1319"/>
      <c r="L309" s="1038" t="s">
        <v>1483</v>
      </c>
      <c r="M309" s="1105" t="s">
        <v>1497</v>
      </c>
      <c r="N309" s="1078"/>
      <c r="O309" s="1105"/>
      <c r="P309" s="1317" t="s">
        <v>385</v>
      </c>
      <c r="Q309" s="1320"/>
      <c r="R309" s="1105" t="s">
        <v>385</v>
      </c>
      <c r="S309" s="1151" t="s">
        <v>385</v>
      </c>
      <c r="T309" s="1034" t="s">
        <v>385</v>
      </c>
      <c r="U309" s="1021" t="s">
        <v>1496</v>
      </c>
      <c r="V309" s="1021" t="s">
        <v>832</v>
      </c>
      <c r="W309" s="1021">
        <v>8090</v>
      </c>
      <c r="X309" s="644"/>
      <c r="Y309" s="1078"/>
      <c r="Z309" s="1151"/>
      <c r="AA309" s="1151"/>
      <c r="AB309" s="1151"/>
      <c r="AC309" s="1105"/>
      <c r="AD309" s="1021"/>
      <c r="AE309" s="359"/>
    </row>
    <row r="310" spans="1:32">
      <c r="A310" s="1151">
        <f>IF(C310="","",VLOOKUP(C310,지역코드!$A$2:$C$163,2,0))</f>
        <v>12</v>
      </c>
      <c r="B310" s="1151" t="str">
        <f>IF(C310="","",VLOOKUP(C310,지역코드!$A$2:$C$163,3,0))</f>
        <v>강원</v>
      </c>
      <c r="C310" s="1105" t="s">
        <v>1133</v>
      </c>
      <c r="D310" s="1021" t="s">
        <v>385</v>
      </c>
      <c r="E310" s="1166">
        <v>5117010900</v>
      </c>
      <c r="F310" s="1079" t="s">
        <v>385</v>
      </c>
      <c r="G310" s="1038" t="s">
        <v>385</v>
      </c>
      <c r="H310" s="576">
        <v>4501</v>
      </c>
      <c r="I310" s="1317" t="s">
        <v>827</v>
      </c>
      <c r="J310" s="1318"/>
      <c r="K310" s="1319"/>
      <c r="L310" s="1038" t="s">
        <v>1498</v>
      </c>
      <c r="M310" s="333" t="s">
        <v>1499</v>
      </c>
      <c r="N310" s="1078"/>
      <c r="O310" s="1105"/>
      <c r="P310" s="1433" t="s">
        <v>1494</v>
      </c>
      <c r="Q310" s="1434"/>
      <c r="R310" s="300">
        <v>37.483400000000003</v>
      </c>
      <c r="S310" s="467">
        <v>129.10839999999999</v>
      </c>
      <c r="T310" s="1021" t="s">
        <v>1500</v>
      </c>
      <c r="U310" s="1033"/>
      <c r="V310" s="1034"/>
      <c r="W310" s="1021"/>
      <c r="X310" s="644"/>
      <c r="Y310" s="1078"/>
      <c r="Z310" s="1151"/>
      <c r="AA310" s="1151"/>
      <c r="AB310" s="1151"/>
      <c r="AC310" s="1105"/>
      <c r="AD310" s="1021"/>
      <c r="AE310" s="359"/>
    </row>
    <row r="311" spans="1:32">
      <c r="A311" s="1151">
        <f>IF(C311="","",VLOOKUP(C311,지역코드!$A$2:$C$163,2,0))</f>
        <v>12</v>
      </c>
      <c r="B311" s="1151" t="str">
        <f>IF(C311="","",VLOOKUP(C311,지역코드!$A$2:$C$163,3,0))</f>
        <v>강원</v>
      </c>
      <c r="C311" s="1105" t="s">
        <v>1133</v>
      </c>
      <c r="D311" s="1021" t="s">
        <v>385</v>
      </c>
      <c r="E311" s="1166">
        <v>5117011800</v>
      </c>
      <c r="F311" s="1079" t="s">
        <v>385</v>
      </c>
      <c r="G311" s="1038" t="s">
        <v>385</v>
      </c>
      <c r="H311" s="576"/>
      <c r="I311" s="1317" t="s">
        <v>826</v>
      </c>
      <c r="J311" s="1318"/>
      <c r="K311" s="1319"/>
      <c r="L311" s="1038" t="s">
        <v>1313</v>
      </c>
      <c r="M311" s="1105" t="s">
        <v>318</v>
      </c>
      <c r="N311" s="1078"/>
      <c r="O311" s="1105"/>
      <c r="P311" s="1433" t="s">
        <v>1502</v>
      </c>
      <c r="Q311" s="1434"/>
      <c r="R311" s="147">
        <v>37.481349999999999</v>
      </c>
      <c r="S311" s="467">
        <v>129.1028</v>
      </c>
      <c r="T311" s="1034" t="s">
        <v>1503</v>
      </c>
      <c r="U311" s="766"/>
      <c r="V311" s="1021" t="s">
        <v>1504</v>
      </c>
      <c r="W311" s="1021">
        <v>80</v>
      </c>
      <c r="X311" s="644"/>
      <c r="Y311" s="1078"/>
      <c r="Z311" s="1151"/>
      <c r="AA311" s="1151"/>
      <c r="AB311" s="1151"/>
      <c r="AC311" s="1105"/>
      <c r="AD311" s="1021"/>
      <c r="AE311" s="359"/>
    </row>
    <row r="312" spans="1:32" ht="17.25" thickBot="1">
      <c r="A312" s="456">
        <f>IF(C312="","",VLOOKUP(C312,지역코드!$A$2:$C$163,2,0))</f>
        <v>12</v>
      </c>
      <c r="B312" s="456" t="str">
        <f>IF(C312="","",VLOOKUP(C312,지역코드!$A$2:$C$163,3,0))</f>
        <v>강원</v>
      </c>
      <c r="C312" s="1150" t="s">
        <v>1133</v>
      </c>
      <c r="D312" s="1098" t="s">
        <v>385</v>
      </c>
      <c r="E312" s="1167">
        <v>5117011800</v>
      </c>
      <c r="F312" s="457" t="s">
        <v>385</v>
      </c>
      <c r="G312" s="84" t="s">
        <v>385</v>
      </c>
      <c r="H312" s="580">
        <v>4403</v>
      </c>
      <c r="I312" s="1418" t="s">
        <v>385</v>
      </c>
      <c r="J312" s="1419"/>
      <c r="K312" s="1420"/>
      <c r="L312" s="84" t="s">
        <v>1483</v>
      </c>
      <c r="M312" s="1150" t="s">
        <v>1497</v>
      </c>
      <c r="N312" s="455"/>
      <c r="O312" s="1150"/>
      <c r="P312" s="1418" t="s">
        <v>385</v>
      </c>
      <c r="Q312" s="1421"/>
      <c r="R312" s="1150" t="s">
        <v>385</v>
      </c>
      <c r="S312" s="456" t="s">
        <v>385</v>
      </c>
      <c r="T312" s="1133" t="s">
        <v>385</v>
      </c>
      <c r="U312" s="1021" t="s">
        <v>1504</v>
      </c>
      <c r="V312" s="1032" t="s">
        <v>833</v>
      </c>
      <c r="W312" s="1098">
        <v>8090</v>
      </c>
      <c r="X312" s="648"/>
      <c r="Y312" s="455"/>
      <c r="Z312" s="456"/>
      <c r="AA312" s="456"/>
      <c r="AB312" s="456"/>
      <c r="AC312" s="1150"/>
      <c r="AD312" s="1098"/>
      <c r="AE312" s="360"/>
      <c r="AF312" s="711"/>
    </row>
    <row r="313" spans="1:32" ht="21" thickBot="1">
      <c r="A313" s="1337" t="s">
        <v>1505</v>
      </c>
      <c r="B313" s="1338"/>
      <c r="C313" s="1338"/>
      <c r="D313" s="1338"/>
      <c r="E313" s="1338"/>
      <c r="F313" s="1338"/>
      <c r="G313" s="1338"/>
      <c r="H313" s="1338"/>
      <c r="I313" s="1338"/>
      <c r="J313" s="1338"/>
      <c r="K313" s="1338"/>
      <c r="L313" s="1338"/>
      <c r="M313" s="1338"/>
      <c r="N313" s="1338"/>
      <c r="O313" s="1338"/>
      <c r="P313" s="1338"/>
      <c r="Q313" s="1338"/>
      <c r="R313" s="1338"/>
      <c r="S313" s="1338"/>
      <c r="T313" s="1338"/>
      <c r="U313" s="1338"/>
      <c r="V313" s="1338"/>
      <c r="W313" s="1338"/>
      <c r="X313" s="1338"/>
      <c r="Y313" s="1338"/>
      <c r="Z313" s="1338"/>
      <c r="AA313" s="1338"/>
      <c r="AB313" s="1338"/>
      <c r="AC313" s="1338"/>
      <c r="AD313" s="1338"/>
      <c r="AE313" s="1339"/>
    </row>
    <row r="314" spans="1:32">
      <c r="A314" s="948">
        <f>IF(C314="","",VLOOKUP(C314,지역코드!$A$2:$C$163,2,0))</f>
        <v>13</v>
      </c>
      <c r="B314" s="948" t="str">
        <f>IF(C314="","",VLOOKUP(C314,지역코드!$A$2:$C$163,3,0))</f>
        <v>강원</v>
      </c>
      <c r="C314" s="165" t="s">
        <v>481</v>
      </c>
      <c r="D314" s="1044" t="s">
        <v>834</v>
      </c>
      <c r="E314" s="452"/>
      <c r="F314" s="447"/>
      <c r="G314" s="947" t="s">
        <v>1506</v>
      </c>
      <c r="H314" s="560"/>
      <c r="I314" s="1352" t="s">
        <v>1507</v>
      </c>
      <c r="J314" s="1353"/>
      <c r="K314" s="1354"/>
      <c r="L314" s="947" t="s">
        <v>1317</v>
      </c>
      <c r="M314" s="165"/>
      <c r="N314" s="446"/>
      <c r="O314" s="165"/>
      <c r="P314" s="1352"/>
      <c r="Q314" s="1355"/>
      <c r="R314" s="364"/>
      <c r="S314" s="365"/>
      <c r="T314" s="1080" t="s">
        <v>386</v>
      </c>
      <c r="U314" s="758"/>
      <c r="V314" s="1046" t="s">
        <v>489</v>
      </c>
      <c r="W314" s="1044">
        <v>80</v>
      </c>
      <c r="X314" s="640"/>
      <c r="Y314" s="446"/>
      <c r="Z314" s="948"/>
      <c r="AA314" s="948"/>
      <c r="AB314" s="948"/>
      <c r="AC314" s="165"/>
      <c r="AD314" s="361"/>
      <c r="AE314" s="358"/>
    </row>
    <row r="315" spans="1:32">
      <c r="A315" s="526">
        <f>IF(C315="","",VLOOKUP(C315,지역코드!$A$2:$C$163,2,0))</f>
        <v>13</v>
      </c>
      <c r="B315" s="526" t="str">
        <f>IF(C315="","",VLOOKUP(C315,지역코드!$A$2:$C$163,3,0))</f>
        <v>강원</v>
      </c>
      <c r="C315" s="99" t="s">
        <v>481</v>
      </c>
      <c r="D315" s="1071" t="s">
        <v>385</v>
      </c>
      <c r="E315" s="1168" t="s">
        <v>386</v>
      </c>
      <c r="F315" s="399"/>
      <c r="G315" s="1121" t="s">
        <v>1458</v>
      </c>
      <c r="H315" s="581"/>
      <c r="I315" s="1435" t="s">
        <v>1508</v>
      </c>
      <c r="J315" s="1436"/>
      <c r="K315" s="1437"/>
      <c r="L315" s="1121" t="s">
        <v>1315</v>
      </c>
      <c r="M315" s="99" t="s">
        <v>1509</v>
      </c>
      <c r="N315" s="525"/>
      <c r="O315" s="99"/>
      <c r="P315" s="1435"/>
      <c r="Q315" s="1438"/>
      <c r="R315" s="400"/>
      <c r="S315" s="401"/>
      <c r="T315" s="1219" t="s">
        <v>386</v>
      </c>
      <c r="U315" s="768"/>
      <c r="V315" s="1071" t="s">
        <v>1510</v>
      </c>
      <c r="W315" s="1071">
        <v>3306</v>
      </c>
      <c r="X315" s="659"/>
      <c r="Y315" s="525"/>
      <c r="Z315" s="526"/>
      <c r="AA315" s="526"/>
      <c r="AB315" s="526"/>
      <c r="AC315" s="99"/>
      <c r="AD315" s="402"/>
      <c r="AE315" s="746" t="s">
        <v>4670</v>
      </c>
    </row>
    <row r="316" spans="1:32">
      <c r="A316" s="526">
        <f>IF(C316="","",VLOOKUP(C316,지역코드!$A$2:$C$163,2,0))</f>
        <v>13</v>
      </c>
      <c r="B316" s="526" t="str">
        <f>IF(C316="","",VLOOKUP(C316,지역코드!$A$2:$C$163,3,0))</f>
        <v>강원</v>
      </c>
      <c r="C316" s="99" t="s">
        <v>481</v>
      </c>
      <c r="D316" s="1071" t="s">
        <v>385</v>
      </c>
      <c r="E316" s="1168" t="s">
        <v>386</v>
      </c>
      <c r="F316" s="399"/>
      <c r="G316" s="1121" t="s">
        <v>385</v>
      </c>
      <c r="H316" s="581"/>
      <c r="I316" s="1435" t="s">
        <v>1511</v>
      </c>
      <c r="J316" s="1436"/>
      <c r="K316" s="1437"/>
      <c r="L316" s="1121" t="s">
        <v>1315</v>
      </c>
      <c r="M316" s="99" t="s">
        <v>1509</v>
      </c>
      <c r="N316" s="525"/>
      <c r="O316" s="99"/>
      <c r="P316" s="1435"/>
      <c r="Q316" s="1438"/>
      <c r="R316" s="400"/>
      <c r="S316" s="401"/>
      <c r="T316" s="1219" t="s">
        <v>386</v>
      </c>
      <c r="U316" s="768"/>
      <c r="V316" s="1071" t="s">
        <v>1510</v>
      </c>
      <c r="W316" s="1071">
        <v>3306</v>
      </c>
      <c r="X316" s="659"/>
      <c r="Y316" s="525"/>
      <c r="Z316" s="526"/>
      <c r="AA316" s="526"/>
      <c r="AB316" s="526"/>
      <c r="AC316" s="99"/>
      <c r="AD316" s="402"/>
      <c r="AE316" s="746" t="s">
        <v>4670</v>
      </c>
    </row>
    <row r="317" spans="1:32">
      <c r="A317" s="526">
        <f>IF(C317="","",VLOOKUP(C317,지역코드!$A$2:$C$163,2,0))</f>
        <v>13</v>
      </c>
      <c r="B317" s="526" t="str">
        <f>IF(C317="","",VLOOKUP(C317,지역코드!$A$2:$C$163,3,0))</f>
        <v>강원</v>
      </c>
      <c r="C317" s="99" t="s">
        <v>481</v>
      </c>
      <c r="D317" s="1071" t="s">
        <v>385</v>
      </c>
      <c r="E317" s="1168" t="s">
        <v>386</v>
      </c>
      <c r="F317" s="399"/>
      <c r="G317" s="1121" t="s">
        <v>385</v>
      </c>
      <c r="H317" s="581"/>
      <c r="I317" s="1435" t="s">
        <v>1512</v>
      </c>
      <c r="J317" s="1436"/>
      <c r="K317" s="1437"/>
      <c r="L317" s="1121" t="s">
        <v>1315</v>
      </c>
      <c r="M317" s="99" t="s">
        <v>1509</v>
      </c>
      <c r="N317" s="525"/>
      <c r="O317" s="99"/>
      <c r="P317" s="1435"/>
      <c r="Q317" s="1438"/>
      <c r="R317" s="400"/>
      <c r="S317" s="401"/>
      <c r="T317" s="1219" t="s">
        <v>386</v>
      </c>
      <c r="U317" s="768"/>
      <c r="V317" s="1071" t="s">
        <v>1510</v>
      </c>
      <c r="W317" s="1071">
        <v>3306</v>
      </c>
      <c r="X317" s="659"/>
      <c r="Y317" s="525"/>
      <c r="Z317" s="526"/>
      <c r="AA317" s="526"/>
      <c r="AB317" s="526"/>
      <c r="AC317" s="99"/>
      <c r="AD317" s="402"/>
      <c r="AE317" s="746" t="s">
        <v>4670</v>
      </c>
    </row>
    <row r="318" spans="1:32">
      <c r="A318" s="526">
        <f>IF(C318="","",VLOOKUP(C318,지역코드!$A$2:$C$163,2,0))</f>
        <v>13</v>
      </c>
      <c r="B318" s="526" t="str">
        <f>IF(C318="","",VLOOKUP(C318,지역코드!$A$2:$C$163,3,0))</f>
        <v>강원</v>
      </c>
      <c r="C318" s="99" t="s">
        <v>481</v>
      </c>
      <c r="D318" s="1071" t="s">
        <v>385</v>
      </c>
      <c r="E318" s="1168" t="s">
        <v>386</v>
      </c>
      <c r="F318" s="399"/>
      <c r="G318" s="1121" t="s">
        <v>385</v>
      </c>
      <c r="H318" s="581"/>
      <c r="I318" s="1435" t="s">
        <v>1513</v>
      </c>
      <c r="J318" s="1436"/>
      <c r="K318" s="1437"/>
      <c r="L318" s="1121" t="s">
        <v>1315</v>
      </c>
      <c r="M318" s="99" t="s">
        <v>1509</v>
      </c>
      <c r="N318" s="525"/>
      <c r="O318" s="99"/>
      <c r="P318" s="1435"/>
      <c r="Q318" s="1438"/>
      <c r="R318" s="400"/>
      <c r="S318" s="401"/>
      <c r="T318" s="1219" t="s">
        <v>386</v>
      </c>
      <c r="U318" s="768"/>
      <c r="V318" s="1071" t="s">
        <v>1510</v>
      </c>
      <c r="W318" s="1071">
        <v>3306</v>
      </c>
      <c r="X318" s="659"/>
      <c r="Y318" s="525"/>
      <c r="Z318" s="526"/>
      <c r="AA318" s="526"/>
      <c r="AB318" s="526"/>
      <c r="AC318" s="99"/>
      <c r="AD318" s="402"/>
      <c r="AE318" s="746" t="s">
        <v>4670</v>
      </c>
    </row>
    <row r="319" spans="1:32">
      <c r="A319" s="526">
        <f>IF(C319="","",VLOOKUP(C319,지역코드!$A$2:$C$163,2,0))</f>
        <v>13</v>
      </c>
      <c r="B319" s="526" t="str">
        <f>IF(C319="","",VLOOKUP(C319,지역코드!$A$2:$C$163,3,0))</f>
        <v>강원</v>
      </c>
      <c r="C319" s="99" t="s">
        <v>481</v>
      </c>
      <c r="D319" s="1071" t="s">
        <v>385</v>
      </c>
      <c r="E319" s="1168" t="s">
        <v>386</v>
      </c>
      <c r="F319" s="399"/>
      <c r="G319" s="1121" t="s">
        <v>385</v>
      </c>
      <c r="H319" s="581"/>
      <c r="I319" s="1435" t="s">
        <v>1514</v>
      </c>
      <c r="J319" s="1436"/>
      <c r="K319" s="1437"/>
      <c r="L319" s="1121" t="s">
        <v>1315</v>
      </c>
      <c r="M319" s="99" t="s">
        <v>1509</v>
      </c>
      <c r="N319" s="525"/>
      <c r="O319" s="99"/>
      <c r="P319" s="1435"/>
      <c r="Q319" s="1438"/>
      <c r="R319" s="400"/>
      <c r="S319" s="401"/>
      <c r="T319" s="1219" t="s">
        <v>386</v>
      </c>
      <c r="U319" s="768"/>
      <c r="V319" s="1071" t="s">
        <v>1510</v>
      </c>
      <c r="W319" s="1071">
        <v>3306</v>
      </c>
      <c r="X319" s="659"/>
      <c r="Y319" s="525"/>
      <c r="Z319" s="526"/>
      <c r="AA319" s="526"/>
      <c r="AB319" s="526"/>
      <c r="AC319" s="99"/>
      <c r="AD319" s="402"/>
      <c r="AE319" s="746" t="s">
        <v>4670</v>
      </c>
    </row>
    <row r="320" spans="1:32">
      <c r="A320" s="526">
        <f>IF(C320="","",VLOOKUP(C320,지역코드!$A$2:$C$163,2,0))</f>
        <v>13</v>
      </c>
      <c r="B320" s="526" t="str">
        <f>IF(C320="","",VLOOKUP(C320,지역코드!$A$2:$C$163,3,0))</f>
        <v>강원</v>
      </c>
      <c r="C320" s="99" t="s">
        <v>481</v>
      </c>
      <c r="D320" s="1071" t="s">
        <v>385</v>
      </c>
      <c r="E320" s="1168" t="s">
        <v>386</v>
      </c>
      <c r="F320" s="399"/>
      <c r="G320" s="1121" t="s">
        <v>385</v>
      </c>
      <c r="H320" s="581"/>
      <c r="I320" s="1435" t="s">
        <v>1515</v>
      </c>
      <c r="J320" s="1436"/>
      <c r="K320" s="1437"/>
      <c r="L320" s="1121" t="s">
        <v>1315</v>
      </c>
      <c r="M320" s="99" t="s">
        <v>1509</v>
      </c>
      <c r="N320" s="525"/>
      <c r="O320" s="99"/>
      <c r="P320" s="1435"/>
      <c r="Q320" s="1438"/>
      <c r="R320" s="400"/>
      <c r="S320" s="401"/>
      <c r="T320" s="1219" t="s">
        <v>386</v>
      </c>
      <c r="U320" s="768"/>
      <c r="V320" s="1071" t="s">
        <v>1510</v>
      </c>
      <c r="W320" s="1071">
        <v>3306</v>
      </c>
      <c r="X320" s="659"/>
      <c r="Y320" s="525"/>
      <c r="Z320" s="526"/>
      <c r="AA320" s="526"/>
      <c r="AB320" s="526"/>
      <c r="AC320" s="99"/>
      <c r="AD320" s="402"/>
      <c r="AE320" s="746" t="s">
        <v>4670</v>
      </c>
    </row>
    <row r="321" spans="1:31">
      <c r="A321" s="526">
        <f>IF(C321="","",VLOOKUP(C321,지역코드!$A$2:$C$163,2,0))</f>
        <v>13</v>
      </c>
      <c r="B321" s="526" t="str">
        <f>IF(C321="","",VLOOKUP(C321,지역코드!$A$2:$C$163,3,0))</f>
        <v>강원</v>
      </c>
      <c r="C321" s="99" t="s">
        <v>481</v>
      </c>
      <c r="D321" s="1071" t="s">
        <v>385</v>
      </c>
      <c r="E321" s="1168" t="s">
        <v>386</v>
      </c>
      <c r="F321" s="399"/>
      <c r="G321" s="1121" t="s">
        <v>385</v>
      </c>
      <c r="H321" s="581"/>
      <c r="I321" s="1435" t="s">
        <v>1516</v>
      </c>
      <c r="J321" s="1436"/>
      <c r="K321" s="1437"/>
      <c r="L321" s="1121" t="s">
        <v>1315</v>
      </c>
      <c r="M321" s="99" t="s">
        <v>1509</v>
      </c>
      <c r="N321" s="525"/>
      <c r="O321" s="99"/>
      <c r="P321" s="1435"/>
      <c r="Q321" s="1438"/>
      <c r="R321" s="400"/>
      <c r="S321" s="401"/>
      <c r="T321" s="1219" t="s">
        <v>386</v>
      </c>
      <c r="U321" s="768"/>
      <c r="V321" s="1071" t="s">
        <v>1510</v>
      </c>
      <c r="W321" s="1071">
        <v>3306</v>
      </c>
      <c r="X321" s="659"/>
      <c r="Y321" s="525"/>
      <c r="Z321" s="526"/>
      <c r="AA321" s="526"/>
      <c r="AB321" s="526"/>
      <c r="AC321" s="99"/>
      <c r="AD321" s="402"/>
      <c r="AE321" s="746" t="s">
        <v>4670</v>
      </c>
    </row>
    <row r="322" spans="1:31">
      <c r="A322" s="526">
        <f>IF(C322="","",VLOOKUP(C322,지역코드!$A$2:$C$163,2,0))</f>
        <v>13</v>
      </c>
      <c r="B322" s="526" t="str">
        <f>IF(C322="","",VLOOKUP(C322,지역코드!$A$2:$C$163,3,0))</f>
        <v>강원</v>
      </c>
      <c r="C322" s="99" t="s">
        <v>481</v>
      </c>
      <c r="D322" s="1071" t="s">
        <v>385</v>
      </c>
      <c r="E322" s="1168" t="s">
        <v>386</v>
      </c>
      <c r="F322" s="399"/>
      <c r="G322" s="1121" t="s">
        <v>385</v>
      </c>
      <c r="H322" s="581"/>
      <c r="I322" s="1435" t="s">
        <v>1517</v>
      </c>
      <c r="J322" s="1436"/>
      <c r="K322" s="1437"/>
      <c r="L322" s="1121" t="s">
        <v>1315</v>
      </c>
      <c r="M322" s="99" t="s">
        <v>1509</v>
      </c>
      <c r="N322" s="525"/>
      <c r="O322" s="99"/>
      <c r="P322" s="1435"/>
      <c r="Q322" s="1438"/>
      <c r="R322" s="400"/>
      <c r="S322" s="401"/>
      <c r="T322" s="1219" t="s">
        <v>386</v>
      </c>
      <c r="U322" s="768"/>
      <c r="V322" s="1071" t="s">
        <v>1510</v>
      </c>
      <c r="W322" s="1071">
        <v>3306</v>
      </c>
      <c r="X322" s="659"/>
      <c r="Y322" s="525"/>
      <c r="Z322" s="526"/>
      <c r="AA322" s="526"/>
      <c r="AB322" s="526"/>
      <c r="AC322" s="99"/>
      <c r="AD322" s="402"/>
      <c r="AE322" s="746" t="s">
        <v>4670</v>
      </c>
    </row>
    <row r="323" spans="1:31">
      <c r="A323" s="526">
        <f>IF(C323="","",VLOOKUP(C323,지역코드!$A$2:$C$163,2,0))</f>
        <v>13</v>
      </c>
      <c r="B323" s="526" t="str">
        <f>IF(C323="","",VLOOKUP(C323,지역코드!$A$2:$C$163,3,0))</f>
        <v>강원</v>
      </c>
      <c r="C323" s="99" t="s">
        <v>481</v>
      </c>
      <c r="D323" s="1071" t="s">
        <v>385</v>
      </c>
      <c r="E323" s="1169" t="s">
        <v>386</v>
      </c>
      <c r="F323" s="399"/>
      <c r="G323" s="1121" t="s">
        <v>385</v>
      </c>
      <c r="H323" s="581"/>
      <c r="I323" s="1435" t="s">
        <v>1518</v>
      </c>
      <c r="J323" s="1436"/>
      <c r="K323" s="1437"/>
      <c r="L323" s="1121" t="s">
        <v>1315</v>
      </c>
      <c r="M323" s="99" t="s">
        <v>1509</v>
      </c>
      <c r="N323" s="525"/>
      <c r="O323" s="99"/>
      <c r="P323" s="1435"/>
      <c r="Q323" s="1438"/>
      <c r="R323" s="400"/>
      <c r="S323" s="401"/>
      <c r="T323" s="1219" t="s">
        <v>386</v>
      </c>
      <c r="U323" s="768"/>
      <c r="V323" s="1071" t="s">
        <v>1510</v>
      </c>
      <c r="W323" s="1071">
        <v>3306</v>
      </c>
      <c r="X323" s="659"/>
      <c r="Y323" s="525"/>
      <c r="Z323" s="526"/>
      <c r="AA323" s="526"/>
      <c r="AB323" s="526"/>
      <c r="AC323" s="99"/>
      <c r="AD323" s="402"/>
      <c r="AE323" s="746" t="s">
        <v>4670</v>
      </c>
    </row>
    <row r="324" spans="1:31">
      <c r="A324" s="944">
        <f>IF(C324="","",VLOOKUP(C324,지역코드!$A$2:$C$163,2,0))</f>
        <v>13</v>
      </c>
      <c r="B324" s="944" t="str">
        <f>IF(C324="","",VLOOKUP(C324,지역코드!$A$2:$C$163,3,0))</f>
        <v>강원</v>
      </c>
      <c r="C324" s="943" t="s">
        <v>481</v>
      </c>
      <c r="D324" s="1040" t="s">
        <v>385</v>
      </c>
      <c r="E324" s="1078" t="s">
        <v>386</v>
      </c>
      <c r="F324" s="398"/>
      <c r="G324" s="941" t="s">
        <v>2812</v>
      </c>
      <c r="H324" s="561"/>
      <c r="I324" s="1321" t="s">
        <v>4671</v>
      </c>
      <c r="J324" s="1322"/>
      <c r="K324" s="1323"/>
      <c r="L324" s="941" t="s">
        <v>1315</v>
      </c>
      <c r="M324" s="943" t="s">
        <v>4677</v>
      </c>
      <c r="N324" s="950"/>
      <c r="O324" s="943">
        <v>876</v>
      </c>
      <c r="P324" s="1321"/>
      <c r="Q324" s="1324"/>
      <c r="R324" s="371"/>
      <c r="S324" s="372"/>
      <c r="T324" s="1049"/>
      <c r="U324" s="757"/>
      <c r="V324" s="1135"/>
      <c r="W324" s="1040">
        <v>80</v>
      </c>
      <c r="X324" s="1053"/>
      <c r="Y324" s="950"/>
      <c r="Z324" s="944"/>
      <c r="AA324" s="944">
        <v>30</v>
      </c>
      <c r="AB324" s="944">
        <v>60</v>
      </c>
      <c r="AC324" s="943"/>
      <c r="AD324" s="1135"/>
      <c r="AE324" s="359" t="s">
        <v>4678</v>
      </c>
    </row>
    <row r="325" spans="1:31">
      <c r="A325" s="944">
        <f>IF(C325="","",VLOOKUP(C325,지역코드!$A$2:$C$163,2,0))</f>
        <v>13</v>
      </c>
      <c r="B325" s="944" t="str">
        <f>IF(C325="","",VLOOKUP(C325,지역코드!$A$2:$C$163,3,0))</f>
        <v>강원</v>
      </c>
      <c r="C325" s="943" t="s">
        <v>481</v>
      </c>
      <c r="D325" s="1040" t="s">
        <v>385</v>
      </c>
      <c r="E325" s="1078" t="s">
        <v>386</v>
      </c>
      <c r="F325" s="398"/>
      <c r="G325" s="941" t="s">
        <v>2812</v>
      </c>
      <c r="H325" s="561"/>
      <c r="I325" s="1321" t="s">
        <v>4672</v>
      </c>
      <c r="J325" s="1322"/>
      <c r="K325" s="1323"/>
      <c r="L325" s="941" t="s">
        <v>1315</v>
      </c>
      <c r="M325" s="943" t="s">
        <v>4677</v>
      </c>
      <c r="N325" s="950"/>
      <c r="O325" s="943">
        <v>529</v>
      </c>
      <c r="P325" s="1439"/>
      <c r="Q325" s="1440"/>
      <c r="R325" s="371"/>
      <c r="S325" s="372"/>
      <c r="T325" s="1049"/>
      <c r="U325" s="757"/>
      <c r="V325" s="1135"/>
      <c r="W325" s="1040">
        <v>80</v>
      </c>
      <c r="X325" s="1053"/>
      <c r="Y325" s="950"/>
      <c r="Z325" s="944"/>
      <c r="AA325" s="944">
        <v>30</v>
      </c>
      <c r="AB325" s="944">
        <v>60</v>
      </c>
      <c r="AC325" s="943"/>
      <c r="AD325" s="1135"/>
      <c r="AE325" s="359" t="s">
        <v>4678</v>
      </c>
    </row>
    <row r="326" spans="1:31">
      <c r="A326" s="944">
        <f>IF(C326="","",VLOOKUP(C326,지역코드!$A$2:$C$163,2,0))</f>
        <v>13</v>
      </c>
      <c r="B326" s="944" t="str">
        <f>IF(C326="","",VLOOKUP(C326,지역코드!$A$2:$C$163,3,0))</f>
        <v>강원</v>
      </c>
      <c r="C326" s="943" t="s">
        <v>481</v>
      </c>
      <c r="D326" s="1040" t="s">
        <v>385</v>
      </c>
      <c r="E326" s="1078" t="s">
        <v>386</v>
      </c>
      <c r="F326" s="398"/>
      <c r="G326" s="941" t="s">
        <v>2812</v>
      </c>
      <c r="H326" s="561"/>
      <c r="I326" s="1321" t="s">
        <v>4673</v>
      </c>
      <c r="J326" s="1322"/>
      <c r="K326" s="1323"/>
      <c r="L326" s="941" t="s">
        <v>1315</v>
      </c>
      <c r="M326" s="943" t="s">
        <v>4677</v>
      </c>
      <c r="N326" s="950"/>
      <c r="O326" s="943">
        <v>878</v>
      </c>
      <c r="P326" s="1439"/>
      <c r="Q326" s="1440"/>
      <c r="R326" s="371"/>
      <c r="S326" s="372"/>
      <c r="T326" s="1049"/>
      <c r="U326" s="757"/>
      <c r="V326" s="1135"/>
      <c r="W326" s="1040">
        <v>80</v>
      </c>
      <c r="X326" s="1053"/>
      <c r="Y326" s="950"/>
      <c r="Z326" s="944"/>
      <c r="AA326" s="944">
        <v>30</v>
      </c>
      <c r="AB326" s="944">
        <v>60</v>
      </c>
      <c r="AC326" s="943"/>
      <c r="AD326" s="1135"/>
      <c r="AE326" s="359" t="s">
        <v>4678</v>
      </c>
    </row>
    <row r="327" spans="1:31">
      <c r="A327" s="944">
        <f>IF(C327="","",VLOOKUP(C327,지역코드!$A$2:$C$163,2,0))</f>
        <v>13</v>
      </c>
      <c r="B327" s="944" t="str">
        <f>IF(C327="","",VLOOKUP(C327,지역코드!$A$2:$C$163,3,0))</f>
        <v>강원</v>
      </c>
      <c r="C327" s="943" t="s">
        <v>481</v>
      </c>
      <c r="D327" s="1040" t="s">
        <v>385</v>
      </c>
      <c r="E327" s="1078" t="s">
        <v>386</v>
      </c>
      <c r="F327" s="398"/>
      <c r="G327" s="941" t="s">
        <v>2812</v>
      </c>
      <c r="H327" s="561"/>
      <c r="I327" s="1321" t="s">
        <v>4674</v>
      </c>
      <c r="J327" s="1322"/>
      <c r="K327" s="1323"/>
      <c r="L327" s="941" t="s">
        <v>1315</v>
      </c>
      <c r="M327" s="943" t="s">
        <v>4677</v>
      </c>
      <c r="N327" s="950"/>
      <c r="O327" s="943">
        <v>696</v>
      </c>
      <c r="P327" s="1439"/>
      <c r="Q327" s="1440"/>
      <c r="R327" s="371"/>
      <c r="S327" s="372"/>
      <c r="T327" s="1049"/>
      <c r="U327" s="757"/>
      <c r="V327" s="1135"/>
      <c r="W327" s="1040">
        <v>80</v>
      </c>
      <c r="X327" s="1053"/>
      <c r="Y327" s="950"/>
      <c r="Z327" s="944"/>
      <c r="AA327" s="944">
        <v>30</v>
      </c>
      <c r="AB327" s="944">
        <v>60</v>
      </c>
      <c r="AC327" s="943"/>
      <c r="AD327" s="1135"/>
      <c r="AE327" s="359" t="s">
        <v>4678</v>
      </c>
    </row>
    <row r="328" spans="1:31">
      <c r="A328" s="944">
        <f>IF(C328="","",VLOOKUP(C328,지역코드!$A$2:$C$163,2,0))</f>
        <v>13</v>
      </c>
      <c r="B328" s="944" t="str">
        <f>IF(C328="","",VLOOKUP(C328,지역코드!$A$2:$C$163,3,0))</f>
        <v>강원</v>
      </c>
      <c r="C328" s="943" t="s">
        <v>481</v>
      </c>
      <c r="D328" s="1040" t="s">
        <v>385</v>
      </c>
      <c r="E328" s="1078" t="s">
        <v>386</v>
      </c>
      <c r="F328" s="398"/>
      <c r="G328" s="941" t="s">
        <v>2812</v>
      </c>
      <c r="H328" s="561"/>
      <c r="I328" s="1321" t="s">
        <v>4675</v>
      </c>
      <c r="J328" s="1322"/>
      <c r="K328" s="1323"/>
      <c r="L328" s="941" t="s">
        <v>1315</v>
      </c>
      <c r="M328" s="943" t="s">
        <v>4677</v>
      </c>
      <c r="N328" s="950"/>
      <c r="O328" s="943">
        <v>310</v>
      </c>
      <c r="P328" s="1439"/>
      <c r="Q328" s="1440"/>
      <c r="R328" s="371"/>
      <c r="S328" s="372"/>
      <c r="T328" s="1049"/>
      <c r="U328" s="757"/>
      <c r="V328" s="1135"/>
      <c r="W328" s="1040">
        <v>80</v>
      </c>
      <c r="X328" s="1053"/>
      <c r="Y328" s="950"/>
      <c r="Z328" s="944"/>
      <c r="AA328" s="944">
        <v>30</v>
      </c>
      <c r="AB328" s="944">
        <v>60</v>
      </c>
      <c r="AC328" s="943"/>
      <c r="AD328" s="1135"/>
      <c r="AE328" s="359" t="s">
        <v>4678</v>
      </c>
    </row>
    <row r="329" spans="1:31">
      <c r="A329" s="944">
        <f>IF(C329="","",VLOOKUP(C329,지역코드!$A$2:$C$163,2,0))</f>
        <v>13</v>
      </c>
      <c r="B329" s="944" t="str">
        <f>IF(C329="","",VLOOKUP(C329,지역코드!$A$2:$C$163,3,0))</f>
        <v>강원</v>
      </c>
      <c r="C329" s="943" t="s">
        <v>481</v>
      </c>
      <c r="D329" s="1040" t="s">
        <v>385</v>
      </c>
      <c r="E329" s="1078" t="s">
        <v>386</v>
      </c>
      <c r="F329" s="398"/>
      <c r="G329" s="941" t="s">
        <v>2812</v>
      </c>
      <c r="H329" s="561"/>
      <c r="I329" s="1321" t="s">
        <v>4676</v>
      </c>
      <c r="J329" s="1322"/>
      <c r="K329" s="1323"/>
      <c r="L329" s="941" t="s">
        <v>1315</v>
      </c>
      <c r="M329" s="943" t="s">
        <v>4677</v>
      </c>
      <c r="N329" s="950"/>
      <c r="O329" s="943">
        <v>579</v>
      </c>
      <c r="P329" s="1439"/>
      <c r="Q329" s="1440"/>
      <c r="R329" s="371"/>
      <c r="S329" s="372"/>
      <c r="T329" s="1049"/>
      <c r="U329" s="757"/>
      <c r="V329" s="1135"/>
      <c r="W329" s="1040">
        <v>80</v>
      </c>
      <c r="X329" s="1053"/>
      <c r="Y329" s="950"/>
      <c r="Z329" s="944"/>
      <c r="AA329" s="944">
        <v>30</v>
      </c>
      <c r="AB329" s="944">
        <v>60</v>
      </c>
      <c r="AC329" s="943"/>
      <c r="AD329" s="1135"/>
      <c r="AE329" s="359" t="s">
        <v>4678</v>
      </c>
    </row>
    <row r="330" spans="1:31">
      <c r="A330" s="944">
        <f>IF(C330="","",VLOOKUP(C330,지역코드!$A$2:$C$163,2,0))</f>
        <v>13</v>
      </c>
      <c r="B330" s="944" t="str">
        <f>IF(C330="","",VLOOKUP(C330,지역코드!$A$2:$C$163,3,0))</f>
        <v>강원</v>
      </c>
      <c r="C330" s="943" t="s">
        <v>481</v>
      </c>
      <c r="D330" s="1040" t="s">
        <v>385</v>
      </c>
      <c r="E330" s="1078" t="s">
        <v>386</v>
      </c>
      <c r="F330" s="398"/>
      <c r="G330" s="941" t="s">
        <v>1519</v>
      </c>
      <c r="H330" s="561"/>
      <c r="I330" s="1321" t="s">
        <v>1520</v>
      </c>
      <c r="J330" s="1322"/>
      <c r="K330" s="1323"/>
      <c r="L330" s="941" t="s">
        <v>811</v>
      </c>
      <c r="M330" s="943" t="s">
        <v>4149</v>
      </c>
      <c r="N330" s="950"/>
      <c r="O330" s="943"/>
      <c r="P330" s="1321"/>
      <c r="Q330" s="1324"/>
      <c r="R330" s="371"/>
      <c r="S330" s="372"/>
      <c r="T330" s="1049" t="s">
        <v>386</v>
      </c>
      <c r="U330" s="757"/>
      <c r="V330" s="1040" t="s">
        <v>1521</v>
      </c>
      <c r="W330" s="1040">
        <v>4096</v>
      </c>
      <c r="X330" s="1053"/>
      <c r="Y330" s="950"/>
      <c r="Z330" s="944"/>
      <c r="AA330" s="944"/>
      <c r="AB330" s="944"/>
      <c r="AC330" s="943"/>
      <c r="AD330" s="1135"/>
      <c r="AE330" s="359"/>
    </row>
    <row r="331" spans="1:31">
      <c r="A331" s="944">
        <f>IF(C331="","",VLOOKUP(C331,지역코드!$A$2:$C$163,2,0))</f>
        <v>13</v>
      </c>
      <c r="B331" s="944" t="str">
        <f>IF(C331="","",VLOOKUP(C331,지역코드!$A$2:$C$163,3,0))</f>
        <v>강원</v>
      </c>
      <c r="C331" s="943" t="s">
        <v>481</v>
      </c>
      <c r="D331" s="1040" t="s">
        <v>385</v>
      </c>
      <c r="E331" s="1078" t="s">
        <v>386</v>
      </c>
      <c r="F331" s="398"/>
      <c r="G331" s="941" t="s">
        <v>385</v>
      </c>
      <c r="H331" s="561"/>
      <c r="I331" s="1321" t="s">
        <v>1522</v>
      </c>
      <c r="J331" s="1322"/>
      <c r="K331" s="1323"/>
      <c r="L331" s="941" t="s">
        <v>811</v>
      </c>
      <c r="M331" s="943" t="s">
        <v>4149</v>
      </c>
      <c r="N331" s="950"/>
      <c r="O331" s="943"/>
      <c r="P331" s="1321"/>
      <c r="Q331" s="1324"/>
      <c r="R331" s="371"/>
      <c r="S331" s="372"/>
      <c r="T331" s="1049" t="s">
        <v>386</v>
      </c>
      <c r="U331" s="757"/>
      <c r="V331" s="1040" t="s">
        <v>1521</v>
      </c>
      <c r="W331" s="1040">
        <v>4096</v>
      </c>
      <c r="X331" s="1053"/>
      <c r="Y331" s="950"/>
      <c r="Z331" s="944"/>
      <c r="AA331" s="944"/>
      <c r="AB331" s="944"/>
      <c r="AC331" s="943"/>
      <c r="AD331" s="1135"/>
      <c r="AE331" s="359"/>
    </row>
    <row r="332" spans="1:31">
      <c r="A332" s="944">
        <f>IF(C332="","",VLOOKUP(C332,지역코드!$A$2:$C$163,2,0))</f>
        <v>13</v>
      </c>
      <c r="B332" s="944" t="str">
        <f>IF(C332="","",VLOOKUP(C332,지역코드!$A$2:$C$163,3,0))</f>
        <v>강원</v>
      </c>
      <c r="C332" s="943" t="s">
        <v>481</v>
      </c>
      <c r="D332" s="1040" t="s">
        <v>385</v>
      </c>
      <c r="E332" s="1078" t="s">
        <v>386</v>
      </c>
      <c r="F332" s="398"/>
      <c r="G332" s="941" t="s">
        <v>385</v>
      </c>
      <c r="H332" s="561"/>
      <c r="I332" s="1321" t="s">
        <v>1523</v>
      </c>
      <c r="J332" s="1322"/>
      <c r="K332" s="1323"/>
      <c r="L332" s="941" t="s">
        <v>811</v>
      </c>
      <c r="M332" s="943" t="s">
        <v>4149</v>
      </c>
      <c r="N332" s="950"/>
      <c r="O332" s="943"/>
      <c r="P332" s="1321"/>
      <c r="Q332" s="1324"/>
      <c r="R332" s="371"/>
      <c r="S332" s="372"/>
      <c r="T332" s="1049" t="s">
        <v>386</v>
      </c>
      <c r="U332" s="757"/>
      <c r="V332" s="1040" t="s">
        <v>1521</v>
      </c>
      <c r="W332" s="1040">
        <v>4096</v>
      </c>
      <c r="X332" s="1053"/>
      <c r="Y332" s="950"/>
      <c r="Z332" s="944"/>
      <c r="AA332" s="944">
        <v>700</v>
      </c>
      <c r="AB332" s="944">
        <v>800</v>
      </c>
      <c r="AC332" s="943"/>
      <c r="AD332" s="1135"/>
      <c r="AE332" s="359"/>
    </row>
    <row r="333" spans="1:31">
      <c r="A333" s="944">
        <f>IF(C333="","",VLOOKUP(C333,지역코드!$A$2:$C$163,2,0))</f>
        <v>13</v>
      </c>
      <c r="B333" s="944" t="str">
        <f>IF(C333="","",VLOOKUP(C333,지역코드!$A$2:$C$163,3,0))</f>
        <v>강원</v>
      </c>
      <c r="C333" s="943" t="s">
        <v>481</v>
      </c>
      <c r="D333" s="1040" t="s">
        <v>385</v>
      </c>
      <c r="E333" s="1078"/>
      <c r="F333" s="398"/>
      <c r="G333" s="941"/>
      <c r="H333" s="561"/>
      <c r="I333" s="1321" t="s">
        <v>1524</v>
      </c>
      <c r="J333" s="1322"/>
      <c r="K333" s="1323"/>
      <c r="L333" s="941" t="s">
        <v>1315</v>
      </c>
      <c r="M333" s="943" t="s">
        <v>1525</v>
      </c>
      <c r="N333" s="950"/>
      <c r="O333" s="943"/>
      <c r="P333" s="1321"/>
      <c r="Q333" s="1324"/>
      <c r="R333" s="371"/>
      <c r="S333" s="372"/>
      <c r="T333" s="1049" t="s">
        <v>386</v>
      </c>
      <c r="U333" s="757"/>
      <c r="V333" s="1040" t="s">
        <v>1526</v>
      </c>
      <c r="W333" s="1040">
        <v>4096</v>
      </c>
      <c r="X333" s="1053"/>
      <c r="Y333" s="950"/>
      <c r="Z333" s="944"/>
      <c r="AA333" s="944"/>
      <c r="AB333" s="944"/>
      <c r="AC333" s="943"/>
      <c r="AD333" s="1135"/>
      <c r="AE333" s="359"/>
    </row>
    <row r="334" spans="1:31">
      <c r="A334" s="526">
        <f>IF(C334="","",VLOOKUP(C334,지역코드!$A$2:$C$163,2,0))</f>
        <v>13</v>
      </c>
      <c r="B334" s="526" t="str">
        <f>IF(C334="","",VLOOKUP(C334,지역코드!$A$2:$C$163,3,0))</f>
        <v>강원</v>
      </c>
      <c r="C334" s="99" t="s">
        <v>481</v>
      </c>
      <c r="D334" s="1071" t="s">
        <v>385</v>
      </c>
      <c r="E334" s="1169" t="s">
        <v>386</v>
      </c>
      <c r="F334" s="399"/>
      <c r="G334" s="1121"/>
      <c r="H334" s="581"/>
      <c r="I334" s="1435" t="s">
        <v>1527</v>
      </c>
      <c r="J334" s="1436"/>
      <c r="K334" s="1437"/>
      <c r="L334" s="1121" t="s">
        <v>1315</v>
      </c>
      <c r="M334" s="99" t="s">
        <v>1525</v>
      </c>
      <c r="N334" s="525"/>
      <c r="O334" s="99"/>
      <c r="P334" s="1435"/>
      <c r="Q334" s="1438"/>
      <c r="R334" s="400"/>
      <c r="S334" s="401"/>
      <c r="T334" s="1219" t="s">
        <v>386</v>
      </c>
      <c r="U334" s="768"/>
      <c r="V334" s="1071" t="s">
        <v>1528</v>
      </c>
      <c r="W334" s="1071">
        <v>4096</v>
      </c>
      <c r="X334" s="659"/>
      <c r="Y334" s="525"/>
      <c r="Z334" s="526"/>
      <c r="AA334" s="526"/>
      <c r="AB334" s="526"/>
      <c r="AC334" s="99"/>
      <c r="AD334" s="402"/>
      <c r="AE334" s="299" t="s">
        <v>1529</v>
      </c>
    </row>
    <row r="335" spans="1:31">
      <c r="A335" s="944">
        <f>IF(C335="","",VLOOKUP(C335,지역코드!$A$2:$C$163,2,0))</f>
        <v>13</v>
      </c>
      <c r="B335" s="944" t="str">
        <f>IF(C335="","",VLOOKUP(C335,지역코드!$A$2:$C$163,3,0))</f>
        <v>강원</v>
      </c>
      <c r="C335" s="943" t="s">
        <v>481</v>
      </c>
      <c r="D335" s="1040" t="s">
        <v>385</v>
      </c>
      <c r="E335" s="1078"/>
      <c r="F335" s="398"/>
      <c r="G335" s="941"/>
      <c r="H335" s="561"/>
      <c r="I335" s="1321" t="s">
        <v>1530</v>
      </c>
      <c r="J335" s="1322"/>
      <c r="K335" s="1323"/>
      <c r="L335" s="941" t="s">
        <v>1315</v>
      </c>
      <c r="M335" s="943" t="s">
        <v>1525</v>
      </c>
      <c r="N335" s="950"/>
      <c r="O335" s="943"/>
      <c r="P335" s="1321"/>
      <c r="Q335" s="1324"/>
      <c r="R335" s="371"/>
      <c r="S335" s="372"/>
      <c r="T335" s="1049" t="s">
        <v>386</v>
      </c>
      <c r="U335" s="757"/>
      <c r="V335" s="1040" t="s">
        <v>1531</v>
      </c>
      <c r="W335" s="1040">
        <v>4096</v>
      </c>
      <c r="X335" s="1053"/>
      <c r="Y335" s="950"/>
      <c r="Z335" s="944"/>
      <c r="AA335" s="944"/>
      <c r="AB335" s="944"/>
      <c r="AC335" s="943"/>
      <c r="AD335" s="1135"/>
      <c r="AE335" s="359"/>
    </row>
    <row r="336" spans="1:31">
      <c r="A336" s="526">
        <f>IF(C336="","",VLOOKUP(C336,지역코드!$A$2:$C$163,2,0))</f>
        <v>13</v>
      </c>
      <c r="B336" s="526" t="str">
        <f>IF(C336="","",VLOOKUP(C336,지역코드!$A$2:$C$163,3,0))</f>
        <v>강원</v>
      </c>
      <c r="C336" s="99" t="s">
        <v>481</v>
      </c>
      <c r="D336" s="1071" t="s">
        <v>385</v>
      </c>
      <c r="E336" s="1169" t="s">
        <v>386</v>
      </c>
      <c r="F336" s="399"/>
      <c r="G336" s="1121"/>
      <c r="H336" s="581"/>
      <c r="I336" s="1435" t="s">
        <v>1532</v>
      </c>
      <c r="J336" s="1436"/>
      <c r="K336" s="1437"/>
      <c r="L336" s="1121" t="s">
        <v>604</v>
      </c>
      <c r="M336" s="99" t="s">
        <v>1533</v>
      </c>
      <c r="N336" s="525"/>
      <c r="O336" s="99"/>
      <c r="P336" s="1435"/>
      <c r="Q336" s="1438"/>
      <c r="R336" s="400"/>
      <c r="S336" s="401"/>
      <c r="T336" s="1219" t="s">
        <v>386</v>
      </c>
      <c r="U336" s="768"/>
      <c r="V336" s="1071" t="s">
        <v>1534</v>
      </c>
      <c r="W336" s="1071">
        <v>4096</v>
      </c>
      <c r="X336" s="659"/>
      <c r="Y336" s="403"/>
      <c r="Z336" s="401"/>
      <c r="AA336" s="401"/>
      <c r="AB336" s="401"/>
      <c r="AC336" s="400"/>
      <c r="AD336" s="402"/>
      <c r="AE336" s="299" t="s">
        <v>1529</v>
      </c>
    </row>
    <row r="337" spans="1:32">
      <c r="A337" s="526">
        <f>IF(C337="","",VLOOKUP(C337,지역코드!$A$2:$C$163,2,0))</f>
        <v>13</v>
      </c>
      <c r="B337" s="526" t="str">
        <f>IF(C337="","",VLOOKUP(C337,지역코드!$A$2:$C$163,3,0))</f>
        <v>강원</v>
      </c>
      <c r="C337" s="99" t="s">
        <v>481</v>
      </c>
      <c r="D337" s="1071" t="s">
        <v>385</v>
      </c>
      <c r="E337" s="1169" t="s">
        <v>386</v>
      </c>
      <c r="F337" s="399"/>
      <c r="G337" s="1121"/>
      <c r="H337" s="581"/>
      <c r="I337" s="1435" t="s">
        <v>1535</v>
      </c>
      <c r="J337" s="1436"/>
      <c r="K337" s="1437"/>
      <c r="L337" s="1121" t="s">
        <v>604</v>
      </c>
      <c r="M337" s="99" t="s">
        <v>1533</v>
      </c>
      <c r="N337" s="525"/>
      <c r="O337" s="99"/>
      <c r="P337" s="1435"/>
      <c r="Q337" s="1438"/>
      <c r="R337" s="400"/>
      <c r="S337" s="401"/>
      <c r="T337" s="1219" t="s">
        <v>386</v>
      </c>
      <c r="U337" s="768"/>
      <c r="V337" s="1071" t="s">
        <v>1536</v>
      </c>
      <c r="W337" s="1071">
        <v>4096</v>
      </c>
      <c r="X337" s="659"/>
      <c r="Y337" s="403"/>
      <c r="Z337" s="401"/>
      <c r="AA337" s="401"/>
      <c r="AB337" s="401"/>
      <c r="AC337" s="400"/>
      <c r="AD337" s="402"/>
      <c r="AE337" s="299" t="s">
        <v>1529</v>
      </c>
    </row>
    <row r="338" spans="1:32">
      <c r="A338" s="526">
        <f>IF(C338="","",VLOOKUP(C338,지역코드!$A$2:$C$163,2,0))</f>
        <v>13</v>
      </c>
      <c r="B338" s="526" t="str">
        <f>IF(C338="","",VLOOKUP(C338,지역코드!$A$2:$C$163,3,0))</f>
        <v>강원</v>
      </c>
      <c r="C338" s="99" t="s">
        <v>481</v>
      </c>
      <c r="D338" s="1071" t="s">
        <v>385</v>
      </c>
      <c r="E338" s="1169" t="s">
        <v>386</v>
      </c>
      <c r="F338" s="399"/>
      <c r="G338" s="1121"/>
      <c r="H338" s="581"/>
      <c r="I338" s="1435" t="s">
        <v>1537</v>
      </c>
      <c r="J338" s="1436"/>
      <c r="K338" s="1437"/>
      <c r="L338" s="1121" t="s">
        <v>604</v>
      </c>
      <c r="M338" s="99" t="s">
        <v>1533</v>
      </c>
      <c r="N338" s="525"/>
      <c r="O338" s="99"/>
      <c r="P338" s="1435"/>
      <c r="Q338" s="1438"/>
      <c r="R338" s="400"/>
      <c r="S338" s="401"/>
      <c r="T338" s="1219" t="s">
        <v>386</v>
      </c>
      <c r="U338" s="768"/>
      <c r="V338" s="1071" t="s">
        <v>1538</v>
      </c>
      <c r="W338" s="1071">
        <v>4096</v>
      </c>
      <c r="X338" s="659"/>
      <c r="Y338" s="403"/>
      <c r="Z338" s="401"/>
      <c r="AA338" s="401"/>
      <c r="AB338" s="401"/>
      <c r="AC338" s="400"/>
      <c r="AD338" s="402"/>
      <c r="AE338" s="299" t="s">
        <v>1529</v>
      </c>
    </row>
    <row r="339" spans="1:32">
      <c r="A339" s="526">
        <f>IF(C339="","",VLOOKUP(C339,지역코드!$A$2:$C$163,2,0))</f>
        <v>13</v>
      </c>
      <c r="B339" s="526" t="str">
        <f>IF(C339="","",VLOOKUP(C339,지역코드!$A$2:$C$163,3,0))</f>
        <v>강원</v>
      </c>
      <c r="C339" s="99" t="s">
        <v>481</v>
      </c>
      <c r="D339" s="1071" t="s">
        <v>385</v>
      </c>
      <c r="E339" s="1169" t="s">
        <v>386</v>
      </c>
      <c r="F339" s="399"/>
      <c r="G339" s="1121"/>
      <c r="H339" s="581"/>
      <c r="I339" s="1435" t="s">
        <v>1539</v>
      </c>
      <c r="J339" s="1436"/>
      <c r="K339" s="1437"/>
      <c r="L339" s="1121" t="s">
        <v>604</v>
      </c>
      <c r="M339" s="99" t="s">
        <v>1533</v>
      </c>
      <c r="N339" s="525"/>
      <c r="O339" s="99"/>
      <c r="P339" s="1435"/>
      <c r="Q339" s="1438"/>
      <c r="R339" s="400"/>
      <c r="S339" s="401"/>
      <c r="T339" s="1219" t="s">
        <v>386</v>
      </c>
      <c r="U339" s="768"/>
      <c r="V339" s="1071" t="s">
        <v>1540</v>
      </c>
      <c r="W339" s="1071">
        <v>4096</v>
      </c>
      <c r="X339" s="659"/>
      <c r="Y339" s="403"/>
      <c r="Z339" s="401"/>
      <c r="AA339" s="401"/>
      <c r="AB339" s="401"/>
      <c r="AC339" s="400"/>
      <c r="AD339" s="402"/>
      <c r="AE339" s="299" t="s">
        <v>1529</v>
      </c>
    </row>
    <row r="340" spans="1:32">
      <c r="A340" s="944">
        <f>IF(C340="","",VLOOKUP(C340,지역코드!$A$2:$C$163,2,0))</f>
        <v>13</v>
      </c>
      <c r="B340" s="944" t="str">
        <f>IF(C340="","",VLOOKUP(C340,지역코드!$A$2:$C$163,3,0))</f>
        <v>강원</v>
      </c>
      <c r="C340" s="943" t="s">
        <v>481</v>
      </c>
      <c r="D340" s="1040" t="s">
        <v>385</v>
      </c>
      <c r="E340" s="1078"/>
      <c r="F340" s="398"/>
      <c r="G340" s="941"/>
      <c r="H340" s="561"/>
      <c r="I340" s="1321" t="s">
        <v>1541</v>
      </c>
      <c r="J340" s="1322"/>
      <c r="K340" s="1323"/>
      <c r="L340" s="941" t="s">
        <v>604</v>
      </c>
      <c r="M340" s="943" t="s">
        <v>1322</v>
      </c>
      <c r="N340" s="950"/>
      <c r="O340" s="943"/>
      <c r="P340" s="1441"/>
      <c r="Q340" s="1442"/>
      <c r="R340" s="242"/>
      <c r="S340" s="78"/>
      <c r="T340" s="1049" t="s">
        <v>386</v>
      </c>
      <c r="U340" s="757"/>
      <c r="V340" s="1040" t="s">
        <v>1542</v>
      </c>
      <c r="W340" s="1040">
        <v>4096</v>
      </c>
      <c r="X340" s="1053"/>
      <c r="Y340" s="404"/>
      <c r="Z340" s="372"/>
      <c r="AA340" s="372"/>
      <c r="AB340" s="372"/>
      <c r="AC340" s="371"/>
      <c r="AD340" s="1135"/>
      <c r="AE340" s="359"/>
    </row>
    <row r="341" spans="1:32">
      <c r="A341" s="944">
        <f>IF(C341="","",VLOOKUP(C341,지역코드!$A$2:$C$163,2,0))</f>
        <v>13</v>
      </c>
      <c r="B341" s="944" t="str">
        <f>IF(C341="","",VLOOKUP(C341,지역코드!$A$2:$C$163,3,0))</f>
        <v>강원</v>
      </c>
      <c r="C341" s="943" t="s">
        <v>481</v>
      </c>
      <c r="D341" s="1040" t="s">
        <v>385</v>
      </c>
      <c r="E341" s="1078"/>
      <c r="F341" s="398"/>
      <c r="G341" s="941"/>
      <c r="H341" s="561"/>
      <c r="I341" s="1321" t="s">
        <v>1543</v>
      </c>
      <c r="J341" s="1322"/>
      <c r="K341" s="1323"/>
      <c r="L341" s="941" t="s">
        <v>811</v>
      </c>
      <c r="M341" s="943" t="s">
        <v>1544</v>
      </c>
      <c r="N341" s="950"/>
      <c r="O341" s="943"/>
      <c r="P341" s="1441"/>
      <c r="Q341" s="1442"/>
      <c r="R341" s="242"/>
      <c r="S341" s="78"/>
      <c r="T341" s="1049" t="s">
        <v>386</v>
      </c>
      <c r="U341" s="757"/>
      <c r="V341" s="1040" t="s">
        <v>1545</v>
      </c>
      <c r="W341" s="1040">
        <v>1781</v>
      </c>
      <c r="X341" s="1053"/>
      <c r="Y341" s="404"/>
      <c r="Z341" s="372"/>
      <c r="AA341" s="372"/>
      <c r="AB341" s="372"/>
      <c r="AC341" s="371"/>
      <c r="AD341" s="1135"/>
      <c r="AE341" s="359"/>
    </row>
    <row r="342" spans="1:32">
      <c r="A342" s="944">
        <f>IF(C342="","",VLOOKUP(C342,지역코드!$A$2:$C$163,2,0))</f>
        <v>13</v>
      </c>
      <c r="B342" s="944" t="str">
        <f>IF(C342="","",VLOOKUP(C342,지역코드!$A$2:$C$163,3,0))</f>
        <v>강원</v>
      </c>
      <c r="C342" s="943" t="s">
        <v>481</v>
      </c>
      <c r="D342" s="1040" t="s">
        <v>385</v>
      </c>
      <c r="E342" s="1078"/>
      <c r="F342" s="398"/>
      <c r="G342" s="941"/>
      <c r="H342" s="561"/>
      <c r="I342" s="1321" t="s">
        <v>1546</v>
      </c>
      <c r="J342" s="1322"/>
      <c r="K342" s="1323"/>
      <c r="L342" s="941" t="s">
        <v>1313</v>
      </c>
      <c r="M342" s="943" t="s">
        <v>1547</v>
      </c>
      <c r="N342" s="950"/>
      <c r="O342" s="943"/>
      <c r="P342" s="1441"/>
      <c r="Q342" s="1442"/>
      <c r="R342" s="242"/>
      <c r="S342" s="78"/>
      <c r="T342" s="1040" t="s">
        <v>1548</v>
      </c>
      <c r="U342" s="942"/>
      <c r="V342" s="1040" t="s">
        <v>1549</v>
      </c>
      <c r="W342" s="1040">
        <v>80</v>
      </c>
      <c r="X342" s="1053"/>
      <c r="Y342" s="404"/>
      <c r="Z342" s="372"/>
      <c r="AA342" s="372"/>
      <c r="AB342" s="372"/>
      <c r="AC342" s="371"/>
      <c r="AD342" s="1135"/>
      <c r="AE342" s="359"/>
    </row>
    <row r="343" spans="1:32">
      <c r="A343" s="944">
        <f>IF(C343="","",VLOOKUP(C343,지역코드!$A$2:$C$163,2,0))</f>
        <v>13</v>
      </c>
      <c r="B343" s="944" t="str">
        <f>IF(C343="","",VLOOKUP(C343,지역코드!$A$2:$C$163,3,0))</f>
        <v>강원</v>
      </c>
      <c r="C343" s="943" t="s">
        <v>481</v>
      </c>
      <c r="D343" s="1040" t="s">
        <v>385</v>
      </c>
      <c r="E343" s="1078"/>
      <c r="F343" s="398"/>
      <c r="G343" s="941"/>
      <c r="H343" s="561"/>
      <c r="I343" s="1321" t="s">
        <v>385</v>
      </c>
      <c r="J343" s="1322"/>
      <c r="K343" s="1323"/>
      <c r="L343" s="941" t="s">
        <v>811</v>
      </c>
      <c r="M343" s="943" t="s">
        <v>1550</v>
      </c>
      <c r="N343" s="950"/>
      <c r="O343" s="943"/>
      <c r="P343" s="1443" t="s">
        <v>385</v>
      </c>
      <c r="Q343" s="1444"/>
      <c r="R343" s="147" t="s">
        <v>385</v>
      </c>
      <c r="S343" s="467" t="s">
        <v>385</v>
      </c>
      <c r="T343" s="1040" t="s">
        <v>385</v>
      </c>
      <c r="U343" s="942"/>
      <c r="V343" s="1040" t="s">
        <v>1551</v>
      </c>
      <c r="W343" s="1040">
        <v>4096</v>
      </c>
      <c r="X343" s="1053"/>
      <c r="Y343" s="404"/>
      <c r="Z343" s="372"/>
      <c r="AA343" s="372"/>
      <c r="AB343" s="372"/>
      <c r="AC343" s="371"/>
      <c r="AD343" s="1135"/>
      <c r="AE343" s="359"/>
    </row>
    <row r="344" spans="1:32">
      <c r="A344" s="944">
        <f>IF(C344="","",VLOOKUP(C344,지역코드!$A$2:$C$163,2,0))</f>
        <v>13</v>
      </c>
      <c r="B344" s="944" t="str">
        <f>IF(C344="","",VLOOKUP(C344,지역코드!$A$2:$C$163,3,0))</f>
        <v>강원</v>
      </c>
      <c r="C344" s="943" t="s">
        <v>481</v>
      </c>
      <c r="D344" s="1040" t="s">
        <v>385</v>
      </c>
      <c r="E344" s="1078"/>
      <c r="F344" s="398"/>
      <c r="G344" s="941"/>
      <c r="H344" s="561"/>
      <c r="I344" s="1321" t="s">
        <v>1552</v>
      </c>
      <c r="J344" s="1322"/>
      <c r="K344" s="1323"/>
      <c r="L344" s="941" t="s">
        <v>811</v>
      </c>
      <c r="M344" s="943" t="s">
        <v>1544</v>
      </c>
      <c r="N344" s="950"/>
      <c r="O344" s="943"/>
      <c r="P344" s="1441"/>
      <c r="Q344" s="1442"/>
      <c r="R344" s="242"/>
      <c r="S344" s="78"/>
      <c r="T344" s="1049" t="s">
        <v>386</v>
      </c>
      <c r="U344" s="757"/>
      <c r="V344" s="1040" t="s">
        <v>1553</v>
      </c>
      <c r="W344" s="1040">
        <v>4096</v>
      </c>
      <c r="X344" s="1053"/>
      <c r="Y344" s="404"/>
      <c r="Z344" s="372"/>
      <c r="AA344" s="372"/>
      <c r="AB344" s="372"/>
      <c r="AC344" s="371"/>
      <c r="AD344" s="1135"/>
      <c r="AE344" s="359"/>
    </row>
    <row r="345" spans="1:32">
      <c r="A345" s="944">
        <f>IF(C345="","",VLOOKUP(C345,지역코드!$A$2:$C$163,2,0))</f>
        <v>13</v>
      </c>
      <c r="B345" s="944" t="str">
        <f>IF(C345="","",VLOOKUP(C345,지역코드!$A$2:$C$163,3,0))</f>
        <v>강원</v>
      </c>
      <c r="C345" s="943" t="s">
        <v>481</v>
      </c>
      <c r="D345" s="1040" t="s">
        <v>385</v>
      </c>
      <c r="E345" s="1078"/>
      <c r="F345" s="951" t="s">
        <v>1213</v>
      </c>
      <c r="G345" s="941"/>
      <c r="H345" s="561"/>
      <c r="I345" s="1321" t="s">
        <v>1554</v>
      </c>
      <c r="J345" s="1322"/>
      <c r="K345" s="1323"/>
      <c r="L345" s="941" t="s">
        <v>794</v>
      </c>
      <c r="M345" s="943" t="s">
        <v>1555</v>
      </c>
      <c r="N345" s="950"/>
      <c r="O345" s="943"/>
      <c r="P345" s="1441"/>
      <c r="Q345" s="1442"/>
      <c r="R345" s="242"/>
      <c r="S345" s="78"/>
      <c r="T345" s="1049" t="s">
        <v>386</v>
      </c>
      <c r="U345" s="757"/>
      <c r="V345" s="1040" t="s">
        <v>1556</v>
      </c>
      <c r="W345" s="1040">
        <v>1024</v>
      </c>
      <c r="X345" s="1053"/>
      <c r="Y345" s="404"/>
      <c r="Z345" s="372"/>
      <c r="AA345" s="372"/>
      <c r="AB345" s="372"/>
      <c r="AC345" s="371"/>
      <c r="AD345" s="1135"/>
      <c r="AE345" s="359"/>
    </row>
    <row r="346" spans="1:32">
      <c r="A346" s="944">
        <f>IF(C346="","",VLOOKUP(C346,지역코드!$A$2:$C$163,2,0))</f>
        <v>13</v>
      </c>
      <c r="B346" s="944" t="str">
        <f>IF(C346="","",VLOOKUP(C346,지역코드!$A$2:$C$163,3,0))</f>
        <v>강원</v>
      </c>
      <c r="C346" s="943" t="s">
        <v>481</v>
      </c>
      <c r="D346" s="1040" t="s">
        <v>385</v>
      </c>
      <c r="E346" s="1078"/>
      <c r="F346" s="951" t="s">
        <v>385</v>
      </c>
      <c r="G346" s="941"/>
      <c r="H346" s="561"/>
      <c r="I346" s="1321" t="s">
        <v>1557</v>
      </c>
      <c r="J346" s="1322"/>
      <c r="K346" s="1323"/>
      <c r="L346" s="941" t="s">
        <v>794</v>
      </c>
      <c r="M346" s="943" t="s">
        <v>1555</v>
      </c>
      <c r="N346" s="950"/>
      <c r="O346" s="943"/>
      <c r="P346" s="1441"/>
      <c r="Q346" s="1442"/>
      <c r="R346" s="242"/>
      <c r="S346" s="78"/>
      <c r="T346" s="1049" t="s">
        <v>386</v>
      </c>
      <c r="U346" s="757"/>
      <c r="V346" s="1040" t="s">
        <v>1558</v>
      </c>
      <c r="W346" s="1040">
        <v>1024</v>
      </c>
      <c r="X346" s="1053"/>
      <c r="Y346" s="404"/>
      <c r="Z346" s="372"/>
      <c r="AA346" s="372"/>
      <c r="AB346" s="372"/>
      <c r="AC346" s="371"/>
      <c r="AD346" s="1135"/>
      <c r="AE346" s="359"/>
    </row>
    <row r="347" spans="1:32">
      <c r="A347" s="944">
        <f>IF(C347="","",VLOOKUP(C347,지역코드!$A$2:$C$163,2,0))</f>
        <v>13</v>
      </c>
      <c r="B347" s="944" t="str">
        <f>IF(C347="","",VLOOKUP(C347,지역코드!$A$2:$C$163,3,0))</f>
        <v>강원</v>
      </c>
      <c r="C347" s="943" t="s">
        <v>481</v>
      </c>
      <c r="D347" s="1040" t="s">
        <v>385</v>
      </c>
      <c r="E347" s="1078"/>
      <c r="F347" s="951" t="s">
        <v>385</v>
      </c>
      <c r="G347" s="941"/>
      <c r="H347" s="561"/>
      <c r="I347" s="1321" t="s">
        <v>1559</v>
      </c>
      <c r="J347" s="1322"/>
      <c r="K347" s="1323"/>
      <c r="L347" s="941" t="s">
        <v>794</v>
      </c>
      <c r="M347" s="943" t="s">
        <v>1555</v>
      </c>
      <c r="N347" s="950"/>
      <c r="O347" s="943"/>
      <c r="P347" s="1441"/>
      <c r="Q347" s="1442"/>
      <c r="R347" s="242"/>
      <c r="S347" s="78"/>
      <c r="T347" s="1049" t="s">
        <v>386</v>
      </c>
      <c r="U347" s="757"/>
      <c r="V347" s="1040" t="s">
        <v>1560</v>
      </c>
      <c r="W347" s="1040">
        <v>1024</v>
      </c>
      <c r="X347" s="1053"/>
      <c r="Y347" s="404"/>
      <c r="Z347" s="372"/>
      <c r="AA347" s="372"/>
      <c r="AB347" s="372"/>
      <c r="AC347" s="371"/>
      <c r="AD347" s="1135"/>
      <c r="AE347" s="359"/>
    </row>
    <row r="348" spans="1:32">
      <c r="A348" s="944">
        <f>IF(C348="","",VLOOKUP(C348,지역코드!$A$2:$C$163,2,0))</f>
        <v>13</v>
      </c>
      <c r="B348" s="944" t="str">
        <f>IF(C348="","",VLOOKUP(C348,지역코드!$A$2:$C$163,3,0))</f>
        <v>강원</v>
      </c>
      <c r="C348" s="943" t="s">
        <v>481</v>
      </c>
      <c r="D348" s="1040" t="s">
        <v>385</v>
      </c>
      <c r="E348" s="1078"/>
      <c r="F348" s="951"/>
      <c r="G348" s="941"/>
      <c r="H348" s="561"/>
      <c r="I348" s="1321" t="s">
        <v>1561</v>
      </c>
      <c r="J348" s="1322"/>
      <c r="K348" s="1323"/>
      <c r="L348" s="941" t="s">
        <v>1313</v>
      </c>
      <c r="M348" s="943" t="s">
        <v>1547</v>
      </c>
      <c r="N348" s="950"/>
      <c r="O348" s="943"/>
      <c r="P348" s="1441"/>
      <c r="Q348" s="1442"/>
      <c r="R348" s="242"/>
      <c r="S348" s="78"/>
      <c r="T348" s="1040" t="s">
        <v>1562</v>
      </c>
      <c r="U348" s="942"/>
      <c r="V348" s="1040" t="s">
        <v>1563</v>
      </c>
      <c r="W348" s="1040">
        <v>80</v>
      </c>
      <c r="X348" s="1053"/>
      <c r="Y348" s="404"/>
      <c r="Z348" s="372"/>
      <c r="AA348" s="372"/>
      <c r="AB348" s="372"/>
      <c r="AC348" s="371"/>
      <c r="AD348" s="1135"/>
      <c r="AE348" s="359"/>
    </row>
    <row r="349" spans="1:32" ht="17.25" thickBot="1">
      <c r="A349" s="1064">
        <f>IF(C349="","",VLOOKUP(C349,지역코드!$A$2:$C$163,2,0))</f>
        <v>13</v>
      </c>
      <c r="B349" s="1064" t="str">
        <f>IF(C349="","",VLOOKUP(C349,지역코드!$A$2:$C$163,3,0))</f>
        <v>강원</v>
      </c>
      <c r="C349" s="1061" t="s">
        <v>481</v>
      </c>
      <c r="D349" s="1092" t="s">
        <v>385</v>
      </c>
      <c r="E349" s="455"/>
      <c r="F349" s="450" t="s">
        <v>385</v>
      </c>
      <c r="G349" s="1063"/>
      <c r="H349" s="562"/>
      <c r="I349" s="1333"/>
      <c r="J349" s="1334"/>
      <c r="K349" s="1335"/>
      <c r="L349" s="1063" t="s">
        <v>794</v>
      </c>
      <c r="M349" s="1061" t="s">
        <v>1555</v>
      </c>
      <c r="N349" s="449"/>
      <c r="O349" s="1061"/>
      <c r="P349" s="1448"/>
      <c r="Q349" s="1449"/>
      <c r="R349" s="243"/>
      <c r="S349" s="188"/>
      <c r="T349" s="1055" t="s">
        <v>385</v>
      </c>
      <c r="U349" s="1056"/>
      <c r="V349" s="1055" t="s">
        <v>1564</v>
      </c>
      <c r="W349" s="1092">
        <v>1024</v>
      </c>
      <c r="X349" s="641"/>
      <c r="Y349" s="405"/>
      <c r="Z349" s="406"/>
      <c r="AA349" s="406"/>
      <c r="AB349" s="406"/>
      <c r="AC349" s="407"/>
      <c r="AD349" s="408"/>
      <c r="AE349" s="360"/>
      <c r="AF349" s="67"/>
    </row>
    <row r="350" spans="1:32" ht="21" thickBot="1">
      <c r="A350" s="1337" t="s">
        <v>1565</v>
      </c>
      <c r="B350" s="1338"/>
      <c r="C350" s="1338"/>
      <c r="D350" s="1338"/>
      <c r="E350" s="1338"/>
      <c r="F350" s="1338"/>
      <c r="G350" s="1338"/>
      <c r="H350" s="1338"/>
      <c r="I350" s="1338"/>
      <c r="J350" s="1338"/>
      <c r="K350" s="1338"/>
      <c r="L350" s="1338"/>
      <c r="M350" s="1338"/>
      <c r="N350" s="1338"/>
      <c r="O350" s="1338"/>
      <c r="P350" s="1338"/>
      <c r="Q350" s="1338"/>
      <c r="R350" s="1338"/>
      <c r="S350" s="1338"/>
      <c r="T350" s="1338"/>
      <c r="U350" s="1338"/>
      <c r="V350" s="1338"/>
      <c r="W350" s="1338"/>
      <c r="X350" s="1338"/>
      <c r="Y350" s="1338"/>
      <c r="Z350" s="1338"/>
      <c r="AA350" s="1338"/>
      <c r="AB350" s="1338"/>
      <c r="AC350" s="1338"/>
      <c r="AD350" s="1338"/>
      <c r="AE350" s="1339"/>
    </row>
    <row r="351" spans="1:32">
      <c r="A351" s="948">
        <f>IF(C351="","",VLOOKUP(C351,지역코드!$A$2:$C$163,2,0))</f>
        <v>13</v>
      </c>
      <c r="B351" s="948" t="str">
        <f>IF(C351="","",VLOOKUP(C351,지역코드!$A$2:$C$163,3,0))</f>
        <v>강원</v>
      </c>
      <c r="C351" s="165" t="s">
        <v>481</v>
      </c>
      <c r="D351" s="1044"/>
      <c r="E351" s="452"/>
      <c r="F351" s="447"/>
      <c r="G351" s="947"/>
      <c r="H351" s="560"/>
      <c r="I351" s="1352"/>
      <c r="J351" s="1353"/>
      <c r="K351" s="1354"/>
      <c r="L351" s="947"/>
      <c r="M351" s="165"/>
      <c r="N351" s="446"/>
      <c r="O351" s="165"/>
      <c r="P351" s="1352"/>
      <c r="Q351" s="1355"/>
      <c r="R351" s="165"/>
      <c r="S351" s="948"/>
      <c r="T351" s="1076"/>
      <c r="U351" s="1048"/>
      <c r="V351" s="1046"/>
      <c r="W351" s="1044"/>
      <c r="X351" s="640"/>
      <c r="Y351" s="446"/>
      <c r="Z351" s="948"/>
      <c r="AA351" s="948"/>
      <c r="AB351" s="948"/>
      <c r="AC351" s="165"/>
      <c r="AD351" s="1044"/>
      <c r="AE351" s="358"/>
    </row>
    <row r="352" spans="1:32" ht="21" customHeight="1" thickBot="1">
      <c r="A352" s="1064"/>
      <c r="B352" s="1064"/>
      <c r="C352" s="1061"/>
      <c r="D352" s="1092"/>
      <c r="E352" s="455"/>
      <c r="F352" s="450"/>
      <c r="G352" s="1063"/>
      <c r="H352" s="562"/>
      <c r="I352" s="1333"/>
      <c r="J352" s="1334"/>
      <c r="K352" s="1335"/>
      <c r="L352" s="1063"/>
      <c r="M352" s="1061"/>
      <c r="N352" s="449"/>
      <c r="O352" s="1061"/>
      <c r="P352" s="1333"/>
      <c r="Q352" s="1336"/>
      <c r="R352" s="1061"/>
      <c r="S352" s="1064"/>
      <c r="T352" s="1081"/>
      <c r="U352" s="1056"/>
      <c r="V352" s="1055"/>
      <c r="W352" s="1092"/>
      <c r="X352" s="641"/>
      <c r="Y352" s="449"/>
      <c r="Z352" s="1064"/>
      <c r="AA352" s="1064"/>
      <c r="AB352" s="1064"/>
      <c r="AC352" s="1061"/>
      <c r="AD352" s="1092"/>
      <c r="AE352" s="360"/>
      <c r="AF352" s="67"/>
    </row>
    <row r="353" spans="1:31" ht="16.5" customHeight="1" thickBot="1">
      <c r="A353" s="1445" t="s">
        <v>1566</v>
      </c>
      <c r="B353" s="1446"/>
      <c r="C353" s="1446"/>
      <c r="D353" s="1446"/>
      <c r="E353" s="1446"/>
      <c r="F353" s="1446"/>
      <c r="G353" s="1446"/>
      <c r="H353" s="1446"/>
      <c r="I353" s="1446"/>
      <c r="J353" s="1446"/>
      <c r="K353" s="1446"/>
      <c r="L353" s="1446"/>
      <c r="M353" s="1446"/>
      <c r="N353" s="1446"/>
      <c r="O353" s="1446"/>
      <c r="P353" s="1446"/>
      <c r="Q353" s="1446"/>
      <c r="R353" s="1446"/>
      <c r="S353" s="1446"/>
      <c r="T353" s="1446"/>
      <c r="U353" s="1446"/>
      <c r="V353" s="1446"/>
      <c r="W353" s="1446"/>
      <c r="X353" s="1446"/>
      <c r="Y353" s="1446"/>
      <c r="Z353" s="1446"/>
      <c r="AA353" s="1446"/>
      <c r="AB353" s="1446"/>
      <c r="AC353" s="1446"/>
      <c r="AD353" s="1446"/>
      <c r="AE353" s="1447"/>
    </row>
    <row r="354" spans="1:31" ht="33">
      <c r="A354" s="948">
        <f>IF(C354="","",VLOOKUP(C354,지역코드!$A$2:$C$163,2,0))</f>
        <v>13</v>
      </c>
      <c r="B354" s="948" t="str">
        <f>IF(C354="","",VLOOKUP(C354,지역코드!$A$2:$C$163,3,0))</f>
        <v>강원</v>
      </c>
      <c r="C354" s="165" t="s">
        <v>481</v>
      </c>
      <c r="D354" s="1044" t="s">
        <v>834</v>
      </c>
      <c r="E354" s="452"/>
      <c r="F354" s="447"/>
      <c r="G354" s="947" t="s">
        <v>1567</v>
      </c>
      <c r="H354" s="560"/>
      <c r="I354" s="1352" t="s">
        <v>1568</v>
      </c>
      <c r="J354" s="1353"/>
      <c r="K354" s="1354"/>
      <c r="L354" s="947" t="s">
        <v>1317</v>
      </c>
      <c r="M354" s="165"/>
      <c r="N354" s="446"/>
      <c r="O354" s="165"/>
      <c r="P354" s="1352" t="s">
        <v>1438</v>
      </c>
      <c r="Q354" s="1355"/>
      <c r="R354" s="165"/>
      <c r="S354" s="948"/>
      <c r="T354" s="1080" t="s">
        <v>386</v>
      </c>
      <c r="U354" s="758"/>
      <c r="V354" s="752" t="s">
        <v>1569</v>
      </c>
      <c r="W354" s="1044"/>
      <c r="X354" s="640"/>
      <c r="Y354" s="446"/>
      <c r="Z354" s="948"/>
      <c r="AA354" s="948"/>
      <c r="AB354" s="948"/>
      <c r="AC354" s="165"/>
      <c r="AD354" s="1044"/>
      <c r="AE354" s="358"/>
    </row>
    <row r="355" spans="1:31">
      <c r="A355" s="95">
        <f>IF(C355="","",VLOOKUP(C355,지역코드!$A$2:$C$163,2,0))</f>
        <v>13</v>
      </c>
      <c r="B355" s="95" t="str">
        <f>IF(C355="","",VLOOKUP(C355,지역코드!$A$2:$C$163,3,0))</f>
        <v>강원</v>
      </c>
      <c r="C355" s="1050" t="s">
        <v>481</v>
      </c>
      <c r="D355" s="1083" t="s">
        <v>834</v>
      </c>
      <c r="E355" s="470" t="s">
        <v>386</v>
      </c>
      <c r="F355" s="103"/>
      <c r="G355" s="1051" t="s">
        <v>1458</v>
      </c>
      <c r="H355" s="578"/>
      <c r="I355" s="1317" t="s">
        <v>1570</v>
      </c>
      <c r="J355" s="1318"/>
      <c r="K355" s="1319"/>
      <c r="L355" s="1051" t="s">
        <v>1315</v>
      </c>
      <c r="M355" s="1050"/>
      <c r="N355" s="500"/>
      <c r="O355" s="1050"/>
      <c r="P355" s="1317"/>
      <c r="Q355" s="1320"/>
      <c r="R355" s="1050"/>
      <c r="S355" s="95"/>
      <c r="T355" s="1034" t="s">
        <v>386</v>
      </c>
      <c r="U355" s="766"/>
      <c r="V355" s="1021" t="s">
        <v>1434</v>
      </c>
      <c r="W355" s="1083">
        <v>80</v>
      </c>
      <c r="X355" s="658"/>
      <c r="Y355" s="500"/>
      <c r="Z355" s="95"/>
      <c r="AA355" s="95"/>
      <c r="AB355" s="95"/>
      <c r="AC355" s="1050"/>
      <c r="AD355" s="1083"/>
      <c r="AE355" s="359"/>
    </row>
    <row r="356" spans="1:31">
      <c r="A356" s="1151">
        <f>IF(C356="","",VLOOKUP(C356,지역코드!$A$2:$C$163,2,0))</f>
        <v>13</v>
      </c>
      <c r="B356" s="1151" t="str">
        <f>IF(C356="","",VLOOKUP(C356,지역코드!$A$2:$C$163,3,0))</f>
        <v>강원</v>
      </c>
      <c r="C356" s="1105" t="s">
        <v>481</v>
      </c>
      <c r="D356" s="1021" t="s">
        <v>385</v>
      </c>
      <c r="E356" s="470" t="s">
        <v>386</v>
      </c>
      <c r="F356" s="1079"/>
      <c r="G356" s="1038" t="s">
        <v>385</v>
      </c>
      <c r="H356" s="576"/>
      <c r="I356" s="1317" t="s">
        <v>1571</v>
      </c>
      <c r="J356" s="1318"/>
      <c r="K356" s="1319"/>
      <c r="L356" s="1038" t="s">
        <v>1315</v>
      </c>
      <c r="M356" s="1105"/>
      <c r="N356" s="1078"/>
      <c r="O356" s="1105"/>
      <c r="P356" s="1317"/>
      <c r="Q356" s="1320"/>
      <c r="R356" s="1105"/>
      <c r="S356" s="1151"/>
      <c r="T356" s="1034" t="s">
        <v>386</v>
      </c>
      <c r="U356" s="766"/>
      <c r="V356" s="1021" t="s">
        <v>1434</v>
      </c>
      <c r="W356" s="1021">
        <v>80</v>
      </c>
      <c r="X356" s="644"/>
      <c r="Y356" s="1078"/>
      <c r="Z356" s="1151"/>
      <c r="AA356" s="1151"/>
      <c r="AB356" s="1151"/>
      <c r="AC356" s="1105"/>
      <c r="AD356" s="1021"/>
      <c r="AE356" s="359"/>
    </row>
    <row r="357" spans="1:31">
      <c r="A357" s="1151">
        <f>IF(C357="","",VLOOKUP(C357,지역코드!$A$2:$C$163,2,0))</f>
        <v>13</v>
      </c>
      <c r="B357" s="1151" t="str">
        <f>IF(C357="","",VLOOKUP(C357,지역코드!$A$2:$C$163,3,0))</f>
        <v>강원</v>
      </c>
      <c r="C357" s="1105" t="s">
        <v>481</v>
      </c>
      <c r="D357" s="1021" t="s">
        <v>385</v>
      </c>
      <c r="E357" s="470" t="s">
        <v>386</v>
      </c>
      <c r="F357" s="1079"/>
      <c r="G357" s="1038" t="s">
        <v>385</v>
      </c>
      <c r="H357" s="576"/>
      <c r="I357" s="1317" t="s">
        <v>1572</v>
      </c>
      <c r="J357" s="1318"/>
      <c r="K357" s="1319"/>
      <c r="L357" s="1038" t="s">
        <v>1315</v>
      </c>
      <c r="M357" s="1105"/>
      <c r="N357" s="1078"/>
      <c r="O357" s="1105"/>
      <c r="P357" s="1317"/>
      <c r="Q357" s="1320"/>
      <c r="R357" s="1105"/>
      <c r="S357" s="1151"/>
      <c r="T357" s="1034" t="s">
        <v>386</v>
      </c>
      <c r="U357" s="766"/>
      <c r="V357" s="1021" t="s">
        <v>1434</v>
      </c>
      <c r="W357" s="1021">
        <v>80</v>
      </c>
      <c r="X357" s="644"/>
      <c r="Y357" s="1078"/>
      <c r="Z357" s="1151"/>
      <c r="AA357" s="1151"/>
      <c r="AB357" s="1151"/>
      <c r="AC357" s="1105"/>
      <c r="AD357" s="1021"/>
      <c r="AE357" s="359"/>
    </row>
    <row r="358" spans="1:31">
      <c r="A358" s="1151">
        <f>IF(C358="","",VLOOKUP(C358,지역코드!$A$2:$C$163,2,0))</f>
        <v>13</v>
      </c>
      <c r="B358" s="1151" t="str">
        <f>IF(C358="","",VLOOKUP(C358,지역코드!$A$2:$C$163,3,0))</f>
        <v>강원</v>
      </c>
      <c r="C358" s="1105" t="s">
        <v>481</v>
      </c>
      <c r="D358" s="1021" t="s">
        <v>385</v>
      </c>
      <c r="E358" s="470" t="s">
        <v>386</v>
      </c>
      <c r="F358" s="1079"/>
      <c r="G358" s="1038" t="s">
        <v>385</v>
      </c>
      <c r="H358" s="576"/>
      <c r="I358" s="1317" t="s">
        <v>1573</v>
      </c>
      <c r="J358" s="1318"/>
      <c r="K358" s="1319"/>
      <c r="L358" s="1038" t="s">
        <v>1315</v>
      </c>
      <c r="M358" s="1105"/>
      <c r="N358" s="1078"/>
      <c r="O358" s="1105"/>
      <c r="P358" s="1317"/>
      <c r="Q358" s="1320"/>
      <c r="R358" s="1105"/>
      <c r="S358" s="1151"/>
      <c r="T358" s="1034" t="s">
        <v>386</v>
      </c>
      <c r="U358" s="766"/>
      <c r="V358" s="1021" t="s">
        <v>1434</v>
      </c>
      <c r="W358" s="1021">
        <v>80</v>
      </c>
      <c r="X358" s="644"/>
      <c r="Y358" s="1078"/>
      <c r="Z358" s="1151"/>
      <c r="AA358" s="1151"/>
      <c r="AB358" s="1151"/>
      <c r="AC358" s="1105"/>
      <c r="AD358" s="1021"/>
      <c r="AE358" s="359"/>
    </row>
    <row r="359" spans="1:31">
      <c r="A359" s="1151">
        <f>IF(C359="","",VLOOKUP(C359,지역코드!$A$2:$C$163,2,0))</f>
        <v>13</v>
      </c>
      <c r="B359" s="1151" t="str">
        <f>IF(C359="","",VLOOKUP(C359,지역코드!$A$2:$C$163,3,0))</f>
        <v>강원</v>
      </c>
      <c r="C359" s="1105" t="s">
        <v>481</v>
      </c>
      <c r="D359" s="1021" t="s">
        <v>385</v>
      </c>
      <c r="E359" s="470" t="s">
        <v>386</v>
      </c>
      <c r="F359" s="1079"/>
      <c r="G359" s="1038" t="s">
        <v>385</v>
      </c>
      <c r="H359" s="576"/>
      <c r="I359" s="1317" t="s">
        <v>1574</v>
      </c>
      <c r="J359" s="1318"/>
      <c r="K359" s="1319"/>
      <c r="L359" s="1038" t="s">
        <v>1315</v>
      </c>
      <c r="M359" s="1105"/>
      <c r="N359" s="1078"/>
      <c r="O359" s="1105"/>
      <c r="P359" s="1317"/>
      <c r="Q359" s="1320"/>
      <c r="R359" s="1105"/>
      <c r="S359" s="1151"/>
      <c r="T359" s="1034" t="s">
        <v>386</v>
      </c>
      <c r="U359" s="766"/>
      <c r="V359" s="1021" t="s">
        <v>1434</v>
      </c>
      <c r="W359" s="1021">
        <v>80</v>
      </c>
      <c r="X359" s="644"/>
      <c r="Y359" s="1078"/>
      <c r="Z359" s="1151"/>
      <c r="AA359" s="1151"/>
      <c r="AB359" s="1151"/>
      <c r="AC359" s="1105"/>
      <c r="AD359" s="1021"/>
      <c r="AE359" s="359"/>
    </row>
    <row r="360" spans="1:31">
      <c r="A360" s="1151">
        <f>IF(C360="","",VLOOKUP(C360,지역코드!$A$2:$C$163,2,0))</f>
        <v>13</v>
      </c>
      <c r="B360" s="1151" t="str">
        <f>IF(C360="","",VLOOKUP(C360,지역코드!$A$2:$C$163,3,0))</f>
        <v>강원</v>
      </c>
      <c r="C360" s="1105" t="s">
        <v>481</v>
      </c>
      <c r="D360" s="1021" t="s">
        <v>385</v>
      </c>
      <c r="E360" s="470" t="s">
        <v>386</v>
      </c>
      <c r="F360" s="1079"/>
      <c r="G360" s="1038" t="s">
        <v>385</v>
      </c>
      <c r="H360" s="576"/>
      <c r="I360" s="1317" t="s">
        <v>1575</v>
      </c>
      <c r="J360" s="1318"/>
      <c r="K360" s="1319"/>
      <c r="L360" s="1038" t="s">
        <v>1315</v>
      </c>
      <c r="M360" s="1105"/>
      <c r="N360" s="1078"/>
      <c r="O360" s="1105"/>
      <c r="P360" s="1317"/>
      <c r="Q360" s="1320"/>
      <c r="R360" s="1105"/>
      <c r="S360" s="1151"/>
      <c r="T360" s="1034" t="s">
        <v>386</v>
      </c>
      <c r="U360" s="766"/>
      <c r="V360" s="1021" t="s">
        <v>1434</v>
      </c>
      <c r="W360" s="1021">
        <v>80</v>
      </c>
      <c r="X360" s="644"/>
      <c r="Y360" s="1078"/>
      <c r="Z360" s="1151"/>
      <c r="AA360" s="1151"/>
      <c r="AB360" s="1151"/>
      <c r="AC360" s="1105"/>
      <c r="AD360" s="1021"/>
      <c r="AE360" s="359"/>
    </row>
    <row r="361" spans="1:31">
      <c r="A361" s="1151">
        <f>IF(C361="","",VLOOKUP(C361,지역코드!$A$2:$C$163,2,0))</f>
        <v>13</v>
      </c>
      <c r="B361" s="1151" t="str">
        <f>IF(C361="","",VLOOKUP(C361,지역코드!$A$2:$C$163,3,0))</f>
        <v>강원</v>
      </c>
      <c r="C361" s="1105" t="s">
        <v>481</v>
      </c>
      <c r="D361" s="1021" t="s">
        <v>385</v>
      </c>
      <c r="E361" s="470" t="s">
        <v>386</v>
      </c>
      <c r="F361" s="1079"/>
      <c r="G361" s="1038" t="s">
        <v>385</v>
      </c>
      <c r="H361" s="576"/>
      <c r="I361" s="1317" t="s">
        <v>1576</v>
      </c>
      <c r="J361" s="1318"/>
      <c r="K361" s="1319"/>
      <c r="L361" s="1038" t="s">
        <v>1315</v>
      </c>
      <c r="M361" s="1105"/>
      <c r="N361" s="1078"/>
      <c r="O361" s="1105"/>
      <c r="P361" s="1317"/>
      <c r="Q361" s="1320"/>
      <c r="R361" s="1105"/>
      <c r="S361" s="1151"/>
      <c r="T361" s="1034" t="s">
        <v>386</v>
      </c>
      <c r="U361" s="766"/>
      <c r="V361" s="1021" t="s">
        <v>1434</v>
      </c>
      <c r="W361" s="1021">
        <v>80</v>
      </c>
      <c r="X361" s="644"/>
      <c r="Y361" s="1078"/>
      <c r="Z361" s="1151"/>
      <c r="AA361" s="1151"/>
      <c r="AB361" s="1151"/>
      <c r="AC361" s="1105"/>
      <c r="AD361" s="1021"/>
      <c r="AE361" s="359"/>
    </row>
    <row r="362" spans="1:31">
      <c r="A362" s="1151">
        <f>IF(C362="","",VLOOKUP(C362,지역코드!$A$2:$C$163,2,0))</f>
        <v>13</v>
      </c>
      <c r="B362" s="1151" t="str">
        <f>IF(C362="","",VLOOKUP(C362,지역코드!$A$2:$C$163,3,0))</f>
        <v>강원</v>
      </c>
      <c r="C362" s="1105" t="s">
        <v>481</v>
      </c>
      <c r="D362" s="1021" t="s">
        <v>385</v>
      </c>
      <c r="E362" s="470" t="s">
        <v>386</v>
      </c>
      <c r="F362" s="1079"/>
      <c r="G362" s="1038" t="s">
        <v>385</v>
      </c>
      <c r="H362" s="576"/>
      <c r="I362" s="1317" t="s">
        <v>1577</v>
      </c>
      <c r="J362" s="1318"/>
      <c r="K362" s="1319"/>
      <c r="L362" s="1038" t="s">
        <v>1315</v>
      </c>
      <c r="M362" s="1105"/>
      <c r="N362" s="1078"/>
      <c r="O362" s="1105"/>
      <c r="P362" s="1317"/>
      <c r="Q362" s="1320"/>
      <c r="R362" s="1105"/>
      <c r="S362" s="1151"/>
      <c r="T362" s="1034" t="s">
        <v>386</v>
      </c>
      <c r="U362" s="766"/>
      <c r="V362" s="1021" t="s">
        <v>1434</v>
      </c>
      <c r="W362" s="1021">
        <v>80</v>
      </c>
      <c r="X362" s="644"/>
      <c r="Y362" s="1078"/>
      <c r="Z362" s="1151"/>
      <c r="AA362" s="1151"/>
      <c r="AB362" s="1151"/>
      <c r="AC362" s="1105"/>
      <c r="AD362" s="1021"/>
      <c r="AE362" s="359"/>
    </row>
    <row r="363" spans="1:31">
      <c r="A363" s="1151">
        <f>IF(C363="","",VLOOKUP(C363,지역코드!$A$2:$C$163,2,0))</f>
        <v>13</v>
      </c>
      <c r="B363" s="1151" t="str">
        <f>IF(C363="","",VLOOKUP(C363,지역코드!$A$2:$C$163,3,0))</f>
        <v>강원</v>
      </c>
      <c r="C363" s="1105" t="s">
        <v>481</v>
      </c>
      <c r="D363" s="1021" t="s">
        <v>385</v>
      </c>
      <c r="E363" s="470" t="s">
        <v>386</v>
      </c>
      <c r="F363" s="1079"/>
      <c r="G363" s="1038" t="s">
        <v>385</v>
      </c>
      <c r="H363" s="576"/>
      <c r="I363" s="1317" t="s">
        <v>1578</v>
      </c>
      <c r="J363" s="1318"/>
      <c r="K363" s="1319"/>
      <c r="L363" s="1038" t="s">
        <v>1315</v>
      </c>
      <c r="M363" s="1105"/>
      <c r="N363" s="1078"/>
      <c r="O363" s="1105"/>
      <c r="P363" s="1317"/>
      <c r="Q363" s="1320"/>
      <c r="R363" s="1105"/>
      <c r="S363" s="1151"/>
      <c r="T363" s="1034" t="s">
        <v>386</v>
      </c>
      <c r="U363" s="766"/>
      <c r="V363" s="1021" t="s">
        <v>1434</v>
      </c>
      <c r="W363" s="1021">
        <v>80</v>
      </c>
      <c r="X363" s="644"/>
      <c r="Y363" s="1078"/>
      <c r="Z363" s="1151"/>
      <c r="AA363" s="1151"/>
      <c r="AB363" s="1151"/>
      <c r="AC363" s="1105"/>
      <c r="AD363" s="1021"/>
      <c r="AE363" s="359"/>
    </row>
    <row r="364" spans="1:31">
      <c r="A364" s="1151">
        <f>IF(C364="","",VLOOKUP(C364,지역코드!$A$2:$C$163,2,0))</f>
        <v>13</v>
      </c>
      <c r="B364" s="1151" t="str">
        <f>IF(C364="","",VLOOKUP(C364,지역코드!$A$2:$C$163,3,0))</f>
        <v>강원</v>
      </c>
      <c r="C364" s="1105" t="s">
        <v>481</v>
      </c>
      <c r="D364" s="1021" t="s">
        <v>385</v>
      </c>
      <c r="E364" s="470" t="s">
        <v>386</v>
      </c>
      <c r="F364" s="1079"/>
      <c r="G364" s="1038" t="s">
        <v>385</v>
      </c>
      <c r="H364" s="576"/>
      <c r="I364" s="1317" t="s">
        <v>1579</v>
      </c>
      <c r="J364" s="1318"/>
      <c r="K364" s="1319"/>
      <c r="L364" s="1038" t="s">
        <v>1315</v>
      </c>
      <c r="M364" s="1105"/>
      <c r="N364" s="1078"/>
      <c r="O364" s="1105"/>
      <c r="P364" s="1317"/>
      <c r="Q364" s="1320"/>
      <c r="R364" s="1105"/>
      <c r="S364" s="1151"/>
      <c r="T364" s="1034" t="s">
        <v>386</v>
      </c>
      <c r="U364" s="766"/>
      <c r="V364" s="1021" t="s">
        <v>1434</v>
      </c>
      <c r="W364" s="1021">
        <v>80</v>
      </c>
      <c r="X364" s="644"/>
      <c r="Y364" s="1078"/>
      <c r="Z364" s="1151"/>
      <c r="AA364" s="1151"/>
      <c r="AB364" s="1151"/>
      <c r="AC364" s="1105"/>
      <c r="AD364" s="1021"/>
      <c r="AE364" s="359"/>
    </row>
    <row r="365" spans="1:31">
      <c r="A365" s="1151">
        <f>IF(C365="","",VLOOKUP(C365,지역코드!$A$2:$C$163,2,0))</f>
        <v>13</v>
      </c>
      <c r="B365" s="1151" t="str">
        <f>IF(C365="","",VLOOKUP(C365,지역코드!$A$2:$C$163,3,0))</f>
        <v>강원</v>
      </c>
      <c r="C365" s="1105" t="s">
        <v>481</v>
      </c>
      <c r="D365" s="1021" t="s">
        <v>385</v>
      </c>
      <c r="E365" s="470" t="s">
        <v>386</v>
      </c>
      <c r="F365" s="1079"/>
      <c r="G365" s="1038" t="s">
        <v>385</v>
      </c>
      <c r="H365" s="576"/>
      <c r="I365" s="1317" t="s">
        <v>1580</v>
      </c>
      <c r="J365" s="1318"/>
      <c r="K365" s="1319"/>
      <c r="L365" s="1038" t="s">
        <v>1315</v>
      </c>
      <c r="M365" s="1105"/>
      <c r="N365" s="1078"/>
      <c r="O365" s="1105"/>
      <c r="P365" s="1317"/>
      <c r="Q365" s="1320"/>
      <c r="R365" s="1105"/>
      <c r="S365" s="1151"/>
      <c r="T365" s="1034" t="s">
        <v>386</v>
      </c>
      <c r="U365" s="766"/>
      <c r="V365" s="1021" t="s">
        <v>1434</v>
      </c>
      <c r="W365" s="1021">
        <v>80</v>
      </c>
      <c r="X365" s="644"/>
      <c r="Y365" s="1078"/>
      <c r="Z365" s="1151"/>
      <c r="AA365" s="1151"/>
      <c r="AB365" s="1151"/>
      <c r="AC365" s="1105"/>
      <c r="AD365" s="1021"/>
      <c r="AE365" s="359"/>
    </row>
    <row r="366" spans="1:31">
      <c r="A366" s="1151">
        <f>IF(C366="","",VLOOKUP(C366,지역코드!$A$2:$C$163,2,0))</f>
        <v>13</v>
      </c>
      <c r="B366" s="1151" t="str">
        <f>IF(C366="","",VLOOKUP(C366,지역코드!$A$2:$C$163,3,0))</f>
        <v>강원</v>
      </c>
      <c r="C366" s="1105" t="s">
        <v>481</v>
      </c>
      <c r="D366" s="1021" t="s">
        <v>385</v>
      </c>
      <c r="E366" s="470" t="s">
        <v>386</v>
      </c>
      <c r="F366" s="1079"/>
      <c r="G366" s="1038" t="s">
        <v>385</v>
      </c>
      <c r="H366" s="576"/>
      <c r="I366" s="1317" t="s">
        <v>1581</v>
      </c>
      <c r="J366" s="1318"/>
      <c r="K366" s="1319"/>
      <c r="L366" s="1038" t="s">
        <v>1315</v>
      </c>
      <c r="M366" s="1105"/>
      <c r="N366" s="1078"/>
      <c r="O366" s="1105"/>
      <c r="P366" s="1317"/>
      <c r="Q366" s="1320"/>
      <c r="R366" s="1105"/>
      <c r="S366" s="1151"/>
      <c r="T366" s="1034" t="s">
        <v>386</v>
      </c>
      <c r="U366" s="766"/>
      <c r="V366" s="1021" t="s">
        <v>1434</v>
      </c>
      <c r="W366" s="1021">
        <v>80</v>
      </c>
      <c r="X366" s="644"/>
      <c r="Y366" s="1078"/>
      <c r="Z366" s="1151"/>
      <c r="AA366" s="1151"/>
      <c r="AB366" s="1151"/>
      <c r="AC366" s="1105"/>
      <c r="AD366" s="1021"/>
      <c r="AE366" s="359"/>
    </row>
    <row r="367" spans="1:31">
      <c r="A367" s="1151">
        <f>IF(C367="","",VLOOKUP(C367,지역코드!$A$2:$C$163,2,0))</f>
        <v>13</v>
      </c>
      <c r="B367" s="1151" t="str">
        <f>IF(C367="","",VLOOKUP(C367,지역코드!$A$2:$C$163,3,0))</f>
        <v>강원</v>
      </c>
      <c r="C367" s="1105" t="s">
        <v>481</v>
      </c>
      <c r="D367" s="1021" t="s">
        <v>385</v>
      </c>
      <c r="E367" s="470" t="s">
        <v>386</v>
      </c>
      <c r="F367" s="1079"/>
      <c r="G367" s="1038" t="s">
        <v>385</v>
      </c>
      <c r="H367" s="576"/>
      <c r="I367" s="1317" t="s">
        <v>1582</v>
      </c>
      <c r="J367" s="1318"/>
      <c r="K367" s="1319"/>
      <c r="L367" s="1038" t="s">
        <v>1315</v>
      </c>
      <c r="M367" s="1105"/>
      <c r="N367" s="1078"/>
      <c r="O367" s="1105"/>
      <c r="P367" s="1317"/>
      <c r="Q367" s="1320"/>
      <c r="R367" s="1105"/>
      <c r="S367" s="1151"/>
      <c r="T367" s="1034" t="s">
        <v>386</v>
      </c>
      <c r="U367" s="766"/>
      <c r="V367" s="1021" t="s">
        <v>1434</v>
      </c>
      <c r="W367" s="1021">
        <v>80</v>
      </c>
      <c r="X367" s="644"/>
      <c r="Y367" s="1078"/>
      <c r="Z367" s="1151"/>
      <c r="AA367" s="1151"/>
      <c r="AB367" s="1151"/>
      <c r="AC367" s="1105"/>
      <c r="AD367" s="1021"/>
      <c r="AE367" s="359"/>
    </row>
    <row r="368" spans="1:31">
      <c r="A368" s="1151">
        <f>IF(C368="","",VLOOKUP(C368,지역코드!$A$2:$C$163,2,0))</f>
        <v>13</v>
      </c>
      <c r="B368" s="1151" t="str">
        <f>IF(C368="","",VLOOKUP(C368,지역코드!$A$2:$C$163,3,0))</f>
        <v>강원</v>
      </c>
      <c r="C368" s="1105" t="s">
        <v>481</v>
      </c>
      <c r="D368" s="1021" t="s">
        <v>385</v>
      </c>
      <c r="E368" s="470" t="s">
        <v>386</v>
      </c>
      <c r="F368" s="1079"/>
      <c r="G368" s="1038" t="s">
        <v>385</v>
      </c>
      <c r="H368" s="576"/>
      <c r="I368" s="1317" t="s">
        <v>1583</v>
      </c>
      <c r="J368" s="1318"/>
      <c r="K368" s="1319"/>
      <c r="L368" s="1038" t="s">
        <v>1315</v>
      </c>
      <c r="M368" s="1105"/>
      <c r="N368" s="1078"/>
      <c r="O368" s="1105"/>
      <c r="P368" s="1317"/>
      <c r="Q368" s="1320"/>
      <c r="R368" s="1105"/>
      <c r="S368" s="1151"/>
      <c r="T368" s="1034" t="s">
        <v>386</v>
      </c>
      <c r="U368" s="766"/>
      <c r="V368" s="1021" t="s">
        <v>1434</v>
      </c>
      <c r="W368" s="1021">
        <v>80</v>
      </c>
      <c r="X368" s="644"/>
      <c r="Y368" s="1078"/>
      <c r="Z368" s="1151"/>
      <c r="AA368" s="1151"/>
      <c r="AB368" s="1151"/>
      <c r="AC368" s="1105"/>
      <c r="AD368" s="1021"/>
      <c r="AE368" s="359"/>
    </row>
    <row r="369" spans="1:32">
      <c r="A369" s="1151">
        <f>IF(C369="","",VLOOKUP(C369,지역코드!$A$2:$C$163,2,0))</f>
        <v>13</v>
      </c>
      <c r="B369" s="1151" t="str">
        <f>IF(C369="","",VLOOKUP(C369,지역코드!$A$2:$C$163,3,0))</f>
        <v>강원</v>
      </c>
      <c r="C369" s="1105" t="s">
        <v>481</v>
      </c>
      <c r="D369" s="1021" t="s">
        <v>385</v>
      </c>
      <c r="E369" s="470" t="s">
        <v>386</v>
      </c>
      <c r="F369" s="1079"/>
      <c r="G369" s="1038" t="s">
        <v>385</v>
      </c>
      <c r="H369" s="576"/>
      <c r="I369" s="1317" t="s">
        <v>1584</v>
      </c>
      <c r="J369" s="1318"/>
      <c r="K369" s="1319"/>
      <c r="L369" s="1038" t="s">
        <v>1315</v>
      </c>
      <c r="M369" s="1105"/>
      <c r="N369" s="1078"/>
      <c r="O369" s="1105"/>
      <c r="P369" s="1317"/>
      <c r="Q369" s="1320"/>
      <c r="R369" s="1105"/>
      <c r="S369" s="1151"/>
      <c r="T369" s="1034" t="s">
        <v>386</v>
      </c>
      <c r="U369" s="766"/>
      <c r="V369" s="1021" t="s">
        <v>1434</v>
      </c>
      <c r="W369" s="1021">
        <v>80</v>
      </c>
      <c r="X369" s="644"/>
      <c r="Y369" s="1078"/>
      <c r="Z369" s="1151"/>
      <c r="AA369" s="1151"/>
      <c r="AB369" s="1151"/>
      <c r="AC369" s="1105"/>
      <c r="AD369" s="1021"/>
      <c r="AE369" s="359"/>
    </row>
    <row r="370" spans="1:32">
      <c r="A370" s="1151">
        <f>IF(C370="","",VLOOKUP(C370,지역코드!$A$2:$C$163,2,0))</f>
        <v>13</v>
      </c>
      <c r="B370" s="1151" t="str">
        <f>IF(C370="","",VLOOKUP(C370,지역코드!$A$2:$C$163,3,0))</f>
        <v>강원</v>
      </c>
      <c r="C370" s="1105" t="s">
        <v>481</v>
      </c>
      <c r="D370" s="1021" t="s">
        <v>385</v>
      </c>
      <c r="E370" s="470" t="s">
        <v>386</v>
      </c>
      <c r="F370" s="1079"/>
      <c r="G370" s="1038" t="s">
        <v>385</v>
      </c>
      <c r="H370" s="576"/>
      <c r="I370" s="1317" t="s">
        <v>1585</v>
      </c>
      <c r="J370" s="1318"/>
      <c r="K370" s="1319"/>
      <c r="L370" s="1038" t="s">
        <v>1315</v>
      </c>
      <c r="M370" s="1105"/>
      <c r="N370" s="1078"/>
      <c r="O370" s="1105"/>
      <c r="P370" s="1317"/>
      <c r="Q370" s="1320"/>
      <c r="R370" s="1105"/>
      <c r="S370" s="1151"/>
      <c r="T370" s="1034" t="s">
        <v>386</v>
      </c>
      <c r="U370" s="766"/>
      <c r="V370" s="1021" t="s">
        <v>1434</v>
      </c>
      <c r="W370" s="1021">
        <v>80</v>
      </c>
      <c r="X370" s="644"/>
      <c r="Y370" s="1078"/>
      <c r="Z370" s="1151"/>
      <c r="AA370" s="1151"/>
      <c r="AB370" s="1151"/>
      <c r="AC370" s="1105"/>
      <c r="AD370" s="1021"/>
      <c r="AE370" s="359"/>
    </row>
    <row r="371" spans="1:32">
      <c r="A371" s="1151">
        <f>IF(C371="","",VLOOKUP(C371,지역코드!$A$2:$C$163,2,0))</f>
        <v>13</v>
      </c>
      <c r="B371" s="1151" t="str">
        <f>IF(C371="","",VLOOKUP(C371,지역코드!$A$2:$C$163,3,0))</f>
        <v>강원</v>
      </c>
      <c r="C371" s="1105" t="s">
        <v>481</v>
      </c>
      <c r="D371" s="1021" t="s">
        <v>385</v>
      </c>
      <c r="E371" s="470" t="s">
        <v>386</v>
      </c>
      <c r="F371" s="1079"/>
      <c r="G371" s="1038" t="s">
        <v>385</v>
      </c>
      <c r="H371" s="576"/>
      <c r="I371" s="1317" t="s">
        <v>1586</v>
      </c>
      <c r="J371" s="1318"/>
      <c r="K371" s="1319"/>
      <c r="L371" s="1038" t="s">
        <v>1315</v>
      </c>
      <c r="M371" s="1105"/>
      <c r="N371" s="1078"/>
      <c r="O371" s="1105"/>
      <c r="P371" s="1317"/>
      <c r="Q371" s="1320"/>
      <c r="R371" s="1105"/>
      <c r="S371" s="1151"/>
      <c r="T371" s="1034" t="s">
        <v>386</v>
      </c>
      <c r="U371" s="766"/>
      <c r="V371" s="1021" t="s">
        <v>1434</v>
      </c>
      <c r="W371" s="1021">
        <v>80</v>
      </c>
      <c r="X371" s="644"/>
      <c r="Y371" s="1078"/>
      <c r="Z371" s="1151"/>
      <c r="AA371" s="1151"/>
      <c r="AB371" s="1151"/>
      <c r="AC371" s="1105"/>
      <c r="AD371" s="1021"/>
      <c r="AE371" s="359"/>
    </row>
    <row r="372" spans="1:32">
      <c r="A372" s="1151">
        <f>IF(C372="","",VLOOKUP(C372,지역코드!$A$2:$C$163,2,0))</f>
        <v>13</v>
      </c>
      <c r="B372" s="1151" t="str">
        <f>IF(C372="","",VLOOKUP(C372,지역코드!$A$2:$C$163,3,0))</f>
        <v>강원</v>
      </c>
      <c r="C372" s="1105" t="s">
        <v>481</v>
      </c>
      <c r="D372" s="1021" t="s">
        <v>385</v>
      </c>
      <c r="E372" s="470" t="s">
        <v>386</v>
      </c>
      <c r="F372" s="1079"/>
      <c r="G372" s="1038" t="s">
        <v>385</v>
      </c>
      <c r="H372" s="576"/>
      <c r="I372" s="1317" t="s">
        <v>1587</v>
      </c>
      <c r="J372" s="1318"/>
      <c r="K372" s="1319"/>
      <c r="L372" s="1038" t="s">
        <v>1315</v>
      </c>
      <c r="M372" s="1105"/>
      <c r="N372" s="1078"/>
      <c r="O372" s="1105"/>
      <c r="P372" s="1317"/>
      <c r="Q372" s="1320"/>
      <c r="R372" s="1105"/>
      <c r="S372" s="1151"/>
      <c r="T372" s="1034" t="s">
        <v>386</v>
      </c>
      <c r="U372" s="766"/>
      <c r="V372" s="1021" t="s">
        <v>1434</v>
      </c>
      <c r="W372" s="1021">
        <v>80</v>
      </c>
      <c r="X372" s="644"/>
      <c r="Y372" s="1078"/>
      <c r="Z372" s="1151"/>
      <c r="AA372" s="1151"/>
      <c r="AB372" s="1151"/>
      <c r="AC372" s="1105"/>
      <c r="AD372" s="1021"/>
      <c r="AE372" s="359"/>
    </row>
    <row r="373" spans="1:32">
      <c r="A373" s="95">
        <f>IF(C373="","",VLOOKUP(C373,지역코드!$A$2:$C$163,2,0))</f>
        <v>13</v>
      </c>
      <c r="B373" s="95" t="str">
        <f>IF(C373="","",VLOOKUP(C373,지역코드!$A$2:$C$163,3,0))</f>
        <v>강원</v>
      </c>
      <c r="C373" s="1050" t="s">
        <v>481</v>
      </c>
      <c r="D373" s="1021" t="s">
        <v>1588</v>
      </c>
      <c r="E373" s="1078" t="s">
        <v>1589</v>
      </c>
      <c r="F373" s="1079" t="s">
        <v>1590</v>
      </c>
      <c r="G373" s="1051" t="s">
        <v>1591</v>
      </c>
      <c r="H373" s="578"/>
      <c r="I373" s="1317" t="s">
        <v>1591</v>
      </c>
      <c r="J373" s="1318"/>
      <c r="K373" s="1319"/>
      <c r="L373" s="1051" t="s">
        <v>1313</v>
      </c>
      <c r="M373" s="1050" t="s">
        <v>1467</v>
      </c>
      <c r="N373" s="500"/>
      <c r="O373" s="1050"/>
      <c r="P373" s="1433" t="s">
        <v>1592</v>
      </c>
      <c r="Q373" s="1434"/>
      <c r="R373" s="147">
        <v>37.437469999999998</v>
      </c>
      <c r="S373" s="467">
        <v>129.16980000000001</v>
      </c>
      <c r="T373" s="1021" t="s">
        <v>1593</v>
      </c>
      <c r="U373" s="1033"/>
      <c r="V373" s="1021" t="s">
        <v>1594</v>
      </c>
      <c r="W373" s="1083">
        <v>80</v>
      </c>
      <c r="X373" s="658"/>
      <c r="Y373" s="500"/>
      <c r="Z373" s="95"/>
      <c r="AA373" s="95"/>
      <c r="AB373" s="95"/>
      <c r="AC373" s="1050"/>
      <c r="AD373" s="1083"/>
      <c r="AE373" s="359"/>
    </row>
    <row r="374" spans="1:32">
      <c r="A374" s="1151">
        <f>IF(C374="","",VLOOKUP(C374,지역코드!$A$2:$C$163,2,0))</f>
        <v>13</v>
      </c>
      <c r="B374" s="1151" t="str">
        <f>IF(C374="","",VLOOKUP(C374,지역코드!$A$2:$C$163,3,0))</f>
        <v>강원</v>
      </c>
      <c r="C374" s="1105" t="s">
        <v>481</v>
      </c>
      <c r="D374" s="1021" t="s">
        <v>385</v>
      </c>
      <c r="E374" s="1078" t="s">
        <v>1589</v>
      </c>
      <c r="F374" s="1079" t="s">
        <v>385</v>
      </c>
      <c r="G374" s="1038" t="s">
        <v>385</v>
      </c>
      <c r="H374" s="576"/>
      <c r="I374" s="1317" t="s">
        <v>385</v>
      </c>
      <c r="J374" s="1318"/>
      <c r="K374" s="1319"/>
      <c r="L374" s="1038" t="s">
        <v>762</v>
      </c>
      <c r="M374" s="1105" t="s">
        <v>1595</v>
      </c>
      <c r="N374" s="1078"/>
      <c r="O374" s="1105"/>
      <c r="P374" s="1433" t="s">
        <v>385</v>
      </c>
      <c r="Q374" s="1434"/>
      <c r="R374" s="147" t="s">
        <v>385</v>
      </c>
      <c r="S374" s="467" t="s">
        <v>385</v>
      </c>
      <c r="T374" s="1021" t="s">
        <v>385</v>
      </c>
      <c r="U374" s="1033"/>
      <c r="V374" s="1021" t="s">
        <v>1596</v>
      </c>
      <c r="W374" s="1021">
        <v>4096</v>
      </c>
      <c r="X374" s="644"/>
      <c r="Y374" s="1078"/>
      <c r="Z374" s="1151"/>
      <c r="AA374" s="1151"/>
      <c r="AB374" s="1151"/>
      <c r="AC374" s="1105"/>
      <c r="AD374" s="1021"/>
      <c r="AE374" s="359"/>
    </row>
    <row r="375" spans="1:32">
      <c r="A375" s="1151">
        <f>IF(C375="","",VLOOKUP(C375,지역코드!$A$2:$C$163,2,0))</f>
        <v>13</v>
      </c>
      <c r="B375" s="1151" t="str">
        <f>IF(C375="","",VLOOKUP(C375,지역코드!$A$2:$C$163,3,0))</f>
        <v>강원</v>
      </c>
      <c r="C375" s="1105" t="s">
        <v>481</v>
      </c>
      <c r="D375" s="1021" t="s">
        <v>1588</v>
      </c>
      <c r="E375" s="1078" t="s">
        <v>1589</v>
      </c>
      <c r="F375" s="1079" t="s">
        <v>385</v>
      </c>
      <c r="G375" s="1038" t="s">
        <v>385</v>
      </c>
      <c r="H375" s="576"/>
      <c r="I375" s="1317" t="s">
        <v>1597</v>
      </c>
      <c r="J375" s="1318"/>
      <c r="K375" s="1319"/>
      <c r="L375" s="1038" t="s">
        <v>1313</v>
      </c>
      <c r="M375" s="1105" t="s">
        <v>1467</v>
      </c>
      <c r="N375" s="1078"/>
      <c r="O375" s="1105"/>
      <c r="P375" s="1433" t="s">
        <v>1598</v>
      </c>
      <c r="Q375" s="1434"/>
      <c r="R375" s="147">
        <v>37.432690000000001</v>
      </c>
      <c r="S375" s="467">
        <v>129.18049999999999</v>
      </c>
      <c r="T375" s="1021" t="s">
        <v>1599</v>
      </c>
      <c r="U375" s="1033"/>
      <c r="V375" s="1021" t="s">
        <v>1600</v>
      </c>
      <c r="W375" s="1021">
        <v>80</v>
      </c>
      <c r="X375" s="644"/>
      <c r="Y375" s="1078"/>
      <c r="Z375" s="1151"/>
      <c r="AA375" s="1151"/>
      <c r="AB375" s="1151"/>
      <c r="AC375" s="1105"/>
      <c r="AD375" s="1021"/>
      <c r="AE375" s="359"/>
    </row>
    <row r="376" spans="1:32">
      <c r="A376" s="1151">
        <f>IF(C376="","",VLOOKUP(C376,지역코드!$A$2:$C$163,2,0))</f>
        <v>13</v>
      </c>
      <c r="B376" s="1151" t="str">
        <f>IF(C376="","",VLOOKUP(C376,지역코드!$A$2:$C$163,3,0))</f>
        <v>강원</v>
      </c>
      <c r="C376" s="1105" t="s">
        <v>481</v>
      </c>
      <c r="D376" s="1021" t="s">
        <v>385</v>
      </c>
      <c r="E376" s="1078" t="s">
        <v>1589</v>
      </c>
      <c r="F376" s="1079" t="s">
        <v>385</v>
      </c>
      <c r="G376" s="1038" t="s">
        <v>385</v>
      </c>
      <c r="H376" s="576"/>
      <c r="I376" s="1317" t="s">
        <v>1601</v>
      </c>
      <c r="J376" s="1318"/>
      <c r="K376" s="1319"/>
      <c r="L376" s="1038" t="s">
        <v>1476</v>
      </c>
      <c r="M376" s="1105" t="s">
        <v>1477</v>
      </c>
      <c r="N376" s="1078"/>
      <c r="O376" s="1105"/>
      <c r="P376" s="1433" t="s">
        <v>573</v>
      </c>
      <c r="Q376" s="1434"/>
      <c r="R376" s="147" t="s">
        <v>573</v>
      </c>
      <c r="S376" s="467" t="s">
        <v>573</v>
      </c>
      <c r="T376" s="1021" t="s">
        <v>385</v>
      </c>
      <c r="U376" s="1033"/>
      <c r="V376" s="1021" t="s">
        <v>1602</v>
      </c>
      <c r="W376" s="1021">
        <v>4096</v>
      </c>
      <c r="X376" s="644"/>
      <c r="Y376" s="1078"/>
      <c r="Z376" s="1151"/>
      <c r="AA376" s="1151"/>
      <c r="AB376" s="1151"/>
      <c r="AC376" s="1105"/>
      <c r="AD376" s="1021"/>
      <c r="AE376" s="359"/>
    </row>
    <row r="377" spans="1:32">
      <c r="A377" s="1151">
        <f>IF(C377="","",VLOOKUP(C377,지역코드!$A$2:$C$163,2,0))</f>
        <v>13</v>
      </c>
      <c r="B377" s="1151" t="str">
        <f>IF(C377="","",VLOOKUP(C377,지역코드!$A$2:$C$163,3,0))</f>
        <v>강원</v>
      </c>
      <c r="C377" s="1105" t="s">
        <v>481</v>
      </c>
      <c r="D377" s="1021" t="s">
        <v>385</v>
      </c>
      <c r="E377" s="1078" t="s">
        <v>1589</v>
      </c>
      <c r="F377" s="1079" t="s">
        <v>385</v>
      </c>
      <c r="G377" s="1038" t="s">
        <v>385</v>
      </c>
      <c r="H377" s="576"/>
      <c r="I377" s="1317" t="s">
        <v>1603</v>
      </c>
      <c r="J377" s="1318"/>
      <c r="K377" s="1319"/>
      <c r="L377" s="1038" t="s">
        <v>1476</v>
      </c>
      <c r="M377" s="1105" t="s">
        <v>1477</v>
      </c>
      <c r="N377" s="1078"/>
      <c r="O377" s="1105"/>
      <c r="P377" s="1433" t="s">
        <v>573</v>
      </c>
      <c r="Q377" s="1434"/>
      <c r="R377" s="147" t="s">
        <v>573</v>
      </c>
      <c r="S377" s="467" t="s">
        <v>573</v>
      </c>
      <c r="T377" s="1021" t="s">
        <v>385</v>
      </c>
      <c r="U377" s="1033"/>
      <c r="V377" s="1021" t="s">
        <v>1604</v>
      </c>
      <c r="W377" s="1021">
        <v>4096</v>
      </c>
      <c r="X377" s="644"/>
      <c r="Y377" s="1078"/>
      <c r="Z377" s="1151"/>
      <c r="AA377" s="1151"/>
      <c r="AB377" s="1151"/>
      <c r="AC377" s="1105"/>
      <c r="AD377" s="1021"/>
      <c r="AE377" s="359"/>
    </row>
    <row r="378" spans="1:32">
      <c r="A378" s="1151">
        <f>IF(C378="","",VLOOKUP(C378,지역코드!$A$2:$C$163,2,0))</f>
        <v>13</v>
      </c>
      <c r="B378" s="1151" t="str">
        <f>IF(C378="","",VLOOKUP(C378,지역코드!$A$2:$C$163,3,0))</f>
        <v>강원</v>
      </c>
      <c r="C378" s="1105" t="s">
        <v>481</v>
      </c>
      <c r="D378" s="1021" t="s">
        <v>385</v>
      </c>
      <c r="E378" s="1078" t="s">
        <v>1589</v>
      </c>
      <c r="F378" s="1079" t="s">
        <v>385</v>
      </c>
      <c r="G378" s="1038" t="s">
        <v>385</v>
      </c>
      <c r="H378" s="576"/>
      <c r="I378" s="1317" t="s">
        <v>385</v>
      </c>
      <c r="J378" s="1318"/>
      <c r="K378" s="1319"/>
      <c r="L378" s="1038" t="s">
        <v>1498</v>
      </c>
      <c r="M378" s="1105" t="s">
        <v>1479</v>
      </c>
      <c r="N378" s="1078"/>
      <c r="O378" s="1105"/>
      <c r="P378" s="1433" t="s">
        <v>573</v>
      </c>
      <c r="Q378" s="1434"/>
      <c r="R378" s="147" t="s">
        <v>573</v>
      </c>
      <c r="S378" s="467" t="s">
        <v>573</v>
      </c>
      <c r="T378" s="1021" t="s">
        <v>1605</v>
      </c>
      <c r="U378" s="1033"/>
      <c r="V378" s="1021" t="s">
        <v>1606</v>
      </c>
      <c r="W378" s="1034" t="s">
        <v>386</v>
      </c>
      <c r="X378" s="643"/>
      <c r="Y378" s="1078"/>
      <c r="Z378" s="1151"/>
      <c r="AA378" s="1151"/>
      <c r="AB378" s="1151"/>
      <c r="AC378" s="1105"/>
      <c r="AD378" s="1021"/>
      <c r="AE378" s="359"/>
    </row>
    <row r="379" spans="1:32">
      <c r="A379" s="1151">
        <f>IF(C379="","",VLOOKUP(C379,지역코드!$A$2:$C$163,2,0))</f>
        <v>13</v>
      </c>
      <c r="B379" s="1151" t="str">
        <f>IF(C379="","",VLOOKUP(C379,지역코드!$A$2:$C$163,3,0))</f>
        <v>강원</v>
      </c>
      <c r="C379" s="1105" t="s">
        <v>481</v>
      </c>
      <c r="D379" s="1021" t="s">
        <v>385</v>
      </c>
      <c r="E379" s="1078" t="s">
        <v>1589</v>
      </c>
      <c r="F379" s="1079" t="s">
        <v>385</v>
      </c>
      <c r="G379" s="1038" t="s">
        <v>385</v>
      </c>
      <c r="H379" s="576"/>
      <c r="I379" s="1317" t="s">
        <v>385</v>
      </c>
      <c r="J379" s="1318"/>
      <c r="K379" s="1319"/>
      <c r="L379" s="1038" t="s">
        <v>1483</v>
      </c>
      <c r="M379" s="1105" t="s">
        <v>1484</v>
      </c>
      <c r="N379" s="1078"/>
      <c r="O379" s="1105"/>
      <c r="P379" s="1433" t="s">
        <v>573</v>
      </c>
      <c r="Q379" s="1434"/>
      <c r="R379" s="147" t="s">
        <v>573</v>
      </c>
      <c r="S379" s="467" t="s">
        <v>573</v>
      </c>
      <c r="T379" s="1021" t="s">
        <v>385</v>
      </c>
      <c r="U379" s="1033"/>
      <c r="V379" s="1021" t="s">
        <v>1607</v>
      </c>
      <c r="W379" s="1021">
        <v>4096</v>
      </c>
      <c r="X379" s="644"/>
      <c r="Y379" s="1078"/>
      <c r="Z379" s="1151"/>
      <c r="AA379" s="1151"/>
      <c r="AB379" s="1151"/>
      <c r="AC379" s="1105"/>
      <c r="AD379" s="1021"/>
      <c r="AE379" s="359"/>
    </row>
    <row r="380" spans="1:32">
      <c r="A380" s="1151">
        <f>IF(C380="","",VLOOKUP(C380,지역코드!$A$2:$C$163,2,0))</f>
        <v>13</v>
      </c>
      <c r="B380" s="1151" t="str">
        <f>IF(C380="","",VLOOKUP(C380,지역코드!$A$2:$C$163,3,0))</f>
        <v>강원</v>
      </c>
      <c r="C380" s="1105" t="s">
        <v>481</v>
      </c>
      <c r="D380" s="1021" t="s">
        <v>385</v>
      </c>
      <c r="E380" s="1078" t="s">
        <v>1589</v>
      </c>
      <c r="F380" s="1079" t="s">
        <v>385</v>
      </c>
      <c r="G380" s="1038" t="s">
        <v>385</v>
      </c>
      <c r="H380" s="576"/>
      <c r="I380" s="1317" t="s">
        <v>1608</v>
      </c>
      <c r="J380" s="1318"/>
      <c r="K380" s="1319"/>
      <c r="L380" s="1038" t="s">
        <v>1476</v>
      </c>
      <c r="M380" s="1105" t="s">
        <v>1477</v>
      </c>
      <c r="N380" s="1078"/>
      <c r="O380" s="1105"/>
      <c r="P380" s="1433" t="s">
        <v>1598</v>
      </c>
      <c r="Q380" s="1434"/>
      <c r="R380" s="147">
        <v>37.432549999999999</v>
      </c>
      <c r="S380" s="467">
        <v>129.1807</v>
      </c>
      <c r="T380" s="1021" t="s">
        <v>385</v>
      </c>
      <c r="U380" s="1033"/>
      <c r="V380" s="1021" t="s">
        <v>1609</v>
      </c>
      <c r="W380" s="1021">
        <v>4096</v>
      </c>
      <c r="X380" s="644"/>
      <c r="Y380" s="1078"/>
      <c r="Z380" s="1151"/>
      <c r="AA380" s="1151"/>
      <c r="AB380" s="1151"/>
      <c r="AC380" s="1105"/>
      <c r="AD380" s="1021"/>
      <c r="AE380" s="359"/>
    </row>
    <row r="381" spans="1:32">
      <c r="A381" s="1151">
        <f>IF(C381="","",VLOOKUP(C381,지역코드!$A$2:$C$163,2,0))</f>
        <v>13</v>
      </c>
      <c r="B381" s="1151" t="str">
        <f>IF(C381="","",VLOOKUP(C381,지역코드!$A$2:$C$163,3,0))</f>
        <v>강원</v>
      </c>
      <c r="C381" s="1105" t="s">
        <v>481</v>
      </c>
      <c r="D381" s="1021" t="s">
        <v>1588</v>
      </c>
      <c r="E381" s="1078" t="s">
        <v>1589</v>
      </c>
      <c r="F381" s="1079" t="s">
        <v>385</v>
      </c>
      <c r="G381" s="1038" t="s">
        <v>385</v>
      </c>
      <c r="H381" s="576"/>
      <c r="I381" s="1317" t="s">
        <v>385</v>
      </c>
      <c r="J381" s="1318"/>
      <c r="K381" s="1319"/>
      <c r="L381" s="1038" t="s">
        <v>1313</v>
      </c>
      <c r="M381" s="1105" t="s">
        <v>1467</v>
      </c>
      <c r="N381" s="1078"/>
      <c r="O381" s="1105"/>
      <c r="P381" s="1433" t="s">
        <v>1197</v>
      </c>
      <c r="Q381" s="1434"/>
      <c r="R381" s="147" t="s">
        <v>573</v>
      </c>
      <c r="S381" s="467" t="s">
        <v>573</v>
      </c>
      <c r="T381" s="1021" t="s">
        <v>1610</v>
      </c>
      <c r="U381" s="1033"/>
      <c r="V381" s="1021" t="s">
        <v>1611</v>
      </c>
      <c r="W381" s="1021">
        <v>80</v>
      </c>
      <c r="X381" s="644"/>
      <c r="Y381" s="1078"/>
      <c r="Z381" s="1151"/>
      <c r="AA381" s="1151"/>
      <c r="AB381" s="1151"/>
      <c r="AC381" s="1105"/>
      <c r="AD381" s="1021"/>
      <c r="AE381" s="359"/>
    </row>
    <row r="382" spans="1:32">
      <c r="A382" s="1151">
        <f>IF(C382="","",VLOOKUP(C382,지역코드!$A$2:$C$163,2,0))</f>
        <v>13</v>
      </c>
      <c r="B382" s="1151" t="str">
        <f>IF(C382="","",VLOOKUP(C382,지역코드!$A$2:$C$163,3,0))</f>
        <v>강원</v>
      </c>
      <c r="C382" s="1105" t="s">
        <v>481</v>
      </c>
      <c r="D382" s="1021" t="s">
        <v>385</v>
      </c>
      <c r="E382" s="1078" t="s">
        <v>1589</v>
      </c>
      <c r="F382" s="1079" t="s">
        <v>385</v>
      </c>
      <c r="G382" s="1038" t="s">
        <v>385</v>
      </c>
      <c r="H382" s="576"/>
      <c r="I382" s="1317" t="s">
        <v>1612</v>
      </c>
      <c r="J382" s="1318"/>
      <c r="K382" s="1319"/>
      <c r="L382" s="1038" t="s">
        <v>1483</v>
      </c>
      <c r="M382" s="1105" t="s">
        <v>1484</v>
      </c>
      <c r="N382" s="1078"/>
      <c r="O382" s="1105"/>
      <c r="P382" s="1433" t="s">
        <v>1613</v>
      </c>
      <c r="Q382" s="1434"/>
      <c r="R382" s="147">
        <v>37.437690000000003</v>
      </c>
      <c r="S382" s="467" t="s">
        <v>1614</v>
      </c>
      <c r="T382" s="1021" t="s">
        <v>385</v>
      </c>
      <c r="U382" s="1033"/>
      <c r="V382" s="1021" t="s">
        <v>1615</v>
      </c>
      <c r="W382" s="1021">
        <v>4096</v>
      </c>
      <c r="X382" s="644"/>
      <c r="Y382" s="1078"/>
      <c r="Z382" s="1151"/>
      <c r="AA382" s="1151"/>
      <c r="AB382" s="1151"/>
      <c r="AC382" s="1105"/>
      <c r="AD382" s="1021"/>
      <c r="AE382" s="359"/>
    </row>
    <row r="383" spans="1:32">
      <c r="A383" s="1151">
        <f>IF(C383="","",VLOOKUP(C383,지역코드!$A$2:$C$163,2,0))</f>
        <v>13</v>
      </c>
      <c r="B383" s="1151" t="str">
        <f>IF(C383="","",VLOOKUP(C383,지역코드!$A$2:$C$163,3,0))</f>
        <v>강원</v>
      </c>
      <c r="C383" s="1105" t="s">
        <v>481</v>
      </c>
      <c r="D383" s="1021" t="s">
        <v>385</v>
      </c>
      <c r="E383" s="1078" t="s">
        <v>1589</v>
      </c>
      <c r="F383" s="1079" t="s">
        <v>385</v>
      </c>
      <c r="G383" s="1038" t="s">
        <v>385</v>
      </c>
      <c r="H383" s="576"/>
      <c r="I383" s="1317" t="s">
        <v>385</v>
      </c>
      <c r="J383" s="1318"/>
      <c r="K383" s="1319"/>
      <c r="L383" s="1038" t="s">
        <v>1498</v>
      </c>
      <c r="M383" s="1105" t="s">
        <v>1479</v>
      </c>
      <c r="N383" s="1078"/>
      <c r="O383" s="1105"/>
      <c r="P383" s="1433" t="s">
        <v>573</v>
      </c>
      <c r="Q383" s="1434"/>
      <c r="R383" s="147" t="s">
        <v>573</v>
      </c>
      <c r="S383" s="467" t="s">
        <v>573</v>
      </c>
      <c r="T383" s="1021" t="s">
        <v>1616</v>
      </c>
      <c r="U383" s="1033"/>
      <c r="V383" s="1021" t="s">
        <v>1617</v>
      </c>
      <c r="W383" s="1034" t="s">
        <v>386</v>
      </c>
      <c r="X383" s="643"/>
      <c r="Y383" s="1078"/>
      <c r="Z383" s="1151"/>
      <c r="AA383" s="1151"/>
      <c r="AB383" s="1151"/>
      <c r="AC383" s="1105"/>
      <c r="AD383" s="1021"/>
      <c r="AE383" s="359"/>
    </row>
    <row r="384" spans="1:32" ht="17.25" thickBot="1">
      <c r="A384" s="456">
        <f>IF(C384="","",VLOOKUP(C384,지역코드!$A$2:$C$163,2,0))</f>
        <v>13</v>
      </c>
      <c r="B384" s="456" t="str">
        <f>IF(C384="","",VLOOKUP(C384,지역코드!$A$2:$C$163,3,0))</f>
        <v>강원</v>
      </c>
      <c r="C384" s="1150" t="s">
        <v>481</v>
      </c>
      <c r="D384" s="1098" t="s">
        <v>385</v>
      </c>
      <c r="E384" s="455" t="s">
        <v>1589</v>
      </c>
      <c r="F384" s="457" t="s">
        <v>385</v>
      </c>
      <c r="G384" s="84" t="s">
        <v>385</v>
      </c>
      <c r="H384" s="580"/>
      <c r="I384" s="1418" t="s">
        <v>385</v>
      </c>
      <c r="J384" s="1419"/>
      <c r="K384" s="1420"/>
      <c r="L384" s="84" t="s">
        <v>1476</v>
      </c>
      <c r="M384" s="1150" t="s">
        <v>1477</v>
      </c>
      <c r="N384" s="455"/>
      <c r="O384" s="1150"/>
      <c r="P384" s="1450" t="s">
        <v>573</v>
      </c>
      <c r="Q384" s="1451"/>
      <c r="R384" s="244" t="s">
        <v>573</v>
      </c>
      <c r="S384" s="486" t="s">
        <v>573</v>
      </c>
      <c r="T384" s="1032" t="s">
        <v>385</v>
      </c>
      <c r="U384" s="1073"/>
      <c r="V384" s="1032" t="s">
        <v>1618</v>
      </c>
      <c r="W384" s="1098">
        <v>4096</v>
      </c>
      <c r="X384" s="648"/>
      <c r="Y384" s="455"/>
      <c r="Z384" s="456"/>
      <c r="AA384" s="456"/>
      <c r="AB384" s="456"/>
      <c r="AC384" s="1150"/>
      <c r="AD384" s="1098"/>
      <c r="AE384" s="360"/>
      <c r="AF384" s="710"/>
    </row>
    <row r="385" spans="1:32" ht="21" thickBot="1">
      <c r="A385" s="1445" t="s">
        <v>1619</v>
      </c>
      <c r="B385" s="1446"/>
      <c r="C385" s="1446"/>
      <c r="D385" s="1446"/>
      <c r="E385" s="1446"/>
      <c r="F385" s="1446"/>
      <c r="G385" s="1446"/>
      <c r="H385" s="1446"/>
      <c r="I385" s="1446"/>
      <c r="J385" s="1446"/>
      <c r="K385" s="1446"/>
      <c r="L385" s="1446"/>
      <c r="M385" s="1446"/>
      <c r="N385" s="1446"/>
      <c r="O385" s="1446"/>
      <c r="P385" s="1446"/>
      <c r="Q385" s="1446"/>
      <c r="R385" s="1446"/>
      <c r="S385" s="1446"/>
      <c r="T385" s="1446"/>
      <c r="U385" s="1446"/>
      <c r="V385" s="1446"/>
      <c r="W385" s="1446"/>
      <c r="X385" s="1446"/>
      <c r="Y385" s="1446"/>
      <c r="Z385" s="1446"/>
      <c r="AA385" s="1446"/>
      <c r="AB385" s="1446"/>
      <c r="AC385" s="1446"/>
      <c r="AD385" s="1446"/>
      <c r="AE385" s="1447"/>
    </row>
    <row r="386" spans="1:32">
      <c r="A386" s="948">
        <f>IF(C386="","",VLOOKUP(C386,지역코드!$A$2:$C$163,2,0))</f>
        <v>14</v>
      </c>
      <c r="B386" s="948" t="str">
        <f>IF(C386="","",VLOOKUP(C386,지역코드!$A$2:$C$163,3,0))</f>
        <v>강원</v>
      </c>
      <c r="C386" s="165" t="s">
        <v>1620</v>
      </c>
      <c r="D386" s="1044" t="s">
        <v>385</v>
      </c>
      <c r="E386" s="452" t="s">
        <v>1621</v>
      </c>
      <c r="F386" s="447"/>
      <c r="G386" s="947" t="s">
        <v>1622</v>
      </c>
      <c r="H386" s="560"/>
      <c r="I386" s="1352"/>
      <c r="J386" s="1353"/>
      <c r="K386" s="1354"/>
      <c r="L386" s="947" t="s">
        <v>1317</v>
      </c>
      <c r="M386" s="165"/>
      <c r="N386" s="446"/>
      <c r="O386" s="165"/>
      <c r="P386" s="1352"/>
      <c r="Q386" s="1355"/>
      <c r="R386" s="165"/>
      <c r="S386" s="948"/>
      <c r="T386" s="1080" t="s">
        <v>386</v>
      </c>
      <c r="U386" s="758"/>
      <c r="V386" s="1046" t="s">
        <v>1623</v>
      </c>
      <c r="W386" s="1044"/>
      <c r="X386" s="640"/>
      <c r="Y386" s="446"/>
      <c r="Z386" s="948"/>
      <c r="AA386" s="948"/>
      <c r="AB386" s="948"/>
      <c r="AC386" s="165"/>
      <c r="AD386" s="1044"/>
      <c r="AE386" s="358"/>
    </row>
    <row r="387" spans="1:32">
      <c r="A387" s="944">
        <f>IF(C387="","",VLOOKUP(C387,지역코드!$A$2:$C$163,2,0))</f>
        <v>14</v>
      </c>
      <c r="B387" s="944" t="str">
        <f>IF(C387="","",VLOOKUP(C387,지역코드!$A$2:$C$163,3,0))</f>
        <v>강원</v>
      </c>
      <c r="C387" s="943" t="s">
        <v>1620</v>
      </c>
      <c r="D387" s="1040" t="s">
        <v>385</v>
      </c>
      <c r="E387" s="1078" t="s">
        <v>1624</v>
      </c>
      <c r="F387" s="951"/>
      <c r="G387" s="941" t="s">
        <v>1458</v>
      </c>
      <c r="H387" s="561"/>
      <c r="I387" s="1321" t="s">
        <v>1625</v>
      </c>
      <c r="J387" s="1322"/>
      <c r="K387" s="1323"/>
      <c r="L387" s="941" t="s">
        <v>1315</v>
      </c>
      <c r="M387" s="943"/>
      <c r="N387" s="950"/>
      <c r="O387" s="943"/>
      <c r="P387" s="1321"/>
      <c r="Q387" s="1324"/>
      <c r="R387" s="943"/>
      <c r="S387" s="944"/>
      <c r="T387" s="1049" t="s">
        <v>386</v>
      </c>
      <c r="U387" s="757"/>
      <c r="V387" s="1040" t="s">
        <v>1434</v>
      </c>
      <c r="W387" s="1040">
        <v>80</v>
      </c>
      <c r="X387" s="1053"/>
      <c r="Y387" s="950"/>
      <c r="Z387" s="944"/>
      <c r="AA387" s="944"/>
      <c r="AB387" s="944"/>
      <c r="AC387" s="943"/>
      <c r="AD387" s="1040"/>
      <c r="AE387" s="359"/>
    </row>
    <row r="388" spans="1:32">
      <c r="A388" s="944">
        <f>IF(C388="","",VLOOKUP(C388,지역코드!$A$2:$C$163,2,0))</f>
        <v>14</v>
      </c>
      <c r="B388" s="944" t="str">
        <f>IF(C388="","",VLOOKUP(C388,지역코드!$A$2:$C$163,3,0))</f>
        <v>강원</v>
      </c>
      <c r="C388" s="943" t="s">
        <v>1620</v>
      </c>
      <c r="D388" s="1040" t="s">
        <v>385</v>
      </c>
      <c r="E388" s="1078" t="s">
        <v>1626</v>
      </c>
      <c r="F388" s="951"/>
      <c r="G388" s="941" t="s">
        <v>385</v>
      </c>
      <c r="H388" s="561"/>
      <c r="I388" s="1321" t="s">
        <v>1627</v>
      </c>
      <c r="J388" s="1322"/>
      <c r="K388" s="1323"/>
      <c r="L388" s="941" t="s">
        <v>1315</v>
      </c>
      <c r="M388" s="943"/>
      <c r="N388" s="950"/>
      <c r="O388" s="943"/>
      <c r="P388" s="1321"/>
      <c r="Q388" s="1324"/>
      <c r="R388" s="943"/>
      <c r="S388" s="944"/>
      <c r="T388" s="1049" t="s">
        <v>386</v>
      </c>
      <c r="U388" s="757"/>
      <c r="V388" s="1040" t="s">
        <v>1434</v>
      </c>
      <c r="W388" s="1040">
        <v>80</v>
      </c>
      <c r="X388" s="1053"/>
      <c r="Y388" s="950"/>
      <c r="Z388" s="944"/>
      <c r="AA388" s="944"/>
      <c r="AB388" s="944"/>
      <c r="AC388" s="943"/>
      <c r="AD388" s="1040"/>
      <c r="AE388" s="359"/>
    </row>
    <row r="389" spans="1:32">
      <c r="A389" s="95">
        <f>IF(C389="","",VLOOKUP(C389,지역코드!$A$2:$C$163,2,0))</f>
        <v>14</v>
      </c>
      <c r="B389" s="95" t="str">
        <f>IF(C389="","",VLOOKUP(C389,지역코드!$A$2:$C$163,3,0))</f>
        <v>강원</v>
      </c>
      <c r="C389" s="1050" t="s">
        <v>1620</v>
      </c>
      <c r="D389" s="1083" t="s">
        <v>385</v>
      </c>
      <c r="E389" s="1078" t="s">
        <v>1628</v>
      </c>
      <c r="F389" s="103"/>
      <c r="G389" s="1051" t="s">
        <v>1629</v>
      </c>
      <c r="H389" s="578"/>
      <c r="I389" s="1317" t="s">
        <v>1629</v>
      </c>
      <c r="J389" s="1318"/>
      <c r="K389" s="1319"/>
      <c r="L389" s="1051" t="s">
        <v>1313</v>
      </c>
      <c r="M389" s="1050" t="s">
        <v>1630</v>
      </c>
      <c r="N389" s="500"/>
      <c r="O389" s="1050"/>
      <c r="P389" s="1433" t="s">
        <v>1631</v>
      </c>
      <c r="Q389" s="1434"/>
      <c r="R389" s="147">
        <v>38.160629999999998</v>
      </c>
      <c r="S389" s="467">
        <v>128.59870000000001</v>
      </c>
      <c r="T389" s="1021" t="s">
        <v>1632</v>
      </c>
      <c r="U389" s="1033"/>
      <c r="V389" s="1021" t="s">
        <v>1633</v>
      </c>
      <c r="W389" s="1083">
        <v>80</v>
      </c>
      <c r="X389" s="658"/>
      <c r="Y389" s="500"/>
      <c r="Z389" s="95"/>
      <c r="AA389" s="95"/>
      <c r="AB389" s="95"/>
      <c r="AC389" s="1050"/>
      <c r="AD389" s="1083"/>
      <c r="AE389" s="359"/>
    </row>
    <row r="390" spans="1:32">
      <c r="A390" s="1151">
        <f>IF(C390="","",VLOOKUP(C390,지역코드!$A$2:$C$163,2,0))</f>
        <v>14</v>
      </c>
      <c r="B390" s="1151" t="str">
        <f>IF(C390="","",VLOOKUP(C390,지역코드!$A$2:$C$163,3,0))</f>
        <v>강원</v>
      </c>
      <c r="C390" s="1105" t="s">
        <v>1620</v>
      </c>
      <c r="D390" s="1021" t="s">
        <v>385</v>
      </c>
      <c r="E390" s="1078" t="s">
        <v>1628</v>
      </c>
      <c r="F390" s="1079"/>
      <c r="G390" s="1038" t="s">
        <v>385</v>
      </c>
      <c r="H390" s="576"/>
      <c r="I390" s="1317" t="s">
        <v>385</v>
      </c>
      <c r="J390" s="1318"/>
      <c r="K390" s="1319"/>
      <c r="L390" s="1038" t="s">
        <v>762</v>
      </c>
      <c r="M390" s="1105" t="s">
        <v>1634</v>
      </c>
      <c r="N390" s="1078"/>
      <c r="O390" s="1105"/>
      <c r="P390" s="1433" t="s">
        <v>573</v>
      </c>
      <c r="Q390" s="1434"/>
      <c r="R390" s="147" t="s">
        <v>573</v>
      </c>
      <c r="S390" s="467" t="s">
        <v>573</v>
      </c>
      <c r="T390" s="1021" t="s">
        <v>385</v>
      </c>
      <c r="U390" s="1033"/>
      <c r="V390" s="1021" t="s">
        <v>1635</v>
      </c>
      <c r="W390" s="1021">
        <v>4096</v>
      </c>
      <c r="X390" s="644"/>
      <c r="Y390" s="1078"/>
      <c r="Z390" s="1151" t="s">
        <v>1636</v>
      </c>
      <c r="AA390" s="1151" t="s">
        <v>1637</v>
      </c>
      <c r="AB390" s="1151"/>
      <c r="AC390" s="1105"/>
      <c r="AD390" s="1021"/>
      <c r="AE390" s="359"/>
    </row>
    <row r="391" spans="1:32">
      <c r="A391" s="1151">
        <f>IF(C391="","",VLOOKUP(C391,지역코드!$A$2:$C$163,2,0))</f>
        <v>14</v>
      </c>
      <c r="B391" s="1151" t="str">
        <f>IF(C391="","",VLOOKUP(C391,지역코드!$A$2:$C$163,3,0))</f>
        <v>강원</v>
      </c>
      <c r="C391" s="1105" t="s">
        <v>1620</v>
      </c>
      <c r="D391" s="1021" t="s">
        <v>385</v>
      </c>
      <c r="E391" s="1078" t="s">
        <v>1628</v>
      </c>
      <c r="F391" s="1079"/>
      <c r="G391" s="1038" t="s">
        <v>385</v>
      </c>
      <c r="H391" s="576"/>
      <c r="I391" s="1317" t="s">
        <v>1638</v>
      </c>
      <c r="J391" s="1318"/>
      <c r="K391" s="1319"/>
      <c r="L391" s="1038" t="s">
        <v>1313</v>
      </c>
      <c r="M391" s="1105" t="s">
        <v>1630</v>
      </c>
      <c r="N391" s="1078"/>
      <c r="O391" s="1105"/>
      <c r="P391" s="1433" t="s">
        <v>1198</v>
      </c>
      <c r="Q391" s="1434"/>
      <c r="R391" s="147">
        <v>38.160939999999997</v>
      </c>
      <c r="S391" s="467">
        <v>128.5993</v>
      </c>
      <c r="T391" s="1021" t="s">
        <v>1639</v>
      </c>
      <c r="U391" s="1033"/>
      <c r="V391" s="1021" t="s">
        <v>1640</v>
      </c>
      <c r="W391" s="1021">
        <v>80</v>
      </c>
      <c r="X391" s="644"/>
      <c r="Y391" s="1078"/>
      <c r="Z391" s="1151"/>
      <c r="AA391" s="1151"/>
      <c r="AB391" s="1151"/>
      <c r="AC391" s="1105"/>
      <c r="AD391" s="1021"/>
      <c r="AE391" s="359"/>
    </row>
    <row r="392" spans="1:32" ht="17.25" thickBot="1">
      <c r="A392" s="456">
        <f>IF(C392="","",VLOOKUP(C392,지역코드!$A$2:$C$163,2,0))</f>
        <v>14</v>
      </c>
      <c r="B392" s="456" t="str">
        <f>IF(C392="","",VLOOKUP(C392,지역코드!$A$2:$C$163,3,0))</f>
        <v>강원</v>
      </c>
      <c r="C392" s="1150" t="s">
        <v>1620</v>
      </c>
      <c r="D392" s="1098" t="s">
        <v>385</v>
      </c>
      <c r="E392" s="455" t="s">
        <v>1628</v>
      </c>
      <c r="F392" s="457"/>
      <c r="G392" s="84" t="s">
        <v>385</v>
      </c>
      <c r="H392" s="580"/>
      <c r="I392" s="1418" t="s">
        <v>385</v>
      </c>
      <c r="J392" s="1419"/>
      <c r="K392" s="1420"/>
      <c r="L392" s="84" t="s">
        <v>1476</v>
      </c>
      <c r="M392" s="1150" t="s">
        <v>1477</v>
      </c>
      <c r="N392" s="455"/>
      <c r="O392" s="1150"/>
      <c r="P392" s="1450" t="s">
        <v>573</v>
      </c>
      <c r="Q392" s="1451"/>
      <c r="R392" s="244" t="s">
        <v>573</v>
      </c>
      <c r="S392" s="486" t="s">
        <v>573</v>
      </c>
      <c r="T392" s="1032" t="s">
        <v>385</v>
      </c>
      <c r="U392" s="1073"/>
      <c r="V392" s="1032" t="s">
        <v>1641</v>
      </c>
      <c r="W392" s="1098">
        <v>4096</v>
      </c>
      <c r="X392" s="648"/>
      <c r="Y392" s="455"/>
      <c r="Z392" s="456"/>
      <c r="AA392" s="456"/>
      <c r="AB392" s="456"/>
      <c r="AC392" s="1150"/>
      <c r="AD392" s="1098"/>
      <c r="AE392" s="360"/>
      <c r="AF392" s="710"/>
    </row>
    <row r="393" spans="1:32" ht="21" thickBot="1">
      <c r="A393" s="1357" t="s">
        <v>1642</v>
      </c>
      <c r="B393" s="1358"/>
      <c r="C393" s="1358"/>
      <c r="D393" s="1358"/>
      <c r="E393" s="1358"/>
      <c r="F393" s="1358"/>
      <c r="G393" s="1358"/>
      <c r="H393" s="1358"/>
      <c r="I393" s="1358"/>
      <c r="J393" s="1358"/>
      <c r="K393" s="1358"/>
      <c r="L393" s="1358"/>
      <c r="M393" s="1358"/>
      <c r="N393" s="1358"/>
      <c r="O393" s="1358"/>
      <c r="P393" s="1358"/>
      <c r="Q393" s="1358"/>
      <c r="R393" s="1358"/>
      <c r="S393" s="1358"/>
      <c r="T393" s="1358"/>
      <c r="U393" s="1358"/>
      <c r="V393" s="1358"/>
      <c r="W393" s="1358"/>
      <c r="X393" s="1358"/>
      <c r="Y393" s="1358"/>
      <c r="Z393" s="1358"/>
      <c r="AA393" s="1358"/>
      <c r="AB393" s="1358"/>
      <c r="AC393" s="1358"/>
      <c r="AD393" s="1358"/>
      <c r="AE393" s="1359"/>
    </row>
    <row r="394" spans="1:32">
      <c r="A394" s="1257">
        <f>IF(C394="","",VLOOKUP(C394,지역코드!$A$2:$C$163,2,0))</f>
        <v>15</v>
      </c>
      <c r="B394" s="1258" t="str">
        <f>IF(C394="","",VLOOKUP(C394,지역코드!$A$2:$C$163,3,0))</f>
        <v>강원</v>
      </c>
      <c r="C394" s="1076" t="s">
        <v>1643</v>
      </c>
      <c r="D394" s="621" t="s">
        <v>6910</v>
      </c>
      <c r="E394" s="1252">
        <v>51800</v>
      </c>
      <c r="F394" s="959" t="s">
        <v>6911</v>
      </c>
      <c r="G394" s="959"/>
      <c r="H394" s="1254"/>
      <c r="I394" s="1452" t="s">
        <v>2666</v>
      </c>
      <c r="J394" s="1453"/>
      <c r="K394" s="1454"/>
      <c r="L394" s="1047" t="s">
        <v>2267</v>
      </c>
      <c r="M394" s="1076" t="s">
        <v>4891</v>
      </c>
      <c r="N394" s="960"/>
      <c r="O394" s="1076"/>
      <c r="P394" s="1452"/>
      <c r="Q394" s="1453"/>
      <c r="R394" s="959"/>
      <c r="S394" s="1076"/>
      <c r="T394" s="960"/>
      <c r="U394" s="1076"/>
      <c r="V394" s="1046" t="s">
        <v>4914</v>
      </c>
      <c r="W394" s="621"/>
      <c r="X394" s="1177"/>
      <c r="Y394" s="1047"/>
      <c r="Z394" s="959"/>
      <c r="AA394" s="959"/>
      <c r="AB394" s="959"/>
      <c r="AC394" s="1076"/>
      <c r="AD394" s="621"/>
      <c r="AE394" s="632" t="s">
        <v>4913</v>
      </c>
    </row>
    <row r="395" spans="1:32">
      <c r="A395" s="500">
        <f>IF(C395="","",VLOOKUP(C395,지역코드!$A$2:$C$163,2,0))</f>
        <v>15</v>
      </c>
      <c r="B395" s="95" t="str">
        <f>IF(C395="","",VLOOKUP(C395,지역코드!$A$2:$C$163,3,0))</f>
        <v>강원</v>
      </c>
      <c r="C395" s="943" t="s">
        <v>1643</v>
      </c>
      <c r="D395" s="504" t="s">
        <v>6910</v>
      </c>
      <c r="E395" s="1038">
        <v>4280032027</v>
      </c>
      <c r="F395" s="944"/>
      <c r="G395" s="944" t="s">
        <v>6909</v>
      </c>
      <c r="H395" s="561" t="s">
        <v>6897</v>
      </c>
      <c r="I395" s="1455" t="s">
        <v>6876</v>
      </c>
      <c r="J395" s="1380"/>
      <c r="K395" s="1456"/>
      <c r="L395" s="941" t="s">
        <v>1315</v>
      </c>
      <c r="M395" s="943" t="s">
        <v>1346</v>
      </c>
      <c r="N395" s="950"/>
      <c r="O395" s="943"/>
      <c r="P395" s="950"/>
      <c r="Q395" s="944"/>
      <c r="R395" s="944">
        <v>38.239559999999997</v>
      </c>
      <c r="S395" s="371">
        <v>128.04181</v>
      </c>
      <c r="T395" s="950"/>
      <c r="U395" s="943"/>
      <c r="V395" s="1040" t="s">
        <v>2796</v>
      </c>
      <c r="W395" s="504">
        <v>4096</v>
      </c>
      <c r="X395" s="1178"/>
      <c r="Y395" s="941"/>
      <c r="Z395" s="944"/>
      <c r="AA395" s="944"/>
      <c r="AB395" s="944"/>
      <c r="AC395" s="943"/>
      <c r="AD395" s="504"/>
      <c r="AE395" s="633"/>
    </row>
    <row r="396" spans="1:32">
      <c r="A396" s="500">
        <f>IF(C396="","",VLOOKUP(C396,지역코드!$A$2:$C$163,2,0))</f>
        <v>15</v>
      </c>
      <c r="B396" s="95" t="str">
        <f>IF(C396="","",VLOOKUP(C396,지역코드!$A$2:$C$163,3,0))</f>
        <v>강원</v>
      </c>
      <c r="C396" s="943" t="s">
        <v>1643</v>
      </c>
      <c r="D396" s="504" t="s">
        <v>6910</v>
      </c>
      <c r="E396" s="1038">
        <v>4280032026</v>
      </c>
      <c r="F396" s="944"/>
      <c r="G396" s="944" t="s">
        <v>385</v>
      </c>
      <c r="H396" s="561" t="s">
        <v>6898</v>
      </c>
      <c r="I396" s="1455" t="s">
        <v>6877</v>
      </c>
      <c r="J396" s="1380"/>
      <c r="K396" s="1456"/>
      <c r="L396" s="941" t="s">
        <v>1315</v>
      </c>
      <c r="M396" s="943" t="s">
        <v>1346</v>
      </c>
      <c r="N396" s="950"/>
      <c r="O396" s="943"/>
      <c r="P396" s="950"/>
      <c r="Q396" s="944"/>
      <c r="R396" s="944">
        <v>38.226080000000003</v>
      </c>
      <c r="S396" s="371">
        <v>128.07518999999999</v>
      </c>
      <c r="T396" s="950"/>
      <c r="U396" s="943"/>
      <c r="V396" s="1040" t="s">
        <v>2781</v>
      </c>
      <c r="W396" s="504">
        <v>4096</v>
      </c>
      <c r="X396" s="1178"/>
      <c r="Y396" s="941"/>
      <c r="Z396" s="944"/>
      <c r="AA396" s="944"/>
      <c r="AB396" s="944"/>
      <c r="AC396" s="943"/>
      <c r="AD396" s="504"/>
      <c r="AE396" s="633"/>
    </row>
    <row r="397" spans="1:32">
      <c r="A397" s="500">
        <f>IF(C397="","",VLOOKUP(C397,지역코드!$A$2:$C$163,2,0))</f>
        <v>15</v>
      </c>
      <c r="B397" s="95" t="str">
        <f>IF(C397="","",VLOOKUP(C397,지역코드!$A$2:$C$163,3,0))</f>
        <v>강원</v>
      </c>
      <c r="C397" s="943" t="s">
        <v>1643</v>
      </c>
      <c r="D397" s="504" t="s">
        <v>6910</v>
      </c>
      <c r="E397" s="1038">
        <v>4280032026</v>
      </c>
      <c r="F397" s="944"/>
      <c r="G397" s="944" t="s">
        <v>385</v>
      </c>
      <c r="H397" s="561" t="s">
        <v>6899</v>
      </c>
      <c r="I397" s="1455" t="s">
        <v>6878</v>
      </c>
      <c r="J397" s="1380"/>
      <c r="K397" s="1456"/>
      <c r="L397" s="941" t="s">
        <v>1315</v>
      </c>
      <c r="M397" s="943" t="s">
        <v>1346</v>
      </c>
      <c r="N397" s="950"/>
      <c r="O397" s="943"/>
      <c r="P397" s="950"/>
      <c r="Q397" s="944"/>
      <c r="R397" s="944">
        <v>38.216320000000003</v>
      </c>
      <c r="S397" s="371">
        <v>128.05089000000001</v>
      </c>
      <c r="T397" s="950"/>
      <c r="U397" s="943"/>
      <c r="V397" s="1040" t="s">
        <v>2784</v>
      </c>
      <c r="W397" s="504">
        <v>4096</v>
      </c>
      <c r="X397" s="1178"/>
      <c r="Y397" s="941"/>
      <c r="Z397" s="944"/>
      <c r="AA397" s="944"/>
      <c r="AB397" s="944"/>
      <c r="AC397" s="943"/>
      <c r="AD397" s="504"/>
      <c r="AE397" s="633"/>
    </row>
    <row r="398" spans="1:32">
      <c r="A398" s="500">
        <f>IF(C398="","",VLOOKUP(C398,지역코드!$A$2:$C$163,2,0))</f>
        <v>15</v>
      </c>
      <c r="B398" s="95" t="str">
        <f>IF(C398="","",VLOOKUP(C398,지역코드!$A$2:$C$163,3,0))</f>
        <v>강원</v>
      </c>
      <c r="C398" s="943" t="s">
        <v>1643</v>
      </c>
      <c r="D398" s="504" t="s">
        <v>6910</v>
      </c>
      <c r="E398" s="1038">
        <v>4280032024</v>
      </c>
      <c r="F398" s="944"/>
      <c r="G398" s="944" t="s">
        <v>385</v>
      </c>
      <c r="H398" s="561" t="s">
        <v>6900</v>
      </c>
      <c r="I398" s="1455" t="s">
        <v>6879</v>
      </c>
      <c r="J398" s="1380"/>
      <c r="K398" s="1456"/>
      <c r="L398" s="941" t="s">
        <v>1315</v>
      </c>
      <c r="M398" s="943" t="s">
        <v>1346</v>
      </c>
      <c r="N398" s="950"/>
      <c r="O398" s="943"/>
      <c r="P398" s="950"/>
      <c r="Q398" s="944"/>
      <c r="R398" s="944">
        <v>38.193159999999999</v>
      </c>
      <c r="S398" s="371">
        <v>128.03057000000001</v>
      </c>
      <c r="T398" s="950"/>
      <c r="U398" s="943"/>
      <c r="V398" s="1040" t="s">
        <v>6888</v>
      </c>
      <c r="W398" s="504">
        <v>4096</v>
      </c>
      <c r="X398" s="1178"/>
      <c r="Y398" s="941"/>
      <c r="Z398" s="944"/>
      <c r="AA398" s="944"/>
      <c r="AB398" s="944"/>
      <c r="AC398" s="943"/>
      <c r="AD398" s="504"/>
      <c r="AE398" s="633"/>
    </row>
    <row r="399" spans="1:32">
      <c r="A399" s="500">
        <f>IF(C399="","",VLOOKUP(C399,지역코드!$A$2:$C$163,2,0))</f>
        <v>15</v>
      </c>
      <c r="B399" s="95" t="str">
        <f>IF(C399="","",VLOOKUP(C399,지역코드!$A$2:$C$163,3,0))</f>
        <v>강원</v>
      </c>
      <c r="C399" s="943" t="s">
        <v>1643</v>
      </c>
      <c r="D399" s="504" t="s">
        <v>6910</v>
      </c>
      <c r="E399" s="1038">
        <v>4280032023</v>
      </c>
      <c r="F399" s="944"/>
      <c r="G399" s="944" t="s">
        <v>385</v>
      </c>
      <c r="H399" s="561" t="s">
        <v>6901</v>
      </c>
      <c r="I399" s="1455" t="s">
        <v>6880</v>
      </c>
      <c r="J399" s="1380"/>
      <c r="K399" s="1456"/>
      <c r="L399" s="941" t="s">
        <v>1315</v>
      </c>
      <c r="M399" s="943" t="s">
        <v>1346</v>
      </c>
      <c r="N399" s="950"/>
      <c r="O399" s="943"/>
      <c r="P399" s="950"/>
      <c r="Q399" s="944"/>
      <c r="R399" s="944">
        <v>38.189860000000003</v>
      </c>
      <c r="S399" s="371">
        <v>128.07263</v>
      </c>
      <c r="T399" s="950"/>
      <c r="U399" s="943"/>
      <c r="V399" s="1040" t="s">
        <v>6889</v>
      </c>
      <c r="W399" s="504">
        <v>4096</v>
      </c>
      <c r="X399" s="1178"/>
      <c r="Y399" s="941"/>
      <c r="Z399" s="944"/>
      <c r="AA399" s="944"/>
      <c r="AB399" s="944"/>
      <c r="AC399" s="943"/>
      <c r="AD399" s="504"/>
      <c r="AE399" s="633"/>
    </row>
    <row r="400" spans="1:32">
      <c r="A400" s="500">
        <f>IF(C400="","",VLOOKUP(C400,지역코드!$A$2:$C$163,2,0))</f>
        <v>15</v>
      </c>
      <c r="B400" s="95" t="str">
        <f>IF(C400="","",VLOOKUP(C400,지역코드!$A$2:$C$163,3,0))</f>
        <v>강원</v>
      </c>
      <c r="C400" s="943" t="s">
        <v>1643</v>
      </c>
      <c r="D400" s="504" t="s">
        <v>6910</v>
      </c>
      <c r="E400" s="1038">
        <v>4280032026</v>
      </c>
      <c r="F400" s="944"/>
      <c r="G400" s="944" t="s">
        <v>385</v>
      </c>
      <c r="H400" s="561" t="s">
        <v>6902</v>
      </c>
      <c r="I400" s="1455" t="s">
        <v>6881</v>
      </c>
      <c r="J400" s="1380"/>
      <c r="K400" s="1456"/>
      <c r="L400" s="941" t="s">
        <v>794</v>
      </c>
      <c r="M400" s="943" t="s">
        <v>1349</v>
      </c>
      <c r="N400" s="950"/>
      <c r="O400" s="943"/>
      <c r="P400" s="950"/>
      <c r="Q400" s="944"/>
      <c r="R400" s="944">
        <v>38.226080000000003</v>
      </c>
      <c r="S400" s="371">
        <v>128.07518999999999</v>
      </c>
      <c r="T400" s="950"/>
      <c r="U400" s="943"/>
      <c r="V400" s="1040" t="s">
        <v>6890</v>
      </c>
      <c r="W400" s="504">
        <v>1024</v>
      </c>
      <c r="X400" s="1178"/>
      <c r="Y400" s="941"/>
      <c r="Z400" s="944"/>
      <c r="AA400" s="944"/>
      <c r="AB400" s="944"/>
      <c r="AC400" s="943"/>
      <c r="AD400" s="504"/>
      <c r="AE400" s="633"/>
    </row>
    <row r="401" spans="1:32">
      <c r="A401" s="500">
        <f>IF(C401="","",VLOOKUP(C401,지역코드!$A$2:$C$163,2,0))</f>
        <v>15</v>
      </c>
      <c r="B401" s="95" t="str">
        <f>IF(C401="","",VLOOKUP(C401,지역코드!$A$2:$C$163,3,0))</f>
        <v>강원</v>
      </c>
      <c r="C401" s="943" t="s">
        <v>1643</v>
      </c>
      <c r="D401" s="504" t="s">
        <v>6910</v>
      </c>
      <c r="E401" s="1038">
        <v>4280032027</v>
      </c>
      <c r="F401" s="944"/>
      <c r="G401" s="944" t="s">
        <v>385</v>
      </c>
      <c r="H401" s="561" t="s">
        <v>6903</v>
      </c>
      <c r="I401" s="1455" t="s">
        <v>6882</v>
      </c>
      <c r="J401" s="1380"/>
      <c r="K401" s="1456"/>
      <c r="L401" s="941" t="s">
        <v>320</v>
      </c>
      <c r="M401" s="943" t="s">
        <v>1782</v>
      </c>
      <c r="N401" s="950"/>
      <c r="O401" s="943"/>
      <c r="P401" s="950"/>
      <c r="Q401" s="944"/>
      <c r="R401" s="944">
        <v>38.215359999999997</v>
      </c>
      <c r="S401" s="371">
        <v>128.04489000000001</v>
      </c>
      <c r="T401" s="950"/>
      <c r="U401" s="943"/>
      <c r="V401" s="1040" t="s">
        <v>6891</v>
      </c>
      <c r="W401" s="504">
        <v>4096</v>
      </c>
      <c r="X401" s="504">
        <v>296.61</v>
      </c>
      <c r="Y401" s="941"/>
      <c r="Z401" s="944"/>
      <c r="AA401" s="944"/>
      <c r="AB401" s="944"/>
      <c r="AC401" s="943"/>
      <c r="AD401" s="504"/>
      <c r="AE401" s="633"/>
    </row>
    <row r="402" spans="1:32">
      <c r="A402" s="500">
        <f>IF(C402="","",VLOOKUP(C402,지역코드!$A$2:$C$163,2,0))</f>
        <v>15</v>
      </c>
      <c r="B402" s="95" t="str">
        <f>IF(C402="","",VLOOKUP(C402,지역코드!$A$2:$C$163,3,0))</f>
        <v>강원</v>
      </c>
      <c r="C402" s="943" t="s">
        <v>1643</v>
      </c>
      <c r="D402" s="504" t="s">
        <v>6910</v>
      </c>
      <c r="E402" s="1038">
        <v>4280032025</v>
      </c>
      <c r="F402" s="944"/>
      <c r="G402" s="944" t="s">
        <v>385</v>
      </c>
      <c r="H402" s="561" t="s">
        <v>6904</v>
      </c>
      <c r="I402" s="1455" t="s">
        <v>6883</v>
      </c>
      <c r="J402" s="1380"/>
      <c r="K402" s="1456"/>
      <c r="L402" s="941" t="s">
        <v>320</v>
      </c>
      <c r="M402" s="943" t="s">
        <v>1782</v>
      </c>
      <c r="N402" s="950"/>
      <c r="O402" s="943"/>
      <c r="P402" s="950"/>
      <c r="Q402" s="944"/>
      <c r="R402" s="944">
        <v>38.209629999999997</v>
      </c>
      <c r="S402" s="371">
        <v>128.04362</v>
      </c>
      <c r="T402" s="950"/>
      <c r="U402" s="943"/>
      <c r="V402" s="1040" t="s">
        <v>6892</v>
      </c>
      <c r="W402" s="504">
        <v>4096</v>
      </c>
      <c r="X402" s="504">
        <v>291.06</v>
      </c>
      <c r="Y402" s="941"/>
      <c r="Z402" s="944"/>
      <c r="AA402" s="944"/>
      <c r="AB402" s="944"/>
      <c r="AC402" s="943"/>
      <c r="AD402" s="504"/>
      <c r="AE402" s="633"/>
    </row>
    <row r="403" spans="1:32">
      <c r="A403" s="500">
        <f>IF(C403="","",VLOOKUP(C403,지역코드!$A$2:$C$163,2,0))</f>
        <v>15</v>
      </c>
      <c r="B403" s="95" t="str">
        <f>IF(C403="","",VLOOKUP(C403,지역코드!$A$2:$C$163,3,0))</f>
        <v>강원</v>
      </c>
      <c r="C403" s="943" t="s">
        <v>1643</v>
      </c>
      <c r="D403" s="504" t="s">
        <v>6910</v>
      </c>
      <c r="E403" s="1038">
        <v>4280032022</v>
      </c>
      <c r="F403" s="944"/>
      <c r="G403" s="944" t="s">
        <v>385</v>
      </c>
      <c r="H403" s="561" t="s">
        <v>6905</v>
      </c>
      <c r="I403" s="1455" t="s">
        <v>6884</v>
      </c>
      <c r="J403" s="1380"/>
      <c r="K403" s="1456"/>
      <c r="L403" s="941" t="s">
        <v>320</v>
      </c>
      <c r="M403" s="943" t="s">
        <v>1782</v>
      </c>
      <c r="N403" s="950"/>
      <c r="O403" s="943"/>
      <c r="P403" s="950"/>
      <c r="Q403" s="944"/>
      <c r="R403" s="944">
        <v>38.184750000000001</v>
      </c>
      <c r="S403" s="371">
        <v>128.03395</v>
      </c>
      <c r="T403" s="950"/>
      <c r="U403" s="943"/>
      <c r="V403" s="1040" t="s">
        <v>6893</v>
      </c>
      <c r="W403" s="504">
        <v>4096</v>
      </c>
      <c r="X403" s="504">
        <v>263.81</v>
      </c>
      <c r="Y403" s="941"/>
      <c r="Z403" s="944"/>
      <c r="AA403" s="944"/>
      <c r="AB403" s="944"/>
      <c r="AC403" s="943"/>
      <c r="AD403" s="504"/>
      <c r="AE403" s="633"/>
    </row>
    <row r="404" spans="1:32">
      <c r="A404" s="500">
        <f>IF(C404="","",VLOOKUP(C404,지역코드!$A$2:$C$163,2,0))</f>
        <v>15</v>
      </c>
      <c r="B404" s="95" t="str">
        <f>IF(C404="","",VLOOKUP(C404,지역코드!$A$2:$C$163,3,0))</f>
        <v>강원</v>
      </c>
      <c r="C404" s="943" t="s">
        <v>1643</v>
      </c>
      <c r="D404" s="504" t="s">
        <v>6910</v>
      </c>
      <c r="E404" s="1038">
        <v>4280032023</v>
      </c>
      <c r="F404" s="944"/>
      <c r="G404" s="944" t="s">
        <v>385</v>
      </c>
      <c r="H404" s="561" t="s">
        <v>6906</v>
      </c>
      <c r="I404" s="1455" t="s">
        <v>6885</v>
      </c>
      <c r="J404" s="1380"/>
      <c r="K404" s="1456"/>
      <c r="L404" s="941" t="s">
        <v>320</v>
      </c>
      <c r="M404" s="943" t="s">
        <v>1782</v>
      </c>
      <c r="N404" s="950"/>
      <c r="O404" s="943"/>
      <c r="P404" s="950"/>
      <c r="Q404" s="944"/>
      <c r="R404" s="944">
        <v>38.184739999999998</v>
      </c>
      <c r="S404" s="371">
        <v>128.03873999999999</v>
      </c>
      <c r="T404" s="950"/>
      <c r="U404" s="943"/>
      <c r="V404" s="1040" t="s">
        <v>6894</v>
      </c>
      <c r="W404" s="504">
        <v>4096</v>
      </c>
      <c r="X404" s="504">
        <v>270.2</v>
      </c>
      <c r="Y404" s="941"/>
      <c r="Z404" s="944"/>
      <c r="AA404" s="944"/>
      <c r="AB404" s="944"/>
      <c r="AC404" s="943"/>
      <c r="AD404" s="504"/>
      <c r="AE404" s="633"/>
    </row>
    <row r="405" spans="1:32">
      <c r="A405" s="500">
        <f>IF(C405="","",VLOOKUP(C405,지역코드!$A$2:$C$163,2,0))</f>
        <v>15</v>
      </c>
      <c r="B405" s="95" t="str">
        <f>IF(C405="","",VLOOKUP(C405,지역코드!$A$2:$C$163,3,0))</f>
        <v>강원</v>
      </c>
      <c r="C405" s="943" t="s">
        <v>1643</v>
      </c>
      <c r="D405" s="504" t="s">
        <v>6910</v>
      </c>
      <c r="E405" s="1038">
        <v>4280032022</v>
      </c>
      <c r="F405" s="944"/>
      <c r="G405" s="944" t="s">
        <v>385</v>
      </c>
      <c r="H405" s="561" t="s">
        <v>6907</v>
      </c>
      <c r="I405" s="1455" t="s">
        <v>6886</v>
      </c>
      <c r="J405" s="1380"/>
      <c r="K405" s="1456"/>
      <c r="L405" s="941" t="s">
        <v>1498</v>
      </c>
      <c r="M405" s="943" t="s">
        <v>1714</v>
      </c>
      <c r="N405" s="950"/>
      <c r="O405" s="943"/>
      <c r="P405" s="950"/>
      <c r="Q405" s="944"/>
      <c r="R405" s="944">
        <v>38.181989999999999</v>
      </c>
      <c r="S405" s="371">
        <v>128.03156999999999</v>
      </c>
      <c r="T405" s="950"/>
      <c r="U405" s="943" t="s">
        <v>6895</v>
      </c>
      <c r="V405" s="1040"/>
      <c r="W405" s="504"/>
      <c r="X405" s="1178"/>
      <c r="Y405" s="941"/>
      <c r="Z405" s="944"/>
      <c r="AA405" s="944"/>
      <c r="AB405" s="944"/>
      <c r="AC405" s="943"/>
      <c r="AD405" s="504"/>
      <c r="AE405" s="633"/>
    </row>
    <row r="406" spans="1:32" ht="17.25" thickBot="1">
      <c r="A406" s="1259">
        <f>IF(C406="","",VLOOKUP(C406,지역코드!$A$2:$C$163,2,0))</f>
        <v>15</v>
      </c>
      <c r="B406" s="1260" t="str">
        <f>IF(C406="","",VLOOKUP(C406,지역코드!$A$2:$C$163,3,0))</f>
        <v>강원</v>
      </c>
      <c r="C406" s="1081" t="s">
        <v>1643</v>
      </c>
      <c r="D406" s="622" t="s">
        <v>6910</v>
      </c>
      <c r="E406" s="1251">
        <v>4280032024</v>
      </c>
      <c r="F406" s="954"/>
      <c r="G406" s="954" t="s">
        <v>385</v>
      </c>
      <c r="H406" s="1255" t="s">
        <v>6908</v>
      </c>
      <c r="I406" s="1457" t="s">
        <v>6887</v>
      </c>
      <c r="J406" s="1458"/>
      <c r="K406" s="1459"/>
      <c r="L406" s="949" t="s">
        <v>1498</v>
      </c>
      <c r="M406" s="1081" t="s">
        <v>1714</v>
      </c>
      <c r="N406" s="953"/>
      <c r="O406" s="1081"/>
      <c r="P406" s="953"/>
      <c r="Q406" s="954"/>
      <c r="R406" s="954">
        <v>38.187080000000002</v>
      </c>
      <c r="S406" s="967">
        <v>128.03326000000001</v>
      </c>
      <c r="T406" s="953"/>
      <c r="U406" s="1081" t="s">
        <v>6896</v>
      </c>
      <c r="V406" s="1055"/>
      <c r="W406" s="622"/>
      <c r="X406" s="1256"/>
      <c r="Y406" s="949"/>
      <c r="Z406" s="954"/>
      <c r="AA406" s="954"/>
      <c r="AB406" s="954"/>
      <c r="AC406" s="1081"/>
      <c r="AD406" s="622"/>
      <c r="AE406" s="634"/>
      <c r="AF406" s="67"/>
    </row>
    <row r="407" spans="1:32" ht="21" thickBot="1">
      <c r="A407" s="1361" t="s">
        <v>1644</v>
      </c>
      <c r="B407" s="1362"/>
      <c r="C407" s="1362"/>
      <c r="D407" s="1362"/>
      <c r="E407" s="1362"/>
      <c r="F407" s="1362"/>
      <c r="G407" s="1362"/>
      <c r="H407" s="1362"/>
      <c r="I407" s="1362"/>
      <c r="J407" s="1362"/>
      <c r="K407" s="1362"/>
      <c r="L407" s="1362"/>
      <c r="M407" s="1362"/>
      <c r="N407" s="1362"/>
      <c r="O407" s="1362"/>
      <c r="P407" s="1362"/>
      <c r="Q407" s="1362"/>
      <c r="R407" s="1362"/>
      <c r="S407" s="1362"/>
      <c r="T407" s="1362"/>
      <c r="U407" s="1362"/>
      <c r="V407" s="1362"/>
      <c r="W407" s="1362"/>
      <c r="X407" s="1362"/>
      <c r="Y407" s="1362"/>
      <c r="Z407" s="1362"/>
      <c r="AA407" s="1362"/>
      <c r="AB407" s="1362"/>
      <c r="AC407" s="1362"/>
      <c r="AD407" s="1362"/>
      <c r="AE407" s="1363"/>
    </row>
    <row r="408" spans="1:32">
      <c r="A408" s="948">
        <f>IF(C408="","",VLOOKUP(C408,지역코드!$A$2:$C$163,2,0))</f>
        <v>17</v>
      </c>
      <c r="B408" s="948" t="str">
        <f>IF(C408="","",VLOOKUP(C408,지역코드!$A$2:$C$163,3,0))</f>
        <v>강원</v>
      </c>
      <c r="C408" s="165" t="s">
        <v>322</v>
      </c>
      <c r="D408" s="1101"/>
      <c r="E408" s="452"/>
      <c r="F408" s="454"/>
      <c r="G408" s="1103" t="s">
        <v>1645</v>
      </c>
      <c r="H408" s="575"/>
      <c r="I408" s="1422" t="s">
        <v>1646</v>
      </c>
      <c r="J408" s="1423"/>
      <c r="K408" s="1424"/>
      <c r="L408" s="1103"/>
      <c r="M408" s="94"/>
      <c r="N408" s="452"/>
      <c r="O408" s="94"/>
      <c r="P408" s="1422"/>
      <c r="Q408" s="1425"/>
      <c r="R408" s="94"/>
      <c r="S408" s="453"/>
      <c r="T408" s="1042"/>
      <c r="U408" s="1066"/>
      <c r="V408" s="1042" t="s">
        <v>1647</v>
      </c>
      <c r="W408" s="1101"/>
      <c r="X408" s="656"/>
      <c r="Y408" s="452"/>
      <c r="Z408" s="453"/>
      <c r="AA408" s="453"/>
      <c r="AB408" s="453"/>
      <c r="AC408" s="94"/>
      <c r="AD408" s="1101"/>
      <c r="AE408" s="358"/>
    </row>
    <row r="409" spans="1:32">
      <c r="A409" s="944">
        <f>IF(C409="","",VLOOKUP(C409,지역코드!$A$2:$C$163,2,0))</f>
        <v>17</v>
      </c>
      <c r="B409" s="944" t="str">
        <f>IF(C409="","",VLOOKUP(C409,지역코드!$A$2:$C$163,3,0))</f>
        <v>강원</v>
      </c>
      <c r="C409" s="943" t="s">
        <v>322</v>
      </c>
      <c r="D409" s="1021"/>
      <c r="E409" s="1078"/>
      <c r="F409" s="1079"/>
      <c r="G409" s="1038"/>
      <c r="H409" s="576"/>
      <c r="I409" s="1317" t="s">
        <v>1648</v>
      </c>
      <c r="J409" s="1318"/>
      <c r="K409" s="1319"/>
      <c r="L409" s="1038" t="s">
        <v>1315</v>
      </c>
      <c r="M409" s="1105"/>
      <c r="N409" s="1078"/>
      <c r="O409" s="1105"/>
      <c r="P409" s="1317"/>
      <c r="Q409" s="1320"/>
      <c r="R409" s="1105"/>
      <c r="S409" s="1151"/>
      <c r="T409" s="1021"/>
      <c r="U409" s="1033"/>
      <c r="V409" s="1021" t="s">
        <v>1434</v>
      </c>
      <c r="W409" s="1021">
        <v>80</v>
      </c>
      <c r="X409" s="644"/>
      <c r="Y409" s="1078"/>
      <c r="Z409" s="1151"/>
      <c r="AA409" s="1151"/>
      <c r="AB409" s="1151"/>
      <c r="AC409" s="1105"/>
      <c r="AD409" s="1021"/>
      <c r="AE409" s="359"/>
    </row>
    <row r="410" spans="1:32">
      <c r="A410" s="944">
        <f>IF(C410="","",VLOOKUP(C410,지역코드!$A$2:$C$163,2,0))</f>
        <v>17</v>
      </c>
      <c r="B410" s="944" t="str">
        <f>IF(C410="","",VLOOKUP(C410,지역코드!$A$2:$C$163,3,0))</f>
        <v>강원</v>
      </c>
      <c r="C410" s="943" t="s">
        <v>322</v>
      </c>
      <c r="D410" s="1021"/>
      <c r="E410" s="1078"/>
      <c r="F410" s="1079"/>
      <c r="G410" s="1038"/>
      <c r="H410" s="576"/>
      <c r="I410" s="1317" t="s">
        <v>1649</v>
      </c>
      <c r="J410" s="1318"/>
      <c r="K410" s="1319"/>
      <c r="L410" s="1038" t="s">
        <v>1315</v>
      </c>
      <c r="M410" s="1105"/>
      <c r="N410" s="1078"/>
      <c r="O410" s="1105"/>
      <c r="P410" s="1317"/>
      <c r="Q410" s="1320"/>
      <c r="R410" s="1105"/>
      <c r="S410" s="1151"/>
      <c r="T410" s="1021"/>
      <c r="U410" s="1033"/>
      <c r="V410" s="1021" t="s">
        <v>1434</v>
      </c>
      <c r="W410" s="1021">
        <v>80</v>
      </c>
      <c r="X410" s="644"/>
      <c r="Y410" s="1078"/>
      <c r="Z410" s="1151"/>
      <c r="AA410" s="1151"/>
      <c r="AB410" s="1151"/>
      <c r="AC410" s="1105"/>
      <c r="AD410" s="1021"/>
      <c r="AE410" s="359"/>
    </row>
    <row r="411" spans="1:32">
      <c r="A411" s="944">
        <f>IF(C411="","",VLOOKUP(C411,지역코드!$A$2:$C$163,2,0))</f>
        <v>17</v>
      </c>
      <c r="B411" s="944" t="str">
        <f>IF(C411="","",VLOOKUP(C411,지역코드!$A$2:$C$163,3,0))</f>
        <v>강원</v>
      </c>
      <c r="C411" s="943" t="s">
        <v>322</v>
      </c>
      <c r="D411" s="1021"/>
      <c r="E411" s="1078"/>
      <c r="F411" s="1079"/>
      <c r="G411" s="1038"/>
      <c r="H411" s="576"/>
      <c r="I411" s="1317" t="s">
        <v>1650</v>
      </c>
      <c r="J411" s="1318"/>
      <c r="K411" s="1319"/>
      <c r="L411" s="1038" t="s">
        <v>1315</v>
      </c>
      <c r="M411" s="1105"/>
      <c r="N411" s="1078"/>
      <c r="O411" s="1105"/>
      <c r="P411" s="1317"/>
      <c r="Q411" s="1320"/>
      <c r="R411" s="1105"/>
      <c r="S411" s="1151"/>
      <c r="T411" s="1021"/>
      <c r="U411" s="1033"/>
      <c r="V411" s="1021" t="s">
        <v>1434</v>
      </c>
      <c r="W411" s="1021">
        <v>80</v>
      </c>
      <c r="X411" s="644"/>
      <c r="Y411" s="1078"/>
      <c r="Z411" s="1151"/>
      <c r="AA411" s="1151"/>
      <c r="AB411" s="1151"/>
      <c r="AC411" s="1105"/>
      <c r="AD411" s="1021"/>
      <c r="AE411" s="359"/>
    </row>
    <row r="412" spans="1:32">
      <c r="A412" s="944">
        <f>IF(C412="","",VLOOKUP(C412,지역코드!$A$2:$C$163,2,0))</f>
        <v>17</v>
      </c>
      <c r="B412" s="944" t="str">
        <f>IF(C412="","",VLOOKUP(C412,지역코드!$A$2:$C$163,3,0))</f>
        <v>강원</v>
      </c>
      <c r="C412" s="943" t="s">
        <v>322</v>
      </c>
      <c r="D412" s="1021"/>
      <c r="E412" s="1078"/>
      <c r="F412" s="1079"/>
      <c r="G412" s="1038"/>
      <c r="H412" s="576"/>
      <c r="I412" s="1317" t="s">
        <v>1651</v>
      </c>
      <c r="J412" s="1318"/>
      <c r="K412" s="1319"/>
      <c r="L412" s="1038" t="s">
        <v>1315</v>
      </c>
      <c r="M412" s="1105"/>
      <c r="N412" s="1078"/>
      <c r="O412" s="1105"/>
      <c r="P412" s="1317"/>
      <c r="Q412" s="1320"/>
      <c r="R412" s="1105"/>
      <c r="S412" s="1151"/>
      <c r="T412" s="1021"/>
      <c r="U412" s="1033"/>
      <c r="V412" s="1021" t="s">
        <v>1434</v>
      </c>
      <c r="W412" s="1021">
        <v>80</v>
      </c>
      <c r="X412" s="644"/>
      <c r="Y412" s="1078"/>
      <c r="Z412" s="1151"/>
      <c r="AA412" s="1151"/>
      <c r="AB412" s="1151"/>
      <c r="AC412" s="1105"/>
      <c r="AD412" s="1021"/>
      <c r="AE412" s="359"/>
    </row>
    <row r="413" spans="1:32">
      <c r="A413" s="944">
        <f>IF(C413="","",VLOOKUP(C413,지역코드!$A$2:$C$163,2,0))</f>
        <v>17</v>
      </c>
      <c r="B413" s="944" t="str">
        <f>IF(C413="","",VLOOKUP(C413,지역코드!$A$2:$C$163,3,0))</f>
        <v>강원</v>
      </c>
      <c r="C413" s="943" t="s">
        <v>322</v>
      </c>
      <c r="D413" s="1021"/>
      <c r="E413" s="1078"/>
      <c r="F413" s="1079"/>
      <c r="G413" s="1038"/>
      <c r="H413" s="576"/>
      <c r="I413" s="1317" t="s">
        <v>1652</v>
      </c>
      <c r="J413" s="1318"/>
      <c r="K413" s="1319"/>
      <c r="L413" s="1038" t="s">
        <v>1315</v>
      </c>
      <c r="M413" s="1105"/>
      <c r="N413" s="1078"/>
      <c r="O413" s="1105"/>
      <c r="P413" s="1317"/>
      <c r="Q413" s="1320"/>
      <c r="R413" s="1105"/>
      <c r="S413" s="1151"/>
      <c r="T413" s="1021"/>
      <c r="U413" s="1033"/>
      <c r="V413" s="1021" t="s">
        <v>1434</v>
      </c>
      <c r="W413" s="1021">
        <v>80</v>
      </c>
      <c r="X413" s="644"/>
      <c r="Y413" s="1078"/>
      <c r="Z413" s="1151"/>
      <c r="AA413" s="1151"/>
      <c r="AB413" s="1151"/>
      <c r="AC413" s="1105"/>
      <c r="AD413" s="1021"/>
      <c r="AE413" s="359"/>
    </row>
    <row r="414" spans="1:32">
      <c r="A414" s="944">
        <f>IF(C414="","",VLOOKUP(C414,지역코드!$A$2:$C$163,2,0))</f>
        <v>17</v>
      </c>
      <c r="B414" s="944" t="str">
        <f>IF(C414="","",VLOOKUP(C414,지역코드!$A$2:$C$163,3,0))</f>
        <v>강원</v>
      </c>
      <c r="C414" s="943" t="s">
        <v>322</v>
      </c>
      <c r="D414" s="1021"/>
      <c r="E414" s="1078"/>
      <c r="F414" s="1079"/>
      <c r="G414" s="1038"/>
      <c r="H414" s="576"/>
      <c r="I414" s="1317" t="s">
        <v>1653</v>
      </c>
      <c r="J414" s="1318"/>
      <c r="K414" s="1319"/>
      <c r="L414" s="1038" t="s">
        <v>1315</v>
      </c>
      <c r="M414" s="1105"/>
      <c r="N414" s="1078"/>
      <c r="O414" s="1105"/>
      <c r="P414" s="1317"/>
      <c r="Q414" s="1320"/>
      <c r="R414" s="1105"/>
      <c r="S414" s="1151"/>
      <c r="T414" s="1021"/>
      <c r="U414" s="1033"/>
      <c r="V414" s="1021" t="s">
        <v>1434</v>
      </c>
      <c r="W414" s="1021">
        <v>80</v>
      </c>
      <c r="X414" s="644"/>
      <c r="Y414" s="1078"/>
      <c r="Z414" s="1151"/>
      <c r="AA414" s="1151"/>
      <c r="AB414" s="1151"/>
      <c r="AC414" s="1105"/>
      <c r="AD414" s="1021"/>
      <c r="AE414" s="359"/>
    </row>
    <row r="415" spans="1:32">
      <c r="A415" s="944">
        <f>IF(C415="","",VLOOKUP(C415,지역코드!$A$2:$C$163,2,0))</f>
        <v>17</v>
      </c>
      <c r="B415" s="944" t="str">
        <f>IF(C415="","",VLOOKUP(C415,지역코드!$A$2:$C$163,3,0))</f>
        <v>강원</v>
      </c>
      <c r="C415" s="943" t="s">
        <v>322</v>
      </c>
      <c r="D415" s="1021"/>
      <c r="E415" s="1078"/>
      <c r="F415" s="1079"/>
      <c r="G415" s="1038"/>
      <c r="H415" s="576"/>
      <c r="I415" s="1317" t="s">
        <v>1654</v>
      </c>
      <c r="J415" s="1318"/>
      <c r="K415" s="1319"/>
      <c r="L415" s="1038" t="s">
        <v>1315</v>
      </c>
      <c r="M415" s="1105"/>
      <c r="N415" s="1078"/>
      <c r="O415" s="1105"/>
      <c r="P415" s="1317"/>
      <c r="Q415" s="1320"/>
      <c r="R415" s="1105"/>
      <c r="S415" s="1151"/>
      <c r="T415" s="1021"/>
      <c r="U415" s="1033"/>
      <c r="V415" s="1021" t="s">
        <v>1434</v>
      </c>
      <c r="W415" s="1021">
        <v>80</v>
      </c>
      <c r="X415" s="644"/>
      <c r="Y415" s="1078"/>
      <c r="Z415" s="1151"/>
      <c r="AA415" s="1151"/>
      <c r="AB415" s="1151"/>
      <c r="AC415" s="1105"/>
      <c r="AD415" s="1021"/>
      <c r="AE415" s="359"/>
    </row>
    <row r="416" spans="1:32">
      <c r="A416" s="944">
        <f>IF(C416="","",VLOOKUP(C416,지역코드!$A$2:$C$163,2,0))</f>
        <v>17</v>
      </c>
      <c r="B416" s="944" t="str">
        <f>IF(C416="","",VLOOKUP(C416,지역코드!$A$2:$C$163,3,0))</f>
        <v>강원</v>
      </c>
      <c r="C416" s="943" t="s">
        <v>322</v>
      </c>
      <c r="D416" s="1021"/>
      <c r="E416" s="1078"/>
      <c r="F416" s="1079"/>
      <c r="G416" s="1038"/>
      <c r="H416" s="576"/>
      <c r="I416" s="1317" t="s">
        <v>1655</v>
      </c>
      <c r="J416" s="1318"/>
      <c r="K416" s="1319"/>
      <c r="L416" s="1038" t="s">
        <v>1315</v>
      </c>
      <c r="M416" s="1105"/>
      <c r="N416" s="1078"/>
      <c r="O416" s="1105"/>
      <c r="P416" s="1317"/>
      <c r="Q416" s="1320"/>
      <c r="R416" s="1105"/>
      <c r="S416" s="1151"/>
      <c r="T416" s="1021"/>
      <c r="U416" s="1033"/>
      <c r="V416" s="1021" t="s">
        <v>1434</v>
      </c>
      <c r="W416" s="1021">
        <v>80</v>
      </c>
      <c r="X416" s="644"/>
      <c r="Y416" s="1078"/>
      <c r="Z416" s="1151"/>
      <c r="AA416" s="1151"/>
      <c r="AB416" s="1151"/>
      <c r="AC416" s="1105"/>
      <c r="AD416" s="1021"/>
      <c r="AE416" s="359"/>
    </row>
    <row r="417" spans="1:32">
      <c r="A417" s="944">
        <f>IF(C417="","",VLOOKUP(C417,지역코드!$A$2:$C$163,2,0))</f>
        <v>17</v>
      </c>
      <c r="B417" s="944" t="str">
        <f>IF(C417="","",VLOOKUP(C417,지역코드!$A$2:$C$163,3,0))</f>
        <v>강원</v>
      </c>
      <c r="C417" s="943" t="s">
        <v>322</v>
      </c>
      <c r="D417" s="1021"/>
      <c r="E417" s="1078"/>
      <c r="F417" s="1079"/>
      <c r="G417" s="1038"/>
      <c r="H417" s="576"/>
      <c r="I417" s="1317" t="s">
        <v>1656</v>
      </c>
      <c r="J417" s="1318"/>
      <c r="K417" s="1319"/>
      <c r="L417" s="1038" t="s">
        <v>1315</v>
      </c>
      <c r="M417" s="1105"/>
      <c r="N417" s="1078"/>
      <c r="O417" s="1105"/>
      <c r="P417" s="1317"/>
      <c r="Q417" s="1320"/>
      <c r="R417" s="1105"/>
      <c r="S417" s="1151"/>
      <c r="T417" s="1021"/>
      <c r="U417" s="1033"/>
      <c r="V417" s="1021" t="s">
        <v>1434</v>
      </c>
      <c r="W417" s="1021">
        <v>80</v>
      </c>
      <c r="X417" s="644"/>
      <c r="Y417" s="1078"/>
      <c r="Z417" s="1151"/>
      <c r="AA417" s="1151"/>
      <c r="AB417" s="1151"/>
      <c r="AC417" s="1105"/>
      <c r="AD417" s="1021"/>
      <c r="AE417" s="359"/>
    </row>
    <row r="418" spans="1:32">
      <c r="A418" s="944">
        <f>IF(C418="","",VLOOKUP(C418,지역코드!$A$2:$C$163,2,0))</f>
        <v>17</v>
      </c>
      <c r="B418" s="944" t="str">
        <f>IF(C418="","",VLOOKUP(C418,지역코드!$A$2:$C$163,3,0))</f>
        <v>강원</v>
      </c>
      <c r="C418" s="943" t="s">
        <v>322</v>
      </c>
      <c r="D418" s="1021"/>
      <c r="E418" s="1078"/>
      <c r="F418" s="1079"/>
      <c r="G418" s="1038"/>
      <c r="H418" s="576"/>
      <c r="I418" s="1317" t="s">
        <v>1657</v>
      </c>
      <c r="J418" s="1318"/>
      <c r="K418" s="1319"/>
      <c r="L418" s="1038" t="s">
        <v>1315</v>
      </c>
      <c r="M418" s="1105"/>
      <c r="N418" s="1078"/>
      <c r="O418" s="1105"/>
      <c r="P418" s="1317"/>
      <c r="Q418" s="1320"/>
      <c r="R418" s="1105"/>
      <c r="S418" s="1151"/>
      <c r="T418" s="1021"/>
      <c r="U418" s="1033"/>
      <c r="V418" s="1021" t="s">
        <v>1434</v>
      </c>
      <c r="W418" s="1021">
        <v>80</v>
      </c>
      <c r="X418" s="644"/>
      <c r="Y418" s="1078"/>
      <c r="Z418" s="1151"/>
      <c r="AA418" s="1151"/>
      <c r="AB418" s="1151"/>
      <c r="AC418" s="1105"/>
      <c r="AD418" s="1021"/>
      <c r="AE418" s="359"/>
    </row>
    <row r="419" spans="1:32">
      <c r="A419" s="95">
        <f>IF(C419="","",VLOOKUP(C419,지역코드!$A$2:$C$163,2,0))</f>
        <v>17</v>
      </c>
      <c r="B419" s="95" t="str">
        <f>IF(C419="","",VLOOKUP(C419,지역코드!$A$2:$C$163,3,0))</f>
        <v>강원</v>
      </c>
      <c r="C419" s="1050" t="s">
        <v>322</v>
      </c>
      <c r="D419" s="1021"/>
      <c r="E419" s="1078" t="s">
        <v>1658</v>
      </c>
      <c r="F419" s="1079"/>
      <c r="G419" s="1038"/>
      <c r="H419" s="576"/>
      <c r="I419" s="1317" t="s">
        <v>1659</v>
      </c>
      <c r="J419" s="1318"/>
      <c r="K419" s="1319"/>
      <c r="L419" s="1038" t="s">
        <v>1313</v>
      </c>
      <c r="M419" s="1105" t="s">
        <v>1630</v>
      </c>
      <c r="N419" s="1078"/>
      <c r="O419" s="1105"/>
      <c r="P419" s="1433" t="s">
        <v>1660</v>
      </c>
      <c r="Q419" s="1434"/>
      <c r="R419" s="147">
        <v>37.198309999999999</v>
      </c>
      <c r="S419" s="467">
        <v>128.3741</v>
      </c>
      <c r="T419" s="1021" t="s">
        <v>1661</v>
      </c>
      <c r="U419" s="1033"/>
      <c r="V419" s="1021" t="s">
        <v>1662</v>
      </c>
      <c r="W419" s="1021">
        <v>80</v>
      </c>
      <c r="X419" s="644"/>
      <c r="Y419" s="1078"/>
      <c r="Z419" s="1151"/>
      <c r="AA419" s="1151"/>
      <c r="AB419" s="1151"/>
      <c r="AC419" s="1105"/>
      <c r="AD419" s="1021"/>
      <c r="AE419" s="359"/>
    </row>
    <row r="420" spans="1:32">
      <c r="A420" s="1151">
        <f>IF(C420="","",VLOOKUP(C420,지역코드!$A$2:$C$163,2,0))</f>
        <v>17</v>
      </c>
      <c r="B420" s="1151" t="str">
        <f>IF(C420="","",VLOOKUP(C420,지역코드!$A$2:$C$163,3,0))</f>
        <v>강원</v>
      </c>
      <c r="C420" s="1105" t="s">
        <v>322</v>
      </c>
      <c r="D420" s="1021"/>
      <c r="E420" s="1078" t="s">
        <v>1658</v>
      </c>
      <c r="F420" s="1079"/>
      <c r="G420" s="1038"/>
      <c r="H420" s="576"/>
      <c r="I420" s="1317" t="s">
        <v>385</v>
      </c>
      <c r="J420" s="1318"/>
      <c r="K420" s="1319"/>
      <c r="L420" s="1038" t="s">
        <v>762</v>
      </c>
      <c r="M420" s="1105" t="s">
        <v>1595</v>
      </c>
      <c r="N420" s="1078"/>
      <c r="O420" s="1105"/>
      <c r="P420" s="1317" t="s">
        <v>385</v>
      </c>
      <c r="Q420" s="1320"/>
      <c r="R420" s="1105" t="s">
        <v>385</v>
      </c>
      <c r="S420" s="1151" t="s">
        <v>385</v>
      </c>
      <c r="T420" s="1021" t="s">
        <v>385</v>
      </c>
      <c r="U420" s="1033"/>
      <c r="V420" s="1021" t="s">
        <v>1663</v>
      </c>
      <c r="W420" s="1021">
        <v>4096</v>
      </c>
      <c r="X420" s="644"/>
      <c r="Y420" s="1078"/>
      <c r="Z420" s="1151" t="s">
        <v>1636</v>
      </c>
      <c r="AA420" s="1151" t="s">
        <v>1637</v>
      </c>
      <c r="AB420" s="1151"/>
      <c r="AC420" s="1105"/>
      <c r="AD420" s="1021"/>
      <c r="AE420" s="359"/>
    </row>
    <row r="421" spans="1:32">
      <c r="A421" s="1151">
        <f>IF(C421="","",VLOOKUP(C421,지역코드!$A$2:$C$163,2,0))</f>
        <v>17</v>
      </c>
      <c r="B421" s="1151" t="str">
        <f>IF(C421="","",VLOOKUP(C421,지역코드!$A$2:$C$163,3,0))</f>
        <v>강원</v>
      </c>
      <c r="C421" s="1105" t="s">
        <v>322</v>
      </c>
      <c r="D421" s="1021"/>
      <c r="E421" s="1078" t="s">
        <v>1658</v>
      </c>
      <c r="F421" s="1079"/>
      <c r="G421" s="1038"/>
      <c r="H421" s="576"/>
      <c r="I421" s="1317" t="s">
        <v>1664</v>
      </c>
      <c r="J421" s="1318"/>
      <c r="K421" s="1319"/>
      <c r="L421" s="1038" t="s">
        <v>1313</v>
      </c>
      <c r="M421" s="1105" t="s">
        <v>1467</v>
      </c>
      <c r="N421" s="1078"/>
      <c r="O421" s="1105"/>
      <c r="P421" s="1433" t="s">
        <v>1665</v>
      </c>
      <c r="Q421" s="1434"/>
      <c r="R421" s="147">
        <v>37.193559999999998</v>
      </c>
      <c r="S421" s="467">
        <v>128.38069999999999</v>
      </c>
      <c r="T421" s="1021" t="s">
        <v>1666</v>
      </c>
      <c r="U421" s="1033"/>
      <c r="V421" s="1021" t="s">
        <v>1667</v>
      </c>
      <c r="W421" s="1021">
        <v>80</v>
      </c>
      <c r="X421" s="644"/>
      <c r="Y421" s="1078"/>
      <c r="Z421" s="1151"/>
      <c r="AA421" s="1151"/>
      <c r="AB421" s="1151"/>
      <c r="AC421" s="1105"/>
      <c r="AD421" s="1021"/>
      <c r="AE421" s="359"/>
    </row>
    <row r="422" spans="1:32">
      <c r="A422" s="1151">
        <f>IF(C422="","",VLOOKUP(C422,지역코드!$A$2:$C$163,2,0))</f>
        <v>17</v>
      </c>
      <c r="B422" s="1151" t="str">
        <f>IF(C422="","",VLOOKUP(C422,지역코드!$A$2:$C$163,3,0))</f>
        <v>강원</v>
      </c>
      <c r="C422" s="1105" t="s">
        <v>322</v>
      </c>
      <c r="D422" s="1021"/>
      <c r="E422" s="1078" t="s">
        <v>1658</v>
      </c>
      <c r="F422" s="1079"/>
      <c r="G422" s="1038"/>
      <c r="H422" s="576"/>
      <c r="I422" s="1317" t="s">
        <v>385</v>
      </c>
      <c r="J422" s="1318"/>
      <c r="K422" s="1319"/>
      <c r="L422" s="1038" t="s">
        <v>1476</v>
      </c>
      <c r="M422" s="1105" t="s">
        <v>1477</v>
      </c>
      <c r="N422" s="1078"/>
      <c r="O422" s="1105"/>
      <c r="P422" s="1317" t="s">
        <v>385</v>
      </c>
      <c r="Q422" s="1320"/>
      <c r="R422" s="1105" t="s">
        <v>385</v>
      </c>
      <c r="S422" s="1151" t="s">
        <v>385</v>
      </c>
      <c r="T422" s="1021" t="s">
        <v>385</v>
      </c>
      <c r="U422" s="1033"/>
      <c r="V422" s="1021" t="s">
        <v>1668</v>
      </c>
      <c r="W422" s="1021">
        <v>4096</v>
      </c>
      <c r="X422" s="644"/>
      <c r="Y422" s="1078"/>
      <c r="Z422" s="1151"/>
      <c r="AA422" s="1151"/>
      <c r="AB422" s="1151"/>
      <c r="AC422" s="1105"/>
      <c r="AD422" s="1021"/>
      <c r="AE422" s="359"/>
    </row>
    <row r="423" spans="1:32">
      <c r="A423" s="1151">
        <f>IF(C423="","",VLOOKUP(C423,지역코드!$A$2:$C$163,2,0))</f>
        <v>17</v>
      </c>
      <c r="B423" s="1151" t="str">
        <f>IF(C423="","",VLOOKUP(C423,지역코드!$A$2:$C$163,3,0))</f>
        <v>강원</v>
      </c>
      <c r="C423" s="1105" t="s">
        <v>322</v>
      </c>
      <c r="D423" s="1021"/>
      <c r="E423" s="1078" t="s">
        <v>1658</v>
      </c>
      <c r="F423" s="1079"/>
      <c r="G423" s="1038"/>
      <c r="H423" s="576"/>
      <c r="I423" s="1317" t="s">
        <v>385</v>
      </c>
      <c r="J423" s="1318"/>
      <c r="K423" s="1319"/>
      <c r="L423" s="1038" t="s">
        <v>1483</v>
      </c>
      <c r="M423" s="1105" t="s">
        <v>1484</v>
      </c>
      <c r="N423" s="1078"/>
      <c r="O423" s="1105"/>
      <c r="P423" s="1317" t="s">
        <v>385</v>
      </c>
      <c r="Q423" s="1320"/>
      <c r="R423" s="1105" t="s">
        <v>385</v>
      </c>
      <c r="S423" s="1151" t="s">
        <v>385</v>
      </c>
      <c r="T423" s="1021" t="s">
        <v>385</v>
      </c>
      <c r="U423" s="1033"/>
      <c r="V423" s="1021" t="s">
        <v>1669</v>
      </c>
      <c r="W423" s="1021">
        <v>4096</v>
      </c>
      <c r="X423" s="644"/>
      <c r="Y423" s="1078"/>
      <c r="Z423" s="1151"/>
      <c r="AA423" s="1151"/>
      <c r="AB423" s="1151"/>
      <c r="AC423" s="1105"/>
      <c r="AD423" s="1021"/>
      <c r="AE423" s="359"/>
    </row>
    <row r="424" spans="1:32">
      <c r="A424" s="1151">
        <f>IF(C424="","",VLOOKUP(C424,지역코드!$A$2:$C$163,2,0))</f>
        <v>17</v>
      </c>
      <c r="B424" s="1151" t="str">
        <f>IF(C424="","",VLOOKUP(C424,지역코드!$A$2:$C$163,3,0))</f>
        <v>강원</v>
      </c>
      <c r="C424" s="1105" t="s">
        <v>322</v>
      </c>
      <c r="D424" s="1021"/>
      <c r="E424" s="1078" t="s">
        <v>1658</v>
      </c>
      <c r="F424" s="1079"/>
      <c r="G424" s="1038"/>
      <c r="H424" s="576"/>
      <c r="I424" s="1317" t="s">
        <v>1670</v>
      </c>
      <c r="J424" s="1318"/>
      <c r="K424" s="1319"/>
      <c r="L424" s="1038" t="s">
        <v>1313</v>
      </c>
      <c r="M424" s="1105" t="s">
        <v>1467</v>
      </c>
      <c r="N424" s="1078"/>
      <c r="O424" s="1105"/>
      <c r="P424" s="1433" t="s">
        <v>1660</v>
      </c>
      <c r="Q424" s="1434"/>
      <c r="R424" s="147">
        <v>37.198309999999999</v>
      </c>
      <c r="S424" s="467">
        <v>128.3741</v>
      </c>
      <c r="T424" s="1021" t="s">
        <v>1671</v>
      </c>
      <c r="U424" s="1033"/>
      <c r="V424" s="1021" t="s">
        <v>1672</v>
      </c>
      <c r="W424" s="1021">
        <v>80</v>
      </c>
      <c r="X424" s="644"/>
      <c r="Y424" s="1078"/>
      <c r="Z424" s="1151"/>
      <c r="AA424" s="1151"/>
      <c r="AB424" s="1151"/>
      <c r="AC424" s="1105"/>
      <c r="AD424" s="1021"/>
      <c r="AE424" s="359"/>
    </row>
    <row r="425" spans="1:32">
      <c r="A425" s="1151">
        <f>IF(C425="","",VLOOKUP(C425,지역코드!$A$2:$C$163,2,0))</f>
        <v>17</v>
      </c>
      <c r="B425" s="1151" t="str">
        <f>IF(C425="","",VLOOKUP(C425,지역코드!$A$2:$C$163,3,0))</f>
        <v>강원</v>
      </c>
      <c r="C425" s="1105" t="s">
        <v>322</v>
      </c>
      <c r="D425" s="1021"/>
      <c r="E425" s="1078" t="s">
        <v>1658</v>
      </c>
      <c r="F425" s="1079"/>
      <c r="G425" s="1038"/>
      <c r="H425" s="576"/>
      <c r="I425" s="1317" t="s">
        <v>385</v>
      </c>
      <c r="J425" s="1318"/>
      <c r="K425" s="1319"/>
      <c r="L425" s="1038" t="s">
        <v>1476</v>
      </c>
      <c r="M425" s="1105" t="s">
        <v>1477</v>
      </c>
      <c r="N425" s="1078"/>
      <c r="O425" s="1105"/>
      <c r="P425" s="1317" t="s">
        <v>385</v>
      </c>
      <c r="Q425" s="1320"/>
      <c r="R425" s="1105" t="s">
        <v>385</v>
      </c>
      <c r="S425" s="1151" t="s">
        <v>385</v>
      </c>
      <c r="T425" s="1021" t="s">
        <v>385</v>
      </c>
      <c r="U425" s="1033"/>
      <c r="V425" s="1021" t="s">
        <v>1673</v>
      </c>
      <c r="W425" s="1021">
        <v>4096</v>
      </c>
      <c r="X425" s="644"/>
      <c r="Y425" s="1078"/>
      <c r="Z425" s="1151"/>
      <c r="AA425" s="1151"/>
      <c r="AB425" s="1151"/>
      <c r="AC425" s="1105"/>
      <c r="AD425" s="1021"/>
      <c r="AE425" s="359"/>
    </row>
    <row r="426" spans="1:32">
      <c r="A426" s="1151">
        <f>IF(C426="","",VLOOKUP(C426,지역코드!$A$2:$C$163,2,0))</f>
        <v>17</v>
      </c>
      <c r="B426" s="1151" t="str">
        <f>IF(C426="","",VLOOKUP(C426,지역코드!$A$2:$C$163,3,0))</f>
        <v>강원</v>
      </c>
      <c r="C426" s="1105" t="s">
        <v>322</v>
      </c>
      <c r="D426" s="1021"/>
      <c r="E426" s="1078" t="s">
        <v>1658</v>
      </c>
      <c r="F426" s="1079"/>
      <c r="G426" s="1038"/>
      <c r="H426" s="576"/>
      <c r="I426" s="1317" t="s">
        <v>385</v>
      </c>
      <c r="J426" s="1318"/>
      <c r="K426" s="1319"/>
      <c r="L426" s="1038" t="s">
        <v>1483</v>
      </c>
      <c r="M426" s="1105" t="s">
        <v>1484</v>
      </c>
      <c r="N426" s="1078"/>
      <c r="O426" s="1105"/>
      <c r="P426" s="1317" t="s">
        <v>385</v>
      </c>
      <c r="Q426" s="1320"/>
      <c r="R426" s="1105" t="s">
        <v>385</v>
      </c>
      <c r="S426" s="1151" t="s">
        <v>385</v>
      </c>
      <c r="T426" s="1021" t="s">
        <v>385</v>
      </c>
      <c r="U426" s="1033"/>
      <c r="V426" s="1021" t="s">
        <v>1674</v>
      </c>
      <c r="W426" s="1021">
        <v>4096</v>
      </c>
      <c r="X426" s="644"/>
      <c r="Y426" s="1078"/>
      <c r="Z426" s="1151"/>
      <c r="AA426" s="1151"/>
      <c r="AB426" s="1151"/>
      <c r="AC426" s="1105"/>
      <c r="AD426" s="1021"/>
      <c r="AE426" s="359"/>
    </row>
    <row r="427" spans="1:32">
      <c r="A427" s="1151">
        <f>IF(C427="","",VLOOKUP(C427,지역코드!$A$2:$C$163,2,0))</f>
        <v>17</v>
      </c>
      <c r="B427" s="1151" t="str">
        <f>IF(C427="","",VLOOKUP(C427,지역코드!$A$2:$C$163,3,0))</f>
        <v>강원</v>
      </c>
      <c r="C427" s="1105" t="s">
        <v>322</v>
      </c>
      <c r="D427" s="1021"/>
      <c r="E427" s="1078" t="s">
        <v>1675</v>
      </c>
      <c r="F427" s="1079"/>
      <c r="G427" s="1038"/>
      <c r="H427" s="576"/>
      <c r="I427" s="1317" t="s">
        <v>1676</v>
      </c>
      <c r="J427" s="1318"/>
      <c r="K427" s="1319"/>
      <c r="L427" s="1038" t="s">
        <v>1313</v>
      </c>
      <c r="M427" s="1105" t="s">
        <v>1630</v>
      </c>
      <c r="N427" s="1078"/>
      <c r="O427" s="1105"/>
      <c r="P427" s="1433" t="s">
        <v>1677</v>
      </c>
      <c r="Q427" s="1434"/>
      <c r="R427" s="147">
        <v>37.28275</v>
      </c>
      <c r="S427" s="467">
        <v>128.3296</v>
      </c>
      <c r="T427" s="1021" t="s">
        <v>1678</v>
      </c>
      <c r="U427" s="1033"/>
      <c r="V427" s="1021" t="s">
        <v>1679</v>
      </c>
      <c r="W427" s="1021">
        <v>80</v>
      </c>
      <c r="X427" s="644"/>
      <c r="Y427" s="1078"/>
      <c r="Z427" s="1151"/>
      <c r="AA427" s="1151"/>
      <c r="AB427" s="1151"/>
      <c r="AC427" s="1105"/>
      <c r="AD427" s="1021"/>
      <c r="AE427" s="359"/>
    </row>
    <row r="428" spans="1:32">
      <c r="A428" s="1151">
        <f>IF(C428="","",VLOOKUP(C428,지역코드!$A$2:$C$163,2,0))</f>
        <v>17</v>
      </c>
      <c r="B428" s="1151" t="str">
        <f>IF(C428="","",VLOOKUP(C428,지역코드!$A$2:$C$163,3,0))</f>
        <v>강원</v>
      </c>
      <c r="C428" s="1105" t="s">
        <v>322</v>
      </c>
      <c r="D428" s="1021"/>
      <c r="E428" s="1078" t="s">
        <v>1675</v>
      </c>
      <c r="F428" s="1079"/>
      <c r="G428" s="1038"/>
      <c r="H428" s="576"/>
      <c r="I428" s="1317" t="s">
        <v>385</v>
      </c>
      <c r="J428" s="1318"/>
      <c r="K428" s="1319"/>
      <c r="L428" s="1038" t="s">
        <v>1476</v>
      </c>
      <c r="M428" s="1105" t="s">
        <v>1477</v>
      </c>
      <c r="N428" s="1078"/>
      <c r="O428" s="1105"/>
      <c r="P428" s="1317" t="s">
        <v>385</v>
      </c>
      <c r="Q428" s="1320"/>
      <c r="R428" s="1105" t="s">
        <v>385</v>
      </c>
      <c r="S428" s="1151" t="s">
        <v>385</v>
      </c>
      <c r="T428" s="1021" t="s">
        <v>385</v>
      </c>
      <c r="U428" s="1033"/>
      <c r="V428" s="1021" t="s">
        <v>1680</v>
      </c>
      <c r="W428" s="1021">
        <v>4096</v>
      </c>
      <c r="X428" s="644"/>
      <c r="Y428" s="1078"/>
      <c r="Z428" s="1151"/>
      <c r="AA428" s="1151"/>
      <c r="AB428" s="1151"/>
      <c r="AC428" s="1105"/>
      <c r="AD428" s="1021"/>
      <c r="AE428" s="359"/>
    </row>
    <row r="429" spans="1:32">
      <c r="A429" s="1151">
        <f>IF(C429="","",VLOOKUP(C429,지역코드!$A$2:$C$163,2,0))</f>
        <v>17</v>
      </c>
      <c r="B429" s="1151" t="str">
        <f>IF(C429="","",VLOOKUP(C429,지역코드!$A$2:$C$163,3,0))</f>
        <v>강원</v>
      </c>
      <c r="C429" s="1105" t="s">
        <v>322</v>
      </c>
      <c r="D429" s="1021"/>
      <c r="E429" s="1078" t="s">
        <v>1681</v>
      </c>
      <c r="F429" s="1079"/>
      <c r="G429" s="1038"/>
      <c r="H429" s="576"/>
      <c r="I429" s="1317" t="s">
        <v>1682</v>
      </c>
      <c r="J429" s="1318"/>
      <c r="K429" s="1319"/>
      <c r="L429" s="1038" t="s">
        <v>1313</v>
      </c>
      <c r="M429" s="1105" t="s">
        <v>1630</v>
      </c>
      <c r="N429" s="1078"/>
      <c r="O429" s="1105"/>
      <c r="P429" s="1433" t="s">
        <v>1683</v>
      </c>
      <c r="Q429" s="1434"/>
      <c r="R429" s="147">
        <v>37.281739999999999</v>
      </c>
      <c r="S429" s="467">
        <v>128.34729999999999</v>
      </c>
      <c r="T429" s="1021" t="s">
        <v>1684</v>
      </c>
      <c r="U429" s="1033"/>
      <c r="V429" s="1021" t="s">
        <v>1685</v>
      </c>
      <c r="W429" s="1021">
        <v>80</v>
      </c>
      <c r="X429" s="644"/>
      <c r="Y429" s="1078"/>
      <c r="Z429" s="1151"/>
      <c r="AA429" s="1151"/>
      <c r="AB429" s="1151"/>
      <c r="AC429" s="1105"/>
      <c r="AD429" s="1021"/>
      <c r="AE429" s="359"/>
    </row>
    <row r="430" spans="1:32" ht="17.25" thickBot="1">
      <c r="A430" s="456">
        <f>IF(C430="","",VLOOKUP(C430,지역코드!$A$2:$C$163,2,0))</f>
        <v>17</v>
      </c>
      <c r="B430" s="456" t="str">
        <f>IF(C430="","",VLOOKUP(C430,지역코드!$A$2:$C$163,3,0))</f>
        <v>강원</v>
      </c>
      <c r="C430" s="1150" t="s">
        <v>322</v>
      </c>
      <c r="D430" s="1098"/>
      <c r="E430" s="455" t="s">
        <v>1681</v>
      </c>
      <c r="F430" s="457"/>
      <c r="G430" s="84"/>
      <c r="H430" s="580"/>
      <c r="I430" s="1418" t="s">
        <v>385</v>
      </c>
      <c r="J430" s="1419"/>
      <c r="K430" s="1420"/>
      <c r="L430" s="84" t="s">
        <v>1476</v>
      </c>
      <c r="M430" s="1150" t="s">
        <v>1477</v>
      </c>
      <c r="N430" s="455"/>
      <c r="O430" s="1150"/>
      <c r="P430" s="1418" t="s">
        <v>385</v>
      </c>
      <c r="Q430" s="1421"/>
      <c r="R430" s="1150" t="s">
        <v>385</v>
      </c>
      <c r="S430" s="456" t="s">
        <v>385</v>
      </c>
      <c r="T430" s="1032" t="s">
        <v>385</v>
      </c>
      <c r="U430" s="1073"/>
      <c r="V430" s="1032" t="s">
        <v>1686</v>
      </c>
      <c r="W430" s="1098">
        <v>4096</v>
      </c>
      <c r="X430" s="648"/>
      <c r="Y430" s="455"/>
      <c r="Z430" s="456"/>
      <c r="AA430" s="456"/>
      <c r="AB430" s="456"/>
      <c r="AC430" s="1150"/>
      <c r="AD430" s="1098"/>
      <c r="AE430" s="360"/>
      <c r="AF430" s="67"/>
    </row>
    <row r="431" spans="1:32" ht="21" thickBot="1">
      <c r="A431" s="1445" t="s">
        <v>1687</v>
      </c>
      <c r="B431" s="1446"/>
      <c r="C431" s="1446"/>
      <c r="D431" s="1446"/>
      <c r="E431" s="1446"/>
      <c r="F431" s="1446"/>
      <c r="G431" s="1446"/>
      <c r="H431" s="1446"/>
      <c r="I431" s="1446"/>
      <c r="J431" s="1446"/>
      <c r="K431" s="1446"/>
      <c r="L431" s="1446"/>
      <c r="M431" s="1446"/>
      <c r="N431" s="1446"/>
      <c r="O431" s="1446"/>
      <c r="P431" s="1446"/>
      <c r="Q431" s="1446"/>
      <c r="R431" s="1446"/>
      <c r="S431" s="1446"/>
      <c r="T431" s="1446"/>
      <c r="U431" s="1446"/>
      <c r="V431" s="1446"/>
      <c r="W431" s="1446"/>
      <c r="X431" s="1446"/>
      <c r="Y431" s="1446"/>
      <c r="Z431" s="1446"/>
      <c r="AA431" s="1446"/>
      <c r="AB431" s="1446"/>
      <c r="AC431" s="1446"/>
      <c r="AD431" s="1446"/>
      <c r="AE431" s="1447"/>
    </row>
    <row r="432" spans="1:32">
      <c r="A432" s="93">
        <f>IF(C432="","",VLOOKUP(C432,지역코드!$A$2:$C$163,2,0))</f>
        <v>17</v>
      </c>
      <c r="B432" s="93" t="str">
        <f>IF(C432="","",VLOOKUP(C432,지역코드!$A$2:$C$163,3,0))</f>
        <v>강원</v>
      </c>
      <c r="C432" s="101" t="s">
        <v>322</v>
      </c>
      <c r="D432" s="262" t="s">
        <v>1688</v>
      </c>
      <c r="E432" s="452" t="s">
        <v>1689</v>
      </c>
      <c r="F432" s="473"/>
      <c r="G432" s="226" t="s">
        <v>1645</v>
      </c>
      <c r="H432" s="582"/>
      <c r="I432" s="1464"/>
      <c r="J432" s="1465"/>
      <c r="K432" s="1466"/>
      <c r="L432" s="226" t="s">
        <v>1690</v>
      </c>
      <c r="M432" s="221" t="s">
        <v>1691</v>
      </c>
      <c r="N432" s="471"/>
      <c r="O432" s="221"/>
      <c r="P432" s="1464" t="s">
        <v>1692</v>
      </c>
      <c r="Q432" s="1467"/>
      <c r="R432" s="221"/>
      <c r="S432" s="189"/>
      <c r="T432" s="1205" t="s">
        <v>386</v>
      </c>
      <c r="U432" s="769"/>
      <c r="V432" s="1134" t="s">
        <v>1693</v>
      </c>
      <c r="W432" s="262"/>
      <c r="X432" s="660"/>
      <c r="Y432" s="471"/>
      <c r="Z432" s="472"/>
      <c r="AA432" s="472"/>
      <c r="AB432" s="472"/>
      <c r="AC432" s="221"/>
      <c r="AD432" s="262"/>
      <c r="AE432" s="358"/>
    </row>
    <row r="433" spans="1:31">
      <c r="A433" s="1151">
        <f>IF(C433="","",VLOOKUP(C433,지역코드!$A$2:$C$163,2,0))</f>
        <v>17</v>
      </c>
      <c r="B433" s="1151" t="str">
        <f>IF(C433="","",VLOOKUP(C433,지역코드!$A$2:$C$163,3,0))</f>
        <v>강원</v>
      </c>
      <c r="C433" s="1105" t="s">
        <v>322</v>
      </c>
      <c r="D433" s="1072" t="s">
        <v>385</v>
      </c>
      <c r="E433" s="1078" t="s">
        <v>1689</v>
      </c>
      <c r="F433" s="520"/>
      <c r="G433" s="1141" t="s">
        <v>385</v>
      </c>
      <c r="H433" s="583"/>
      <c r="I433" s="1460" t="s">
        <v>315</v>
      </c>
      <c r="J433" s="1461"/>
      <c r="K433" s="1462"/>
      <c r="L433" s="1141" t="s">
        <v>1317</v>
      </c>
      <c r="M433" s="118" t="s">
        <v>1694</v>
      </c>
      <c r="N433" s="518"/>
      <c r="O433" s="118"/>
      <c r="P433" s="1460" t="s">
        <v>385</v>
      </c>
      <c r="Q433" s="1463"/>
      <c r="R433" s="118"/>
      <c r="S433" s="173"/>
      <c r="T433" s="1142" t="s">
        <v>386</v>
      </c>
      <c r="U433" s="770"/>
      <c r="V433" s="1072" t="s">
        <v>346</v>
      </c>
      <c r="W433" s="1072"/>
      <c r="X433" s="661"/>
      <c r="Y433" s="518"/>
      <c r="Z433" s="519"/>
      <c r="AA433" s="519"/>
      <c r="AB433" s="519"/>
      <c r="AC433" s="118"/>
      <c r="AD433" s="1072"/>
      <c r="AE433" s="359"/>
    </row>
    <row r="434" spans="1:31">
      <c r="A434" s="1151">
        <f>IF(C434="","",VLOOKUP(C434,지역코드!$A$2:$C$163,2,0))</f>
        <v>17</v>
      </c>
      <c r="B434" s="1151" t="str">
        <f>IF(C434="","",VLOOKUP(C434,지역코드!$A$2:$C$163,3,0))</f>
        <v>강원</v>
      </c>
      <c r="C434" s="1105" t="s">
        <v>322</v>
      </c>
      <c r="D434" s="1072" t="s">
        <v>385</v>
      </c>
      <c r="E434" s="1078" t="s">
        <v>1689</v>
      </c>
      <c r="F434" s="520"/>
      <c r="G434" s="1141" t="s">
        <v>385</v>
      </c>
      <c r="H434" s="583"/>
      <c r="I434" s="1460" t="s">
        <v>540</v>
      </c>
      <c r="J434" s="1461"/>
      <c r="K434" s="1462"/>
      <c r="L434" s="1141" t="s">
        <v>1317</v>
      </c>
      <c r="M434" s="118" t="s">
        <v>1694</v>
      </c>
      <c r="N434" s="518"/>
      <c r="O434" s="118"/>
      <c r="P434" s="1460" t="s">
        <v>385</v>
      </c>
      <c r="Q434" s="1463"/>
      <c r="R434" s="118"/>
      <c r="S434" s="173"/>
      <c r="T434" s="1142" t="s">
        <v>386</v>
      </c>
      <c r="U434" s="770"/>
      <c r="V434" s="1072" t="s">
        <v>541</v>
      </c>
      <c r="W434" s="1072"/>
      <c r="X434" s="661"/>
      <c r="Y434" s="518"/>
      <c r="Z434" s="519"/>
      <c r="AA434" s="519"/>
      <c r="AB434" s="519"/>
      <c r="AC434" s="118"/>
      <c r="AD434" s="1072"/>
      <c r="AE434" s="359"/>
    </row>
    <row r="435" spans="1:31">
      <c r="A435" s="1151">
        <f>IF(C435="","",VLOOKUP(C435,지역코드!$A$2:$C$163,2,0))</f>
        <v>17</v>
      </c>
      <c r="B435" s="1151" t="str">
        <f>IF(C435="","",VLOOKUP(C435,지역코드!$A$2:$C$163,3,0))</f>
        <v>강원</v>
      </c>
      <c r="C435" s="1105" t="s">
        <v>322</v>
      </c>
      <c r="D435" s="1072" t="s">
        <v>385</v>
      </c>
      <c r="E435" s="1078" t="s">
        <v>1689</v>
      </c>
      <c r="F435" s="520"/>
      <c r="G435" s="1141" t="s">
        <v>385</v>
      </c>
      <c r="H435" s="583"/>
      <c r="I435" s="1460" t="s">
        <v>545</v>
      </c>
      <c r="J435" s="1461"/>
      <c r="K435" s="1462"/>
      <c r="L435" s="1141" t="s">
        <v>1317</v>
      </c>
      <c r="M435" s="118" t="s">
        <v>1694</v>
      </c>
      <c r="N435" s="518"/>
      <c r="O435" s="118"/>
      <c r="P435" s="1460" t="s">
        <v>385</v>
      </c>
      <c r="Q435" s="1463"/>
      <c r="R435" s="118"/>
      <c r="S435" s="173"/>
      <c r="T435" s="1142" t="s">
        <v>386</v>
      </c>
      <c r="U435" s="770"/>
      <c r="V435" s="1072" t="s">
        <v>542</v>
      </c>
      <c r="W435" s="1072"/>
      <c r="X435" s="661"/>
      <c r="Y435" s="518"/>
      <c r="Z435" s="519"/>
      <c r="AA435" s="519"/>
      <c r="AB435" s="519"/>
      <c r="AC435" s="118"/>
      <c r="AD435" s="1072"/>
      <c r="AE435" s="359"/>
    </row>
    <row r="436" spans="1:31">
      <c r="A436" s="1151">
        <f>IF(C436="","",VLOOKUP(C436,지역코드!$A$2:$C$163,2,0))</f>
        <v>17</v>
      </c>
      <c r="B436" s="1151" t="str">
        <f>IF(C436="","",VLOOKUP(C436,지역코드!$A$2:$C$163,3,0))</f>
        <v>강원</v>
      </c>
      <c r="C436" s="1105" t="s">
        <v>322</v>
      </c>
      <c r="D436" s="1072" t="s">
        <v>385</v>
      </c>
      <c r="E436" s="1078" t="s">
        <v>1689</v>
      </c>
      <c r="F436" s="520"/>
      <c r="G436" s="1141" t="s">
        <v>385</v>
      </c>
      <c r="H436" s="583"/>
      <c r="I436" s="1460" t="s">
        <v>1695</v>
      </c>
      <c r="J436" s="1461"/>
      <c r="K436" s="1462"/>
      <c r="L436" s="1141" t="s">
        <v>1696</v>
      </c>
      <c r="M436" s="118" t="s">
        <v>1697</v>
      </c>
      <c r="N436" s="518"/>
      <c r="O436" s="118"/>
      <c r="P436" s="1460" t="s">
        <v>385</v>
      </c>
      <c r="Q436" s="1463"/>
      <c r="R436" s="118"/>
      <c r="S436" s="173"/>
      <c r="T436" s="1142" t="s">
        <v>386</v>
      </c>
      <c r="U436" s="770"/>
      <c r="V436" s="1072" t="s">
        <v>1698</v>
      </c>
      <c r="W436" s="1072"/>
      <c r="X436" s="661"/>
      <c r="Y436" s="518"/>
      <c r="Z436" s="519"/>
      <c r="AA436" s="519"/>
      <c r="AB436" s="519"/>
      <c r="AC436" s="118"/>
      <c r="AD436" s="1072"/>
      <c r="AE436" s="359"/>
    </row>
    <row r="437" spans="1:31">
      <c r="A437" s="1151">
        <f>IF(C437="","",VLOOKUP(C437,지역코드!$A$2:$C$163,2,0))</f>
        <v>17</v>
      </c>
      <c r="B437" s="1151" t="str">
        <f>IF(C437="","",VLOOKUP(C437,지역코드!$A$2:$C$163,3,0))</f>
        <v>강원</v>
      </c>
      <c r="C437" s="1105" t="s">
        <v>322</v>
      </c>
      <c r="D437" s="1072" t="s">
        <v>385</v>
      </c>
      <c r="E437" s="1078" t="s">
        <v>1689</v>
      </c>
      <c r="F437" s="520"/>
      <c r="G437" s="1141" t="s">
        <v>385</v>
      </c>
      <c r="H437" s="583"/>
      <c r="I437" s="1460" t="s">
        <v>1699</v>
      </c>
      <c r="J437" s="1461"/>
      <c r="K437" s="1462"/>
      <c r="L437" s="1141" t="s">
        <v>1696</v>
      </c>
      <c r="M437" s="118" t="s">
        <v>1697</v>
      </c>
      <c r="N437" s="518"/>
      <c r="O437" s="118"/>
      <c r="P437" s="1460" t="s">
        <v>385</v>
      </c>
      <c r="Q437" s="1463"/>
      <c r="R437" s="118"/>
      <c r="S437" s="173"/>
      <c r="T437" s="1142" t="s">
        <v>386</v>
      </c>
      <c r="U437" s="770"/>
      <c r="V437" s="1072" t="s">
        <v>1700</v>
      </c>
      <c r="W437" s="1072"/>
      <c r="X437" s="661"/>
      <c r="Y437" s="518"/>
      <c r="Z437" s="519"/>
      <c r="AA437" s="519"/>
      <c r="AB437" s="519"/>
      <c r="AC437" s="118"/>
      <c r="AD437" s="1072"/>
      <c r="AE437" s="359"/>
    </row>
    <row r="438" spans="1:31">
      <c r="A438" s="1151">
        <f>IF(C438="","",VLOOKUP(C438,지역코드!$A$2:$C$163,2,0))</f>
        <v>17</v>
      </c>
      <c r="B438" s="1151" t="str">
        <f>IF(C438="","",VLOOKUP(C438,지역코드!$A$2:$C$163,3,0))</f>
        <v>강원</v>
      </c>
      <c r="C438" s="1105" t="s">
        <v>322</v>
      </c>
      <c r="D438" s="1072" t="s">
        <v>385</v>
      </c>
      <c r="E438" s="1078" t="s">
        <v>1689</v>
      </c>
      <c r="F438" s="520"/>
      <c r="G438" s="1141" t="s">
        <v>385</v>
      </c>
      <c r="H438" s="583"/>
      <c r="I438" s="1460" t="s">
        <v>1701</v>
      </c>
      <c r="J438" s="1461"/>
      <c r="K438" s="1462"/>
      <c r="L438" s="1141" t="s">
        <v>1317</v>
      </c>
      <c r="M438" s="118" t="s">
        <v>1694</v>
      </c>
      <c r="N438" s="518"/>
      <c r="O438" s="118"/>
      <c r="P438" s="1460" t="s">
        <v>385</v>
      </c>
      <c r="Q438" s="1463"/>
      <c r="R438" s="118"/>
      <c r="S438" s="173"/>
      <c r="T438" s="1142" t="s">
        <v>386</v>
      </c>
      <c r="U438" s="770"/>
      <c r="V438" s="1072" t="s">
        <v>533</v>
      </c>
      <c r="W438" s="1072"/>
      <c r="X438" s="661"/>
      <c r="Y438" s="518"/>
      <c r="Z438" s="519"/>
      <c r="AA438" s="519"/>
      <c r="AB438" s="519"/>
      <c r="AC438" s="118"/>
      <c r="AD438" s="1072"/>
      <c r="AE438" s="359"/>
    </row>
    <row r="439" spans="1:31">
      <c r="A439" s="1151">
        <f>IF(C439="","",VLOOKUP(C439,지역코드!$A$2:$C$163,2,0))</f>
        <v>17</v>
      </c>
      <c r="B439" s="1151" t="str">
        <f>IF(C439="","",VLOOKUP(C439,지역코드!$A$2:$C$163,3,0))</f>
        <v>강원</v>
      </c>
      <c r="C439" s="1105" t="s">
        <v>322</v>
      </c>
      <c r="D439" s="1072" t="s">
        <v>385</v>
      </c>
      <c r="E439" s="1078" t="s">
        <v>1689</v>
      </c>
      <c r="F439" s="520"/>
      <c r="G439" s="1141" t="s">
        <v>385</v>
      </c>
      <c r="H439" s="583"/>
      <c r="I439" s="1460" t="s">
        <v>1702</v>
      </c>
      <c r="J439" s="1461"/>
      <c r="K439" s="1462"/>
      <c r="L439" s="1141" t="s">
        <v>1703</v>
      </c>
      <c r="M439" s="118" t="s">
        <v>1704</v>
      </c>
      <c r="N439" s="518"/>
      <c r="O439" s="118"/>
      <c r="P439" s="1460" t="s">
        <v>385</v>
      </c>
      <c r="Q439" s="1463"/>
      <c r="R439" s="118"/>
      <c r="S439" s="173"/>
      <c r="T439" s="1142" t="s">
        <v>1705</v>
      </c>
      <c r="U439" s="770"/>
      <c r="V439" s="1142" t="s">
        <v>386</v>
      </c>
      <c r="W439" s="1072"/>
      <c r="X439" s="661"/>
      <c r="Y439" s="518"/>
      <c r="Z439" s="519"/>
      <c r="AA439" s="519"/>
      <c r="AB439" s="519"/>
      <c r="AC439" s="118"/>
      <c r="AD439" s="1072"/>
      <c r="AE439" s="359"/>
    </row>
    <row r="440" spans="1:31">
      <c r="A440" s="95">
        <f>IF(C440="","",VLOOKUP(C440,지역코드!$A$2:$C$163,2,0))</f>
        <v>17</v>
      </c>
      <c r="B440" s="95" t="str">
        <f>IF(C440="","",VLOOKUP(C440,지역코드!$A$2:$C$163,3,0))</f>
        <v>강원</v>
      </c>
      <c r="C440" s="1050" t="s">
        <v>322</v>
      </c>
      <c r="D440" s="1021" t="s">
        <v>1688</v>
      </c>
      <c r="E440" s="1078" t="s">
        <v>1706</v>
      </c>
      <c r="F440" s="1079" t="s">
        <v>495</v>
      </c>
      <c r="G440" s="1141" t="s">
        <v>1707</v>
      </c>
      <c r="H440" s="583"/>
      <c r="I440" s="1317" t="s">
        <v>1708</v>
      </c>
      <c r="J440" s="1318"/>
      <c r="K440" s="1319"/>
      <c r="L440" s="1038" t="s">
        <v>1313</v>
      </c>
      <c r="M440" s="1105" t="s">
        <v>318</v>
      </c>
      <c r="N440" s="1078"/>
      <c r="O440" s="1105"/>
      <c r="P440" s="1317" t="s">
        <v>1709</v>
      </c>
      <c r="Q440" s="1320"/>
      <c r="R440" s="1105">
        <v>37.1419</v>
      </c>
      <c r="S440" s="96">
        <v>128.83850000000001</v>
      </c>
      <c r="T440" s="1021" t="s">
        <v>1710</v>
      </c>
      <c r="U440" s="1033"/>
      <c r="V440" s="1021" t="s">
        <v>1711</v>
      </c>
      <c r="W440" s="1072"/>
      <c r="X440" s="661"/>
      <c r="Y440" s="518"/>
      <c r="Z440" s="519"/>
      <c r="AA440" s="519"/>
      <c r="AB440" s="519"/>
      <c r="AC440" s="118"/>
      <c r="AD440" s="1072"/>
      <c r="AE440" s="90" t="s">
        <v>1712</v>
      </c>
    </row>
    <row r="441" spans="1:31">
      <c r="A441" s="1151">
        <f>IF(C441="","",VLOOKUP(C441,지역코드!$A$2:$C$163,2,0))</f>
        <v>17</v>
      </c>
      <c r="B441" s="1151" t="str">
        <f>IF(C441="","",VLOOKUP(C441,지역코드!$A$2:$C$163,3,0))</f>
        <v>강원</v>
      </c>
      <c r="C441" s="1105" t="s">
        <v>322</v>
      </c>
      <c r="D441" s="1021" t="s">
        <v>385</v>
      </c>
      <c r="E441" s="1078" t="s">
        <v>1706</v>
      </c>
      <c r="F441" s="1079" t="s">
        <v>385</v>
      </c>
      <c r="G441" s="1038" t="s">
        <v>385</v>
      </c>
      <c r="H441" s="576"/>
      <c r="I441" s="1317" t="s">
        <v>385</v>
      </c>
      <c r="J441" s="1318"/>
      <c r="K441" s="1319"/>
      <c r="L441" s="1038" t="s">
        <v>1483</v>
      </c>
      <c r="M441" s="1105" t="s">
        <v>1497</v>
      </c>
      <c r="N441" s="1078"/>
      <c r="O441" s="1105"/>
      <c r="P441" s="1317" t="s">
        <v>385</v>
      </c>
      <c r="Q441" s="1320"/>
      <c r="R441" s="1105" t="s">
        <v>385</v>
      </c>
      <c r="S441" s="1151" t="s">
        <v>385</v>
      </c>
      <c r="T441" s="1021" t="s">
        <v>385</v>
      </c>
      <c r="U441" s="1033"/>
      <c r="V441" s="1021" t="s">
        <v>1713</v>
      </c>
      <c r="W441" s="1072"/>
      <c r="X441" s="661"/>
      <c r="Y441" s="518"/>
      <c r="Z441" s="519"/>
      <c r="AA441" s="519"/>
      <c r="AB441" s="519"/>
      <c r="AC441" s="118"/>
      <c r="AD441" s="1072"/>
      <c r="AE441" s="90"/>
    </row>
    <row r="442" spans="1:31">
      <c r="A442" s="1151">
        <f>IF(C442="","",VLOOKUP(C442,지역코드!$A$2:$C$163,2,0))</f>
        <v>17</v>
      </c>
      <c r="B442" s="1151" t="str">
        <f>IF(C442="","",VLOOKUP(C442,지역코드!$A$2:$C$163,3,0))</f>
        <v>강원</v>
      </c>
      <c r="C442" s="1105" t="s">
        <v>322</v>
      </c>
      <c r="D442" s="1021" t="s">
        <v>385</v>
      </c>
      <c r="E442" s="1078" t="s">
        <v>1706</v>
      </c>
      <c r="F442" s="1079" t="s">
        <v>385</v>
      </c>
      <c r="G442" s="1038" t="s">
        <v>385</v>
      </c>
      <c r="H442" s="576"/>
      <c r="I442" s="1317" t="s">
        <v>1708</v>
      </c>
      <c r="J442" s="1318"/>
      <c r="K442" s="1319"/>
      <c r="L442" s="1038" t="s">
        <v>1498</v>
      </c>
      <c r="M442" s="1105" t="s">
        <v>1714</v>
      </c>
      <c r="N442" s="1078"/>
      <c r="O442" s="1105"/>
      <c r="P442" s="1317" t="s">
        <v>1709</v>
      </c>
      <c r="Q442" s="1320"/>
      <c r="R442" s="1105">
        <v>37.1419</v>
      </c>
      <c r="S442" s="1151">
        <v>128.83850000000001</v>
      </c>
      <c r="T442" s="1021" t="s">
        <v>1715</v>
      </c>
      <c r="U442" s="1033"/>
      <c r="V442" s="1034" t="s">
        <v>386</v>
      </c>
      <c r="W442" s="1072"/>
      <c r="X442" s="661"/>
      <c r="Y442" s="518"/>
      <c r="Z442" s="519"/>
      <c r="AA442" s="519"/>
      <c r="AB442" s="519"/>
      <c r="AC442" s="118"/>
      <c r="AD442" s="1072"/>
      <c r="AE442" s="90"/>
    </row>
    <row r="443" spans="1:31">
      <c r="A443" s="1151">
        <f>IF(C443="","",VLOOKUP(C443,지역코드!$A$2:$C$163,2,0))</f>
        <v>17</v>
      </c>
      <c r="B443" s="1151" t="str">
        <f>IF(C443="","",VLOOKUP(C443,지역코드!$A$2:$C$163,3,0))</f>
        <v>강원</v>
      </c>
      <c r="C443" s="1105" t="s">
        <v>322</v>
      </c>
      <c r="D443" s="1021" t="s">
        <v>385</v>
      </c>
      <c r="E443" s="1078" t="s">
        <v>1706</v>
      </c>
      <c r="F443" s="1079" t="s">
        <v>385</v>
      </c>
      <c r="G443" s="1038" t="s">
        <v>385</v>
      </c>
      <c r="H443" s="576"/>
      <c r="I443" s="1317" t="s">
        <v>1716</v>
      </c>
      <c r="J443" s="1318"/>
      <c r="K443" s="1319"/>
      <c r="L443" s="1038" t="s">
        <v>1313</v>
      </c>
      <c r="M443" s="1105" t="s">
        <v>318</v>
      </c>
      <c r="N443" s="1078"/>
      <c r="O443" s="1105"/>
      <c r="P443" s="1317" t="s">
        <v>1717</v>
      </c>
      <c r="Q443" s="1320"/>
      <c r="R443" s="1105">
        <v>37.1404</v>
      </c>
      <c r="S443" s="96">
        <v>128.8383</v>
      </c>
      <c r="T443" s="1021" t="s">
        <v>1718</v>
      </c>
      <c r="U443" s="1033"/>
      <c r="V443" s="1021" t="s">
        <v>1719</v>
      </c>
      <c r="W443" s="1072"/>
      <c r="X443" s="661"/>
      <c r="Y443" s="518"/>
      <c r="Z443" s="519"/>
      <c r="AA443" s="519"/>
      <c r="AB443" s="519"/>
      <c r="AC443" s="118"/>
      <c r="AD443" s="1072"/>
      <c r="AE443" s="90" t="s">
        <v>1712</v>
      </c>
    </row>
    <row r="444" spans="1:31">
      <c r="A444" s="1151">
        <f>IF(C444="","",VLOOKUP(C444,지역코드!$A$2:$C$163,2,0))</f>
        <v>17</v>
      </c>
      <c r="B444" s="1151" t="str">
        <f>IF(C444="","",VLOOKUP(C444,지역코드!$A$2:$C$163,3,0))</f>
        <v>강원</v>
      </c>
      <c r="C444" s="1105" t="s">
        <v>322</v>
      </c>
      <c r="D444" s="1021" t="s">
        <v>385</v>
      </c>
      <c r="E444" s="1078" t="s">
        <v>1706</v>
      </c>
      <c r="F444" s="1079" t="s">
        <v>385</v>
      </c>
      <c r="G444" s="1038" t="s">
        <v>385</v>
      </c>
      <c r="H444" s="576"/>
      <c r="I444" s="1317" t="s">
        <v>385</v>
      </c>
      <c r="J444" s="1318"/>
      <c r="K444" s="1319"/>
      <c r="L444" s="1038" t="s">
        <v>1483</v>
      </c>
      <c r="M444" s="1105" t="s">
        <v>1497</v>
      </c>
      <c r="N444" s="1078"/>
      <c r="O444" s="1105"/>
      <c r="P444" s="1317" t="s">
        <v>385</v>
      </c>
      <c r="Q444" s="1320"/>
      <c r="R444" s="245" t="s">
        <v>385</v>
      </c>
      <c r="S444" s="1151" t="s">
        <v>385</v>
      </c>
      <c r="T444" s="1021" t="s">
        <v>385</v>
      </c>
      <c r="U444" s="1033"/>
      <c r="V444" s="1034" t="s">
        <v>1720</v>
      </c>
      <c r="W444" s="1072"/>
      <c r="X444" s="661"/>
      <c r="Y444" s="518"/>
      <c r="Z444" s="519"/>
      <c r="AA444" s="519"/>
      <c r="AB444" s="519"/>
      <c r="AC444" s="118"/>
      <c r="AD444" s="1072"/>
      <c r="AE444" s="90"/>
    </row>
    <row r="445" spans="1:31">
      <c r="A445" s="1151">
        <f>IF(C445="","",VLOOKUP(C445,지역코드!$A$2:$C$163,2,0))</f>
        <v>17</v>
      </c>
      <c r="B445" s="1151" t="str">
        <f>IF(C445="","",VLOOKUP(C445,지역코드!$A$2:$C$163,3,0))</f>
        <v>강원</v>
      </c>
      <c r="C445" s="1105" t="s">
        <v>322</v>
      </c>
      <c r="D445" s="1021" t="s">
        <v>385</v>
      </c>
      <c r="E445" s="1078" t="s">
        <v>1706</v>
      </c>
      <c r="F445" s="1079" t="s">
        <v>385</v>
      </c>
      <c r="G445" s="1038" t="s">
        <v>385</v>
      </c>
      <c r="H445" s="576"/>
      <c r="I445" s="1317" t="s">
        <v>1716</v>
      </c>
      <c r="J445" s="1318"/>
      <c r="K445" s="1319"/>
      <c r="L445" s="1038" t="s">
        <v>1498</v>
      </c>
      <c r="M445" s="1105" t="s">
        <v>1714</v>
      </c>
      <c r="N445" s="1078"/>
      <c r="O445" s="1105"/>
      <c r="P445" s="1317" t="s">
        <v>1717</v>
      </c>
      <c r="Q445" s="1320"/>
      <c r="R445" s="245">
        <v>37.1404</v>
      </c>
      <c r="S445" s="1151">
        <v>128.8383</v>
      </c>
      <c r="T445" s="1021" t="s">
        <v>1721</v>
      </c>
      <c r="U445" s="1033"/>
      <c r="V445" s="1034" t="s">
        <v>386</v>
      </c>
      <c r="W445" s="1072"/>
      <c r="X445" s="661"/>
      <c r="Y445" s="518"/>
      <c r="Z445" s="519"/>
      <c r="AA445" s="519"/>
      <c r="AB445" s="519"/>
      <c r="AC445" s="118"/>
      <c r="AD445" s="1072"/>
      <c r="AE445" s="90"/>
    </row>
    <row r="446" spans="1:31">
      <c r="A446" s="1151">
        <f>IF(C446="","",VLOOKUP(C446,지역코드!$A$2:$C$163,2,0))</f>
        <v>17</v>
      </c>
      <c r="B446" s="1151" t="str">
        <f>IF(C446="","",VLOOKUP(C446,지역코드!$A$2:$C$163,3,0))</f>
        <v>강원</v>
      </c>
      <c r="C446" s="1105" t="s">
        <v>322</v>
      </c>
      <c r="D446" s="1021" t="s">
        <v>385</v>
      </c>
      <c r="E446" s="1078" t="s">
        <v>1706</v>
      </c>
      <c r="F446" s="1079" t="s">
        <v>385</v>
      </c>
      <c r="G446" s="1038" t="s">
        <v>385</v>
      </c>
      <c r="H446" s="576"/>
      <c r="I446" s="1317" t="s">
        <v>1722</v>
      </c>
      <c r="J446" s="1318"/>
      <c r="K446" s="1319"/>
      <c r="L446" s="1038" t="s">
        <v>1313</v>
      </c>
      <c r="M446" s="1105" t="s">
        <v>318</v>
      </c>
      <c r="N446" s="1078"/>
      <c r="O446" s="1105"/>
      <c r="P446" s="1317" t="s">
        <v>1723</v>
      </c>
      <c r="Q446" s="1320"/>
      <c r="R446" s="1105">
        <v>37.355899999999998</v>
      </c>
      <c r="S446" s="96">
        <v>128.83850000000001</v>
      </c>
      <c r="T446" s="1034" t="s">
        <v>1724</v>
      </c>
      <c r="U446" s="766"/>
      <c r="V446" s="1021" t="s">
        <v>1725</v>
      </c>
      <c r="W446" s="1072"/>
      <c r="X446" s="661"/>
      <c r="Y446" s="518"/>
      <c r="Z446" s="519"/>
      <c r="AA446" s="519"/>
      <c r="AB446" s="519"/>
      <c r="AC446" s="118"/>
      <c r="AD446" s="1072"/>
      <c r="AE446" s="90" t="s">
        <v>1712</v>
      </c>
    </row>
    <row r="447" spans="1:31">
      <c r="A447" s="1151">
        <f>IF(C447="","",VLOOKUP(C447,지역코드!$A$2:$C$163,2,0))</f>
        <v>17</v>
      </c>
      <c r="B447" s="1151" t="str">
        <f>IF(C447="","",VLOOKUP(C447,지역코드!$A$2:$C$163,3,0))</f>
        <v>강원</v>
      </c>
      <c r="C447" s="1105" t="s">
        <v>322</v>
      </c>
      <c r="D447" s="1021" t="s">
        <v>385</v>
      </c>
      <c r="E447" s="1078" t="s">
        <v>1706</v>
      </c>
      <c r="F447" s="1079" t="s">
        <v>385</v>
      </c>
      <c r="G447" s="1038" t="s">
        <v>385</v>
      </c>
      <c r="H447" s="576"/>
      <c r="I447" s="1317" t="s">
        <v>385</v>
      </c>
      <c r="J447" s="1318"/>
      <c r="K447" s="1319"/>
      <c r="L447" s="1038" t="s">
        <v>1726</v>
      </c>
      <c r="M447" s="1105" t="s">
        <v>1727</v>
      </c>
      <c r="N447" s="1078"/>
      <c r="O447" s="1105"/>
      <c r="P447" s="1317" t="s">
        <v>385</v>
      </c>
      <c r="Q447" s="1320"/>
      <c r="R447" s="1105" t="s">
        <v>385</v>
      </c>
      <c r="S447" s="96" t="s">
        <v>385</v>
      </c>
      <c r="T447" s="1034" t="s">
        <v>385</v>
      </c>
      <c r="U447" s="766"/>
      <c r="V447" s="1021" t="s">
        <v>385</v>
      </c>
      <c r="W447" s="1072"/>
      <c r="X447" s="661"/>
      <c r="Y447" s="518"/>
      <c r="Z447" s="519"/>
      <c r="AA447" s="519"/>
      <c r="AB447" s="519"/>
      <c r="AC447" s="118"/>
      <c r="AD447" s="1072"/>
      <c r="AE447" s="359"/>
    </row>
    <row r="448" spans="1:31">
      <c r="A448" s="1151">
        <f>IF(C448="","",VLOOKUP(C448,지역코드!$A$2:$C$163,2,0))</f>
        <v>17</v>
      </c>
      <c r="B448" s="1151" t="str">
        <f>IF(C448="","",VLOOKUP(C448,지역코드!$A$2:$C$163,3,0))</f>
        <v>강원</v>
      </c>
      <c r="C448" s="1105" t="s">
        <v>322</v>
      </c>
      <c r="D448" s="1021" t="s">
        <v>385</v>
      </c>
      <c r="E448" s="1078" t="s">
        <v>1706</v>
      </c>
      <c r="F448" s="1079" t="s">
        <v>385</v>
      </c>
      <c r="G448" s="1038" t="s">
        <v>385</v>
      </c>
      <c r="H448" s="576"/>
      <c r="I448" s="1317" t="s">
        <v>1728</v>
      </c>
      <c r="J448" s="1318"/>
      <c r="K448" s="1319"/>
      <c r="L448" s="1038" t="s">
        <v>1729</v>
      </c>
      <c r="M448" s="1105" t="s">
        <v>1727</v>
      </c>
      <c r="N448" s="1078"/>
      <c r="O448" s="1105"/>
      <c r="P448" s="1317" t="s">
        <v>385</v>
      </c>
      <c r="Q448" s="1320"/>
      <c r="R448" s="1105" t="s">
        <v>385</v>
      </c>
      <c r="S448" s="96" t="s">
        <v>385</v>
      </c>
      <c r="T448" s="1034" t="s">
        <v>385</v>
      </c>
      <c r="U448" s="766"/>
      <c r="V448" s="1021" t="s">
        <v>385</v>
      </c>
      <c r="W448" s="1072"/>
      <c r="X448" s="661"/>
      <c r="Y448" s="518"/>
      <c r="Z448" s="519"/>
      <c r="AA448" s="519"/>
      <c r="AB448" s="519"/>
      <c r="AC448" s="118"/>
      <c r="AD448" s="1072"/>
      <c r="AE448" s="359"/>
    </row>
    <row r="449" spans="1:32">
      <c r="A449" s="1151">
        <f>IF(C449="","",VLOOKUP(C449,지역코드!$A$2:$C$163,2,0))</f>
        <v>17</v>
      </c>
      <c r="B449" s="1151" t="str">
        <f>IF(C449="","",VLOOKUP(C449,지역코드!$A$2:$C$163,3,0))</f>
        <v>강원</v>
      </c>
      <c r="C449" s="1105" t="s">
        <v>322</v>
      </c>
      <c r="D449" s="1021" t="s">
        <v>385</v>
      </c>
      <c r="E449" s="1078" t="s">
        <v>1706</v>
      </c>
      <c r="F449" s="1079" t="s">
        <v>385</v>
      </c>
      <c r="G449" s="1038" t="s">
        <v>385</v>
      </c>
      <c r="H449" s="576"/>
      <c r="I449" s="1317" t="s">
        <v>1730</v>
      </c>
      <c r="J449" s="1318"/>
      <c r="K449" s="1319"/>
      <c r="L449" s="1038" t="s">
        <v>1731</v>
      </c>
      <c r="M449" s="1105" t="s">
        <v>1727</v>
      </c>
      <c r="N449" s="1078"/>
      <c r="O449" s="1105"/>
      <c r="P449" s="1317" t="s">
        <v>385</v>
      </c>
      <c r="Q449" s="1320"/>
      <c r="R449" s="1105" t="s">
        <v>385</v>
      </c>
      <c r="S449" s="96" t="s">
        <v>385</v>
      </c>
      <c r="T449" s="1034" t="s">
        <v>385</v>
      </c>
      <c r="U449" s="766"/>
      <c r="V449" s="1021" t="s">
        <v>385</v>
      </c>
      <c r="W449" s="1072"/>
      <c r="X449" s="661"/>
      <c r="Y449" s="518"/>
      <c r="Z449" s="519"/>
      <c r="AA449" s="519"/>
      <c r="AB449" s="519"/>
      <c r="AC449" s="118"/>
      <c r="AD449" s="1072"/>
      <c r="AE449" s="359"/>
    </row>
    <row r="450" spans="1:32">
      <c r="A450" s="1151">
        <f>IF(C450="","",VLOOKUP(C450,지역코드!$A$2:$C$163,2,0))</f>
        <v>17</v>
      </c>
      <c r="B450" s="1151" t="str">
        <f>IF(C450="","",VLOOKUP(C450,지역코드!$A$2:$C$163,3,0))</f>
        <v>강원</v>
      </c>
      <c r="C450" s="1105" t="s">
        <v>322</v>
      </c>
      <c r="D450" s="1021" t="s">
        <v>385</v>
      </c>
      <c r="E450" s="1078" t="s">
        <v>1706</v>
      </c>
      <c r="F450" s="1079" t="s">
        <v>385</v>
      </c>
      <c r="G450" s="1038" t="s">
        <v>385</v>
      </c>
      <c r="H450" s="576"/>
      <c r="I450" s="1317" t="s">
        <v>1732</v>
      </c>
      <c r="J450" s="1318"/>
      <c r="K450" s="1319"/>
      <c r="L450" s="1038" t="s">
        <v>1731</v>
      </c>
      <c r="M450" s="1105" t="s">
        <v>1727</v>
      </c>
      <c r="N450" s="1078"/>
      <c r="O450" s="1105"/>
      <c r="P450" s="1317" t="s">
        <v>385</v>
      </c>
      <c r="Q450" s="1320"/>
      <c r="R450" s="1105" t="s">
        <v>385</v>
      </c>
      <c r="S450" s="96" t="s">
        <v>385</v>
      </c>
      <c r="T450" s="1034" t="s">
        <v>385</v>
      </c>
      <c r="U450" s="766"/>
      <c r="V450" s="1021" t="s">
        <v>385</v>
      </c>
      <c r="W450" s="1072"/>
      <c r="X450" s="661"/>
      <c r="Y450" s="518"/>
      <c r="Z450" s="519"/>
      <c r="AA450" s="519"/>
      <c r="AB450" s="519"/>
      <c r="AC450" s="118"/>
      <c r="AD450" s="1072"/>
      <c r="AE450" s="359"/>
    </row>
    <row r="451" spans="1:32">
      <c r="A451" s="1151">
        <f>IF(C451="","",VLOOKUP(C451,지역코드!$A$2:$C$163,2,0))</f>
        <v>17</v>
      </c>
      <c r="B451" s="1151" t="str">
        <f>IF(C451="","",VLOOKUP(C451,지역코드!$A$2:$C$163,3,0))</f>
        <v>강원</v>
      </c>
      <c r="C451" s="1105" t="s">
        <v>322</v>
      </c>
      <c r="D451" s="1021" t="s">
        <v>385</v>
      </c>
      <c r="E451" s="1078" t="s">
        <v>1706</v>
      </c>
      <c r="F451" s="1079" t="s">
        <v>385</v>
      </c>
      <c r="G451" s="1038" t="s">
        <v>385</v>
      </c>
      <c r="H451" s="576"/>
      <c r="I451" s="1317" t="s">
        <v>1733</v>
      </c>
      <c r="J451" s="1318"/>
      <c r="K451" s="1319"/>
      <c r="L451" s="1038" t="s">
        <v>1731</v>
      </c>
      <c r="M451" s="1105" t="s">
        <v>1727</v>
      </c>
      <c r="N451" s="1078"/>
      <c r="O451" s="1105"/>
      <c r="P451" s="1317" t="s">
        <v>385</v>
      </c>
      <c r="Q451" s="1320"/>
      <c r="R451" s="1105" t="s">
        <v>385</v>
      </c>
      <c r="S451" s="96" t="s">
        <v>385</v>
      </c>
      <c r="T451" s="1034" t="s">
        <v>385</v>
      </c>
      <c r="U451" s="766"/>
      <c r="V451" s="1021" t="s">
        <v>385</v>
      </c>
      <c r="W451" s="1072"/>
      <c r="X451" s="661"/>
      <c r="Y451" s="518"/>
      <c r="Z451" s="519"/>
      <c r="AA451" s="519"/>
      <c r="AB451" s="519"/>
      <c r="AC451" s="118"/>
      <c r="AD451" s="1072"/>
      <c r="AE451" s="359"/>
    </row>
    <row r="452" spans="1:32" ht="17.25" thickBot="1">
      <c r="A452" s="456">
        <f>IF(C452="","",VLOOKUP(C452,지역코드!$A$2:$C$163,2,0))</f>
        <v>17</v>
      </c>
      <c r="B452" s="456" t="str">
        <f>IF(C452="","",VLOOKUP(C452,지역코드!$A$2:$C$163,3,0))</f>
        <v>강원</v>
      </c>
      <c r="C452" s="1150" t="s">
        <v>322</v>
      </c>
      <c r="D452" s="1098" t="s">
        <v>385</v>
      </c>
      <c r="E452" s="455" t="s">
        <v>1706</v>
      </c>
      <c r="F452" s="457" t="s">
        <v>385</v>
      </c>
      <c r="G452" s="84" t="s">
        <v>385</v>
      </c>
      <c r="H452" s="580"/>
      <c r="I452" s="1418" t="s">
        <v>1734</v>
      </c>
      <c r="J452" s="1419"/>
      <c r="K452" s="1420"/>
      <c r="L452" s="84" t="s">
        <v>1731</v>
      </c>
      <c r="M452" s="1150" t="s">
        <v>1727</v>
      </c>
      <c r="N452" s="455"/>
      <c r="O452" s="1150"/>
      <c r="P452" s="1418" t="s">
        <v>385</v>
      </c>
      <c r="Q452" s="1421"/>
      <c r="R452" s="1150" t="s">
        <v>385</v>
      </c>
      <c r="S452" s="190" t="s">
        <v>385</v>
      </c>
      <c r="T452" s="1133" t="s">
        <v>385</v>
      </c>
      <c r="U452" s="767"/>
      <c r="V452" s="1032" t="s">
        <v>385</v>
      </c>
      <c r="W452" s="263"/>
      <c r="X452" s="662"/>
      <c r="Y452" s="276"/>
      <c r="Z452" s="191"/>
      <c r="AA452" s="191"/>
      <c r="AB452" s="191"/>
      <c r="AC452" s="291"/>
      <c r="AD452" s="263"/>
      <c r="AE452" s="360"/>
      <c r="AF452" s="67"/>
    </row>
    <row r="453" spans="1:32" ht="21" thickBot="1">
      <c r="A453" s="1445" t="s">
        <v>1735</v>
      </c>
      <c r="B453" s="1446"/>
      <c r="C453" s="1446"/>
      <c r="D453" s="1446"/>
      <c r="E453" s="1446"/>
      <c r="F453" s="1446"/>
      <c r="G453" s="1446"/>
      <c r="H453" s="1446"/>
      <c r="I453" s="1446"/>
      <c r="J453" s="1446"/>
      <c r="K453" s="1446"/>
      <c r="L453" s="1446"/>
      <c r="M453" s="1446"/>
      <c r="N453" s="1446"/>
      <c r="O453" s="1446"/>
      <c r="P453" s="1446"/>
      <c r="Q453" s="1446"/>
      <c r="R453" s="1446"/>
      <c r="S453" s="1446"/>
      <c r="T453" s="1446"/>
      <c r="U453" s="1446"/>
      <c r="V453" s="1446"/>
      <c r="W453" s="1446"/>
      <c r="X453" s="1446"/>
      <c r="Y453" s="1446"/>
      <c r="Z453" s="1446"/>
      <c r="AA453" s="1446"/>
      <c r="AB453" s="1446"/>
      <c r="AC453" s="1446"/>
      <c r="AD453" s="1446"/>
      <c r="AE453" s="1447"/>
    </row>
    <row r="454" spans="1:32">
      <c r="A454" s="93">
        <f>IF(C454="","",VLOOKUP(C454,지역코드!$A$2:$C$163,2,0))</f>
        <v>17</v>
      </c>
      <c r="B454" s="93" t="str">
        <f>IF(C454="","",VLOOKUP(C454,지역코드!$A$2:$C$163,3,0))</f>
        <v>강원</v>
      </c>
      <c r="C454" s="101" t="s">
        <v>322</v>
      </c>
      <c r="D454" s="261" t="s">
        <v>1688</v>
      </c>
      <c r="E454" s="452" t="s">
        <v>1736</v>
      </c>
      <c r="F454" s="116" t="s">
        <v>495</v>
      </c>
      <c r="G454" s="115" t="s">
        <v>1737</v>
      </c>
      <c r="H454" s="577"/>
      <c r="I454" s="1422" t="s">
        <v>1738</v>
      </c>
      <c r="J454" s="1423"/>
      <c r="K454" s="1424"/>
      <c r="L454" s="1103" t="s">
        <v>1313</v>
      </c>
      <c r="M454" s="94" t="s">
        <v>318</v>
      </c>
      <c r="N454" s="452"/>
      <c r="O454" s="94"/>
      <c r="P454" s="1422" t="s">
        <v>1739</v>
      </c>
      <c r="Q454" s="1425"/>
      <c r="R454" s="101">
        <v>37.355899999999998</v>
      </c>
      <c r="S454" s="192">
        <v>128.28100000000001</v>
      </c>
      <c r="T454" s="1042" t="s">
        <v>1740</v>
      </c>
      <c r="U454" s="1066"/>
      <c r="V454" s="1042" t="s">
        <v>1741</v>
      </c>
      <c r="W454" s="261"/>
      <c r="X454" s="657"/>
      <c r="Y454" s="92"/>
      <c r="Z454" s="93"/>
      <c r="AA454" s="93"/>
      <c r="AB454" s="93"/>
      <c r="AC454" s="101"/>
      <c r="AD454" s="261"/>
      <c r="AE454" s="102" t="s">
        <v>1712</v>
      </c>
    </row>
    <row r="455" spans="1:32">
      <c r="A455" s="1151">
        <f>IF(C455="","",VLOOKUP(C455,지역코드!$A$2:$C$163,2,0))</f>
        <v>17</v>
      </c>
      <c r="B455" s="1151" t="str">
        <f>IF(C455="","",VLOOKUP(C455,지역코드!$A$2:$C$163,3,0))</f>
        <v>강원</v>
      </c>
      <c r="C455" s="1105" t="s">
        <v>322</v>
      </c>
      <c r="D455" s="1021" t="s">
        <v>385</v>
      </c>
      <c r="E455" s="1078" t="s">
        <v>1736</v>
      </c>
      <c r="F455" s="1079" t="s">
        <v>385</v>
      </c>
      <c r="G455" s="1038" t="s">
        <v>385</v>
      </c>
      <c r="H455" s="576"/>
      <c r="I455" s="1317" t="s">
        <v>385</v>
      </c>
      <c r="J455" s="1318"/>
      <c r="K455" s="1319"/>
      <c r="L455" s="1038" t="s">
        <v>1483</v>
      </c>
      <c r="M455" s="1105" t="s">
        <v>1497</v>
      </c>
      <c r="N455" s="1078"/>
      <c r="O455" s="1105"/>
      <c r="P455" s="1317" t="s">
        <v>385</v>
      </c>
      <c r="Q455" s="1320"/>
      <c r="R455" s="245" t="s">
        <v>385</v>
      </c>
      <c r="S455" s="1151" t="s">
        <v>385</v>
      </c>
      <c r="T455" s="1021" t="s">
        <v>385</v>
      </c>
      <c r="U455" s="1033"/>
      <c r="V455" s="1034" t="s">
        <v>1742</v>
      </c>
      <c r="W455" s="1021"/>
      <c r="X455" s="644"/>
      <c r="Y455" s="1078"/>
      <c r="Z455" s="1151"/>
      <c r="AA455" s="1151"/>
      <c r="AB455" s="1151"/>
      <c r="AC455" s="1105"/>
      <c r="AD455" s="1021"/>
      <c r="AE455" s="90"/>
    </row>
    <row r="456" spans="1:32">
      <c r="A456" s="1151">
        <f>IF(C456="","",VLOOKUP(C456,지역코드!$A$2:$C$163,2,0))</f>
        <v>17</v>
      </c>
      <c r="B456" s="1151" t="str">
        <f>IF(C456="","",VLOOKUP(C456,지역코드!$A$2:$C$163,3,0))</f>
        <v>강원</v>
      </c>
      <c r="C456" s="1105" t="s">
        <v>322</v>
      </c>
      <c r="D456" s="1021" t="s">
        <v>385</v>
      </c>
      <c r="E456" s="1078" t="s">
        <v>1736</v>
      </c>
      <c r="F456" s="1079" t="s">
        <v>385</v>
      </c>
      <c r="G456" s="1038" t="s">
        <v>385</v>
      </c>
      <c r="H456" s="576"/>
      <c r="I456" s="1317" t="s">
        <v>1738</v>
      </c>
      <c r="J456" s="1318"/>
      <c r="K456" s="1319"/>
      <c r="L456" s="1038" t="s">
        <v>1498</v>
      </c>
      <c r="M456" s="1105" t="s">
        <v>1714</v>
      </c>
      <c r="N456" s="1078"/>
      <c r="O456" s="1105"/>
      <c r="P456" s="1317" t="s">
        <v>1739</v>
      </c>
      <c r="Q456" s="1320"/>
      <c r="R456" s="245">
        <v>37.355899999999998</v>
      </c>
      <c r="S456" s="96">
        <v>128.28100000000001</v>
      </c>
      <c r="T456" s="1021" t="s">
        <v>1743</v>
      </c>
      <c r="U456" s="1033"/>
      <c r="V456" s="1034" t="s">
        <v>386</v>
      </c>
      <c r="W456" s="1021"/>
      <c r="X456" s="644"/>
      <c r="Y456" s="1078"/>
      <c r="Z456" s="1151"/>
      <c r="AA456" s="1151"/>
      <c r="AB456" s="1151"/>
      <c r="AC456" s="1105"/>
      <c r="AD456" s="1021"/>
      <c r="AE456" s="90"/>
    </row>
    <row r="457" spans="1:32">
      <c r="A457" s="1151">
        <f>IF(C457="","",VLOOKUP(C457,지역코드!$A$2:$C$163,2,0))</f>
        <v>17</v>
      </c>
      <c r="B457" s="1151" t="str">
        <f>IF(C457="","",VLOOKUP(C457,지역코드!$A$2:$C$163,3,0))</f>
        <v>강원</v>
      </c>
      <c r="C457" s="1105" t="s">
        <v>322</v>
      </c>
      <c r="D457" s="1021" t="s">
        <v>385</v>
      </c>
      <c r="E457" s="1078" t="s">
        <v>1736</v>
      </c>
      <c r="F457" s="1079" t="s">
        <v>385</v>
      </c>
      <c r="G457" s="1038" t="s">
        <v>385</v>
      </c>
      <c r="H457" s="576"/>
      <c r="I457" s="1317" t="s">
        <v>1744</v>
      </c>
      <c r="J457" s="1318"/>
      <c r="K457" s="1319"/>
      <c r="L457" s="1038" t="s">
        <v>1313</v>
      </c>
      <c r="M457" s="1105" t="s">
        <v>318</v>
      </c>
      <c r="N457" s="1078"/>
      <c r="O457" s="1105"/>
      <c r="P457" s="1317" t="s">
        <v>1745</v>
      </c>
      <c r="Q457" s="1320"/>
      <c r="R457" s="1105">
        <v>37.333500000000001</v>
      </c>
      <c r="S457" s="96">
        <v>128.28100000000001</v>
      </c>
      <c r="T457" s="1021" t="s">
        <v>1746</v>
      </c>
      <c r="U457" s="1033"/>
      <c r="V457" s="1021" t="s">
        <v>1747</v>
      </c>
      <c r="W457" s="1021"/>
      <c r="X457" s="644"/>
      <c r="Y457" s="1078"/>
      <c r="Z457" s="1151"/>
      <c r="AA457" s="1151"/>
      <c r="AB457" s="1151"/>
      <c r="AC457" s="1105"/>
      <c r="AD457" s="1021"/>
      <c r="AE457" s="90" t="s">
        <v>1712</v>
      </c>
    </row>
    <row r="458" spans="1:32">
      <c r="A458" s="1151">
        <f>IF(C458="","",VLOOKUP(C458,지역코드!$A$2:$C$163,2,0))</f>
        <v>17</v>
      </c>
      <c r="B458" s="1151" t="str">
        <f>IF(C458="","",VLOOKUP(C458,지역코드!$A$2:$C$163,3,0))</f>
        <v>강원</v>
      </c>
      <c r="C458" s="1105" t="s">
        <v>322</v>
      </c>
      <c r="D458" s="1021" t="s">
        <v>385</v>
      </c>
      <c r="E458" s="1078" t="s">
        <v>1736</v>
      </c>
      <c r="F458" s="1079" t="s">
        <v>385</v>
      </c>
      <c r="G458" s="1038" t="s">
        <v>385</v>
      </c>
      <c r="H458" s="576"/>
      <c r="I458" s="1317" t="s">
        <v>385</v>
      </c>
      <c r="J458" s="1318"/>
      <c r="K458" s="1319"/>
      <c r="L458" s="1038" t="s">
        <v>1483</v>
      </c>
      <c r="M458" s="1105" t="s">
        <v>1497</v>
      </c>
      <c r="N458" s="1078"/>
      <c r="O458" s="1105"/>
      <c r="P458" s="1317" t="s">
        <v>385</v>
      </c>
      <c r="Q458" s="1320"/>
      <c r="R458" s="1105" t="s">
        <v>385</v>
      </c>
      <c r="S458" s="1151" t="s">
        <v>385</v>
      </c>
      <c r="T458" s="1021" t="s">
        <v>385</v>
      </c>
      <c r="U458" s="1033"/>
      <c r="V458" s="1021" t="s">
        <v>1748</v>
      </c>
      <c r="W458" s="1021"/>
      <c r="X458" s="644"/>
      <c r="Y458" s="1078"/>
      <c r="Z458" s="1151"/>
      <c r="AA458" s="1151"/>
      <c r="AB458" s="1151"/>
      <c r="AC458" s="1105"/>
      <c r="AD458" s="1021"/>
      <c r="AE458" s="90"/>
    </row>
    <row r="459" spans="1:32">
      <c r="A459" s="1151">
        <f>IF(C459="","",VLOOKUP(C459,지역코드!$A$2:$C$163,2,0))</f>
        <v>17</v>
      </c>
      <c r="B459" s="1151" t="str">
        <f>IF(C459="","",VLOOKUP(C459,지역코드!$A$2:$C$163,3,0))</f>
        <v>강원</v>
      </c>
      <c r="C459" s="1105" t="s">
        <v>322</v>
      </c>
      <c r="D459" s="1021" t="s">
        <v>385</v>
      </c>
      <c r="E459" s="1078" t="s">
        <v>1736</v>
      </c>
      <c r="F459" s="1079" t="s">
        <v>385</v>
      </c>
      <c r="G459" s="1038" t="s">
        <v>385</v>
      </c>
      <c r="H459" s="576"/>
      <c r="I459" s="1317" t="s">
        <v>1744</v>
      </c>
      <c r="J459" s="1318"/>
      <c r="K459" s="1319"/>
      <c r="L459" s="1038" t="s">
        <v>1498</v>
      </c>
      <c r="M459" s="1105" t="s">
        <v>1714</v>
      </c>
      <c r="N459" s="1078"/>
      <c r="O459" s="1105"/>
      <c r="P459" s="1317" t="s">
        <v>1745</v>
      </c>
      <c r="Q459" s="1320"/>
      <c r="R459" s="1105">
        <v>37.355499999999999</v>
      </c>
      <c r="S459" s="1151">
        <v>128.28100000000001</v>
      </c>
      <c r="T459" s="1021" t="s">
        <v>1749</v>
      </c>
      <c r="U459" s="1033"/>
      <c r="V459" s="1034" t="s">
        <v>386</v>
      </c>
      <c r="W459" s="1021"/>
      <c r="X459" s="644"/>
      <c r="Y459" s="1078"/>
      <c r="Z459" s="1151"/>
      <c r="AA459" s="1151"/>
      <c r="AB459" s="1151"/>
      <c r="AC459" s="1105"/>
      <c r="AD459" s="1024"/>
      <c r="AE459" s="34"/>
    </row>
    <row r="460" spans="1:32">
      <c r="A460" s="1151">
        <f>IF(C460="","",VLOOKUP(C460,지역코드!$A$2:$C$163,2,0))</f>
        <v>17</v>
      </c>
      <c r="B460" s="1151" t="str">
        <f>IF(C460="","",VLOOKUP(C460,지역코드!$A$2:$C$163,3,0))</f>
        <v>강원</v>
      </c>
      <c r="C460" s="1105" t="s">
        <v>322</v>
      </c>
      <c r="D460" s="1021" t="s">
        <v>385</v>
      </c>
      <c r="E460" s="1078" t="s">
        <v>1736</v>
      </c>
      <c r="F460" s="1079" t="s">
        <v>385</v>
      </c>
      <c r="G460" s="1038" t="s">
        <v>385</v>
      </c>
      <c r="H460" s="576"/>
      <c r="I460" s="1317" t="s">
        <v>1750</v>
      </c>
      <c r="J460" s="1318"/>
      <c r="K460" s="1319"/>
      <c r="L460" s="1038" t="s">
        <v>1313</v>
      </c>
      <c r="M460" s="1105" t="s">
        <v>318</v>
      </c>
      <c r="N460" s="1078"/>
      <c r="O460" s="1105"/>
      <c r="P460" s="1317" t="s">
        <v>1739</v>
      </c>
      <c r="Q460" s="1320"/>
      <c r="R460" s="1105">
        <v>37.355910000000002</v>
      </c>
      <c r="S460" s="1151">
        <v>128.28100000000001</v>
      </c>
      <c r="T460" s="1034" t="s">
        <v>1751</v>
      </c>
      <c r="U460" s="766"/>
      <c r="V460" s="1034" t="s">
        <v>1752</v>
      </c>
      <c r="W460" s="1034"/>
      <c r="X460" s="643"/>
      <c r="Y460" s="470"/>
      <c r="Z460" s="76"/>
      <c r="AA460" s="76"/>
      <c r="AB460" s="76"/>
      <c r="AC460" s="117"/>
      <c r="AD460" s="1024"/>
      <c r="AE460" s="90" t="s">
        <v>1712</v>
      </c>
    </row>
    <row r="461" spans="1:32">
      <c r="A461" s="1151">
        <f>IF(C461="","",VLOOKUP(C461,지역코드!$A$2:$C$163,2,0))</f>
        <v>17</v>
      </c>
      <c r="B461" s="1151" t="str">
        <f>IF(C461="","",VLOOKUP(C461,지역코드!$A$2:$C$163,3,0))</f>
        <v>강원</v>
      </c>
      <c r="C461" s="1105" t="s">
        <v>322</v>
      </c>
      <c r="D461" s="1021" t="s">
        <v>385</v>
      </c>
      <c r="E461" s="1078" t="s">
        <v>1736</v>
      </c>
      <c r="F461" s="1079" t="s">
        <v>385</v>
      </c>
      <c r="G461" s="1038" t="s">
        <v>385</v>
      </c>
      <c r="H461" s="576"/>
      <c r="I461" s="1317" t="s">
        <v>385</v>
      </c>
      <c r="J461" s="1318"/>
      <c r="K461" s="1319"/>
      <c r="L461" s="1038" t="s">
        <v>1726</v>
      </c>
      <c r="M461" s="1105" t="s">
        <v>1727</v>
      </c>
      <c r="N461" s="1078"/>
      <c r="O461" s="1105"/>
      <c r="P461" s="1317" t="s">
        <v>385</v>
      </c>
      <c r="Q461" s="1320"/>
      <c r="R461" s="1105" t="s">
        <v>385</v>
      </c>
      <c r="S461" s="1151" t="s">
        <v>385</v>
      </c>
      <c r="T461" s="1034" t="s">
        <v>385</v>
      </c>
      <c r="U461" s="766"/>
      <c r="V461" s="1034" t="s">
        <v>385</v>
      </c>
      <c r="W461" s="1034"/>
      <c r="X461" s="643"/>
      <c r="Y461" s="470"/>
      <c r="Z461" s="76"/>
      <c r="AA461" s="76"/>
      <c r="AB461" s="76"/>
      <c r="AC461" s="117"/>
      <c r="AD461" s="1024"/>
      <c r="AE461" s="359"/>
    </row>
    <row r="462" spans="1:32">
      <c r="A462" s="1151">
        <f>IF(C462="","",VLOOKUP(C462,지역코드!$A$2:$C$163,2,0))</f>
        <v>17</v>
      </c>
      <c r="B462" s="1151" t="str">
        <f>IF(C462="","",VLOOKUP(C462,지역코드!$A$2:$C$163,3,0))</f>
        <v>강원</v>
      </c>
      <c r="C462" s="1105" t="s">
        <v>322</v>
      </c>
      <c r="D462" s="1021" t="s">
        <v>385</v>
      </c>
      <c r="E462" s="1078" t="s">
        <v>1736</v>
      </c>
      <c r="F462" s="1079" t="s">
        <v>385</v>
      </c>
      <c r="G462" s="1038" t="s">
        <v>385</v>
      </c>
      <c r="H462" s="576"/>
      <c r="I462" s="1317" t="s">
        <v>1753</v>
      </c>
      <c r="J462" s="1318"/>
      <c r="K462" s="1319"/>
      <c r="L462" s="1038" t="s">
        <v>1729</v>
      </c>
      <c r="M462" s="1105" t="s">
        <v>1727</v>
      </c>
      <c r="N462" s="1078"/>
      <c r="O462" s="1105"/>
      <c r="P462" s="1317" t="s">
        <v>385</v>
      </c>
      <c r="Q462" s="1320"/>
      <c r="R462" s="1105" t="s">
        <v>385</v>
      </c>
      <c r="S462" s="1151" t="s">
        <v>385</v>
      </c>
      <c r="T462" s="1034" t="s">
        <v>385</v>
      </c>
      <c r="U462" s="766"/>
      <c r="V462" s="1034" t="s">
        <v>385</v>
      </c>
      <c r="W462" s="1034"/>
      <c r="X462" s="643"/>
      <c r="Y462" s="470"/>
      <c r="Z462" s="76"/>
      <c r="AA462" s="76"/>
      <c r="AB462" s="76"/>
      <c r="AC462" s="117"/>
      <c r="AD462" s="1024"/>
      <c r="AE462" s="359"/>
    </row>
    <row r="463" spans="1:32">
      <c r="A463" s="1151">
        <f>IF(C463="","",VLOOKUP(C463,지역코드!$A$2:$C$163,2,0))</f>
        <v>17</v>
      </c>
      <c r="B463" s="1151" t="str">
        <f>IF(C463="","",VLOOKUP(C463,지역코드!$A$2:$C$163,3,0))</f>
        <v>강원</v>
      </c>
      <c r="C463" s="1105" t="s">
        <v>322</v>
      </c>
      <c r="D463" s="1021" t="s">
        <v>385</v>
      </c>
      <c r="E463" s="1078" t="s">
        <v>1736</v>
      </c>
      <c r="F463" s="1079" t="s">
        <v>385</v>
      </c>
      <c r="G463" s="1038" t="s">
        <v>385</v>
      </c>
      <c r="H463" s="576"/>
      <c r="I463" s="1317" t="s">
        <v>1754</v>
      </c>
      <c r="J463" s="1318"/>
      <c r="K463" s="1319"/>
      <c r="L463" s="1038" t="s">
        <v>1755</v>
      </c>
      <c r="M463" s="1105" t="s">
        <v>1727</v>
      </c>
      <c r="N463" s="1078"/>
      <c r="O463" s="1105"/>
      <c r="P463" s="1317" t="s">
        <v>385</v>
      </c>
      <c r="Q463" s="1320"/>
      <c r="R463" s="1105" t="s">
        <v>385</v>
      </c>
      <c r="S463" s="1151" t="s">
        <v>385</v>
      </c>
      <c r="T463" s="1034" t="s">
        <v>385</v>
      </c>
      <c r="U463" s="766"/>
      <c r="V463" s="1034" t="s">
        <v>385</v>
      </c>
      <c r="W463" s="1034"/>
      <c r="X463" s="643"/>
      <c r="Y463" s="470"/>
      <c r="Z463" s="76"/>
      <c r="AA463" s="76"/>
      <c r="AB463" s="76"/>
      <c r="AC463" s="117"/>
      <c r="AD463" s="1024"/>
      <c r="AE463" s="359"/>
    </row>
    <row r="464" spans="1:32">
      <c r="A464" s="1151">
        <f>IF(C464="","",VLOOKUP(C464,지역코드!$A$2:$C$163,2,0))</f>
        <v>17</v>
      </c>
      <c r="B464" s="1151" t="str">
        <f>IF(C464="","",VLOOKUP(C464,지역코드!$A$2:$C$163,3,0))</f>
        <v>강원</v>
      </c>
      <c r="C464" s="1105" t="s">
        <v>322</v>
      </c>
      <c r="D464" s="1021" t="s">
        <v>385</v>
      </c>
      <c r="E464" s="1078" t="s">
        <v>1736</v>
      </c>
      <c r="F464" s="1079" t="s">
        <v>385</v>
      </c>
      <c r="G464" s="1038" t="s">
        <v>385</v>
      </c>
      <c r="H464" s="576"/>
      <c r="I464" s="1317" t="s">
        <v>385</v>
      </c>
      <c r="J464" s="1318"/>
      <c r="K464" s="1319"/>
      <c r="L464" s="1038" t="s">
        <v>1756</v>
      </c>
      <c r="M464" s="1105" t="s">
        <v>1727</v>
      </c>
      <c r="N464" s="1078"/>
      <c r="O464" s="1105"/>
      <c r="P464" s="1317" t="s">
        <v>385</v>
      </c>
      <c r="Q464" s="1320"/>
      <c r="R464" s="1105" t="s">
        <v>385</v>
      </c>
      <c r="S464" s="1151" t="s">
        <v>385</v>
      </c>
      <c r="T464" s="1034" t="s">
        <v>385</v>
      </c>
      <c r="U464" s="766"/>
      <c r="V464" s="1034" t="s">
        <v>385</v>
      </c>
      <c r="W464" s="1034"/>
      <c r="X464" s="643"/>
      <c r="Y464" s="470"/>
      <c r="Z464" s="76"/>
      <c r="AA464" s="76"/>
      <c r="AB464" s="76"/>
      <c r="AC464" s="117"/>
      <c r="AD464" s="1024"/>
      <c r="AE464" s="359"/>
    </row>
    <row r="465" spans="1:32">
      <c r="A465" s="1151">
        <f>IF(C465="","",VLOOKUP(C465,지역코드!$A$2:$C$163,2,0))</f>
        <v>17</v>
      </c>
      <c r="B465" s="1151" t="str">
        <f>IF(C465="","",VLOOKUP(C465,지역코드!$A$2:$C$163,3,0))</f>
        <v>강원</v>
      </c>
      <c r="C465" s="1105" t="s">
        <v>322</v>
      </c>
      <c r="D465" s="1021" t="s">
        <v>385</v>
      </c>
      <c r="E465" s="1078" t="s">
        <v>1736</v>
      </c>
      <c r="F465" s="1079" t="s">
        <v>385</v>
      </c>
      <c r="G465" s="1038" t="s">
        <v>385</v>
      </c>
      <c r="H465" s="576"/>
      <c r="I465" s="1317" t="s">
        <v>1757</v>
      </c>
      <c r="J465" s="1318"/>
      <c r="K465" s="1319"/>
      <c r="L465" s="1038" t="s">
        <v>1755</v>
      </c>
      <c r="M465" s="1105" t="s">
        <v>1727</v>
      </c>
      <c r="N465" s="1078"/>
      <c r="O465" s="1105"/>
      <c r="P465" s="1317" t="s">
        <v>385</v>
      </c>
      <c r="Q465" s="1320"/>
      <c r="R465" s="1105" t="s">
        <v>385</v>
      </c>
      <c r="S465" s="1151" t="s">
        <v>385</v>
      </c>
      <c r="T465" s="1034" t="s">
        <v>385</v>
      </c>
      <c r="U465" s="766"/>
      <c r="V465" s="1034" t="s">
        <v>385</v>
      </c>
      <c r="W465" s="1034"/>
      <c r="X465" s="643"/>
      <c r="Y465" s="470"/>
      <c r="Z465" s="76"/>
      <c r="AA465" s="76"/>
      <c r="AB465" s="76"/>
      <c r="AC465" s="117"/>
      <c r="AD465" s="1024"/>
      <c r="AE465" s="359"/>
    </row>
    <row r="466" spans="1:32" ht="17.25" thickBot="1">
      <c r="A466" s="456">
        <f>IF(C466="","",VLOOKUP(C466,지역코드!$A$2:$C$163,2,0))</f>
        <v>17</v>
      </c>
      <c r="B466" s="456" t="str">
        <f>IF(C466="","",VLOOKUP(C466,지역코드!$A$2:$C$163,3,0))</f>
        <v>강원</v>
      </c>
      <c r="C466" s="1150" t="s">
        <v>322</v>
      </c>
      <c r="D466" s="1098" t="s">
        <v>385</v>
      </c>
      <c r="E466" s="455" t="s">
        <v>1736</v>
      </c>
      <c r="F466" s="457" t="s">
        <v>385</v>
      </c>
      <c r="G466" s="84" t="s">
        <v>385</v>
      </c>
      <c r="H466" s="580"/>
      <c r="I466" s="1418" t="s">
        <v>385</v>
      </c>
      <c r="J466" s="1419"/>
      <c r="K466" s="1420"/>
      <c r="L466" s="84" t="s">
        <v>1756</v>
      </c>
      <c r="M466" s="1150" t="s">
        <v>1727</v>
      </c>
      <c r="N466" s="455"/>
      <c r="O466" s="1150"/>
      <c r="P466" s="1418" t="s">
        <v>385</v>
      </c>
      <c r="Q466" s="1421"/>
      <c r="R466" s="1150" t="s">
        <v>385</v>
      </c>
      <c r="S466" s="456" t="s">
        <v>385</v>
      </c>
      <c r="T466" s="1133" t="s">
        <v>385</v>
      </c>
      <c r="U466" s="767"/>
      <c r="V466" s="1133" t="s">
        <v>385</v>
      </c>
      <c r="W466" s="720"/>
      <c r="X466" s="651"/>
      <c r="Y466" s="469"/>
      <c r="Z466" s="121"/>
      <c r="AA466" s="121"/>
      <c r="AB466" s="121"/>
      <c r="AC466" s="250"/>
      <c r="AD466" s="271"/>
      <c r="AE466" s="360"/>
      <c r="AF466" s="67"/>
    </row>
    <row r="467" spans="1:32" ht="21" thickBot="1">
      <c r="A467" s="1445" t="s">
        <v>1758</v>
      </c>
      <c r="B467" s="1446"/>
      <c r="C467" s="1446"/>
      <c r="D467" s="1446"/>
      <c r="E467" s="1446"/>
      <c r="F467" s="1446"/>
      <c r="G467" s="1446"/>
      <c r="H467" s="1446"/>
      <c r="I467" s="1446"/>
      <c r="J467" s="1446"/>
      <c r="K467" s="1446"/>
      <c r="L467" s="1446"/>
      <c r="M467" s="1446"/>
      <c r="N467" s="1446"/>
      <c r="O467" s="1446"/>
      <c r="P467" s="1446"/>
      <c r="Q467" s="1446"/>
      <c r="R467" s="1446"/>
      <c r="S467" s="1446"/>
      <c r="T467" s="1446"/>
      <c r="U467" s="1446"/>
      <c r="V467" s="1446"/>
      <c r="W467" s="1446"/>
      <c r="X467" s="1446"/>
      <c r="Y467" s="1446"/>
      <c r="Z467" s="1446"/>
      <c r="AA467" s="1446"/>
      <c r="AB467" s="1446"/>
      <c r="AC467" s="1446"/>
      <c r="AD467" s="1446"/>
      <c r="AE467" s="1447"/>
    </row>
    <row r="468" spans="1:32">
      <c r="A468" s="948">
        <f>IF(C468="","",VLOOKUP(C468,지역코드!$A$2:$C$163,2,0))</f>
        <v>17</v>
      </c>
      <c r="B468" s="948" t="str">
        <f>IF(C468="","",VLOOKUP(C468,지역코드!$A$2:$C$163,3,0))</f>
        <v>강원</v>
      </c>
      <c r="C468" s="165" t="s">
        <v>322</v>
      </c>
      <c r="D468" s="1044" t="s">
        <v>1688</v>
      </c>
      <c r="E468" s="452" t="s">
        <v>1759</v>
      </c>
      <c r="F468" s="447" t="s">
        <v>495</v>
      </c>
      <c r="G468" s="947" t="s">
        <v>1760</v>
      </c>
      <c r="H468" s="560"/>
      <c r="I468" s="1352" t="s">
        <v>1761</v>
      </c>
      <c r="J468" s="1353"/>
      <c r="K468" s="1354"/>
      <c r="L468" s="947" t="s">
        <v>1498</v>
      </c>
      <c r="M468" s="165" t="s">
        <v>1714</v>
      </c>
      <c r="N468" s="446"/>
      <c r="O468" s="165"/>
      <c r="P468" s="1352" t="s">
        <v>1762</v>
      </c>
      <c r="Q468" s="1355"/>
      <c r="R468" s="165">
        <v>37.1755</v>
      </c>
      <c r="S468" s="948">
        <v>128.3674</v>
      </c>
      <c r="T468" s="1046" t="s">
        <v>1763</v>
      </c>
      <c r="U468" s="1048"/>
      <c r="V468" s="1080" t="s">
        <v>386</v>
      </c>
      <c r="W468" s="1155"/>
      <c r="X468" s="663"/>
      <c r="Y468" s="448"/>
      <c r="Z468" s="160"/>
      <c r="AA468" s="160"/>
      <c r="AB468" s="160"/>
      <c r="AC468" s="1074"/>
      <c r="AD468" s="1044"/>
      <c r="AE468" s="358"/>
    </row>
    <row r="469" spans="1:32">
      <c r="A469" s="944">
        <f>IF(C469="","",VLOOKUP(C469,지역코드!$A$2:$C$163,2,0))</f>
        <v>17</v>
      </c>
      <c r="B469" s="944" t="str">
        <f>IF(C469="","",VLOOKUP(C469,지역코드!$A$2:$C$163,3,0))</f>
        <v>강원</v>
      </c>
      <c r="C469" s="943" t="s">
        <v>322</v>
      </c>
      <c r="D469" s="1040" t="s">
        <v>385</v>
      </c>
      <c r="E469" s="1078" t="s">
        <v>1759</v>
      </c>
      <c r="F469" s="951" t="s">
        <v>385</v>
      </c>
      <c r="G469" s="941" t="s">
        <v>385</v>
      </c>
      <c r="H469" s="561"/>
      <c r="I469" s="1321" t="s">
        <v>1764</v>
      </c>
      <c r="J469" s="1322"/>
      <c r="K469" s="1323"/>
      <c r="L469" s="941" t="s">
        <v>1313</v>
      </c>
      <c r="M469" s="943" t="s">
        <v>318</v>
      </c>
      <c r="N469" s="950"/>
      <c r="O469" s="943"/>
      <c r="P469" s="1321" t="s">
        <v>1764</v>
      </c>
      <c r="Q469" s="1324"/>
      <c r="R469" s="943">
        <v>37.1755</v>
      </c>
      <c r="S469" s="944">
        <v>128.3674</v>
      </c>
      <c r="T469" s="1040" t="s">
        <v>1765</v>
      </c>
      <c r="U469" s="942"/>
      <c r="V469" s="1049" t="s">
        <v>1766</v>
      </c>
      <c r="W469" s="1049"/>
      <c r="X469" s="646"/>
      <c r="Y469" s="952"/>
      <c r="Z469" s="148"/>
      <c r="AA469" s="148"/>
      <c r="AB469" s="148"/>
      <c r="AC469" s="946"/>
      <c r="AD469" s="1040"/>
      <c r="AE469" s="504" t="s">
        <v>1712</v>
      </c>
    </row>
    <row r="470" spans="1:32">
      <c r="A470" s="944">
        <f>IF(C470="","",VLOOKUP(C470,지역코드!$A$2:$C$163,2,0))</f>
        <v>17</v>
      </c>
      <c r="B470" s="944" t="str">
        <f>IF(C470="","",VLOOKUP(C470,지역코드!$A$2:$C$163,3,0))</f>
        <v>강원</v>
      </c>
      <c r="C470" s="943" t="s">
        <v>322</v>
      </c>
      <c r="D470" s="1040" t="s">
        <v>385</v>
      </c>
      <c r="E470" s="1078" t="s">
        <v>1759</v>
      </c>
      <c r="F470" s="951" t="s">
        <v>385</v>
      </c>
      <c r="G470" s="941" t="s">
        <v>385</v>
      </c>
      <c r="H470" s="561"/>
      <c r="I470" s="1321" t="s">
        <v>1767</v>
      </c>
      <c r="J470" s="1322"/>
      <c r="K470" s="1323"/>
      <c r="L470" s="941" t="s">
        <v>1729</v>
      </c>
      <c r="M470" s="943" t="s">
        <v>1727</v>
      </c>
      <c r="N470" s="950"/>
      <c r="O470" s="943"/>
      <c r="P470" s="1321" t="s">
        <v>385</v>
      </c>
      <c r="Q470" s="1324"/>
      <c r="R470" s="943" t="s">
        <v>385</v>
      </c>
      <c r="S470" s="39" t="s">
        <v>385</v>
      </c>
      <c r="T470" s="1049" t="s">
        <v>385</v>
      </c>
      <c r="U470" s="757"/>
      <c r="V470" s="1049" t="s">
        <v>385</v>
      </c>
      <c r="W470" s="1049"/>
      <c r="X470" s="646"/>
      <c r="Y470" s="952"/>
      <c r="Z470" s="148"/>
      <c r="AA470" s="148"/>
      <c r="AB470" s="148"/>
      <c r="AC470" s="946"/>
      <c r="AD470" s="1040"/>
      <c r="AE470" s="359"/>
    </row>
    <row r="471" spans="1:32">
      <c r="A471" s="944">
        <f>IF(C471="","",VLOOKUP(C471,지역코드!$A$2:$C$163,2,0))</f>
        <v>17</v>
      </c>
      <c r="B471" s="944" t="str">
        <f>IF(C471="","",VLOOKUP(C471,지역코드!$A$2:$C$163,3,0))</f>
        <v>강원</v>
      </c>
      <c r="C471" s="943" t="s">
        <v>322</v>
      </c>
      <c r="D471" s="1040" t="s">
        <v>385</v>
      </c>
      <c r="E471" s="1078" t="s">
        <v>1759</v>
      </c>
      <c r="F471" s="951" t="s">
        <v>385</v>
      </c>
      <c r="G471" s="941" t="s">
        <v>385</v>
      </c>
      <c r="H471" s="561"/>
      <c r="I471" s="1321" t="s">
        <v>1768</v>
      </c>
      <c r="J471" s="1322"/>
      <c r="K471" s="1323"/>
      <c r="L471" s="941" t="s">
        <v>1755</v>
      </c>
      <c r="M471" s="943" t="s">
        <v>1727</v>
      </c>
      <c r="N471" s="950"/>
      <c r="O471" s="943"/>
      <c r="P471" s="1321" t="s">
        <v>385</v>
      </c>
      <c r="Q471" s="1324"/>
      <c r="R471" s="943" t="s">
        <v>385</v>
      </c>
      <c r="S471" s="39" t="s">
        <v>385</v>
      </c>
      <c r="T471" s="1049" t="s">
        <v>385</v>
      </c>
      <c r="U471" s="757"/>
      <c r="V471" s="1049" t="s">
        <v>385</v>
      </c>
      <c r="W471" s="1040"/>
      <c r="X471" s="1053"/>
      <c r="Y471" s="950"/>
      <c r="Z471" s="944"/>
      <c r="AA471" s="944"/>
      <c r="AB471" s="944"/>
      <c r="AC471" s="943"/>
      <c r="AD471" s="1040"/>
      <c r="AE471" s="359"/>
    </row>
    <row r="472" spans="1:32">
      <c r="A472" s="944">
        <f>IF(C472="","",VLOOKUP(C472,지역코드!$A$2:$C$163,2,0))</f>
        <v>17</v>
      </c>
      <c r="B472" s="944" t="str">
        <f>IF(C472="","",VLOOKUP(C472,지역코드!$A$2:$C$163,3,0))</f>
        <v>강원</v>
      </c>
      <c r="C472" s="943" t="s">
        <v>322</v>
      </c>
      <c r="D472" s="1040" t="s">
        <v>385</v>
      </c>
      <c r="E472" s="1078" t="s">
        <v>1759</v>
      </c>
      <c r="F472" s="951" t="s">
        <v>385</v>
      </c>
      <c r="G472" s="941" t="s">
        <v>385</v>
      </c>
      <c r="H472" s="561"/>
      <c r="I472" s="1321" t="s">
        <v>385</v>
      </c>
      <c r="J472" s="1322"/>
      <c r="K472" s="1323"/>
      <c r="L472" s="941" t="s">
        <v>1756</v>
      </c>
      <c r="M472" s="943" t="s">
        <v>1727</v>
      </c>
      <c r="N472" s="950"/>
      <c r="O472" s="943"/>
      <c r="P472" s="1321" t="s">
        <v>385</v>
      </c>
      <c r="Q472" s="1324"/>
      <c r="R472" s="164" t="s">
        <v>385</v>
      </c>
      <c r="S472" s="944" t="s">
        <v>385</v>
      </c>
      <c r="T472" s="1049" t="s">
        <v>385</v>
      </c>
      <c r="U472" s="757"/>
      <c r="V472" s="1049" t="s">
        <v>385</v>
      </c>
      <c r="W472" s="1040"/>
      <c r="X472" s="1053"/>
      <c r="Y472" s="950"/>
      <c r="Z472" s="944"/>
      <c r="AA472" s="944"/>
      <c r="AB472" s="944"/>
      <c r="AC472" s="943"/>
      <c r="AD472" s="1040"/>
      <c r="AE472" s="359"/>
    </row>
    <row r="473" spans="1:32">
      <c r="A473" s="944">
        <f>IF(C473="","",VLOOKUP(C473,지역코드!$A$2:$C$163,2,0))</f>
        <v>17</v>
      </c>
      <c r="B473" s="944" t="str">
        <f>IF(C473="","",VLOOKUP(C473,지역코드!$A$2:$C$163,3,0))</f>
        <v>강원</v>
      </c>
      <c r="C473" s="943" t="s">
        <v>322</v>
      </c>
      <c r="D473" s="1040" t="s">
        <v>385</v>
      </c>
      <c r="E473" s="1078" t="s">
        <v>1759</v>
      </c>
      <c r="F473" s="951" t="s">
        <v>385</v>
      </c>
      <c r="G473" s="941" t="s">
        <v>385</v>
      </c>
      <c r="H473" s="561"/>
      <c r="I473" s="1321" t="s">
        <v>1769</v>
      </c>
      <c r="J473" s="1322"/>
      <c r="K473" s="1323"/>
      <c r="L473" s="941" t="s">
        <v>1313</v>
      </c>
      <c r="M473" s="943" t="s">
        <v>1727</v>
      </c>
      <c r="N473" s="950"/>
      <c r="O473" s="943"/>
      <c r="P473" s="1321" t="s">
        <v>1769</v>
      </c>
      <c r="Q473" s="1324"/>
      <c r="R473" s="164">
        <v>37.1755</v>
      </c>
      <c r="S473" s="944">
        <v>128.3674</v>
      </c>
      <c r="T473" s="1040" t="s">
        <v>1770</v>
      </c>
      <c r="U473" s="942"/>
      <c r="V473" s="1049" t="s">
        <v>1771</v>
      </c>
      <c r="W473" s="1040"/>
      <c r="X473" s="1053"/>
      <c r="Y473" s="950"/>
      <c r="Z473" s="944"/>
      <c r="AA473" s="944"/>
      <c r="AB473" s="944"/>
      <c r="AC473" s="943"/>
      <c r="AD473" s="1040"/>
      <c r="AE473" s="504" t="s">
        <v>1712</v>
      </c>
    </row>
    <row r="474" spans="1:32">
      <c r="A474" s="944">
        <f>IF(C474="","",VLOOKUP(C474,지역코드!$A$2:$C$163,2,0))</f>
        <v>17</v>
      </c>
      <c r="B474" s="944" t="str">
        <f>IF(C474="","",VLOOKUP(C474,지역코드!$A$2:$C$163,3,0))</f>
        <v>강원</v>
      </c>
      <c r="C474" s="943" t="s">
        <v>322</v>
      </c>
      <c r="D474" s="1040" t="s">
        <v>385</v>
      </c>
      <c r="E474" s="1078" t="s">
        <v>1759</v>
      </c>
      <c r="F474" s="951" t="s">
        <v>385</v>
      </c>
      <c r="G474" s="941" t="s">
        <v>385</v>
      </c>
      <c r="H474" s="561"/>
      <c r="I474" s="1321" t="s">
        <v>1772</v>
      </c>
      <c r="J474" s="1322"/>
      <c r="K474" s="1323"/>
      <c r="L474" s="941" t="s">
        <v>1729</v>
      </c>
      <c r="M474" s="943" t="s">
        <v>1727</v>
      </c>
      <c r="N474" s="950"/>
      <c r="O474" s="943"/>
      <c r="P474" s="1321" t="s">
        <v>385</v>
      </c>
      <c r="Q474" s="1324"/>
      <c r="R474" s="164" t="s">
        <v>385</v>
      </c>
      <c r="S474" s="944" t="s">
        <v>385</v>
      </c>
      <c r="T474" s="1040" t="s">
        <v>385</v>
      </c>
      <c r="U474" s="942"/>
      <c r="V474" s="1049" t="s">
        <v>385</v>
      </c>
      <c r="W474" s="1040"/>
      <c r="X474" s="1053"/>
      <c r="Y474" s="950"/>
      <c r="Z474" s="944"/>
      <c r="AA474" s="944"/>
      <c r="AB474" s="944"/>
      <c r="AC474" s="943"/>
      <c r="AD474" s="1040"/>
      <c r="AE474" s="359"/>
    </row>
    <row r="475" spans="1:32">
      <c r="A475" s="944">
        <f>IF(C475="","",VLOOKUP(C475,지역코드!$A$2:$C$163,2,0))</f>
        <v>17</v>
      </c>
      <c r="B475" s="944" t="str">
        <f>IF(C475="","",VLOOKUP(C475,지역코드!$A$2:$C$163,3,0))</f>
        <v>강원</v>
      </c>
      <c r="C475" s="943" t="s">
        <v>322</v>
      </c>
      <c r="D475" s="1040" t="s">
        <v>385</v>
      </c>
      <c r="E475" s="1078" t="s">
        <v>1759</v>
      </c>
      <c r="F475" s="951" t="s">
        <v>385</v>
      </c>
      <c r="G475" s="941" t="s">
        <v>385</v>
      </c>
      <c r="H475" s="561"/>
      <c r="I475" s="1321" t="s">
        <v>1773</v>
      </c>
      <c r="J475" s="1322"/>
      <c r="K475" s="1323"/>
      <c r="L475" s="941" t="s">
        <v>1755</v>
      </c>
      <c r="M475" s="943" t="s">
        <v>1727</v>
      </c>
      <c r="N475" s="950"/>
      <c r="O475" s="943"/>
      <c r="P475" s="1321" t="s">
        <v>385</v>
      </c>
      <c r="Q475" s="1324"/>
      <c r="R475" s="943" t="s">
        <v>385</v>
      </c>
      <c r="S475" s="39" t="s">
        <v>385</v>
      </c>
      <c r="T475" s="1040" t="s">
        <v>385</v>
      </c>
      <c r="U475" s="942"/>
      <c r="V475" s="1049" t="s">
        <v>385</v>
      </c>
      <c r="W475" s="1040"/>
      <c r="X475" s="1053"/>
      <c r="Y475" s="950"/>
      <c r="Z475" s="944"/>
      <c r="AA475" s="944"/>
      <c r="AB475" s="944"/>
      <c r="AC475" s="943"/>
      <c r="AD475" s="1040"/>
      <c r="AE475" s="359"/>
    </row>
    <row r="476" spans="1:32">
      <c r="A476" s="944">
        <f>IF(C476="","",VLOOKUP(C476,지역코드!$A$2:$C$163,2,0))</f>
        <v>17</v>
      </c>
      <c r="B476" s="944" t="str">
        <f>IF(C476="","",VLOOKUP(C476,지역코드!$A$2:$C$163,3,0))</f>
        <v>강원</v>
      </c>
      <c r="C476" s="943" t="s">
        <v>322</v>
      </c>
      <c r="D476" s="1040" t="s">
        <v>385</v>
      </c>
      <c r="E476" s="1078" t="s">
        <v>1759</v>
      </c>
      <c r="F476" s="951" t="s">
        <v>385</v>
      </c>
      <c r="G476" s="941" t="s">
        <v>385</v>
      </c>
      <c r="H476" s="561"/>
      <c r="I476" s="1321" t="s">
        <v>385</v>
      </c>
      <c r="J476" s="1322"/>
      <c r="K476" s="1323"/>
      <c r="L476" s="941" t="s">
        <v>1756</v>
      </c>
      <c r="M476" s="943" t="s">
        <v>1727</v>
      </c>
      <c r="N476" s="950"/>
      <c r="O476" s="943"/>
      <c r="P476" s="1321" t="s">
        <v>385</v>
      </c>
      <c r="Q476" s="1324"/>
      <c r="R476" s="164" t="s">
        <v>385</v>
      </c>
      <c r="S476" s="944" t="s">
        <v>385</v>
      </c>
      <c r="T476" s="1040" t="s">
        <v>385</v>
      </c>
      <c r="U476" s="942"/>
      <c r="V476" s="1049" t="s">
        <v>385</v>
      </c>
      <c r="W476" s="1040"/>
      <c r="X476" s="1053"/>
      <c r="Y476" s="950"/>
      <c r="Z476" s="944"/>
      <c r="AA476" s="944"/>
      <c r="AB476" s="944"/>
      <c r="AC476" s="943"/>
      <c r="AD476" s="1040"/>
      <c r="AE476" s="359"/>
    </row>
    <row r="477" spans="1:32" ht="17.25" thickBot="1">
      <c r="A477" s="1064">
        <f>IF(C477="","",VLOOKUP(C477,지역코드!$A$2:$C$163,2,0))</f>
        <v>17</v>
      </c>
      <c r="B477" s="1064" t="str">
        <f>IF(C477="","",VLOOKUP(C477,지역코드!$A$2:$C$163,3,0))</f>
        <v>강원</v>
      </c>
      <c r="C477" s="1061" t="s">
        <v>322</v>
      </c>
      <c r="D477" s="1092" t="s">
        <v>385</v>
      </c>
      <c r="E477" s="455" t="s">
        <v>1759</v>
      </c>
      <c r="F477" s="450" t="s">
        <v>385</v>
      </c>
      <c r="G477" s="1063" t="s">
        <v>385</v>
      </c>
      <c r="H477" s="562"/>
      <c r="I477" s="1333" t="s">
        <v>1769</v>
      </c>
      <c r="J477" s="1334"/>
      <c r="K477" s="1335"/>
      <c r="L477" s="1063" t="s">
        <v>1726</v>
      </c>
      <c r="M477" s="1061" t="s">
        <v>1727</v>
      </c>
      <c r="N477" s="449"/>
      <c r="O477" s="1061"/>
      <c r="P477" s="1333" t="s">
        <v>385</v>
      </c>
      <c r="Q477" s="1336"/>
      <c r="R477" s="1061" t="s">
        <v>385</v>
      </c>
      <c r="S477" s="1064" t="s">
        <v>385</v>
      </c>
      <c r="T477" s="1055" t="s">
        <v>385</v>
      </c>
      <c r="U477" s="1056"/>
      <c r="V477" s="1089" t="s">
        <v>385</v>
      </c>
      <c r="W477" s="721"/>
      <c r="X477" s="664"/>
      <c r="Y477" s="451"/>
      <c r="Z477" s="157"/>
      <c r="AA477" s="157"/>
      <c r="AB477" s="157"/>
      <c r="AC477" s="1065"/>
      <c r="AD477" s="1092"/>
      <c r="AE477" s="360"/>
      <c r="AF477" s="67"/>
    </row>
    <row r="478" spans="1:32" ht="21" thickBot="1">
      <c r="A478" s="1445" t="s">
        <v>1774</v>
      </c>
      <c r="B478" s="1446"/>
      <c r="C478" s="1446"/>
      <c r="D478" s="1446"/>
      <c r="E478" s="1446"/>
      <c r="F478" s="1446"/>
      <c r="G478" s="1446"/>
      <c r="H478" s="1446"/>
      <c r="I478" s="1446"/>
      <c r="J478" s="1446"/>
      <c r="K478" s="1446"/>
      <c r="L478" s="1446"/>
      <c r="M478" s="1446"/>
      <c r="N478" s="1446"/>
      <c r="O478" s="1446"/>
      <c r="P478" s="1446"/>
      <c r="Q478" s="1446"/>
      <c r="R478" s="1446"/>
      <c r="S478" s="1446"/>
      <c r="T478" s="1446"/>
      <c r="U478" s="1446"/>
      <c r="V478" s="1446"/>
      <c r="W478" s="1446"/>
      <c r="X478" s="1446"/>
      <c r="Y478" s="1446"/>
      <c r="Z478" s="1446"/>
      <c r="AA478" s="1446"/>
      <c r="AB478" s="1446"/>
      <c r="AC478" s="1446"/>
      <c r="AD478" s="1446"/>
      <c r="AE478" s="1447"/>
    </row>
    <row r="479" spans="1:32">
      <c r="A479" s="948">
        <f>IF(C479="","",VLOOKUP(C479,지역코드!$A$2:$C$163,2,0))</f>
        <v>17</v>
      </c>
      <c r="B479" s="948" t="str">
        <f>IF(C479="","",VLOOKUP(C479,지역코드!$A$2:$C$163,3,0))</f>
        <v>강원</v>
      </c>
      <c r="C479" s="165" t="s">
        <v>322</v>
      </c>
      <c r="D479" s="1044" t="s">
        <v>1775</v>
      </c>
      <c r="E479" s="452">
        <v>5175034021</v>
      </c>
      <c r="F479" s="447" t="s">
        <v>1777</v>
      </c>
      <c r="G479" s="947" t="s">
        <v>1778</v>
      </c>
      <c r="H479" s="560"/>
      <c r="I479" s="1352" t="s">
        <v>1779</v>
      </c>
      <c r="J479" s="1353"/>
      <c r="K479" s="1354"/>
      <c r="L479" s="947" t="s">
        <v>1313</v>
      </c>
      <c r="M479" s="165" t="s">
        <v>318</v>
      </c>
      <c r="N479" s="446"/>
      <c r="O479" s="165"/>
      <c r="P479" s="1352" t="s">
        <v>1780</v>
      </c>
      <c r="Q479" s="1355"/>
      <c r="R479" s="165">
        <v>37.166640000000001</v>
      </c>
      <c r="S479" s="948">
        <v>128.4101</v>
      </c>
      <c r="T479" s="1046" t="s">
        <v>5537</v>
      </c>
      <c r="U479" s="621" t="s">
        <v>5539</v>
      </c>
      <c r="V479" s="1080" t="s">
        <v>1801</v>
      </c>
      <c r="W479" s="1155"/>
      <c r="X479" s="663"/>
      <c r="Y479" s="448"/>
      <c r="Z479" s="160"/>
      <c r="AA479" s="160"/>
      <c r="AB479" s="160"/>
      <c r="AC479" s="1074"/>
      <c r="AD479" s="1044"/>
      <c r="AE479" s="358"/>
    </row>
    <row r="480" spans="1:32">
      <c r="A480" s="944">
        <f>IF(C480="","",VLOOKUP(C480,지역코드!$A$2:$C$163,2,0))</f>
        <v>17</v>
      </c>
      <c r="B480" s="944" t="str">
        <f>IF(C480="","",VLOOKUP(C480,지역코드!$A$2:$C$163,3,0))</f>
        <v>강원</v>
      </c>
      <c r="C480" s="943" t="s">
        <v>322</v>
      </c>
      <c r="D480" s="1040" t="s">
        <v>385</v>
      </c>
      <c r="E480" s="1078" t="s">
        <v>1776</v>
      </c>
      <c r="F480" s="951" t="s">
        <v>385</v>
      </c>
      <c r="G480" s="941" t="s">
        <v>385</v>
      </c>
      <c r="H480" s="561"/>
      <c r="I480" s="1321" t="s">
        <v>385</v>
      </c>
      <c r="J480" s="1322"/>
      <c r="K480" s="1323"/>
      <c r="L480" s="941" t="s">
        <v>1315</v>
      </c>
      <c r="M480" s="943" t="s">
        <v>1346</v>
      </c>
      <c r="N480" s="950"/>
      <c r="O480" s="943"/>
      <c r="P480" s="1321" t="s">
        <v>385</v>
      </c>
      <c r="Q480" s="1324"/>
      <c r="R480" s="943" t="s">
        <v>385</v>
      </c>
      <c r="S480" s="39" t="s">
        <v>385</v>
      </c>
      <c r="T480" s="1049" t="s">
        <v>385</v>
      </c>
      <c r="U480" s="825" t="s">
        <v>1801</v>
      </c>
      <c r="V480" s="1049" t="s">
        <v>1802</v>
      </c>
      <c r="W480" s="1040"/>
      <c r="X480" s="1053"/>
      <c r="Y480" s="480">
        <v>47.8</v>
      </c>
      <c r="Z480" s="524">
        <v>57.4</v>
      </c>
      <c r="AA480" s="524">
        <v>71.7</v>
      </c>
      <c r="AB480" s="524">
        <v>86</v>
      </c>
      <c r="AC480" s="248">
        <v>95.6</v>
      </c>
      <c r="AD480" s="1040"/>
      <c r="AE480" s="359"/>
    </row>
    <row r="481" spans="1:31">
      <c r="A481" s="944">
        <f>IF(C481="","",VLOOKUP(C481,지역코드!$A$2:$C$163,2,0))</f>
        <v>17</v>
      </c>
      <c r="B481" s="944" t="str">
        <f>IF(C481="","",VLOOKUP(C481,지역코드!$A$2:$C$163,3,0))</f>
        <v>강원</v>
      </c>
      <c r="C481" s="943" t="s">
        <v>322</v>
      </c>
      <c r="D481" s="1040" t="s">
        <v>385</v>
      </c>
      <c r="E481" s="1078" t="s">
        <v>1776</v>
      </c>
      <c r="F481" s="951" t="s">
        <v>385</v>
      </c>
      <c r="G481" s="941" t="s">
        <v>385</v>
      </c>
      <c r="H481" s="561"/>
      <c r="I481" s="1321" t="s">
        <v>385</v>
      </c>
      <c r="J481" s="1322"/>
      <c r="K481" s="1323"/>
      <c r="L481" s="941" t="s">
        <v>811</v>
      </c>
      <c r="M481" s="943" t="s">
        <v>1782</v>
      </c>
      <c r="N481" s="950"/>
      <c r="O481" s="943"/>
      <c r="P481" s="1321" t="s">
        <v>385</v>
      </c>
      <c r="Q481" s="1324"/>
      <c r="R481" s="943" t="s">
        <v>385</v>
      </c>
      <c r="S481" s="39" t="s">
        <v>385</v>
      </c>
      <c r="T481" s="1049" t="s">
        <v>385</v>
      </c>
      <c r="U481" s="825" t="s">
        <v>1801</v>
      </c>
      <c r="V481" s="1049" t="s">
        <v>1803</v>
      </c>
      <c r="W481" s="1040"/>
      <c r="X481" s="1053"/>
      <c r="Y481" s="950">
        <v>232.1</v>
      </c>
      <c r="Z481" s="944">
        <v>232.85</v>
      </c>
      <c r="AA481" s="944">
        <v>233.6</v>
      </c>
      <c r="AB481" s="944">
        <v>233.9</v>
      </c>
      <c r="AC481" s="943">
        <v>234.2</v>
      </c>
      <c r="AD481" s="1040"/>
      <c r="AE481" s="359"/>
    </row>
    <row r="482" spans="1:31">
      <c r="A482" s="944">
        <f>IF(C482="","",VLOOKUP(C482,지역코드!$A$2:$C$163,2,0))</f>
        <v>17</v>
      </c>
      <c r="B482" s="944" t="str">
        <f>IF(C482="","",VLOOKUP(C482,지역코드!$A$2:$C$163,3,0))</f>
        <v>강원</v>
      </c>
      <c r="C482" s="943" t="s">
        <v>322</v>
      </c>
      <c r="D482" s="1040" t="s">
        <v>385</v>
      </c>
      <c r="E482" s="1078" t="s">
        <v>1776</v>
      </c>
      <c r="F482" s="951" t="s">
        <v>385</v>
      </c>
      <c r="G482" s="941" t="s">
        <v>385</v>
      </c>
      <c r="H482" s="561"/>
      <c r="I482" s="1321" t="s">
        <v>1779</v>
      </c>
      <c r="J482" s="1322"/>
      <c r="K482" s="1323"/>
      <c r="L482" s="941" t="s">
        <v>1313</v>
      </c>
      <c r="M482" s="943" t="s">
        <v>318</v>
      </c>
      <c r="N482" s="950"/>
      <c r="O482" s="943"/>
      <c r="P482" s="1321" t="s">
        <v>1780</v>
      </c>
      <c r="Q482" s="1324"/>
      <c r="R482" s="943">
        <v>37.166640000000001</v>
      </c>
      <c r="S482" s="39">
        <v>128.4101</v>
      </c>
      <c r="T482" s="1049" t="s">
        <v>5540</v>
      </c>
      <c r="U482" s="53" t="s">
        <v>5539</v>
      </c>
      <c r="V482" s="1049" t="s">
        <v>1805</v>
      </c>
      <c r="W482" s="1040"/>
      <c r="X482" s="1053"/>
      <c r="Y482" s="950"/>
      <c r="Z482" s="944"/>
      <c r="AA482" s="944"/>
      <c r="AB482" s="944"/>
      <c r="AC482" s="943"/>
      <c r="AD482" s="1040"/>
      <c r="AE482" s="359"/>
    </row>
    <row r="483" spans="1:31">
      <c r="A483" s="944">
        <f>IF(C483="","",VLOOKUP(C483,지역코드!$A$2:$C$163,2,0))</f>
        <v>17</v>
      </c>
      <c r="B483" s="944" t="str">
        <f>IF(C483="","",VLOOKUP(C483,지역코드!$A$2:$C$163,3,0))</f>
        <v>강원</v>
      </c>
      <c r="C483" s="943" t="s">
        <v>322</v>
      </c>
      <c r="D483" s="1040" t="s">
        <v>385</v>
      </c>
      <c r="E483" s="1078" t="s">
        <v>1776</v>
      </c>
      <c r="F483" s="951" t="s">
        <v>385</v>
      </c>
      <c r="G483" s="941" t="s">
        <v>385</v>
      </c>
      <c r="H483" s="561"/>
      <c r="I483" s="1321" t="s">
        <v>385</v>
      </c>
      <c r="J483" s="1322"/>
      <c r="K483" s="1323"/>
      <c r="L483" s="941" t="s">
        <v>1784</v>
      </c>
      <c r="M483" s="943" t="s">
        <v>1785</v>
      </c>
      <c r="N483" s="950"/>
      <c r="O483" s="943"/>
      <c r="P483" s="1321" t="s">
        <v>385</v>
      </c>
      <c r="Q483" s="1324"/>
      <c r="R483" s="164" t="s">
        <v>385</v>
      </c>
      <c r="S483" s="944" t="s">
        <v>385</v>
      </c>
      <c r="T483" s="1049" t="s">
        <v>385</v>
      </c>
      <c r="U483" s="1049" t="s">
        <v>1805</v>
      </c>
      <c r="V483" s="1049" t="s">
        <v>5535</v>
      </c>
      <c r="W483" s="1040"/>
      <c r="X483" s="1053"/>
      <c r="Y483" s="950">
        <v>1</v>
      </c>
      <c r="Z483" s="944">
        <v>6</v>
      </c>
      <c r="AA483" s="944">
        <v>26</v>
      </c>
      <c r="AB483" s="944">
        <v>63</v>
      </c>
      <c r="AC483" s="943">
        <v>63</v>
      </c>
      <c r="AD483" s="1040"/>
      <c r="AE483" s="359"/>
    </row>
    <row r="484" spans="1:31">
      <c r="A484" s="944">
        <f>IF(C484="","",VLOOKUP(C484,지역코드!$A$2:$C$163,2,0))</f>
        <v>17</v>
      </c>
      <c r="B484" s="944" t="str">
        <f>IF(C484="","",VLOOKUP(C484,지역코드!$A$2:$C$163,3,0))</f>
        <v>강원</v>
      </c>
      <c r="C484" s="943" t="s">
        <v>322</v>
      </c>
      <c r="D484" s="1040" t="s">
        <v>385</v>
      </c>
      <c r="E484" s="1078" t="s">
        <v>1776</v>
      </c>
      <c r="F484" s="951" t="s">
        <v>385</v>
      </c>
      <c r="G484" s="941" t="s">
        <v>385</v>
      </c>
      <c r="H484" s="561"/>
      <c r="I484" s="1321" t="s">
        <v>1779</v>
      </c>
      <c r="J484" s="1322"/>
      <c r="K484" s="1323"/>
      <c r="L484" s="941" t="s">
        <v>1498</v>
      </c>
      <c r="M484" s="943" t="s">
        <v>1714</v>
      </c>
      <c r="N484" s="950"/>
      <c r="O484" s="943"/>
      <c r="P484" s="1321" t="s">
        <v>1780</v>
      </c>
      <c r="Q484" s="1324"/>
      <c r="R484" s="164">
        <v>37.166890000000002</v>
      </c>
      <c r="S484" s="944">
        <v>128.41</v>
      </c>
      <c r="T484" s="1040"/>
      <c r="U484" s="942"/>
      <c r="V484" s="1049" t="s">
        <v>386</v>
      </c>
      <c r="W484" s="1040"/>
      <c r="X484" s="1053"/>
      <c r="Y484" s="950"/>
      <c r="Z484" s="944"/>
      <c r="AA484" s="944"/>
      <c r="AB484" s="944"/>
      <c r="AC484" s="943"/>
      <c r="AD484" s="1040"/>
      <c r="AE484" s="359"/>
    </row>
    <row r="485" spans="1:31">
      <c r="A485" s="944">
        <f>IF(C485="","",VLOOKUP(C485,지역코드!$A$2:$C$163,2,0))</f>
        <v>17</v>
      </c>
      <c r="B485" s="944" t="str">
        <f>IF(C485="","",VLOOKUP(C485,지역코드!$A$2:$C$163,3,0))</f>
        <v>강원</v>
      </c>
      <c r="C485" s="943" t="s">
        <v>322</v>
      </c>
      <c r="D485" s="1040" t="s">
        <v>385</v>
      </c>
      <c r="E485" s="1078" t="s">
        <v>1776</v>
      </c>
      <c r="F485" s="951" t="s">
        <v>385</v>
      </c>
      <c r="G485" s="941" t="s">
        <v>385</v>
      </c>
      <c r="H485" s="561"/>
      <c r="I485" s="1321" t="s">
        <v>1779</v>
      </c>
      <c r="J485" s="1322"/>
      <c r="K485" s="1323"/>
      <c r="L485" s="941" t="s">
        <v>1340</v>
      </c>
      <c r="M485" s="943"/>
      <c r="N485" s="950"/>
      <c r="O485" s="943"/>
      <c r="P485" s="1321"/>
      <c r="Q485" s="1324"/>
      <c r="R485" s="164"/>
      <c r="S485" s="944"/>
      <c r="T485" s="1040"/>
      <c r="U485" s="942"/>
      <c r="V485" s="1049"/>
      <c r="W485" s="1040"/>
      <c r="X485" s="1053"/>
      <c r="Y485" s="950"/>
      <c r="Z485" s="944"/>
      <c r="AA485" s="944"/>
      <c r="AB485" s="944"/>
      <c r="AC485" s="943"/>
      <c r="AD485" s="1040"/>
      <c r="AE485" s="359"/>
    </row>
    <row r="486" spans="1:31">
      <c r="A486" s="944">
        <f>IF(C486="","",VLOOKUP(C486,지역코드!$A$2:$C$163,2,0))</f>
        <v>17</v>
      </c>
      <c r="B486" s="944" t="str">
        <f>IF(C486="","",VLOOKUP(C486,지역코드!$A$2:$C$163,3,0))</f>
        <v>강원</v>
      </c>
      <c r="C486" s="943" t="s">
        <v>322</v>
      </c>
      <c r="D486" s="1040" t="s">
        <v>1775</v>
      </c>
      <c r="E486" s="1078" t="s">
        <v>1776</v>
      </c>
      <c r="F486" s="951" t="s">
        <v>1777</v>
      </c>
      <c r="G486" s="941" t="s">
        <v>1786</v>
      </c>
      <c r="H486" s="561"/>
      <c r="I486" s="1321" t="s">
        <v>1787</v>
      </c>
      <c r="J486" s="1322"/>
      <c r="K486" s="1323"/>
      <c r="L486" s="941" t="s">
        <v>1313</v>
      </c>
      <c r="M486" s="943" t="s">
        <v>318</v>
      </c>
      <c r="N486" s="950"/>
      <c r="O486" s="943"/>
      <c r="P486" s="1321" t="s">
        <v>1788</v>
      </c>
      <c r="Q486" s="1324"/>
      <c r="R486" s="943">
        <v>37.176270000000002</v>
      </c>
      <c r="S486" s="944">
        <v>128.40360000000001</v>
      </c>
      <c r="T486" s="1040" t="s">
        <v>1789</v>
      </c>
      <c r="U486" s="53" t="s">
        <v>5539</v>
      </c>
      <c r="V486" s="1049" t="s">
        <v>1790</v>
      </c>
      <c r="W486" s="1049"/>
      <c r="X486" s="646"/>
      <c r="Y486" s="952"/>
      <c r="Z486" s="148"/>
      <c r="AA486" s="148"/>
      <c r="AB486" s="148"/>
      <c r="AC486" s="946"/>
      <c r="AD486" s="1040"/>
      <c r="AE486" s="359"/>
    </row>
    <row r="487" spans="1:31">
      <c r="A487" s="944">
        <f>IF(C487="","",VLOOKUP(C487,지역코드!$A$2:$C$163,2,0))</f>
        <v>17</v>
      </c>
      <c r="B487" s="944" t="str">
        <f>IF(C487="","",VLOOKUP(C487,지역코드!$A$2:$C$163,3,0))</f>
        <v>강원</v>
      </c>
      <c r="C487" s="943" t="s">
        <v>322</v>
      </c>
      <c r="D487" s="1040" t="s">
        <v>385</v>
      </c>
      <c r="E487" s="1078" t="s">
        <v>1776</v>
      </c>
      <c r="F487" s="951" t="s">
        <v>385</v>
      </c>
      <c r="G487" s="941" t="s">
        <v>385</v>
      </c>
      <c r="H487" s="561"/>
      <c r="I487" s="1321" t="s">
        <v>385</v>
      </c>
      <c r="J487" s="1322"/>
      <c r="K487" s="1323"/>
      <c r="L487" s="941" t="s">
        <v>1315</v>
      </c>
      <c r="M487" s="943" t="s">
        <v>1346</v>
      </c>
      <c r="N487" s="950"/>
      <c r="O487" s="943"/>
      <c r="P487" s="1321" t="s">
        <v>385</v>
      </c>
      <c r="Q487" s="1324"/>
      <c r="R487" s="943" t="s">
        <v>385</v>
      </c>
      <c r="S487" s="39" t="s">
        <v>385</v>
      </c>
      <c r="T487" s="1049" t="s">
        <v>385</v>
      </c>
      <c r="U487" s="1049" t="s">
        <v>1790</v>
      </c>
      <c r="V487" s="1049" t="s">
        <v>1791</v>
      </c>
      <c r="W487" s="1040"/>
      <c r="X487" s="1053"/>
      <c r="Y487" s="480">
        <v>47.8</v>
      </c>
      <c r="Z487" s="524">
        <v>57.4</v>
      </c>
      <c r="AA487" s="524">
        <v>71.7</v>
      </c>
      <c r="AB487" s="524">
        <v>86</v>
      </c>
      <c r="AC487" s="248">
        <v>95.6</v>
      </c>
      <c r="AD487" s="1040"/>
      <c r="AE487" s="359"/>
    </row>
    <row r="488" spans="1:31">
      <c r="A488" s="944">
        <f>IF(C488="","",VLOOKUP(C488,지역코드!$A$2:$C$163,2,0))</f>
        <v>17</v>
      </c>
      <c r="B488" s="944" t="str">
        <f>IF(C488="","",VLOOKUP(C488,지역코드!$A$2:$C$163,3,0))</f>
        <v>강원</v>
      </c>
      <c r="C488" s="943" t="s">
        <v>322</v>
      </c>
      <c r="D488" s="1040" t="s">
        <v>385</v>
      </c>
      <c r="E488" s="1078" t="s">
        <v>1776</v>
      </c>
      <c r="F488" s="951" t="s">
        <v>385</v>
      </c>
      <c r="G488" s="941" t="s">
        <v>385</v>
      </c>
      <c r="H488" s="561"/>
      <c r="I488" s="1321" t="s">
        <v>385</v>
      </c>
      <c r="J488" s="1322"/>
      <c r="K488" s="1323"/>
      <c r="L488" s="941" t="s">
        <v>811</v>
      </c>
      <c r="M488" s="943" t="s">
        <v>1782</v>
      </c>
      <c r="N488" s="950"/>
      <c r="O488" s="943"/>
      <c r="P488" s="1321" t="s">
        <v>385</v>
      </c>
      <c r="Q488" s="1324"/>
      <c r="R488" s="943" t="s">
        <v>385</v>
      </c>
      <c r="S488" s="39" t="s">
        <v>385</v>
      </c>
      <c r="T488" s="1049" t="s">
        <v>385</v>
      </c>
      <c r="U488" s="1049" t="s">
        <v>1790</v>
      </c>
      <c r="V488" s="1049" t="s">
        <v>1792</v>
      </c>
      <c r="W488" s="1040"/>
      <c r="X488" s="1053"/>
      <c r="Y488" s="950">
        <v>215.6</v>
      </c>
      <c r="Z488" s="944">
        <v>216.43</v>
      </c>
      <c r="AA488" s="944">
        <v>217.26</v>
      </c>
      <c r="AB488" s="944">
        <v>217.78</v>
      </c>
      <c r="AC488" s="943">
        <v>218.3</v>
      </c>
      <c r="AD488" s="1040"/>
      <c r="AE488" s="359"/>
    </row>
    <row r="489" spans="1:31">
      <c r="A489" s="944">
        <f>IF(C489="","",VLOOKUP(C489,지역코드!$A$2:$C$163,2,0))</f>
        <v>17</v>
      </c>
      <c r="B489" s="944" t="str">
        <f>IF(C489="","",VLOOKUP(C489,지역코드!$A$2:$C$163,3,0))</f>
        <v>강원</v>
      </c>
      <c r="C489" s="943" t="s">
        <v>322</v>
      </c>
      <c r="D489" s="1040" t="s">
        <v>385</v>
      </c>
      <c r="E489" s="1078" t="s">
        <v>1776</v>
      </c>
      <c r="F489" s="951" t="s">
        <v>385</v>
      </c>
      <c r="G489" s="941" t="s">
        <v>385</v>
      </c>
      <c r="H489" s="561"/>
      <c r="I489" s="1321" t="s">
        <v>1787</v>
      </c>
      <c r="J489" s="1322"/>
      <c r="K489" s="1323"/>
      <c r="L489" s="941" t="s">
        <v>1313</v>
      </c>
      <c r="M489" s="943" t="s">
        <v>318</v>
      </c>
      <c r="N489" s="950"/>
      <c r="O489" s="943"/>
      <c r="P489" s="1321" t="s">
        <v>1788</v>
      </c>
      <c r="Q489" s="1324"/>
      <c r="R489" s="943">
        <v>37.176270000000002</v>
      </c>
      <c r="S489" s="944">
        <v>128.40360000000001</v>
      </c>
      <c r="T489" s="1049" t="s">
        <v>1793</v>
      </c>
      <c r="U489" s="53" t="s">
        <v>5539</v>
      </c>
      <c r="V489" s="1049" t="s">
        <v>1794</v>
      </c>
      <c r="W489" s="1040"/>
      <c r="X489" s="1053"/>
      <c r="Y489" s="950"/>
      <c r="Z489" s="944"/>
      <c r="AA489" s="944"/>
      <c r="AB489" s="944"/>
      <c r="AC489" s="943"/>
      <c r="AD489" s="1040"/>
      <c r="AE489" s="359"/>
    </row>
    <row r="490" spans="1:31">
      <c r="A490" s="944">
        <f>IF(C490="","",VLOOKUP(C490,지역코드!$A$2:$C$163,2,0))</f>
        <v>17</v>
      </c>
      <c r="B490" s="944" t="str">
        <f>IF(C490="","",VLOOKUP(C490,지역코드!$A$2:$C$163,3,0))</f>
        <v>강원</v>
      </c>
      <c r="C490" s="943" t="s">
        <v>322</v>
      </c>
      <c r="D490" s="1040" t="s">
        <v>385</v>
      </c>
      <c r="E490" s="1078" t="s">
        <v>1776</v>
      </c>
      <c r="F490" s="951" t="s">
        <v>385</v>
      </c>
      <c r="G490" s="941" t="s">
        <v>385</v>
      </c>
      <c r="H490" s="561"/>
      <c r="I490" s="1321" t="s">
        <v>385</v>
      </c>
      <c r="J490" s="1322"/>
      <c r="K490" s="1323"/>
      <c r="L490" s="941" t="s">
        <v>1784</v>
      </c>
      <c r="M490" s="943" t="s">
        <v>1785</v>
      </c>
      <c r="N490" s="950"/>
      <c r="O490" s="943"/>
      <c r="P490" s="1321" t="s">
        <v>385</v>
      </c>
      <c r="Q490" s="1324"/>
      <c r="R490" s="164" t="s">
        <v>385</v>
      </c>
      <c r="S490" s="944" t="s">
        <v>385</v>
      </c>
      <c r="T490" s="1049" t="s">
        <v>385</v>
      </c>
      <c r="U490" s="1049" t="s">
        <v>1794</v>
      </c>
      <c r="V490" s="1049" t="s">
        <v>1795</v>
      </c>
      <c r="W490" s="1040"/>
      <c r="X490" s="1053"/>
      <c r="Y490" s="950">
        <v>1</v>
      </c>
      <c r="Z490" s="944">
        <v>6</v>
      </c>
      <c r="AA490" s="944">
        <v>26</v>
      </c>
      <c r="AB490" s="944">
        <v>63</v>
      </c>
      <c r="AC490" s="943">
        <v>63</v>
      </c>
      <c r="AD490" s="1040"/>
      <c r="AE490" s="359"/>
    </row>
    <row r="491" spans="1:31">
      <c r="A491" s="944">
        <f>IF(C491="","",VLOOKUP(C491,지역코드!$A$2:$C$163,2,0))</f>
        <v>17</v>
      </c>
      <c r="B491" s="944" t="str">
        <f>IF(C491="","",VLOOKUP(C491,지역코드!$A$2:$C$163,3,0))</f>
        <v>강원</v>
      </c>
      <c r="C491" s="943" t="s">
        <v>322</v>
      </c>
      <c r="D491" s="1040" t="s">
        <v>385</v>
      </c>
      <c r="E491" s="1078" t="s">
        <v>1776</v>
      </c>
      <c r="F491" s="951" t="s">
        <v>385</v>
      </c>
      <c r="G491" s="941" t="s">
        <v>385</v>
      </c>
      <c r="H491" s="561"/>
      <c r="I491" s="1321" t="s">
        <v>1787</v>
      </c>
      <c r="J491" s="1322"/>
      <c r="K491" s="1323"/>
      <c r="L491" s="941" t="s">
        <v>1498</v>
      </c>
      <c r="M491" s="943" t="s">
        <v>1714</v>
      </c>
      <c r="N491" s="950"/>
      <c r="O491" s="943"/>
      <c r="P491" s="1321" t="s">
        <v>1788</v>
      </c>
      <c r="Q491" s="1324"/>
      <c r="R491" s="164">
        <v>37.176499999999997</v>
      </c>
      <c r="S491" s="944">
        <v>128.4033</v>
      </c>
      <c r="T491" s="1040"/>
      <c r="U491" s="942"/>
      <c r="V491" s="1049" t="s">
        <v>386</v>
      </c>
      <c r="W491" s="1040"/>
      <c r="X491" s="1053"/>
      <c r="Y491" s="950"/>
      <c r="Z491" s="944"/>
      <c r="AA491" s="944"/>
      <c r="AB491" s="944"/>
      <c r="AC491" s="943"/>
      <c r="AD491" s="1040"/>
      <c r="AE491" s="359"/>
    </row>
    <row r="492" spans="1:31">
      <c r="A492" s="944">
        <f>IF(C492="","",VLOOKUP(C492,지역코드!$A$2:$C$163,2,0))</f>
        <v>17</v>
      </c>
      <c r="B492" s="944" t="str">
        <f>IF(C492="","",VLOOKUP(C492,지역코드!$A$2:$C$163,3,0))</f>
        <v>강원</v>
      </c>
      <c r="C492" s="943" t="s">
        <v>322</v>
      </c>
      <c r="D492" s="1040" t="s">
        <v>385</v>
      </c>
      <c r="E492" s="1078" t="s">
        <v>1776</v>
      </c>
      <c r="F492" s="951" t="s">
        <v>385</v>
      </c>
      <c r="G492" s="941" t="s">
        <v>385</v>
      </c>
      <c r="H492" s="561"/>
      <c r="I492" s="1321" t="s">
        <v>1787</v>
      </c>
      <c r="J492" s="1322"/>
      <c r="K492" s="1323"/>
      <c r="L492" s="941" t="s">
        <v>1340</v>
      </c>
      <c r="M492" s="943"/>
      <c r="N492" s="950"/>
      <c r="O492" s="943"/>
      <c r="P492" s="1321"/>
      <c r="Q492" s="1324"/>
      <c r="R492" s="164"/>
      <c r="S492" s="944"/>
      <c r="T492" s="1040"/>
      <c r="U492" s="942"/>
      <c r="V492" s="1049"/>
      <c r="W492" s="1040"/>
      <c r="X492" s="1053"/>
      <c r="Y492" s="950"/>
      <c r="Z492" s="944"/>
      <c r="AA492" s="944"/>
      <c r="AB492" s="944"/>
      <c r="AC492" s="943"/>
      <c r="AD492" s="1040"/>
      <c r="AE492" s="359"/>
    </row>
    <row r="493" spans="1:31">
      <c r="A493" s="944">
        <f>IF(C493="","",VLOOKUP(C493,지역코드!$A$2:$C$163,2,0))</f>
        <v>17</v>
      </c>
      <c r="B493" s="944" t="str">
        <f>IF(C493="","",VLOOKUP(C493,지역코드!$A$2:$C$163,3,0))</f>
        <v>강원</v>
      </c>
      <c r="C493" s="943" t="s">
        <v>322</v>
      </c>
      <c r="D493" s="1040" t="s">
        <v>1775</v>
      </c>
      <c r="E493" s="1078" t="s">
        <v>1796</v>
      </c>
      <c r="F493" s="951" t="s">
        <v>1777</v>
      </c>
      <c r="G493" s="941" t="s">
        <v>1797</v>
      </c>
      <c r="H493" s="561"/>
      <c r="I493" s="1321" t="s">
        <v>1798</v>
      </c>
      <c r="J493" s="1322"/>
      <c r="K493" s="1323"/>
      <c r="L493" s="941" t="s">
        <v>1313</v>
      </c>
      <c r="M493" s="943" t="s">
        <v>318</v>
      </c>
      <c r="N493" s="950"/>
      <c r="O493" s="943"/>
      <c r="P493" s="1321" t="s">
        <v>1799</v>
      </c>
      <c r="Q493" s="1324"/>
      <c r="R493" s="943">
        <v>37.277119999999996</v>
      </c>
      <c r="S493" s="944">
        <v>128.23939999999999</v>
      </c>
      <c r="T493" s="1040" t="s">
        <v>1800</v>
      </c>
      <c r="U493" s="53" t="s">
        <v>5539</v>
      </c>
      <c r="V493" s="1049" t="s">
        <v>3661</v>
      </c>
      <c r="W493" s="1049"/>
      <c r="X493" s="646"/>
      <c r="Y493" s="950"/>
      <c r="Z493" s="944"/>
      <c r="AA493" s="944"/>
      <c r="AB493" s="944"/>
      <c r="AC493" s="943"/>
      <c r="AD493" s="1040"/>
      <c r="AE493" s="359"/>
    </row>
    <row r="494" spans="1:31">
      <c r="A494" s="944">
        <f>IF(C494="","",VLOOKUP(C494,지역코드!$A$2:$C$163,2,0))</f>
        <v>17</v>
      </c>
      <c r="B494" s="944" t="str">
        <f>IF(C494="","",VLOOKUP(C494,지역코드!$A$2:$C$163,3,0))</f>
        <v>강원</v>
      </c>
      <c r="C494" s="943" t="s">
        <v>322</v>
      </c>
      <c r="D494" s="1040" t="s">
        <v>385</v>
      </c>
      <c r="E494" s="1078" t="s">
        <v>1796</v>
      </c>
      <c r="F494" s="951" t="s">
        <v>385</v>
      </c>
      <c r="G494" s="941" t="s">
        <v>385</v>
      </c>
      <c r="H494" s="561"/>
      <c r="I494" s="1321" t="s">
        <v>385</v>
      </c>
      <c r="J494" s="1322"/>
      <c r="K494" s="1323"/>
      <c r="L494" s="941" t="s">
        <v>1315</v>
      </c>
      <c r="M494" s="943" t="s">
        <v>1346</v>
      </c>
      <c r="N494" s="950"/>
      <c r="O494" s="943"/>
      <c r="P494" s="1321" t="s">
        <v>385</v>
      </c>
      <c r="Q494" s="1324"/>
      <c r="R494" s="943" t="s">
        <v>385</v>
      </c>
      <c r="S494" s="39" t="s">
        <v>385</v>
      </c>
      <c r="T494" s="1049" t="s">
        <v>385</v>
      </c>
      <c r="U494" s="1049" t="s">
        <v>3661</v>
      </c>
      <c r="V494" s="1049" t="s">
        <v>5529</v>
      </c>
      <c r="W494" s="1040"/>
      <c r="X494" s="1053"/>
      <c r="Y494" s="458">
        <v>47.8</v>
      </c>
      <c r="Z494" s="153">
        <v>57.4</v>
      </c>
      <c r="AA494" s="153">
        <v>71.7</v>
      </c>
      <c r="AB494" s="153">
        <v>86</v>
      </c>
      <c r="AC494" s="292">
        <v>95.6</v>
      </c>
      <c r="AD494" s="1040"/>
      <c r="AE494" s="359"/>
    </row>
    <row r="495" spans="1:31">
      <c r="A495" s="944">
        <f>IF(C495="","",VLOOKUP(C495,지역코드!$A$2:$C$163,2,0))</f>
        <v>17</v>
      </c>
      <c r="B495" s="944" t="str">
        <f>IF(C495="","",VLOOKUP(C495,지역코드!$A$2:$C$163,3,0))</f>
        <v>강원</v>
      </c>
      <c r="C495" s="943" t="s">
        <v>322</v>
      </c>
      <c r="D495" s="1040" t="s">
        <v>385</v>
      </c>
      <c r="E495" s="1078" t="s">
        <v>1796</v>
      </c>
      <c r="F495" s="951" t="s">
        <v>385</v>
      </c>
      <c r="G495" s="941" t="s">
        <v>385</v>
      </c>
      <c r="H495" s="561"/>
      <c r="I495" s="1321" t="s">
        <v>385</v>
      </c>
      <c r="J495" s="1322"/>
      <c r="K495" s="1323"/>
      <c r="L495" s="941" t="s">
        <v>811</v>
      </c>
      <c r="M495" s="943" t="s">
        <v>1782</v>
      </c>
      <c r="N495" s="950"/>
      <c r="O495" s="943"/>
      <c r="P495" s="1321" t="s">
        <v>385</v>
      </c>
      <c r="Q495" s="1324"/>
      <c r="R495" s="943" t="s">
        <v>385</v>
      </c>
      <c r="S495" s="39" t="s">
        <v>385</v>
      </c>
      <c r="T495" s="1049" t="s">
        <v>385</v>
      </c>
      <c r="U495" s="1049" t="s">
        <v>3661</v>
      </c>
      <c r="V495" s="1049" t="s">
        <v>5530</v>
      </c>
      <c r="W495" s="1040"/>
      <c r="X495" s="1053"/>
      <c r="Y495" s="950">
        <v>299.5</v>
      </c>
      <c r="Z495" s="944">
        <v>300.2</v>
      </c>
      <c r="AA495" s="944">
        <v>300.89</v>
      </c>
      <c r="AB495" s="944">
        <v>301.2</v>
      </c>
      <c r="AC495" s="943">
        <v>301.5</v>
      </c>
      <c r="AD495" s="1040"/>
      <c r="AE495" s="359"/>
    </row>
    <row r="496" spans="1:31">
      <c r="A496" s="944">
        <f>IF(C496="","",VLOOKUP(C496,지역코드!$A$2:$C$163,2,0))</f>
        <v>17</v>
      </c>
      <c r="B496" s="944" t="str">
        <f>IF(C496="","",VLOOKUP(C496,지역코드!$A$2:$C$163,3,0))</f>
        <v>강원</v>
      </c>
      <c r="C496" s="943" t="s">
        <v>322</v>
      </c>
      <c r="D496" s="1040" t="s">
        <v>385</v>
      </c>
      <c r="E496" s="1078" t="s">
        <v>1796</v>
      </c>
      <c r="F496" s="951" t="s">
        <v>385</v>
      </c>
      <c r="G496" s="941" t="s">
        <v>385</v>
      </c>
      <c r="H496" s="561"/>
      <c r="I496" s="1321" t="s">
        <v>1798</v>
      </c>
      <c r="J496" s="1322"/>
      <c r="K496" s="1323"/>
      <c r="L496" s="941" t="s">
        <v>1313</v>
      </c>
      <c r="M496" s="943" t="s">
        <v>318</v>
      </c>
      <c r="N496" s="950"/>
      <c r="O496" s="943"/>
      <c r="P496" s="1321" t="s">
        <v>1799</v>
      </c>
      <c r="Q496" s="1324"/>
      <c r="R496" s="943">
        <v>37.277119999999996</v>
      </c>
      <c r="S496" s="944">
        <v>128.23939999999999</v>
      </c>
      <c r="T496" s="1049" t="s">
        <v>1804</v>
      </c>
      <c r="U496" s="53" t="s">
        <v>5539</v>
      </c>
      <c r="V496" s="1049" t="s">
        <v>3657</v>
      </c>
      <c r="W496" s="1040"/>
      <c r="X496" s="1053"/>
      <c r="Y496" s="950"/>
      <c r="Z496" s="944"/>
      <c r="AA496" s="944"/>
      <c r="AB496" s="944"/>
      <c r="AC496" s="943"/>
      <c r="AD496" s="1040"/>
      <c r="AE496" s="359"/>
    </row>
    <row r="497" spans="1:32">
      <c r="A497" s="944">
        <f>IF(C497="","",VLOOKUP(C497,지역코드!$A$2:$C$163,2,0))</f>
        <v>17</v>
      </c>
      <c r="B497" s="944" t="str">
        <f>IF(C497="","",VLOOKUP(C497,지역코드!$A$2:$C$163,3,0))</f>
        <v>강원</v>
      </c>
      <c r="C497" s="943" t="s">
        <v>322</v>
      </c>
      <c r="D497" s="1040" t="s">
        <v>385</v>
      </c>
      <c r="E497" s="1078" t="s">
        <v>1796</v>
      </c>
      <c r="F497" s="951" t="s">
        <v>385</v>
      </c>
      <c r="G497" s="941" t="s">
        <v>385</v>
      </c>
      <c r="H497" s="561"/>
      <c r="I497" s="1321" t="s">
        <v>385</v>
      </c>
      <c r="J497" s="1322"/>
      <c r="K497" s="1323"/>
      <c r="L497" s="941" t="s">
        <v>1784</v>
      </c>
      <c r="M497" s="943" t="s">
        <v>1785</v>
      </c>
      <c r="N497" s="950"/>
      <c r="O497" s="943"/>
      <c r="P497" s="1321" t="s">
        <v>385</v>
      </c>
      <c r="Q497" s="1324"/>
      <c r="R497" s="164" t="s">
        <v>385</v>
      </c>
      <c r="S497" s="944" t="s">
        <v>385</v>
      </c>
      <c r="T497" s="1049" t="s">
        <v>385</v>
      </c>
      <c r="U497" s="1049" t="s">
        <v>3657</v>
      </c>
      <c r="V497" s="1049" t="s">
        <v>5532</v>
      </c>
      <c r="W497" s="1040"/>
      <c r="X497" s="1053"/>
      <c r="Y497" s="950">
        <v>1</v>
      </c>
      <c r="Z497" s="944">
        <v>6</v>
      </c>
      <c r="AA497" s="944">
        <v>26</v>
      </c>
      <c r="AB497" s="944">
        <v>63</v>
      </c>
      <c r="AC497" s="943">
        <v>63</v>
      </c>
      <c r="AD497" s="1040"/>
      <c r="AE497" s="359"/>
    </row>
    <row r="498" spans="1:32">
      <c r="A498" s="944">
        <f>IF(C498="","",VLOOKUP(C498,지역코드!$A$2:$C$163,2,0))</f>
        <v>17</v>
      </c>
      <c r="B498" s="944" t="str">
        <f>IF(C498="","",VLOOKUP(C498,지역코드!$A$2:$C$163,3,0))</f>
        <v>강원</v>
      </c>
      <c r="C498" s="943" t="s">
        <v>322</v>
      </c>
      <c r="D498" s="1040" t="s">
        <v>385</v>
      </c>
      <c r="E498" s="1078" t="s">
        <v>1796</v>
      </c>
      <c r="F498" s="951" t="s">
        <v>385</v>
      </c>
      <c r="G498" s="941" t="s">
        <v>385</v>
      </c>
      <c r="H498" s="561"/>
      <c r="I498" s="1321" t="s">
        <v>1798</v>
      </c>
      <c r="J498" s="1322"/>
      <c r="K498" s="1323"/>
      <c r="L498" s="941" t="s">
        <v>1498</v>
      </c>
      <c r="M498" s="943" t="s">
        <v>1714</v>
      </c>
      <c r="N498" s="950"/>
      <c r="O498" s="943"/>
      <c r="P498" s="1321" t="s">
        <v>1799</v>
      </c>
      <c r="Q498" s="1324"/>
      <c r="R498" s="164">
        <v>37.277419999999999</v>
      </c>
      <c r="S498" s="944">
        <v>128.23910000000001</v>
      </c>
      <c r="T498" s="1040"/>
      <c r="U498" s="942"/>
      <c r="V498" s="1049" t="s">
        <v>386</v>
      </c>
      <c r="W498" s="1040"/>
      <c r="X498" s="1053"/>
      <c r="Y498" s="950"/>
      <c r="Z498" s="944"/>
      <c r="AA498" s="944"/>
      <c r="AB498" s="944"/>
      <c r="AC498" s="943"/>
      <c r="AD498" s="1040"/>
      <c r="AE498" s="359"/>
    </row>
    <row r="499" spans="1:32" ht="17.25" thickBot="1">
      <c r="A499" s="1064">
        <f>IF(C499="","",VLOOKUP(C499,지역코드!$A$2:$C$163,2,0))</f>
        <v>17</v>
      </c>
      <c r="B499" s="1064" t="str">
        <f>IF(C499="","",VLOOKUP(C499,지역코드!$A$2:$C$163,3,0))</f>
        <v>강원</v>
      </c>
      <c r="C499" s="1061" t="s">
        <v>322</v>
      </c>
      <c r="D499" s="1092" t="s">
        <v>385</v>
      </c>
      <c r="E499" s="455" t="s">
        <v>1796</v>
      </c>
      <c r="F499" s="450" t="s">
        <v>385</v>
      </c>
      <c r="G499" s="1063" t="s">
        <v>385</v>
      </c>
      <c r="H499" s="562"/>
      <c r="I499" s="1333" t="s">
        <v>1798</v>
      </c>
      <c r="J499" s="1334"/>
      <c r="K499" s="1335"/>
      <c r="L499" s="1063" t="s">
        <v>1340</v>
      </c>
      <c r="M499" s="1061"/>
      <c r="N499" s="449"/>
      <c r="O499" s="1061"/>
      <c r="P499" s="1333"/>
      <c r="Q499" s="1336"/>
      <c r="R499" s="218"/>
      <c r="S499" s="1064"/>
      <c r="T499" s="1055"/>
      <c r="U499" s="1056"/>
      <c r="V499" s="1089"/>
      <c r="W499" s="1092"/>
      <c r="X499" s="641"/>
      <c r="Y499" s="449"/>
      <c r="Z499" s="1064"/>
      <c r="AA499" s="1064"/>
      <c r="AB499" s="1064"/>
      <c r="AC499" s="1061"/>
      <c r="AD499" s="1092"/>
      <c r="AE499" s="360"/>
      <c r="AF499" s="67"/>
    </row>
    <row r="500" spans="1:32" ht="21" thickBot="1">
      <c r="A500" s="1445" t="s">
        <v>1774</v>
      </c>
      <c r="B500" s="1446"/>
      <c r="C500" s="1446"/>
      <c r="D500" s="1446"/>
      <c r="E500" s="1446"/>
      <c r="F500" s="1446"/>
      <c r="G500" s="1446"/>
      <c r="H500" s="1446"/>
      <c r="I500" s="1446"/>
      <c r="J500" s="1446"/>
      <c r="K500" s="1446"/>
      <c r="L500" s="1446"/>
      <c r="M500" s="1446"/>
      <c r="N500" s="1446"/>
      <c r="O500" s="1446"/>
      <c r="P500" s="1446"/>
      <c r="Q500" s="1446"/>
      <c r="R500" s="1446"/>
      <c r="S500" s="1446"/>
      <c r="T500" s="1446"/>
      <c r="U500" s="1446"/>
      <c r="V500" s="1446"/>
      <c r="W500" s="1446"/>
      <c r="X500" s="1446"/>
      <c r="Y500" s="1446"/>
      <c r="Z500" s="1446"/>
      <c r="AA500" s="1446"/>
      <c r="AB500" s="1446"/>
      <c r="AC500" s="1446"/>
      <c r="AD500" s="1446"/>
      <c r="AE500" s="1447"/>
    </row>
    <row r="501" spans="1:32">
      <c r="A501" s="948">
        <f>IF(C501="","",VLOOKUP(C501,지역코드!$A$2:$C$163,2,0))</f>
        <v>17</v>
      </c>
      <c r="B501" s="948" t="str">
        <f>IF(C501="","",VLOOKUP(C501,지역코드!$A$2:$C$163,3,0))</f>
        <v>강원</v>
      </c>
      <c r="C501" s="165" t="s">
        <v>322</v>
      </c>
      <c r="D501" s="1044" t="s">
        <v>6386</v>
      </c>
      <c r="E501" s="452">
        <v>5175036025</v>
      </c>
      <c r="F501" s="447" t="s">
        <v>1777</v>
      </c>
      <c r="G501" s="947" t="s">
        <v>6387</v>
      </c>
      <c r="H501" s="560"/>
      <c r="I501" s="1352" t="s">
        <v>6389</v>
      </c>
      <c r="J501" s="1353"/>
      <c r="K501" s="1354"/>
      <c r="L501" s="947" t="s">
        <v>1313</v>
      </c>
      <c r="M501" s="165" t="s">
        <v>318</v>
      </c>
      <c r="N501" s="446"/>
      <c r="O501" s="165"/>
      <c r="P501" s="1352" t="s">
        <v>6392</v>
      </c>
      <c r="Q501" s="1355"/>
      <c r="R501" s="165">
        <v>37.166640000000001</v>
      </c>
      <c r="S501" s="948">
        <v>128.4101</v>
      </c>
      <c r="T501" s="1046" t="s">
        <v>6410</v>
      </c>
      <c r="U501" s="621" t="s">
        <v>5539</v>
      </c>
      <c r="V501" s="1080" t="s">
        <v>1781</v>
      </c>
      <c r="W501" s="1155">
        <v>80</v>
      </c>
      <c r="X501" s="663"/>
      <c r="Y501" s="448"/>
      <c r="Z501" s="160"/>
      <c r="AA501" s="160"/>
      <c r="AB501" s="160"/>
      <c r="AC501" s="1074"/>
      <c r="AD501" s="1044"/>
      <c r="AE501" s="358"/>
    </row>
    <row r="502" spans="1:32">
      <c r="A502" s="944">
        <f>IF(C502="","",VLOOKUP(C502,지역코드!$A$2:$C$163,2,0))</f>
        <v>17</v>
      </c>
      <c r="B502" s="944" t="str">
        <f>IF(C502="","",VLOOKUP(C502,지역코드!$A$2:$C$163,3,0))</f>
        <v>강원</v>
      </c>
      <c r="C502" s="943" t="s">
        <v>322</v>
      </c>
      <c r="D502" s="1040" t="s">
        <v>385</v>
      </c>
      <c r="E502" s="1078">
        <v>5175036025</v>
      </c>
      <c r="F502" s="951" t="s">
        <v>385</v>
      </c>
      <c r="G502" s="941" t="s">
        <v>385</v>
      </c>
      <c r="H502" s="561"/>
      <c r="I502" s="1321" t="s">
        <v>385</v>
      </c>
      <c r="J502" s="1322"/>
      <c r="K502" s="1323"/>
      <c r="L502" s="941" t="s">
        <v>1315</v>
      </c>
      <c r="M502" s="943" t="s">
        <v>1346</v>
      </c>
      <c r="N502" s="950"/>
      <c r="O502" s="943"/>
      <c r="P502" s="1321" t="s">
        <v>385</v>
      </c>
      <c r="Q502" s="1324"/>
      <c r="R502" s="943" t="s">
        <v>385</v>
      </c>
      <c r="S502" s="39" t="s">
        <v>385</v>
      </c>
      <c r="T502" s="1049" t="s">
        <v>6409</v>
      </c>
      <c r="U502" s="825" t="s">
        <v>6402</v>
      </c>
      <c r="V502" s="1049" t="s">
        <v>6400</v>
      </c>
      <c r="W502" s="1040">
        <v>4096</v>
      </c>
      <c r="X502" s="1053"/>
      <c r="Y502" s="950"/>
      <c r="Z502" s="944"/>
      <c r="AA502" s="944"/>
      <c r="AB502" s="944"/>
      <c r="AC502" s="943"/>
      <c r="AD502" s="1040"/>
      <c r="AE502" s="359"/>
    </row>
    <row r="503" spans="1:32">
      <c r="A503" s="944">
        <f>IF(C503="","",VLOOKUP(C503,지역코드!$A$2:$C$163,2,0))</f>
        <v>17</v>
      </c>
      <c r="B503" s="944" t="str">
        <f>IF(C503="","",VLOOKUP(C503,지역코드!$A$2:$C$163,3,0))</f>
        <v>강원</v>
      </c>
      <c r="C503" s="943" t="s">
        <v>322</v>
      </c>
      <c r="D503" s="1040" t="s">
        <v>385</v>
      </c>
      <c r="E503" s="1078">
        <v>5175036025</v>
      </c>
      <c r="F503" s="951" t="s">
        <v>385</v>
      </c>
      <c r="G503" s="941" t="s">
        <v>385</v>
      </c>
      <c r="H503" s="561"/>
      <c r="I503" s="1321" t="s">
        <v>385</v>
      </c>
      <c r="J503" s="1322"/>
      <c r="K503" s="1323"/>
      <c r="L503" s="941" t="s">
        <v>811</v>
      </c>
      <c r="M503" s="943" t="s">
        <v>1782</v>
      </c>
      <c r="N503" s="950"/>
      <c r="O503" s="943"/>
      <c r="P503" s="1321" t="s">
        <v>385</v>
      </c>
      <c r="Q503" s="1324"/>
      <c r="R503" s="943" t="s">
        <v>385</v>
      </c>
      <c r="S503" s="39" t="s">
        <v>385</v>
      </c>
      <c r="T503" s="1049" t="s">
        <v>385</v>
      </c>
      <c r="U503" s="825" t="s">
        <v>1781</v>
      </c>
      <c r="V503" s="1049" t="s">
        <v>6401</v>
      </c>
      <c r="W503" s="1040">
        <v>4096</v>
      </c>
      <c r="X503" s="1053"/>
      <c r="Y503" s="950"/>
      <c r="Z503" s="944"/>
      <c r="AA503" s="944"/>
      <c r="AB503" s="944"/>
      <c r="AC503" s="943"/>
      <c r="AD503" s="1040"/>
      <c r="AE503" s="359"/>
    </row>
    <row r="504" spans="1:32">
      <c r="A504" s="944">
        <f>IF(C504="","",VLOOKUP(C504,지역코드!$A$2:$C$163,2,0))</f>
        <v>17</v>
      </c>
      <c r="B504" s="944" t="str">
        <f>IF(C504="","",VLOOKUP(C504,지역코드!$A$2:$C$163,3,0))</f>
        <v>강원</v>
      </c>
      <c r="C504" s="943" t="s">
        <v>322</v>
      </c>
      <c r="D504" s="1040" t="s">
        <v>385</v>
      </c>
      <c r="E504" s="1078">
        <v>5175036025</v>
      </c>
      <c r="F504" s="951" t="s">
        <v>385</v>
      </c>
      <c r="G504" s="941" t="s">
        <v>385</v>
      </c>
      <c r="H504" s="561"/>
      <c r="I504" s="1321" t="s">
        <v>6389</v>
      </c>
      <c r="J504" s="1322"/>
      <c r="K504" s="1323"/>
      <c r="L504" s="941" t="s">
        <v>1313</v>
      </c>
      <c r="M504" s="943" t="s">
        <v>318</v>
      </c>
      <c r="N504" s="950"/>
      <c r="O504" s="943"/>
      <c r="P504" s="1321" t="s">
        <v>6393</v>
      </c>
      <c r="Q504" s="1324"/>
      <c r="R504" s="943">
        <v>37.166640000000001</v>
      </c>
      <c r="S504" s="39">
        <v>128.4101</v>
      </c>
      <c r="T504" s="1049" t="s">
        <v>6411</v>
      </c>
      <c r="U504" s="53" t="s">
        <v>5539</v>
      </c>
      <c r="V504" s="1049" t="s">
        <v>6403</v>
      </c>
      <c r="W504" s="1040">
        <v>80</v>
      </c>
      <c r="X504" s="1053"/>
      <c r="Y504" s="950"/>
      <c r="Z504" s="944"/>
      <c r="AA504" s="944"/>
      <c r="AB504" s="944"/>
      <c r="AC504" s="943"/>
      <c r="AD504" s="1040"/>
      <c r="AE504" s="359"/>
    </row>
    <row r="505" spans="1:32">
      <c r="A505" s="944">
        <f>IF(C505="","",VLOOKUP(C505,지역코드!$A$2:$C$163,2,0))</f>
        <v>17</v>
      </c>
      <c r="B505" s="944" t="str">
        <f>IF(C505="","",VLOOKUP(C505,지역코드!$A$2:$C$163,3,0))</f>
        <v>강원</v>
      </c>
      <c r="C505" s="943" t="s">
        <v>322</v>
      </c>
      <c r="D505" s="1040" t="s">
        <v>385</v>
      </c>
      <c r="E505" s="1078">
        <v>5175036025</v>
      </c>
      <c r="F505" s="951" t="s">
        <v>385</v>
      </c>
      <c r="G505" s="941" t="s">
        <v>385</v>
      </c>
      <c r="H505" s="561"/>
      <c r="I505" s="1321" t="s">
        <v>385</v>
      </c>
      <c r="J505" s="1322"/>
      <c r="K505" s="1323"/>
      <c r="L505" s="941" t="s">
        <v>1784</v>
      </c>
      <c r="M505" s="943" t="s">
        <v>1785</v>
      </c>
      <c r="N505" s="950"/>
      <c r="O505" s="943"/>
      <c r="P505" s="1321" t="s">
        <v>385</v>
      </c>
      <c r="Q505" s="1324"/>
      <c r="R505" s="164" t="s">
        <v>385</v>
      </c>
      <c r="S505" s="944" t="s">
        <v>385</v>
      </c>
      <c r="T505" s="1049" t="s">
        <v>385</v>
      </c>
      <c r="U505" s="1049" t="s">
        <v>6405</v>
      </c>
      <c r="V505" s="1049" t="s">
        <v>6404</v>
      </c>
      <c r="W505" s="1040">
        <v>4096</v>
      </c>
      <c r="X505" s="1053"/>
      <c r="Y505" s="950"/>
      <c r="Z505" s="944"/>
      <c r="AA505" s="944"/>
      <c r="AB505" s="944"/>
      <c r="AC505" s="943"/>
      <c r="AD505" s="1040"/>
      <c r="AE505" s="359"/>
    </row>
    <row r="506" spans="1:32">
      <c r="A506" s="944">
        <f>IF(C506="","",VLOOKUP(C506,지역코드!$A$2:$C$163,2,0))</f>
        <v>17</v>
      </c>
      <c r="B506" s="944" t="str">
        <f>IF(C506="","",VLOOKUP(C506,지역코드!$A$2:$C$163,3,0))</f>
        <v>강원</v>
      </c>
      <c r="C506" s="943" t="s">
        <v>322</v>
      </c>
      <c r="D506" s="1040" t="s">
        <v>385</v>
      </c>
      <c r="E506" s="1078">
        <v>5175036025</v>
      </c>
      <c r="F506" s="951" t="s">
        <v>385</v>
      </c>
      <c r="G506" s="941" t="s">
        <v>385</v>
      </c>
      <c r="H506" s="561"/>
      <c r="I506" s="1321" t="s">
        <v>6390</v>
      </c>
      <c r="J506" s="1322"/>
      <c r="K506" s="1323"/>
      <c r="L506" s="941" t="s">
        <v>1498</v>
      </c>
      <c r="M506" s="943" t="s">
        <v>1714</v>
      </c>
      <c r="N506" s="950"/>
      <c r="O506" s="943"/>
      <c r="P506" s="1321" t="s">
        <v>6394</v>
      </c>
      <c r="Q506" s="1324"/>
      <c r="R506" s="164">
        <v>37.166890000000002</v>
      </c>
      <c r="S506" s="944">
        <v>128.41</v>
      </c>
      <c r="T506" s="1040" t="s">
        <v>6398</v>
      </c>
      <c r="U506" s="757" t="s">
        <v>6415</v>
      </c>
      <c r="V506" s="1049" t="s">
        <v>6414</v>
      </c>
      <c r="W506" s="1040">
        <v>4096</v>
      </c>
      <c r="X506" s="1053"/>
      <c r="Y506" s="950"/>
      <c r="Z506" s="944"/>
      <c r="AA506" s="944"/>
      <c r="AB506" s="944"/>
      <c r="AC506" s="943"/>
      <c r="AD506" s="1040"/>
      <c r="AE506" s="359"/>
    </row>
    <row r="507" spans="1:32">
      <c r="A507" s="944">
        <f>IF(C507="","",VLOOKUP(C507,지역코드!$A$2:$C$163,2,0))</f>
        <v>17</v>
      </c>
      <c r="B507" s="944" t="str">
        <f>IF(C507="","",VLOOKUP(C507,지역코드!$A$2:$C$163,3,0))</f>
        <v>강원</v>
      </c>
      <c r="C507" s="943" t="s">
        <v>322</v>
      </c>
      <c r="D507" s="1040" t="s">
        <v>6380</v>
      </c>
      <c r="E507" s="1078">
        <v>5175033023</v>
      </c>
      <c r="F507" s="951" t="s">
        <v>1777</v>
      </c>
      <c r="G507" s="941" t="s">
        <v>6388</v>
      </c>
      <c r="H507" s="561"/>
      <c r="I507" s="1321" t="s">
        <v>6391</v>
      </c>
      <c r="J507" s="1322"/>
      <c r="K507" s="1323"/>
      <c r="L507" s="941" t="s">
        <v>1313</v>
      </c>
      <c r="M507" s="943" t="s">
        <v>318</v>
      </c>
      <c r="N507" s="950"/>
      <c r="O507" s="943"/>
      <c r="P507" s="1321" t="s">
        <v>6395</v>
      </c>
      <c r="Q507" s="1324"/>
      <c r="R507" s="943">
        <v>37.176270000000002</v>
      </c>
      <c r="S507" s="944">
        <v>128.40360000000001</v>
      </c>
      <c r="T507" s="1040" t="s">
        <v>6412</v>
      </c>
      <c r="U507" s="53" t="s">
        <v>5539</v>
      </c>
      <c r="V507" s="1049" t="s">
        <v>3692</v>
      </c>
      <c r="W507" s="1049">
        <v>80</v>
      </c>
      <c r="X507" s="646"/>
      <c r="Y507" s="952"/>
      <c r="Z507" s="148"/>
      <c r="AA507" s="148"/>
      <c r="AB507" s="148"/>
      <c r="AC507" s="946"/>
      <c r="AD507" s="1040"/>
      <c r="AE507" s="359"/>
    </row>
    <row r="508" spans="1:32">
      <c r="A508" s="944">
        <f>IF(C508="","",VLOOKUP(C508,지역코드!$A$2:$C$163,2,0))</f>
        <v>17</v>
      </c>
      <c r="B508" s="944" t="str">
        <f>IF(C508="","",VLOOKUP(C508,지역코드!$A$2:$C$163,3,0))</f>
        <v>강원</v>
      </c>
      <c r="C508" s="943" t="s">
        <v>322</v>
      </c>
      <c r="D508" s="1040" t="s">
        <v>385</v>
      </c>
      <c r="E508" s="1078">
        <v>5175033023</v>
      </c>
      <c r="F508" s="951" t="s">
        <v>385</v>
      </c>
      <c r="G508" s="941" t="s">
        <v>385</v>
      </c>
      <c r="H508" s="561"/>
      <c r="I508" s="1321" t="s">
        <v>385</v>
      </c>
      <c r="J508" s="1322"/>
      <c r="K508" s="1323"/>
      <c r="L508" s="941" t="s">
        <v>1315</v>
      </c>
      <c r="M508" s="943" t="s">
        <v>1346</v>
      </c>
      <c r="N508" s="950"/>
      <c r="O508" s="943"/>
      <c r="P508" s="1321" t="s">
        <v>385</v>
      </c>
      <c r="Q508" s="1324"/>
      <c r="R508" s="943" t="s">
        <v>385</v>
      </c>
      <c r="S508" s="39" t="s">
        <v>385</v>
      </c>
      <c r="T508" s="1049" t="s">
        <v>385</v>
      </c>
      <c r="U508" s="1049" t="s">
        <v>6407</v>
      </c>
      <c r="V508" s="1049" t="s">
        <v>6406</v>
      </c>
      <c r="W508" s="1040">
        <v>4096</v>
      </c>
      <c r="X508" s="1053"/>
      <c r="Y508" s="950"/>
      <c r="Z508" s="944"/>
      <c r="AA508" s="944"/>
      <c r="AB508" s="944"/>
      <c r="AC508" s="943"/>
      <c r="AD508" s="1040"/>
      <c r="AE508" s="359"/>
    </row>
    <row r="509" spans="1:32">
      <c r="A509" s="944">
        <f>IF(C509="","",VLOOKUP(C509,지역코드!$A$2:$C$163,2,0))</f>
        <v>17</v>
      </c>
      <c r="B509" s="944" t="str">
        <f>IF(C509="","",VLOOKUP(C509,지역코드!$A$2:$C$163,3,0))</f>
        <v>강원</v>
      </c>
      <c r="C509" s="943" t="s">
        <v>322</v>
      </c>
      <c r="D509" s="1040" t="s">
        <v>385</v>
      </c>
      <c r="E509" s="1078">
        <v>5175033023</v>
      </c>
      <c r="F509" s="951" t="s">
        <v>385</v>
      </c>
      <c r="G509" s="941" t="s">
        <v>385</v>
      </c>
      <c r="H509" s="561"/>
      <c r="I509" s="1321" t="s">
        <v>385</v>
      </c>
      <c r="J509" s="1322"/>
      <c r="K509" s="1323"/>
      <c r="L509" s="941" t="s">
        <v>811</v>
      </c>
      <c r="M509" s="943" t="s">
        <v>1782</v>
      </c>
      <c r="N509" s="950"/>
      <c r="O509" s="943"/>
      <c r="P509" s="1321" t="s">
        <v>385</v>
      </c>
      <c r="Q509" s="1324"/>
      <c r="R509" s="943" t="s">
        <v>385</v>
      </c>
      <c r="S509" s="39" t="s">
        <v>385</v>
      </c>
      <c r="T509" s="1049" t="s">
        <v>385</v>
      </c>
      <c r="U509" s="1049" t="s">
        <v>6407</v>
      </c>
      <c r="V509" s="1049" t="s">
        <v>3694</v>
      </c>
      <c r="W509" s="1040">
        <v>4096</v>
      </c>
      <c r="X509" s="1053"/>
      <c r="Y509" s="950"/>
      <c r="Z509" s="944"/>
      <c r="AA509" s="944"/>
      <c r="AB509" s="944"/>
      <c r="AC509" s="943"/>
      <c r="AD509" s="1040"/>
      <c r="AE509" s="359"/>
    </row>
    <row r="510" spans="1:32">
      <c r="A510" s="944">
        <f>IF(C510="","",VLOOKUP(C510,지역코드!$A$2:$C$163,2,0))</f>
        <v>17</v>
      </c>
      <c r="B510" s="944" t="str">
        <f>IF(C510="","",VLOOKUP(C510,지역코드!$A$2:$C$163,3,0))</f>
        <v>강원</v>
      </c>
      <c r="C510" s="943" t="s">
        <v>322</v>
      </c>
      <c r="D510" s="1040" t="s">
        <v>385</v>
      </c>
      <c r="E510" s="1078">
        <v>5175033023</v>
      </c>
      <c r="F510" s="951" t="s">
        <v>385</v>
      </c>
      <c r="G510" s="941" t="s">
        <v>385</v>
      </c>
      <c r="H510" s="561"/>
      <c r="I510" s="1321" t="s">
        <v>6391</v>
      </c>
      <c r="J510" s="1322"/>
      <c r="K510" s="1323"/>
      <c r="L510" s="941" t="s">
        <v>1313</v>
      </c>
      <c r="M510" s="943" t="s">
        <v>318</v>
      </c>
      <c r="N510" s="950"/>
      <c r="O510" s="943"/>
      <c r="P510" s="1321" t="s">
        <v>6396</v>
      </c>
      <c r="Q510" s="1324"/>
      <c r="R510" s="943">
        <v>37.176270000000002</v>
      </c>
      <c r="S510" s="944">
        <v>128.40360000000001</v>
      </c>
      <c r="T510" s="1049" t="s">
        <v>6413</v>
      </c>
      <c r="U510" s="53" t="s">
        <v>5539</v>
      </c>
      <c r="V510" s="1049" t="s">
        <v>3699</v>
      </c>
      <c r="W510" s="1040">
        <v>80</v>
      </c>
      <c r="X510" s="1053"/>
      <c r="Y510" s="950"/>
      <c r="Z510" s="944"/>
      <c r="AA510" s="944"/>
      <c r="AB510" s="944"/>
      <c r="AC510" s="943"/>
      <c r="AD510" s="1040"/>
      <c r="AE510" s="359"/>
    </row>
    <row r="511" spans="1:32">
      <c r="A511" s="944">
        <f>IF(C511="","",VLOOKUP(C511,지역코드!$A$2:$C$163,2,0))</f>
        <v>17</v>
      </c>
      <c r="B511" s="944" t="str">
        <f>IF(C511="","",VLOOKUP(C511,지역코드!$A$2:$C$163,3,0))</f>
        <v>강원</v>
      </c>
      <c r="C511" s="943" t="s">
        <v>322</v>
      </c>
      <c r="D511" s="1040" t="s">
        <v>385</v>
      </c>
      <c r="E511" s="1078">
        <v>5175033023</v>
      </c>
      <c r="F511" s="951" t="s">
        <v>385</v>
      </c>
      <c r="G511" s="941" t="s">
        <v>385</v>
      </c>
      <c r="H511" s="561"/>
      <c r="I511" s="1321" t="s">
        <v>385</v>
      </c>
      <c r="J511" s="1322"/>
      <c r="K511" s="1323"/>
      <c r="L511" s="941" t="s">
        <v>1784</v>
      </c>
      <c r="M511" s="943" t="s">
        <v>1785</v>
      </c>
      <c r="N511" s="950"/>
      <c r="O511" s="943"/>
      <c r="P511" s="1321" t="s">
        <v>385</v>
      </c>
      <c r="Q511" s="1324"/>
      <c r="R511" s="164" t="s">
        <v>385</v>
      </c>
      <c r="S511" s="944" t="s">
        <v>385</v>
      </c>
      <c r="T511" s="1049" t="s">
        <v>385</v>
      </c>
      <c r="U511" s="1049" t="s">
        <v>3699</v>
      </c>
      <c r="V511" s="1049" t="s">
        <v>6408</v>
      </c>
      <c r="W511" s="1040">
        <v>4096</v>
      </c>
      <c r="X511" s="1053"/>
      <c r="Y511" s="950"/>
      <c r="Z511" s="944"/>
      <c r="AA511" s="944"/>
      <c r="AB511" s="944"/>
      <c r="AC511" s="943"/>
      <c r="AD511" s="1040"/>
      <c r="AE511" s="359"/>
    </row>
    <row r="512" spans="1:32" ht="17.25" thickBot="1">
      <c r="A512" s="944">
        <f>IF(C512="","",VLOOKUP(C512,지역코드!$A$2:$C$163,2,0))</f>
        <v>17</v>
      </c>
      <c r="B512" s="944" t="str">
        <f>IF(C512="","",VLOOKUP(C512,지역코드!$A$2:$C$163,3,0))</f>
        <v>강원</v>
      </c>
      <c r="C512" s="943" t="s">
        <v>322</v>
      </c>
      <c r="D512" s="1040" t="s">
        <v>385</v>
      </c>
      <c r="E512" s="1078">
        <v>5175033023</v>
      </c>
      <c r="F512" s="951" t="s">
        <v>385</v>
      </c>
      <c r="G512" s="941" t="s">
        <v>385</v>
      </c>
      <c r="H512" s="561"/>
      <c r="I512" s="1321" t="s">
        <v>6391</v>
      </c>
      <c r="J512" s="1322"/>
      <c r="K512" s="1323"/>
      <c r="L512" s="941" t="s">
        <v>1498</v>
      </c>
      <c r="M512" s="943" t="s">
        <v>1714</v>
      </c>
      <c r="N512" s="950"/>
      <c r="O512" s="943"/>
      <c r="P512" s="1321" t="s">
        <v>6397</v>
      </c>
      <c r="Q512" s="1324"/>
      <c r="R512" s="164">
        <v>37.176499999999997</v>
      </c>
      <c r="S512" s="944">
        <v>128.4033</v>
      </c>
      <c r="T512" s="1040" t="s">
        <v>6399</v>
      </c>
      <c r="U512" s="757" t="s">
        <v>6415</v>
      </c>
      <c r="V512" s="1049" t="s">
        <v>6414</v>
      </c>
      <c r="W512" s="1040">
        <v>4096</v>
      </c>
      <c r="X512" s="1053"/>
      <c r="Y512" s="950"/>
      <c r="Z512" s="944"/>
      <c r="AA512" s="944"/>
      <c r="AB512" s="944"/>
      <c r="AC512" s="943"/>
      <c r="AD512" s="1040"/>
      <c r="AE512" s="359"/>
      <c r="AF512" s="67"/>
    </row>
    <row r="513" spans="1:31" ht="21" thickBot="1">
      <c r="A513" s="1445" t="s">
        <v>1806</v>
      </c>
      <c r="B513" s="1446"/>
      <c r="C513" s="1446"/>
      <c r="D513" s="1446"/>
      <c r="E513" s="1446"/>
      <c r="F513" s="1446"/>
      <c r="G513" s="1446"/>
      <c r="H513" s="1446"/>
      <c r="I513" s="1446"/>
      <c r="J513" s="1446"/>
      <c r="K513" s="1446"/>
      <c r="L513" s="1446"/>
      <c r="M513" s="1446"/>
      <c r="N513" s="1446"/>
      <c r="O513" s="1446"/>
      <c r="P513" s="1446"/>
      <c r="Q513" s="1446"/>
      <c r="R513" s="1446"/>
      <c r="S513" s="1446"/>
      <c r="T513" s="1446"/>
      <c r="U513" s="1446"/>
      <c r="V513" s="1446"/>
      <c r="W513" s="1446"/>
      <c r="X513" s="1446"/>
      <c r="Y513" s="1446"/>
      <c r="Z513" s="1446"/>
      <c r="AA513" s="1446"/>
      <c r="AB513" s="1446"/>
      <c r="AC513" s="1446"/>
      <c r="AD513" s="1446"/>
      <c r="AE513" s="1447"/>
    </row>
    <row r="514" spans="1:31">
      <c r="A514" s="515">
        <f>IF(C514="","",VLOOKUP(C514,지역코드!$A$2:$C$163,2,0))</f>
        <v>18</v>
      </c>
      <c r="B514" s="515" t="str">
        <f>IF(C514="","",VLOOKUP(C514,지역코드!$A$2:$C$163,3,0))</f>
        <v>강원</v>
      </c>
      <c r="C514" s="167" t="s">
        <v>494</v>
      </c>
      <c r="D514" s="1278" t="s">
        <v>385</v>
      </c>
      <c r="E514" s="1279"/>
      <c r="F514" s="1280"/>
      <c r="G514" s="1281" t="s">
        <v>385</v>
      </c>
      <c r="H514" s="1282"/>
      <c r="I514" s="1472" t="s">
        <v>1807</v>
      </c>
      <c r="J514" s="1473"/>
      <c r="K514" s="1474"/>
      <c r="L514" s="1281" t="s">
        <v>1317</v>
      </c>
      <c r="M514" s="1284"/>
      <c r="N514" s="1279"/>
      <c r="O514" s="1284"/>
      <c r="P514" s="1472"/>
      <c r="Q514" s="1475"/>
      <c r="R514" s="1284"/>
      <c r="S514" s="1285"/>
      <c r="T514" s="1286" t="s">
        <v>386</v>
      </c>
      <c r="U514" s="1287"/>
      <c r="V514" s="1283" t="s">
        <v>1808</v>
      </c>
      <c r="W514" s="1278"/>
      <c r="X514" s="1288"/>
      <c r="Y514" s="1279"/>
      <c r="Z514" s="1285"/>
      <c r="AA514" s="1285"/>
      <c r="AB514" s="1285"/>
      <c r="AC514" s="1284"/>
      <c r="AD514" s="1278"/>
      <c r="AE514" s="1289"/>
    </row>
    <row r="515" spans="1:31">
      <c r="A515" s="1110">
        <f>IF(C515="","",VLOOKUP(C515,지역코드!$A$2:$C$163,2,0))</f>
        <v>18</v>
      </c>
      <c r="B515" s="1110" t="str">
        <f>IF(C515="","",VLOOKUP(C515,지역코드!$A$2:$C$163,3,0))</f>
        <v>강원</v>
      </c>
      <c r="C515" s="1068" t="s">
        <v>494</v>
      </c>
      <c r="D515" s="1095" t="s">
        <v>385</v>
      </c>
      <c r="E515" s="527"/>
      <c r="F515" s="529"/>
      <c r="G515" s="1096" t="s">
        <v>385</v>
      </c>
      <c r="H515" s="584"/>
      <c r="I515" s="1468" t="s">
        <v>1506</v>
      </c>
      <c r="J515" s="1469"/>
      <c r="K515" s="1470"/>
      <c r="L515" s="1096" t="s">
        <v>1315</v>
      </c>
      <c r="M515" s="247" t="s">
        <v>839</v>
      </c>
      <c r="N515" s="527"/>
      <c r="O515" s="247"/>
      <c r="P515" s="1468"/>
      <c r="Q515" s="1471"/>
      <c r="R515" s="247"/>
      <c r="S515" s="528"/>
      <c r="T515" s="1070" t="s">
        <v>386</v>
      </c>
      <c r="U515" s="771"/>
      <c r="V515" s="1095" t="s">
        <v>1809</v>
      </c>
      <c r="W515" s="1095"/>
      <c r="X515" s="645"/>
      <c r="Y515" s="527"/>
      <c r="Z515" s="528"/>
      <c r="AA515" s="528"/>
      <c r="AB515" s="528"/>
      <c r="AC515" s="247"/>
      <c r="AD515" s="1095"/>
      <c r="AE515" s="614"/>
    </row>
    <row r="516" spans="1:31">
      <c r="A516" s="1110">
        <f>IF(C516="","",VLOOKUP(C516,지역코드!$A$2:$C$163,2,0))</f>
        <v>18</v>
      </c>
      <c r="B516" s="1110" t="str">
        <f>IF(C516="","",VLOOKUP(C516,지역코드!$A$2:$C$163,3,0))</f>
        <v>강원</v>
      </c>
      <c r="C516" s="1068" t="s">
        <v>494</v>
      </c>
      <c r="D516" s="1095" t="s">
        <v>385</v>
      </c>
      <c r="E516" s="527"/>
      <c r="F516" s="529"/>
      <c r="G516" s="1096" t="s">
        <v>385</v>
      </c>
      <c r="H516" s="584"/>
      <c r="I516" s="1468" t="s">
        <v>1810</v>
      </c>
      <c r="J516" s="1469"/>
      <c r="K516" s="1470"/>
      <c r="L516" s="1096" t="s">
        <v>1315</v>
      </c>
      <c r="M516" s="247" t="s">
        <v>1811</v>
      </c>
      <c r="N516" s="527"/>
      <c r="O516" s="247"/>
      <c r="P516" s="1468"/>
      <c r="Q516" s="1471"/>
      <c r="R516" s="247"/>
      <c r="S516" s="528"/>
      <c r="T516" s="1070" t="s">
        <v>386</v>
      </c>
      <c r="U516" s="771"/>
      <c r="V516" s="1095" t="s">
        <v>1809</v>
      </c>
      <c r="W516" s="1095">
        <v>5050</v>
      </c>
      <c r="X516" s="645"/>
      <c r="Y516" s="527"/>
      <c r="Z516" s="528"/>
      <c r="AA516" s="528"/>
      <c r="AB516" s="528"/>
      <c r="AC516" s="247"/>
      <c r="AD516" s="1095"/>
      <c r="AE516" s="614"/>
    </row>
    <row r="517" spans="1:31">
      <c r="A517" s="1110">
        <f>IF(C517="","",VLOOKUP(C517,지역코드!$A$2:$C$163,2,0))</f>
        <v>18</v>
      </c>
      <c r="B517" s="1110" t="str">
        <f>IF(C517="","",VLOOKUP(C517,지역코드!$A$2:$C$163,3,0))</f>
        <v>강원</v>
      </c>
      <c r="C517" s="1068" t="s">
        <v>494</v>
      </c>
      <c r="D517" s="1095" t="s">
        <v>385</v>
      </c>
      <c r="E517" s="527"/>
      <c r="F517" s="529"/>
      <c r="G517" s="1096" t="s">
        <v>385</v>
      </c>
      <c r="H517" s="584"/>
      <c r="I517" s="1468" t="s">
        <v>1812</v>
      </c>
      <c r="J517" s="1469"/>
      <c r="K517" s="1470"/>
      <c r="L517" s="1096" t="s">
        <v>1315</v>
      </c>
      <c r="M517" s="247" t="s">
        <v>1811</v>
      </c>
      <c r="N517" s="527"/>
      <c r="O517" s="247"/>
      <c r="P517" s="1468"/>
      <c r="Q517" s="1471"/>
      <c r="R517" s="247"/>
      <c r="S517" s="528"/>
      <c r="T517" s="1070" t="s">
        <v>386</v>
      </c>
      <c r="U517" s="771"/>
      <c r="V517" s="1095" t="s">
        <v>1809</v>
      </c>
      <c r="W517" s="1095">
        <v>5050</v>
      </c>
      <c r="X517" s="645"/>
      <c r="Y517" s="527"/>
      <c r="Z517" s="528"/>
      <c r="AA517" s="528"/>
      <c r="AB517" s="528"/>
      <c r="AC517" s="247"/>
      <c r="AD517" s="1095"/>
      <c r="AE517" s="614"/>
    </row>
    <row r="518" spans="1:31">
      <c r="A518" s="1110">
        <f>IF(C518="","",VLOOKUP(C518,지역코드!$A$2:$C$163,2,0))</f>
        <v>18</v>
      </c>
      <c r="B518" s="1110" t="str">
        <f>IF(C518="","",VLOOKUP(C518,지역코드!$A$2:$C$163,3,0))</f>
        <v>강원</v>
      </c>
      <c r="C518" s="1068" t="s">
        <v>494</v>
      </c>
      <c r="D518" s="1095" t="s">
        <v>385</v>
      </c>
      <c r="E518" s="527"/>
      <c r="F518" s="529"/>
      <c r="G518" s="1096" t="s">
        <v>385</v>
      </c>
      <c r="H518" s="584"/>
      <c r="I518" s="1468" t="s">
        <v>1813</v>
      </c>
      <c r="J518" s="1469"/>
      <c r="K518" s="1470"/>
      <c r="L518" s="1096" t="s">
        <v>1315</v>
      </c>
      <c r="M518" s="247" t="s">
        <v>1814</v>
      </c>
      <c r="N518" s="527"/>
      <c r="O518" s="247"/>
      <c r="P518" s="1468"/>
      <c r="Q518" s="1471"/>
      <c r="R518" s="247"/>
      <c r="S518" s="528"/>
      <c r="T518" s="1070" t="s">
        <v>386</v>
      </c>
      <c r="U518" s="771"/>
      <c r="V518" s="1095" t="s">
        <v>1815</v>
      </c>
      <c r="W518" s="1095"/>
      <c r="X518" s="645"/>
      <c r="Y518" s="527"/>
      <c r="Z518" s="528"/>
      <c r="AA518" s="528"/>
      <c r="AB518" s="528"/>
      <c r="AC518" s="247"/>
      <c r="AD518" s="1095"/>
      <c r="AE518" s="614"/>
    </row>
    <row r="519" spans="1:31">
      <c r="A519" s="1110">
        <f>IF(C519="","",VLOOKUP(C519,지역코드!$A$2:$C$163,2,0))</f>
        <v>18</v>
      </c>
      <c r="B519" s="1110" t="str">
        <f>IF(C519="","",VLOOKUP(C519,지역코드!$A$2:$C$163,3,0))</f>
        <v>강원</v>
      </c>
      <c r="C519" s="1068" t="s">
        <v>494</v>
      </c>
      <c r="D519" s="1095" t="s">
        <v>385</v>
      </c>
      <c r="E519" s="527"/>
      <c r="F519" s="529"/>
      <c r="G519" s="1096" t="s">
        <v>385</v>
      </c>
      <c r="H519" s="584"/>
      <c r="I519" s="1468" t="s">
        <v>1816</v>
      </c>
      <c r="J519" s="1469"/>
      <c r="K519" s="1470"/>
      <c r="L519" s="1096" t="s">
        <v>1315</v>
      </c>
      <c r="M519" s="247" t="s">
        <v>1811</v>
      </c>
      <c r="N519" s="527"/>
      <c r="O519" s="247"/>
      <c r="P519" s="1468"/>
      <c r="Q519" s="1471"/>
      <c r="R519" s="247"/>
      <c r="S519" s="528"/>
      <c r="T519" s="1070" t="s">
        <v>386</v>
      </c>
      <c r="U519" s="771"/>
      <c r="V519" s="1095" t="s">
        <v>1809</v>
      </c>
      <c r="W519" s="1095">
        <v>5050</v>
      </c>
      <c r="X519" s="645"/>
      <c r="Y519" s="527"/>
      <c r="Z519" s="528"/>
      <c r="AA519" s="528"/>
      <c r="AB519" s="528"/>
      <c r="AC519" s="247"/>
      <c r="AD519" s="1095"/>
      <c r="AE519" s="614"/>
    </row>
    <row r="520" spans="1:31">
      <c r="A520" s="1110">
        <f>IF(C520="","",VLOOKUP(C520,지역코드!$A$2:$C$163,2,0))</f>
        <v>18</v>
      </c>
      <c r="B520" s="1110" t="str">
        <f>IF(C520="","",VLOOKUP(C520,지역코드!$A$2:$C$163,3,0))</f>
        <v>강원</v>
      </c>
      <c r="C520" s="1068" t="s">
        <v>494</v>
      </c>
      <c r="D520" s="1095" t="s">
        <v>385</v>
      </c>
      <c r="E520" s="527"/>
      <c r="F520" s="529"/>
      <c r="G520" s="1096" t="s">
        <v>385</v>
      </c>
      <c r="H520" s="584"/>
      <c r="I520" s="1468" t="s">
        <v>1817</v>
      </c>
      <c r="J520" s="1469"/>
      <c r="K520" s="1470"/>
      <c r="L520" s="1096" t="s">
        <v>1315</v>
      </c>
      <c r="M520" s="247" t="s">
        <v>1811</v>
      </c>
      <c r="N520" s="527"/>
      <c r="O520" s="247"/>
      <c r="P520" s="1468"/>
      <c r="Q520" s="1471"/>
      <c r="R520" s="247"/>
      <c r="S520" s="528"/>
      <c r="T520" s="1070" t="s">
        <v>386</v>
      </c>
      <c r="U520" s="771"/>
      <c r="V520" s="1095" t="s">
        <v>1809</v>
      </c>
      <c r="W520" s="1095">
        <v>5050</v>
      </c>
      <c r="X520" s="645"/>
      <c r="Y520" s="527"/>
      <c r="Z520" s="528"/>
      <c r="AA520" s="528"/>
      <c r="AB520" s="528"/>
      <c r="AC520" s="247"/>
      <c r="AD520" s="1095"/>
      <c r="AE520" s="614"/>
    </row>
    <row r="521" spans="1:31">
      <c r="A521" s="1110">
        <f>IF(C521="","",VLOOKUP(C521,지역코드!$A$2:$C$163,2,0))</f>
        <v>18</v>
      </c>
      <c r="B521" s="1110" t="str">
        <f>IF(C521="","",VLOOKUP(C521,지역코드!$A$2:$C$163,3,0))</f>
        <v>강원</v>
      </c>
      <c r="C521" s="1068" t="s">
        <v>494</v>
      </c>
      <c r="D521" s="1095" t="s">
        <v>385</v>
      </c>
      <c r="E521" s="527"/>
      <c r="F521" s="529"/>
      <c r="G521" s="1096" t="s">
        <v>385</v>
      </c>
      <c r="H521" s="584"/>
      <c r="I521" s="1468" t="s">
        <v>1818</v>
      </c>
      <c r="J521" s="1469"/>
      <c r="K521" s="1470"/>
      <c r="L521" s="1096" t="s">
        <v>1315</v>
      </c>
      <c r="M521" s="247" t="s">
        <v>1811</v>
      </c>
      <c r="N521" s="527"/>
      <c r="O521" s="247"/>
      <c r="P521" s="1468"/>
      <c r="Q521" s="1471"/>
      <c r="R521" s="247"/>
      <c r="S521" s="528"/>
      <c r="T521" s="1070" t="s">
        <v>386</v>
      </c>
      <c r="U521" s="771"/>
      <c r="V521" s="1095" t="s">
        <v>1819</v>
      </c>
      <c r="W521" s="1095"/>
      <c r="X521" s="645"/>
      <c r="Y521" s="527"/>
      <c r="Z521" s="528"/>
      <c r="AA521" s="528"/>
      <c r="AB521" s="528"/>
      <c r="AC521" s="247"/>
      <c r="AD521" s="1095"/>
      <c r="AE521" s="614"/>
    </row>
    <row r="522" spans="1:31">
      <c r="A522" s="1110">
        <f>IF(C522="","",VLOOKUP(C522,지역코드!$A$2:$C$163,2,0))</f>
        <v>18</v>
      </c>
      <c r="B522" s="1110" t="str">
        <f>IF(C522="","",VLOOKUP(C522,지역코드!$A$2:$C$163,3,0))</f>
        <v>강원</v>
      </c>
      <c r="C522" s="1068" t="s">
        <v>494</v>
      </c>
      <c r="D522" s="1095" t="s">
        <v>385</v>
      </c>
      <c r="E522" s="527"/>
      <c r="F522" s="529"/>
      <c r="G522" s="1096" t="s">
        <v>385</v>
      </c>
      <c r="H522" s="584"/>
      <c r="I522" s="1468" t="s">
        <v>1820</v>
      </c>
      <c r="J522" s="1469"/>
      <c r="K522" s="1470"/>
      <c r="L522" s="1096" t="s">
        <v>1315</v>
      </c>
      <c r="M522" s="247" t="s">
        <v>839</v>
      </c>
      <c r="N522" s="527"/>
      <c r="O522" s="247"/>
      <c r="P522" s="1468"/>
      <c r="Q522" s="1471"/>
      <c r="R522" s="247"/>
      <c r="S522" s="528"/>
      <c r="T522" s="1070" t="s">
        <v>386</v>
      </c>
      <c r="U522" s="771"/>
      <c r="V522" s="1095" t="s">
        <v>1821</v>
      </c>
      <c r="W522" s="1095"/>
      <c r="X522" s="645"/>
      <c r="Y522" s="527"/>
      <c r="Z522" s="528"/>
      <c r="AA522" s="528"/>
      <c r="AB522" s="528"/>
      <c r="AC522" s="247"/>
      <c r="AD522" s="1095"/>
      <c r="AE522" s="614"/>
    </row>
    <row r="523" spans="1:31">
      <c r="A523" s="1110">
        <f>IF(C523="","",VLOOKUP(C523,지역코드!$A$2:$C$163,2,0))</f>
        <v>18</v>
      </c>
      <c r="B523" s="1110" t="str">
        <f>IF(C523="","",VLOOKUP(C523,지역코드!$A$2:$C$163,3,0))</f>
        <v>강원</v>
      </c>
      <c r="C523" s="1068" t="s">
        <v>494</v>
      </c>
      <c r="D523" s="1095" t="s">
        <v>385</v>
      </c>
      <c r="E523" s="527"/>
      <c r="F523" s="529"/>
      <c r="G523" s="1096" t="s">
        <v>385</v>
      </c>
      <c r="H523" s="584"/>
      <c r="I523" s="1468" t="s">
        <v>1822</v>
      </c>
      <c r="J523" s="1469"/>
      <c r="K523" s="1470"/>
      <c r="L523" s="1096" t="s">
        <v>1315</v>
      </c>
      <c r="M523" s="247" t="s">
        <v>1811</v>
      </c>
      <c r="N523" s="527"/>
      <c r="O523" s="247"/>
      <c r="P523" s="1468"/>
      <c r="Q523" s="1471"/>
      <c r="R523" s="247"/>
      <c r="S523" s="528"/>
      <c r="T523" s="1070" t="s">
        <v>386</v>
      </c>
      <c r="U523" s="771"/>
      <c r="V523" s="1095" t="s">
        <v>1809</v>
      </c>
      <c r="W523" s="1095">
        <v>5050</v>
      </c>
      <c r="X523" s="645"/>
      <c r="Y523" s="527"/>
      <c r="Z523" s="528"/>
      <c r="AA523" s="528"/>
      <c r="AB523" s="528"/>
      <c r="AC523" s="247"/>
      <c r="AD523" s="1095"/>
      <c r="AE523" s="614"/>
    </row>
    <row r="524" spans="1:31">
      <c r="A524" s="1110">
        <f>IF(C524="","",VLOOKUP(C524,지역코드!$A$2:$C$163,2,0))</f>
        <v>18</v>
      </c>
      <c r="B524" s="1110" t="str">
        <f>IF(C524="","",VLOOKUP(C524,지역코드!$A$2:$C$163,3,0))</f>
        <v>강원</v>
      </c>
      <c r="C524" s="1068" t="s">
        <v>494</v>
      </c>
      <c r="D524" s="1095" t="s">
        <v>385</v>
      </c>
      <c r="E524" s="527"/>
      <c r="F524" s="529"/>
      <c r="G524" s="1096" t="s">
        <v>385</v>
      </c>
      <c r="H524" s="584"/>
      <c r="I524" s="1468" t="s">
        <v>1823</v>
      </c>
      <c r="J524" s="1469"/>
      <c r="K524" s="1470"/>
      <c r="L524" s="1096" t="s">
        <v>1315</v>
      </c>
      <c r="M524" s="247" t="s">
        <v>1811</v>
      </c>
      <c r="N524" s="527"/>
      <c r="O524" s="247"/>
      <c r="P524" s="1468"/>
      <c r="Q524" s="1471"/>
      <c r="R524" s="247"/>
      <c r="S524" s="528"/>
      <c r="T524" s="1070" t="s">
        <v>386</v>
      </c>
      <c r="U524" s="771"/>
      <c r="V524" s="1095" t="s">
        <v>1809</v>
      </c>
      <c r="W524" s="1095">
        <v>5050</v>
      </c>
      <c r="X524" s="645"/>
      <c r="Y524" s="527"/>
      <c r="Z524" s="528"/>
      <c r="AA524" s="528"/>
      <c r="AB524" s="528"/>
      <c r="AC524" s="247"/>
      <c r="AD524" s="1095"/>
      <c r="AE524" s="614"/>
    </row>
    <row r="525" spans="1:31">
      <c r="A525" s="1110">
        <f>IF(C525="","",VLOOKUP(C525,지역코드!$A$2:$C$163,2,0))</f>
        <v>18</v>
      </c>
      <c r="B525" s="1110" t="str">
        <f>IF(C525="","",VLOOKUP(C525,지역코드!$A$2:$C$163,3,0))</f>
        <v>강원</v>
      </c>
      <c r="C525" s="1068" t="s">
        <v>494</v>
      </c>
      <c r="D525" s="1095" t="s">
        <v>385</v>
      </c>
      <c r="E525" s="527"/>
      <c r="F525" s="529"/>
      <c r="G525" s="1096" t="s">
        <v>385</v>
      </c>
      <c r="H525" s="584"/>
      <c r="I525" s="1468" t="s">
        <v>1824</v>
      </c>
      <c r="J525" s="1469"/>
      <c r="K525" s="1470"/>
      <c r="L525" s="1096" t="s">
        <v>1315</v>
      </c>
      <c r="M525" s="247" t="s">
        <v>1811</v>
      </c>
      <c r="N525" s="527"/>
      <c r="O525" s="247"/>
      <c r="P525" s="1468"/>
      <c r="Q525" s="1471"/>
      <c r="R525" s="247"/>
      <c r="S525" s="528"/>
      <c r="T525" s="1070" t="s">
        <v>386</v>
      </c>
      <c r="U525" s="771"/>
      <c r="V525" s="1095" t="s">
        <v>1809</v>
      </c>
      <c r="W525" s="1095">
        <v>5050</v>
      </c>
      <c r="X525" s="645"/>
      <c r="Y525" s="527"/>
      <c r="Z525" s="528"/>
      <c r="AA525" s="528"/>
      <c r="AB525" s="528"/>
      <c r="AC525" s="247"/>
      <c r="AD525" s="1095"/>
      <c r="AE525" s="77" t="s">
        <v>1825</v>
      </c>
    </row>
    <row r="526" spans="1:31">
      <c r="A526" s="1110">
        <f>IF(C526="","",VLOOKUP(C526,지역코드!$A$2:$C$163,2,0))</f>
        <v>18</v>
      </c>
      <c r="B526" s="1110" t="str">
        <f>IF(C526="","",VLOOKUP(C526,지역코드!$A$2:$C$163,3,0))</f>
        <v>강원</v>
      </c>
      <c r="C526" s="1068" t="s">
        <v>494</v>
      </c>
      <c r="D526" s="1095" t="s">
        <v>385</v>
      </c>
      <c r="E526" s="527"/>
      <c r="F526" s="529"/>
      <c r="G526" s="1096" t="s">
        <v>385</v>
      </c>
      <c r="H526" s="584"/>
      <c r="I526" s="1468" t="s">
        <v>1826</v>
      </c>
      <c r="J526" s="1469"/>
      <c r="K526" s="1470"/>
      <c r="L526" s="1096" t="s">
        <v>1315</v>
      </c>
      <c r="M526" s="247" t="s">
        <v>1811</v>
      </c>
      <c r="N526" s="527"/>
      <c r="O526" s="247"/>
      <c r="P526" s="1468"/>
      <c r="Q526" s="1471"/>
      <c r="R526" s="247"/>
      <c r="S526" s="528"/>
      <c r="T526" s="1070" t="s">
        <v>386</v>
      </c>
      <c r="U526" s="771"/>
      <c r="V526" s="1095" t="s">
        <v>1827</v>
      </c>
      <c r="W526" s="1095"/>
      <c r="X526" s="645"/>
      <c r="Y526" s="527"/>
      <c r="Z526" s="528"/>
      <c r="AA526" s="528"/>
      <c r="AB526" s="528"/>
      <c r="AC526" s="247"/>
      <c r="AD526" s="1095"/>
      <c r="AE526" s="77" t="s">
        <v>1825</v>
      </c>
    </row>
    <row r="527" spans="1:31">
      <c r="A527" s="1110">
        <f>IF(C527="","",VLOOKUP(C527,지역코드!$A$2:$C$163,2,0))</f>
        <v>18</v>
      </c>
      <c r="B527" s="1110" t="str">
        <f>IF(C527="","",VLOOKUP(C527,지역코드!$A$2:$C$163,3,0))</f>
        <v>강원</v>
      </c>
      <c r="C527" s="1068" t="s">
        <v>494</v>
      </c>
      <c r="D527" s="1095" t="s">
        <v>385</v>
      </c>
      <c r="E527" s="527"/>
      <c r="F527" s="529"/>
      <c r="G527" s="1096" t="s">
        <v>385</v>
      </c>
      <c r="H527" s="584"/>
      <c r="I527" s="1468" t="s">
        <v>1828</v>
      </c>
      <c r="J527" s="1469"/>
      <c r="K527" s="1470"/>
      <c r="L527" s="1096" t="s">
        <v>604</v>
      </c>
      <c r="M527" s="247" t="s">
        <v>1533</v>
      </c>
      <c r="N527" s="527"/>
      <c r="O527" s="247"/>
      <c r="P527" s="1468"/>
      <c r="Q527" s="1471"/>
      <c r="R527" s="247"/>
      <c r="S527" s="528"/>
      <c r="T527" s="1070" t="s">
        <v>386</v>
      </c>
      <c r="U527" s="771"/>
      <c r="V527" s="1095" t="s">
        <v>1829</v>
      </c>
      <c r="W527" s="1095"/>
      <c r="X527" s="645"/>
      <c r="Y527" s="527"/>
      <c r="Z527" s="528"/>
      <c r="AA527" s="528"/>
      <c r="AB527" s="528"/>
      <c r="AC527" s="247"/>
      <c r="AD527" s="1095"/>
      <c r="AE527" s="614"/>
    </row>
    <row r="528" spans="1:31">
      <c r="A528" s="1110">
        <f>IF(C528="","",VLOOKUP(C528,지역코드!$A$2:$C$163,2,0))</f>
        <v>18</v>
      </c>
      <c r="B528" s="1110" t="str">
        <f>IF(C528="","",VLOOKUP(C528,지역코드!$A$2:$C$163,3,0))</f>
        <v>강원</v>
      </c>
      <c r="C528" s="1068" t="s">
        <v>494</v>
      </c>
      <c r="D528" s="1095" t="s">
        <v>385</v>
      </c>
      <c r="E528" s="527"/>
      <c r="F528" s="529"/>
      <c r="G528" s="1096" t="s">
        <v>385</v>
      </c>
      <c r="H528" s="584"/>
      <c r="I528" s="1468" t="s">
        <v>385</v>
      </c>
      <c r="J528" s="1469"/>
      <c r="K528" s="1470"/>
      <c r="L528" s="1096" t="s">
        <v>1315</v>
      </c>
      <c r="M528" s="247" t="s">
        <v>1533</v>
      </c>
      <c r="N528" s="527"/>
      <c r="O528" s="247"/>
      <c r="P528" s="1468"/>
      <c r="Q528" s="1471"/>
      <c r="R528" s="247"/>
      <c r="S528" s="528"/>
      <c r="T528" s="1070" t="s">
        <v>386</v>
      </c>
      <c r="U528" s="771"/>
      <c r="V528" s="1095" t="s">
        <v>1829</v>
      </c>
      <c r="W528" s="1095"/>
      <c r="X528" s="645"/>
      <c r="Y528" s="527"/>
      <c r="Z528" s="528"/>
      <c r="AA528" s="528"/>
      <c r="AB528" s="528"/>
      <c r="AC528" s="247"/>
      <c r="AD528" s="1095"/>
      <c r="AE528" s="614"/>
    </row>
    <row r="529" spans="1:32">
      <c r="A529" s="1110">
        <f>IF(C529="","",VLOOKUP(C529,지역코드!$A$2:$C$163,2,0))</f>
        <v>18</v>
      </c>
      <c r="B529" s="1110" t="str">
        <f>IF(C529="","",VLOOKUP(C529,지역코드!$A$2:$C$163,3,0))</f>
        <v>강원</v>
      </c>
      <c r="C529" s="1068" t="s">
        <v>494</v>
      </c>
      <c r="D529" s="1095" t="s">
        <v>385</v>
      </c>
      <c r="E529" s="527"/>
      <c r="F529" s="529"/>
      <c r="G529" s="1096" t="s">
        <v>385</v>
      </c>
      <c r="H529" s="584"/>
      <c r="I529" s="1468" t="s">
        <v>1830</v>
      </c>
      <c r="J529" s="1469"/>
      <c r="K529" s="1470"/>
      <c r="L529" s="1096" t="s">
        <v>1315</v>
      </c>
      <c r="M529" s="247" t="s">
        <v>1811</v>
      </c>
      <c r="N529" s="527"/>
      <c r="O529" s="247"/>
      <c r="P529" s="1468"/>
      <c r="Q529" s="1471"/>
      <c r="R529" s="247"/>
      <c r="S529" s="528"/>
      <c r="T529" s="1070" t="s">
        <v>386</v>
      </c>
      <c r="U529" s="771"/>
      <c r="V529" s="1095" t="s">
        <v>1809</v>
      </c>
      <c r="W529" s="1095">
        <v>5050</v>
      </c>
      <c r="X529" s="645"/>
      <c r="Y529" s="527"/>
      <c r="Z529" s="528"/>
      <c r="AA529" s="528"/>
      <c r="AB529" s="528"/>
      <c r="AC529" s="247"/>
      <c r="AD529" s="1095"/>
      <c r="AE529" s="614"/>
    </row>
    <row r="530" spans="1:32">
      <c r="A530" s="944">
        <f>IF(C530="","",VLOOKUP(C530,지역코드!$A$2:$C$163,2,0))</f>
        <v>18</v>
      </c>
      <c r="B530" s="944" t="str">
        <f>IF(C530="","",VLOOKUP(C530,지역코드!$A$2:$C$163,3,0))</f>
        <v>강원</v>
      </c>
      <c r="C530" s="943" t="s">
        <v>494</v>
      </c>
      <c r="D530" s="1021" t="s">
        <v>385</v>
      </c>
      <c r="E530" s="1078"/>
      <c r="F530" s="1079"/>
      <c r="G530" s="1038" t="s">
        <v>385</v>
      </c>
      <c r="H530" s="576"/>
      <c r="I530" s="1317" t="s">
        <v>1831</v>
      </c>
      <c r="J530" s="1318"/>
      <c r="K530" s="1319"/>
      <c r="L530" s="1038" t="s">
        <v>1313</v>
      </c>
      <c r="M530" s="1105" t="s">
        <v>318</v>
      </c>
      <c r="N530" s="1078"/>
      <c r="O530" s="1105"/>
      <c r="P530" s="1317" t="s">
        <v>6941</v>
      </c>
      <c r="Q530" s="1320"/>
      <c r="R530" s="1105"/>
      <c r="S530" s="1151"/>
      <c r="T530" s="1021" t="s">
        <v>6939</v>
      </c>
      <c r="U530" s="1033" t="s">
        <v>6940</v>
      </c>
      <c r="V530" s="1021" t="s">
        <v>6937</v>
      </c>
      <c r="W530" s="1021">
        <v>80</v>
      </c>
      <c r="X530" s="644"/>
      <c r="Y530" s="1078"/>
      <c r="Z530" s="1151"/>
      <c r="AA530" s="1151"/>
      <c r="AB530" s="1151"/>
      <c r="AC530" s="1105"/>
      <c r="AD530" s="1021"/>
      <c r="AE530" s="359"/>
    </row>
    <row r="531" spans="1:32">
      <c r="A531" s="944">
        <f>IF(C531="","",VLOOKUP(C531,지역코드!$A$2:$C$163,2,0))</f>
        <v>18</v>
      </c>
      <c r="B531" s="944" t="str">
        <f>IF(C531="","",VLOOKUP(C531,지역코드!$A$2:$C$163,3,0))</f>
        <v>강원</v>
      </c>
      <c r="C531" s="943" t="s">
        <v>192</v>
      </c>
      <c r="D531" s="1021" t="s">
        <v>385</v>
      </c>
      <c r="E531" s="1078"/>
      <c r="F531" s="1079"/>
      <c r="G531" s="1038" t="s">
        <v>385</v>
      </c>
      <c r="H531" s="576" t="s">
        <v>6933</v>
      </c>
      <c r="I531" s="1317" t="s">
        <v>385</v>
      </c>
      <c r="J531" s="1318"/>
      <c r="K531" s="1319"/>
      <c r="L531" s="1038" t="s">
        <v>320</v>
      </c>
      <c r="M531" s="1105" t="s">
        <v>1782</v>
      </c>
      <c r="N531" s="1078"/>
      <c r="O531" s="1105"/>
      <c r="P531" s="1317"/>
      <c r="Q531" s="1320"/>
      <c r="R531" s="1105"/>
      <c r="S531" s="1151"/>
      <c r="T531" s="1021" t="s">
        <v>385</v>
      </c>
      <c r="U531" s="1033" t="s">
        <v>6937</v>
      </c>
      <c r="V531" s="1021" t="s">
        <v>6931</v>
      </c>
      <c r="W531" s="1021">
        <v>4096</v>
      </c>
      <c r="X531" s="644"/>
      <c r="Y531" s="1078"/>
      <c r="Z531" s="1151"/>
      <c r="AA531" s="1151"/>
      <c r="AB531" s="1151"/>
      <c r="AC531" s="1105"/>
      <c r="AD531" s="1021"/>
      <c r="AE531" s="359"/>
    </row>
    <row r="532" spans="1:32">
      <c r="A532" s="944">
        <f>IF(C532="","",VLOOKUP(C532,지역코드!$A$2:$C$163,2,0))</f>
        <v>18</v>
      </c>
      <c r="B532" s="944" t="str">
        <f>IF(C532="","",VLOOKUP(C532,지역코드!$A$2:$C$163,3,0))</f>
        <v>강원</v>
      </c>
      <c r="C532" s="943" t="s">
        <v>494</v>
      </c>
      <c r="D532" s="1021" t="s">
        <v>385</v>
      </c>
      <c r="E532" s="1078"/>
      <c r="F532" s="1079"/>
      <c r="G532" s="1038" t="s">
        <v>385</v>
      </c>
      <c r="H532" s="576"/>
      <c r="I532" s="1317" t="s">
        <v>1832</v>
      </c>
      <c r="J532" s="1318"/>
      <c r="K532" s="1319"/>
      <c r="L532" s="1038" t="s">
        <v>1313</v>
      </c>
      <c r="M532" s="1105" t="s">
        <v>318</v>
      </c>
      <c r="N532" s="1078"/>
      <c r="O532" s="1105"/>
      <c r="P532" s="1317"/>
      <c r="Q532" s="1320"/>
      <c r="R532" s="1105"/>
      <c r="S532" s="1151"/>
      <c r="T532" s="1021" t="s">
        <v>6942</v>
      </c>
      <c r="U532" s="1033" t="s">
        <v>6940</v>
      </c>
      <c r="V532" s="1021" t="s">
        <v>6938</v>
      </c>
      <c r="W532" s="1021">
        <v>80</v>
      </c>
      <c r="X532" s="644"/>
      <c r="Y532" s="1078"/>
      <c r="Z532" s="1151"/>
      <c r="AA532" s="1151"/>
      <c r="AB532" s="1151"/>
      <c r="AC532" s="1105"/>
      <c r="AD532" s="1021"/>
      <c r="AE532" s="359"/>
    </row>
    <row r="533" spans="1:32">
      <c r="A533" s="944">
        <f>IF(C533="","",VLOOKUP(C533,지역코드!$A$2:$C$163,2,0))</f>
        <v>18</v>
      </c>
      <c r="B533" s="944" t="str">
        <f>IF(C533="","",VLOOKUP(C533,지역코드!$A$2:$C$163,3,0))</f>
        <v>강원</v>
      </c>
      <c r="C533" s="943" t="s">
        <v>192</v>
      </c>
      <c r="D533" s="1021" t="s">
        <v>385</v>
      </c>
      <c r="E533" s="1078"/>
      <c r="F533" s="1079"/>
      <c r="G533" s="1038" t="s">
        <v>385</v>
      </c>
      <c r="H533" s="576" t="s">
        <v>6934</v>
      </c>
      <c r="I533" s="1317" t="s">
        <v>385</v>
      </c>
      <c r="J533" s="1318"/>
      <c r="K533" s="1319"/>
      <c r="L533" s="1038" t="s">
        <v>320</v>
      </c>
      <c r="M533" s="1105" t="s">
        <v>1782</v>
      </c>
      <c r="N533" s="1078"/>
      <c r="O533" s="1105"/>
      <c r="P533" s="1317"/>
      <c r="Q533" s="1320"/>
      <c r="R533" s="1105"/>
      <c r="S533" s="1151"/>
      <c r="T533" s="1021" t="s">
        <v>385</v>
      </c>
      <c r="U533" s="1033" t="s">
        <v>6938</v>
      </c>
      <c r="V533" s="1021" t="s">
        <v>6932</v>
      </c>
      <c r="W533" s="1021">
        <v>4096</v>
      </c>
      <c r="X533" s="644"/>
      <c r="Y533" s="1078"/>
      <c r="Z533" s="1151"/>
      <c r="AA533" s="1151"/>
      <c r="AB533" s="1151"/>
      <c r="AC533" s="1105"/>
      <c r="AD533" s="1021"/>
      <c r="AE533" s="359"/>
    </row>
    <row r="534" spans="1:32">
      <c r="A534" s="944">
        <f>IF(C534="","",VLOOKUP(C534,지역코드!$A$2:$C$163,2,0))</f>
        <v>18</v>
      </c>
      <c r="B534" s="944" t="str">
        <f>IF(C534="","",VLOOKUP(C534,지역코드!$A$2:$C$163,3,0))</f>
        <v>강원</v>
      </c>
      <c r="C534" s="943" t="s">
        <v>494</v>
      </c>
      <c r="D534" s="1021" t="s">
        <v>385</v>
      </c>
      <c r="E534" s="1078"/>
      <c r="F534" s="1079"/>
      <c r="G534" s="1038" t="s">
        <v>385</v>
      </c>
      <c r="H534" s="576"/>
      <c r="I534" s="1317" t="s">
        <v>1833</v>
      </c>
      <c r="J534" s="1318"/>
      <c r="K534" s="1319"/>
      <c r="L534" s="1038" t="s">
        <v>1313</v>
      </c>
      <c r="M534" s="1105" t="s">
        <v>318</v>
      </c>
      <c r="N534" s="1078"/>
      <c r="O534" s="1105"/>
      <c r="P534" s="1317"/>
      <c r="Q534" s="1320"/>
      <c r="R534" s="1105"/>
      <c r="S534" s="1151"/>
      <c r="T534" s="1021" t="s">
        <v>1834</v>
      </c>
      <c r="U534" s="1033" t="s">
        <v>6940</v>
      </c>
      <c r="V534" s="1021" t="s">
        <v>1835</v>
      </c>
      <c r="W534" s="1021">
        <v>80</v>
      </c>
      <c r="X534" s="644"/>
      <c r="Y534" s="1078"/>
      <c r="Z534" s="1151"/>
      <c r="AA534" s="1151"/>
      <c r="AB534" s="1151"/>
      <c r="AC534" s="1105"/>
      <c r="AD534" s="1021"/>
      <c r="AE534" s="359"/>
    </row>
    <row r="535" spans="1:32">
      <c r="A535" s="944">
        <f>IF(C535="","",VLOOKUP(C535,지역코드!$A$2:$C$163,2,0))</f>
        <v>18</v>
      </c>
      <c r="B535" s="944" t="str">
        <f>IF(C535="","",VLOOKUP(C535,지역코드!$A$2:$C$163,3,0))</f>
        <v>강원</v>
      </c>
      <c r="C535" s="943" t="s">
        <v>494</v>
      </c>
      <c r="D535" s="1021" t="s">
        <v>385</v>
      </c>
      <c r="E535" s="1078"/>
      <c r="F535" s="1079"/>
      <c r="G535" s="1038" t="s">
        <v>385</v>
      </c>
      <c r="H535" s="576" t="s">
        <v>6935</v>
      </c>
      <c r="I535" s="1317" t="s">
        <v>385</v>
      </c>
      <c r="J535" s="1318"/>
      <c r="K535" s="1319"/>
      <c r="L535" s="1038" t="s">
        <v>811</v>
      </c>
      <c r="M535" s="1105" t="s">
        <v>1782</v>
      </c>
      <c r="N535" s="1078"/>
      <c r="O535" s="1105"/>
      <c r="P535" s="1317"/>
      <c r="Q535" s="1320"/>
      <c r="R535" s="1105" t="s">
        <v>385</v>
      </c>
      <c r="S535" s="1151" t="s">
        <v>385</v>
      </c>
      <c r="T535" s="1021" t="s">
        <v>385</v>
      </c>
      <c r="U535" s="1033" t="s">
        <v>1835</v>
      </c>
      <c r="V535" s="1021" t="s">
        <v>1836</v>
      </c>
      <c r="W535" s="1021">
        <v>4096</v>
      </c>
      <c r="X535" s="644"/>
      <c r="Y535" s="1078"/>
      <c r="Z535" s="1151"/>
      <c r="AA535" s="1151"/>
      <c r="AB535" s="1151"/>
      <c r="AC535" s="1105"/>
      <c r="AD535" s="1021"/>
      <c r="AE535" s="359"/>
    </row>
    <row r="536" spans="1:32">
      <c r="A536" s="1110">
        <f>IF(C536="","",VLOOKUP(C536,지역코드!$A$2:$C$163,2,0))</f>
        <v>18</v>
      </c>
      <c r="B536" s="1110" t="str">
        <f>IF(C536="","",VLOOKUP(C536,지역코드!$A$2:$C$163,3,0))</f>
        <v>강원</v>
      </c>
      <c r="C536" s="1068" t="s">
        <v>494</v>
      </c>
      <c r="D536" s="1095" t="s">
        <v>385</v>
      </c>
      <c r="E536" s="527"/>
      <c r="F536" s="529"/>
      <c r="G536" s="1096" t="s">
        <v>385</v>
      </c>
      <c r="H536" s="584"/>
      <c r="I536" s="1468" t="s">
        <v>1837</v>
      </c>
      <c r="J536" s="1469"/>
      <c r="K536" s="1470"/>
      <c r="L536" s="1096"/>
      <c r="M536" s="247" t="s">
        <v>840</v>
      </c>
      <c r="N536" s="527"/>
      <c r="O536" s="247"/>
      <c r="P536" s="1468"/>
      <c r="Q536" s="1471"/>
      <c r="R536" s="247"/>
      <c r="S536" s="528"/>
      <c r="T536" s="1070" t="s">
        <v>386</v>
      </c>
      <c r="U536" s="771"/>
      <c r="V536" s="1095" t="s">
        <v>1838</v>
      </c>
      <c r="W536" s="1095"/>
      <c r="X536" s="645"/>
      <c r="Y536" s="527"/>
      <c r="Z536" s="528"/>
      <c r="AA536" s="528"/>
      <c r="AB536" s="528"/>
      <c r="AC536" s="247"/>
      <c r="AD536" s="1095"/>
      <c r="AE536" s="614"/>
    </row>
    <row r="537" spans="1:32">
      <c r="A537" s="944">
        <f>IF(C537="","",VLOOKUP(C537,지역코드!$A$2:$C$163,2,0))</f>
        <v>18</v>
      </c>
      <c r="B537" s="944" t="str">
        <f>IF(C537="","",VLOOKUP(C537,지역코드!$A$2:$C$163,3,0))</f>
        <v>강원</v>
      </c>
      <c r="C537" s="943" t="s">
        <v>494</v>
      </c>
      <c r="D537" s="1021" t="s">
        <v>385</v>
      </c>
      <c r="E537" s="1078"/>
      <c r="F537" s="1079"/>
      <c r="G537" s="1038" t="s">
        <v>385</v>
      </c>
      <c r="H537" s="576"/>
      <c r="I537" s="1317" t="s">
        <v>1839</v>
      </c>
      <c r="J537" s="1318"/>
      <c r="K537" s="1319"/>
      <c r="L537" s="1038" t="s">
        <v>1313</v>
      </c>
      <c r="M537" s="1105" t="s">
        <v>1840</v>
      </c>
      <c r="N537" s="1078"/>
      <c r="O537" s="1105"/>
      <c r="P537" s="1317"/>
      <c r="Q537" s="1320"/>
      <c r="R537" s="1105"/>
      <c r="S537" s="1151"/>
      <c r="T537" s="1021" t="s">
        <v>1841</v>
      </c>
      <c r="U537" s="1033"/>
      <c r="V537" s="1021" t="s">
        <v>1842</v>
      </c>
      <c r="W537" s="1021">
        <v>80</v>
      </c>
      <c r="X537" s="644"/>
      <c r="Y537" s="1078"/>
      <c r="Z537" s="1151"/>
      <c r="AA537" s="1151"/>
      <c r="AB537" s="1151"/>
      <c r="AC537" s="1105"/>
      <c r="AD537" s="1021"/>
      <c r="AE537" s="359"/>
    </row>
    <row r="538" spans="1:32" ht="17.25" thickBot="1">
      <c r="A538" s="1064">
        <f>IF(C538="","",VLOOKUP(C538,지역코드!$A$2:$C$163,2,0))</f>
        <v>18</v>
      </c>
      <c r="B538" s="1064" t="str">
        <f>IF(C538="","",VLOOKUP(C538,지역코드!$A$2:$C$163,3,0))</f>
        <v>강원</v>
      </c>
      <c r="C538" s="1061" t="s">
        <v>494</v>
      </c>
      <c r="D538" s="1098" t="s">
        <v>385</v>
      </c>
      <c r="E538" s="455"/>
      <c r="F538" s="457"/>
      <c r="G538" s="84" t="s">
        <v>385</v>
      </c>
      <c r="H538" s="580" t="s">
        <v>6936</v>
      </c>
      <c r="I538" s="1418" t="s">
        <v>385</v>
      </c>
      <c r="J538" s="1419"/>
      <c r="K538" s="1420"/>
      <c r="L538" s="84" t="s">
        <v>811</v>
      </c>
      <c r="M538" s="1150" t="s">
        <v>1782</v>
      </c>
      <c r="N538" s="455"/>
      <c r="O538" s="1150"/>
      <c r="P538" s="1418"/>
      <c r="Q538" s="1421"/>
      <c r="R538" s="1150" t="s">
        <v>385</v>
      </c>
      <c r="S538" s="456" t="s">
        <v>385</v>
      </c>
      <c r="T538" s="1032" t="s">
        <v>385</v>
      </c>
      <c r="U538" s="1073" t="s">
        <v>1842</v>
      </c>
      <c r="V538" s="1032" t="s">
        <v>1843</v>
      </c>
      <c r="W538" s="1098">
        <v>4096</v>
      </c>
      <c r="X538" s="648"/>
      <c r="Y538" s="455"/>
      <c r="Z538" s="456"/>
      <c r="AA538" s="456"/>
      <c r="AB538" s="456"/>
      <c r="AC538" s="1150"/>
      <c r="AD538" s="1098"/>
      <c r="AE538" s="360"/>
      <c r="AF538" s="709"/>
    </row>
    <row r="539" spans="1:32" ht="21" thickBot="1">
      <c r="A539" s="1445" t="s">
        <v>1844</v>
      </c>
      <c r="B539" s="1446"/>
      <c r="C539" s="1446"/>
      <c r="D539" s="1446"/>
      <c r="E539" s="1446"/>
      <c r="F539" s="1446"/>
      <c r="G539" s="1446"/>
      <c r="H539" s="1446"/>
      <c r="I539" s="1446"/>
      <c r="J539" s="1446"/>
      <c r="K539" s="1446"/>
      <c r="L539" s="1446"/>
      <c r="M539" s="1446"/>
      <c r="N539" s="1446"/>
      <c r="O539" s="1446"/>
      <c r="P539" s="1446"/>
      <c r="Q539" s="1446"/>
      <c r="R539" s="1446"/>
      <c r="S539" s="1446"/>
      <c r="T539" s="1446"/>
      <c r="U539" s="1446"/>
      <c r="V539" s="1446"/>
      <c r="W539" s="1446"/>
      <c r="X539" s="1446"/>
      <c r="Y539" s="1446"/>
      <c r="Z539" s="1446"/>
      <c r="AA539" s="1446"/>
      <c r="AB539" s="1446"/>
      <c r="AC539" s="1446"/>
      <c r="AD539" s="1446"/>
      <c r="AE539" s="1447"/>
    </row>
    <row r="540" spans="1:32">
      <c r="A540" s="948">
        <f>IF(C540="","",VLOOKUP(C540,지역코드!$A$2:$C$163,2,0))</f>
        <v>18</v>
      </c>
      <c r="B540" s="948" t="str">
        <f>IF(C540="","",VLOOKUP(C540,지역코드!$A$2:$C$163,3,0))</f>
        <v>강원</v>
      </c>
      <c r="C540" s="165" t="s">
        <v>494</v>
      </c>
      <c r="D540" s="1101" t="s">
        <v>385</v>
      </c>
      <c r="E540" s="452"/>
      <c r="F540" s="454"/>
      <c r="G540" s="1103" t="s">
        <v>385</v>
      </c>
      <c r="H540" s="575"/>
      <c r="I540" s="1422" t="s">
        <v>1845</v>
      </c>
      <c r="J540" s="1423"/>
      <c r="K540" s="1424"/>
      <c r="L540" s="1103" t="s">
        <v>1317</v>
      </c>
      <c r="M540" s="94"/>
      <c r="N540" s="452"/>
      <c r="O540" s="94"/>
      <c r="P540" s="1422" t="s">
        <v>1438</v>
      </c>
      <c r="Q540" s="1425"/>
      <c r="R540" s="94"/>
      <c r="S540" s="453"/>
      <c r="T540" s="1042"/>
      <c r="U540" s="1066"/>
      <c r="V540" s="1042" t="s">
        <v>849</v>
      </c>
      <c r="W540" s="1101"/>
      <c r="X540" s="656"/>
      <c r="Y540" s="452"/>
      <c r="Z540" s="453"/>
      <c r="AA540" s="453"/>
      <c r="AB540" s="453"/>
      <c r="AC540" s="94"/>
      <c r="AD540" s="1101"/>
      <c r="AE540" s="358"/>
    </row>
    <row r="541" spans="1:32">
      <c r="A541" s="944">
        <f>IF(C541="","",VLOOKUP(C541,지역코드!$A$2:$C$163,2,0))</f>
        <v>18</v>
      </c>
      <c r="B541" s="944" t="str">
        <f>IF(C541="","",VLOOKUP(C541,지역코드!$A$2:$C$163,3,0))</f>
        <v>강원</v>
      </c>
      <c r="C541" s="943" t="s">
        <v>494</v>
      </c>
      <c r="D541" s="1021" t="s">
        <v>385</v>
      </c>
      <c r="E541" s="1078"/>
      <c r="F541" s="1079"/>
      <c r="G541" s="1038" t="s">
        <v>385</v>
      </c>
      <c r="H541" s="576"/>
      <c r="I541" s="1317" t="s">
        <v>1837</v>
      </c>
      <c r="J541" s="1318"/>
      <c r="K541" s="1319"/>
      <c r="L541" s="1038" t="s">
        <v>1315</v>
      </c>
      <c r="M541" s="1105"/>
      <c r="N541" s="1078"/>
      <c r="O541" s="1105"/>
      <c r="P541" s="1317"/>
      <c r="Q541" s="1320"/>
      <c r="R541" s="1105"/>
      <c r="S541" s="1151"/>
      <c r="T541" s="1021"/>
      <c r="U541" s="1033"/>
      <c r="V541" s="1021" t="s">
        <v>1434</v>
      </c>
      <c r="W541" s="1021"/>
      <c r="X541" s="644"/>
      <c r="Y541" s="1078"/>
      <c r="Z541" s="1151"/>
      <c r="AA541" s="1151"/>
      <c r="AB541" s="1151"/>
      <c r="AC541" s="1105"/>
      <c r="AD541" s="1021"/>
      <c r="AE541" s="359"/>
    </row>
    <row r="542" spans="1:32">
      <c r="A542" s="944">
        <f>IF(C542="","",VLOOKUP(C542,지역코드!$A$2:$C$163,2,0))</f>
        <v>18</v>
      </c>
      <c r="B542" s="944" t="str">
        <f>IF(C542="","",VLOOKUP(C542,지역코드!$A$2:$C$163,3,0))</f>
        <v>강원</v>
      </c>
      <c r="C542" s="943" t="s">
        <v>494</v>
      </c>
      <c r="D542" s="1021" t="s">
        <v>385</v>
      </c>
      <c r="E542" s="1078"/>
      <c r="F542" s="1079"/>
      <c r="G542" s="1038" t="s">
        <v>385</v>
      </c>
      <c r="H542" s="576"/>
      <c r="I542" s="1317" t="s">
        <v>1817</v>
      </c>
      <c r="J542" s="1318"/>
      <c r="K542" s="1319"/>
      <c r="L542" s="1038" t="s">
        <v>1315</v>
      </c>
      <c r="M542" s="1105"/>
      <c r="N542" s="1078"/>
      <c r="O542" s="1105"/>
      <c r="P542" s="1317"/>
      <c r="Q542" s="1320"/>
      <c r="R542" s="1105"/>
      <c r="S542" s="1151"/>
      <c r="T542" s="1021"/>
      <c r="U542" s="1033"/>
      <c r="V542" s="1021" t="s">
        <v>1434</v>
      </c>
      <c r="W542" s="1021"/>
      <c r="X542" s="644"/>
      <c r="Y542" s="1078"/>
      <c r="Z542" s="1151"/>
      <c r="AA542" s="1151"/>
      <c r="AB542" s="1151"/>
      <c r="AC542" s="1105"/>
      <c r="AD542" s="1021"/>
      <c r="AE542" s="359"/>
    </row>
    <row r="543" spans="1:32">
      <c r="A543" s="944">
        <f>IF(C543="","",VLOOKUP(C543,지역코드!$A$2:$C$163,2,0))</f>
        <v>18</v>
      </c>
      <c r="B543" s="944" t="str">
        <f>IF(C543="","",VLOOKUP(C543,지역코드!$A$2:$C$163,3,0))</f>
        <v>강원</v>
      </c>
      <c r="C543" s="943" t="s">
        <v>494</v>
      </c>
      <c r="D543" s="1021" t="s">
        <v>385</v>
      </c>
      <c r="E543" s="1078"/>
      <c r="F543" s="1079"/>
      <c r="G543" s="1038" t="s">
        <v>385</v>
      </c>
      <c r="H543" s="576"/>
      <c r="I543" s="1317" t="s">
        <v>1820</v>
      </c>
      <c r="J543" s="1318"/>
      <c r="K543" s="1319"/>
      <c r="L543" s="1038" t="s">
        <v>1315</v>
      </c>
      <c r="M543" s="1105"/>
      <c r="N543" s="1078"/>
      <c r="O543" s="1105"/>
      <c r="P543" s="1317"/>
      <c r="Q543" s="1320"/>
      <c r="R543" s="1105"/>
      <c r="S543" s="1151"/>
      <c r="T543" s="1021"/>
      <c r="U543" s="1033"/>
      <c r="V543" s="1021" t="s">
        <v>1434</v>
      </c>
      <c r="W543" s="1021"/>
      <c r="X543" s="644"/>
      <c r="Y543" s="1078"/>
      <c r="Z543" s="1151"/>
      <c r="AA543" s="1151"/>
      <c r="AB543" s="1151"/>
      <c r="AC543" s="1105"/>
      <c r="AD543" s="1021"/>
      <c r="AE543" s="359"/>
    </row>
    <row r="544" spans="1:32">
      <c r="A544" s="944">
        <f>IF(C544="","",VLOOKUP(C544,지역코드!$A$2:$C$163,2,0))</f>
        <v>18</v>
      </c>
      <c r="B544" s="944" t="str">
        <f>IF(C544="","",VLOOKUP(C544,지역코드!$A$2:$C$163,3,0))</f>
        <v>강원</v>
      </c>
      <c r="C544" s="943" t="s">
        <v>494</v>
      </c>
      <c r="D544" s="1021" t="s">
        <v>385</v>
      </c>
      <c r="E544" s="1078"/>
      <c r="F544" s="1079"/>
      <c r="G544" s="1038" t="s">
        <v>385</v>
      </c>
      <c r="H544" s="576"/>
      <c r="I544" s="1317" t="s">
        <v>1824</v>
      </c>
      <c r="J544" s="1318"/>
      <c r="K544" s="1319"/>
      <c r="L544" s="1038" t="s">
        <v>1315</v>
      </c>
      <c r="M544" s="1105"/>
      <c r="N544" s="1078"/>
      <c r="O544" s="1105"/>
      <c r="P544" s="1317"/>
      <c r="Q544" s="1320"/>
      <c r="R544" s="1105"/>
      <c r="S544" s="1151"/>
      <c r="T544" s="1021"/>
      <c r="U544" s="1033"/>
      <c r="V544" s="1021" t="s">
        <v>1434</v>
      </c>
      <c r="W544" s="1021"/>
      <c r="X544" s="644"/>
      <c r="Y544" s="1078"/>
      <c r="Z544" s="1151"/>
      <c r="AA544" s="1151"/>
      <c r="AB544" s="1151"/>
      <c r="AC544" s="1105"/>
      <c r="AD544" s="1021"/>
      <c r="AE544" s="359"/>
    </row>
    <row r="545" spans="1:31">
      <c r="A545" s="944">
        <f>IF(C545="","",VLOOKUP(C545,지역코드!$A$2:$C$163,2,0))</f>
        <v>18</v>
      </c>
      <c r="B545" s="944" t="str">
        <f>IF(C545="","",VLOOKUP(C545,지역코드!$A$2:$C$163,3,0))</f>
        <v>강원</v>
      </c>
      <c r="C545" s="943" t="s">
        <v>494</v>
      </c>
      <c r="D545" s="1021" t="s">
        <v>385</v>
      </c>
      <c r="E545" s="1078"/>
      <c r="F545" s="1079"/>
      <c r="G545" s="1038" t="s">
        <v>385</v>
      </c>
      <c r="H545" s="576"/>
      <c r="I545" s="1317" t="s">
        <v>1816</v>
      </c>
      <c r="J545" s="1318"/>
      <c r="K545" s="1319"/>
      <c r="L545" s="1038" t="s">
        <v>1315</v>
      </c>
      <c r="M545" s="1105"/>
      <c r="N545" s="1078"/>
      <c r="O545" s="1105"/>
      <c r="P545" s="1317"/>
      <c r="Q545" s="1320"/>
      <c r="R545" s="1105"/>
      <c r="S545" s="1151"/>
      <c r="T545" s="1021"/>
      <c r="U545" s="1033"/>
      <c r="V545" s="1021" t="s">
        <v>1434</v>
      </c>
      <c r="W545" s="1021"/>
      <c r="X545" s="644"/>
      <c r="Y545" s="1078"/>
      <c r="Z545" s="1151"/>
      <c r="AA545" s="1151"/>
      <c r="AB545" s="1151"/>
      <c r="AC545" s="1105"/>
      <c r="AD545" s="1021"/>
      <c r="AE545" s="359"/>
    </row>
    <row r="546" spans="1:31">
      <c r="A546" s="944">
        <f>IF(C546="","",VLOOKUP(C546,지역코드!$A$2:$C$163,2,0))</f>
        <v>18</v>
      </c>
      <c r="B546" s="944" t="str">
        <f>IF(C546="","",VLOOKUP(C546,지역코드!$A$2:$C$163,3,0))</f>
        <v>강원</v>
      </c>
      <c r="C546" s="943" t="s">
        <v>494</v>
      </c>
      <c r="D546" s="1021" t="s">
        <v>385</v>
      </c>
      <c r="E546" s="1078"/>
      <c r="F546" s="1079"/>
      <c r="G546" s="1038" t="s">
        <v>385</v>
      </c>
      <c r="H546" s="576"/>
      <c r="I546" s="1317" t="s">
        <v>1812</v>
      </c>
      <c r="J546" s="1318"/>
      <c r="K546" s="1319"/>
      <c r="L546" s="1038" t="s">
        <v>1315</v>
      </c>
      <c r="M546" s="1105"/>
      <c r="N546" s="1078"/>
      <c r="O546" s="1105"/>
      <c r="P546" s="1317"/>
      <c r="Q546" s="1320"/>
      <c r="R546" s="1105"/>
      <c r="S546" s="1151"/>
      <c r="T546" s="1021"/>
      <c r="U546" s="1033"/>
      <c r="V546" s="1021" t="s">
        <v>1434</v>
      </c>
      <c r="W546" s="1021"/>
      <c r="X546" s="644"/>
      <c r="Y546" s="1078"/>
      <c r="Z546" s="1151"/>
      <c r="AA546" s="1151"/>
      <c r="AB546" s="1151"/>
      <c r="AC546" s="1105"/>
      <c r="AD546" s="1021"/>
      <c r="AE546" s="359"/>
    </row>
    <row r="547" spans="1:31">
      <c r="A547" s="944">
        <f>IF(C547="","",VLOOKUP(C547,지역코드!$A$2:$C$163,2,0))</f>
        <v>18</v>
      </c>
      <c r="B547" s="944" t="str">
        <f>IF(C547="","",VLOOKUP(C547,지역코드!$A$2:$C$163,3,0))</f>
        <v>강원</v>
      </c>
      <c r="C547" s="943" t="s">
        <v>494</v>
      </c>
      <c r="D547" s="1021" t="s">
        <v>385</v>
      </c>
      <c r="E547" s="1078"/>
      <c r="F547" s="1079"/>
      <c r="G547" s="1038" t="s">
        <v>385</v>
      </c>
      <c r="H547" s="576"/>
      <c r="I547" s="1317" t="s">
        <v>1826</v>
      </c>
      <c r="J547" s="1318"/>
      <c r="K547" s="1319"/>
      <c r="L547" s="1038" t="s">
        <v>1315</v>
      </c>
      <c r="M547" s="1105"/>
      <c r="N547" s="1078"/>
      <c r="O547" s="1105"/>
      <c r="P547" s="1317"/>
      <c r="Q547" s="1320"/>
      <c r="R547" s="1105"/>
      <c r="S547" s="1151"/>
      <c r="T547" s="1021"/>
      <c r="U547" s="1033"/>
      <c r="V547" s="1021" t="s">
        <v>1434</v>
      </c>
      <c r="W547" s="1021"/>
      <c r="X547" s="644"/>
      <c r="Y547" s="1078"/>
      <c r="Z547" s="1151"/>
      <c r="AA547" s="1151"/>
      <c r="AB547" s="1151"/>
      <c r="AC547" s="1105"/>
      <c r="AD547" s="1021"/>
      <c r="AE547" s="359"/>
    </row>
    <row r="548" spans="1:31">
      <c r="A548" s="944">
        <f>IF(C548="","",VLOOKUP(C548,지역코드!$A$2:$C$163,2,0))</f>
        <v>18</v>
      </c>
      <c r="B548" s="944" t="str">
        <f>IF(C548="","",VLOOKUP(C548,지역코드!$A$2:$C$163,3,0))</f>
        <v>강원</v>
      </c>
      <c r="C548" s="943" t="s">
        <v>494</v>
      </c>
      <c r="D548" s="1021" t="s">
        <v>385</v>
      </c>
      <c r="E548" s="1078"/>
      <c r="F548" s="1079"/>
      <c r="G548" s="1038" t="s">
        <v>385</v>
      </c>
      <c r="H548" s="576"/>
      <c r="I548" s="1317" t="s">
        <v>1830</v>
      </c>
      <c r="J548" s="1318"/>
      <c r="K548" s="1319"/>
      <c r="L548" s="1038" t="s">
        <v>1315</v>
      </c>
      <c r="M548" s="1105"/>
      <c r="N548" s="1078"/>
      <c r="O548" s="1105"/>
      <c r="P548" s="1317"/>
      <c r="Q548" s="1320"/>
      <c r="R548" s="1105"/>
      <c r="S548" s="1151"/>
      <c r="T548" s="1021"/>
      <c r="U548" s="1033"/>
      <c r="V548" s="1021" t="s">
        <v>1434</v>
      </c>
      <c r="W548" s="1021"/>
      <c r="X548" s="644"/>
      <c r="Y548" s="1078"/>
      <c r="Z548" s="1151"/>
      <c r="AA548" s="1151"/>
      <c r="AB548" s="1151"/>
      <c r="AC548" s="1105"/>
      <c r="AD548" s="1021"/>
      <c r="AE548" s="359"/>
    </row>
    <row r="549" spans="1:31">
      <c r="A549" s="944">
        <f>IF(C549="","",VLOOKUP(C549,지역코드!$A$2:$C$163,2,0))</f>
        <v>18</v>
      </c>
      <c r="B549" s="944" t="str">
        <f>IF(C549="","",VLOOKUP(C549,지역코드!$A$2:$C$163,3,0))</f>
        <v>강원</v>
      </c>
      <c r="C549" s="943" t="s">
        <v>494</v>
      </c>
      <c r="D549" s="1021" t="s">
        <v>385</v>
      </c>
      <c r="E549" s="1078"/>
      <c r="F549" s="1079"/>
      <c r="G549" s="1038" t="s">
        <v>385</v>
      </c>
      <c r="H549" s="576"/>
      <c r="I549" s="1317" t="s">
        <v>1822</v>
      </c>
      <c r="J549" s="1318"/>
      <c r="K549" s="1319"/>
      <c r="L549" s="1038" t="s">
        <v>1315</v>
      </c>
      <c r="M549" s="1105"/>
      <c r="N549" s="1078"/>
      <c r="O549" s="1105"/>
      <c r="P549" s="1317"/>
      <c r="Q549" s="1320"/>
      <c r="R549" s="1105"/>
      <c r="S549" s="1151"/>
      <c r="T549" s="1021"/>
      <c r="U549" s="1033"/>
      <c r="V549" s="1021" t="s">
        <v>1434</v>
      </c>
      <c r="W549" s="1021"/>
      <c r="X549" s="644"/>
      <c r="Y549" s="1078"/>
      <c r="Z549" s="1151"/>
      <c r="AA549" s="1151"/>
      <c r="AB549" s="1151"/>
      <c r="AC549" s="1105"/>
      <c r="AD549" s="1021"/>
      <c r="AE549" s="359"/>
    </row>
    <row r="550" spans="1:31">
      <c r="A550" s="944">
        <f>IF(C550="","",VLOOKUP(C550,지역코드!$A$2:$C$163,2,0))</f>
        <v>18</v>
      </c>
      <c r="B550" s="944" t="str">
        <f>IF(C550="","",VLOOKUP(C550,지역코드!$A$2:$C$163,3,0))</f>
        <v>강원</v>
      </c>
      <c r="C550" s="943" t="s">
        <v>494</v>
      </c>
      <c r="D550" s="1021" t="s">
        <v>385</v>
      </c>
      <c r="E550" s="1078"/>
      <c r="F550" s="1079"/>
      <c r="G550" s="1038" t="s">
        <v>385</v>
      </c>
      <c r="H550" s="576"/>
      <c r="I550" s="1317" t="s">
        <v>1810</v>
      </c>
      <c r="J550" s="1318"/>
      <c r="K550" s="1319"/>
      <c r="L550" s="1038" t="s">
        <v>1315</v>
      </c>
      <c r="M550" s="1105"/>
      <c r="N550" s="1078"/>
      <c r="O550" s="1105"/>
      <c r="P550" s="1317"/>
      <c r="Q550" s="1320"/>
      <c r="R550" s="1105"/>
      <c r="S550" s="1151"/>
      <c r="T550" s="1021"/>
      <c r="U550" s="1033"/>
      <c r="V550" s="1021" t="s">
        <v>1434</v>
      </c>
      <c r="W550" s="1021"/>
      <c r="X550" s="644"/>
      <c r="Y550" s="1078"/>
      <c r="Z550" s="1151"/>
      <c r="AA550" s="1151"/>
      <c r="AB550" s="1151"/>
      <c r="AC550" s="1105"/>
      <c r="AD550" s="1021"/>
      <c r="AE550" s="359"/>
    </row>
    <row r="551" spans="1:31">
      <c r="A551" s="944">
        <f>IF(C551="","",VLOOKUP(C551,지역코드!$A$2:$C$163,2,0))</f>
        <v>18</v>
      </c>
      <c r="B551" s="944" t="str">
        <f>IF(C551="","",VLOOKUP(C551,지역코드!$A$2:$C$163,3,0))</f>
        <v>강원</v>
      </c>
      <c r="C551" s="943" t="s">
        <v>494</v>
      </c>
      <c r="D551" s="1021" t="s">
        <v>385</v>
      </c>
      <c r="E551" s="1078"/>
      <c r="F551" s="1079"/>
      <c r="G551" s="1038" t="s">
        <v>385</v>
      </c>
      <c r="H551" s="576"/>
      <c r="I551" s="1317" t="s">
        <v>1818</v>
      </c>
      <c r="J551" s="1318"/>
      <c r="K551" s="1319"/>
      <c r="L551" s="1038" t="s">
        <v>1315</v>
      </c>
      <c r="M551" s="1105"/>
      <c r="N551" s="1078"/>
      <c r="O551" s="1105"/>
      <c r="P551" s="1317"/>
      <c r="Q551" s="1320"/>
      <c r="R551" s="1105"/>
      <c r="S551" s="1151"/>
      <c r="T551" s="1021"/>
      <c r="U551" s="1033"/>
      <c r="V551" s="1021" t="s">
        <v>1434</v>
      </c>
      <c r="W551" s="1021"/>
      <c r="X551" s="644"/>
      <c r="Y551" s="1078"/>
      <c r="Z551" s="1151"/>
      <c r="AA551" s="1151"/>
      <c r="AB551" s="1151"/>
      <c r="AC551" s="1105"/>
      <c r="AD551" s="1021"/>
      <c r="AE551" s="359"/>
    </row>
    <row r="552" spans="1:31">
      <c r="A552" s="944">
        <f>IF(C552="","",VLOOKUP(C552,지역코드!$A$2:$C$163,2,0))</f>
        <v>18</v>
      </c>
      <c r="B552" s="944" t="str">
        <f>IF(C552="","",VLOOKUP(C552,지역코드!$A$2:$C$163,3,0))</f>
        <v>강원</v>
      </c>
      <c r="C552" s="943" t="s">
        <v>494</v>
      </c>
      <c r="D552" s="1021" t="s">
        <v>385</v>
      </c>
      <c r="E552" s="1078"/>
      <c r="F552" s="1079"/>
      <c r="G552" s="1038" t="s">
        <v>385</v>
      </c>
      <c r="H552" s="576"/>
      <c r="I552" s="1317" t="s">
        <v>1823</v>
      </c>
      <c r="J552" s="1318"/>
      <c r="K552" s="1319"/>
      <c r="L552" s="1038" t="s">
        <v>1315</v>
      </c>
      <c r="M552" s="1105"/>
      <c r="N552" s="1078"/>
      <c r="O552" s="1105"/>
      <c r="P552" s="1317"/>
      <c r="Q552" s="1320"/>
      <c r="R552" s="1105"/>
      <c r="S552" s="1151"/>
      <c r="T552" s="1021"/>
      <c r="U552" s="1033"/>
      <c r="V552" s="1021" t="s">
        <v>1434</v>
      </c>
      <c r="W552" s="1021"/>
      <c r="X552" s="644"/>
      <c r="Y552" s="1078"/>
      <c r="Z552" s="1151"/>
      <c r="AA552" s="1151"/>
      <c r="AB552" s="1151"/>
      <c r="AC552" s="1105"/>
      <c r="AD552" s="1021"/>
      <c r="AE552" s="359"/>
    </row>
    <row r="553" spans="1:31">
      <c r="A553" s="944">
        <f>IF(C553="","",VLOOKUP(C553,지역코드!$A$2:$C$163,2,0))</f>
        <v>18</v>
      </c>
      <c r="B553" s="944" t="str">
        <f>IF(C553="","",VLOOKUP(C553,지역코드!$A$2:$C$163,3,0))</f>
        <v>강원</v>
      </c>
      <c r="C553" s="943" t="s">
        <v>494</v>
      </c>
      <c r="D553" s="1021" t="s">
        <v>385</v>
      </c>
      <c r="E553" s="1078"/>
      <c r="F553" s="1079"/>
      <c r="G553" s="1038" t="s">
        <v>385</v>
      </c>
      <c r="H553" s="576"/>
      <c r="I553" s="1317" t="s">
        <v>494</v>
      </c>
      <c r="J553" s="1318"/>
      <c r="K553" s="1319"/>
      <c r="L553" s="1038" t="s">
        <v>1315</v>
      </c>
      <c r="M553" s="1105"/>
      <c r="N553" s="1078"/>
      <c r="O553" s="1105"/>
      <c r="P553" s="1317"/>
      <c r="Q553" s="1320"/>
      <c r="R553" s="1105"/>
      <c r="S553" s="1151"/>
      <c r="T553" s="1021"/>
      <c r="U553" s="1033"/>
      <c r="V553" s="1021" t="s">
        <v>1434</v>
      </c>
      <c r="W553" s="1021"/>
      <c r="X553" s="644"/>
      <c r="Y553" s="1078"/>
      <c r="Z553" s="1151"/>
      <c r="AA553" s="1151"/>
      <c r="AB553" s="1151"/>
      <c r="AC553" s="1105"/>
      <c r="AD553" s="1021"/>
      <c r="AE553" s="359"/>
    </row>
    <row r="554" spans="1:31">
      <c r="A554" s="944">
        <f>IF(C554="","",VLOOKUP(C554,지역코드!$A$2:$C$163,2,0))</f>
        <v>18</v>
      </c>
      <c r="B554" s="944" t="str">
        <f>IF(C554="","",VLOOKUP(C554,지역코드!$A$2:$C$163,3,0))</f>
        <v>강원</v>
      </c>
      <c r="C554" s="943" t="s">
        <v>494</v>
      </c>
      <c r="D554" s="1021" t="s">
        <v>385</v>
      </c>
      <c r="E554" s="1078"/>
      <c r="F554" s="1079"/>
      <c r="G554" s="1038" t="s">
        <v>385</v>
      </c>
      <c r="H554" s="576"/>
      <c r="I554" s="1317" t="s">
        <v>1823</v>
      </c>
      <c r="J554" s="1318"/>
      <c r="K554" s="1319"/>
      <c r="L554" s="1038" t="s">
        <v>1315</v>
      </c>
      <c r="M554" s="1105"/>
      <c r="N554" s="1078"/>
      <c r="O554" s="1105"/>
      <c r="P554" s="1317"/>
      <c r="Q554" s="1320"/>
      <c r="R554" s="1105"/>
      <c r="S554" s="1151"/>
      <c r="T554" s="1021"/>
      <c r="U554" s="1033"/>
      <c r="V554" s="1021" t="s">
        <v>1434</v>
      </c>
      <c r="W554" s="1021"/>
      <c r="X554" s="644"/>
      <c r="Y554" s="1078"/>
      <c r="Z554" s="1151"/>
      <c r="AA554" s="1151"/>
      <c r="AB554" s="1151"/>
      <c r="AC554" s="1105"/>
      <c r="AD554" s="1021"/>
      <c r="AE554" s="359"/>
    </row>
    <row r="555" spans="1:31">
      <c r="A555" s="944">
        <f>IF(C555="","",VLOOKUP(C555,지역코드!$A$2:$C$163,2,0))</f>
        <v>18</v>
      </c>
      <c r="B555" s="944" t="str">
        <f>IF(C555="","",VLOOKUP(C555,지역코드!$A$2:$C$163,3,0))</f>
        <v>강원</v>
      </c>
      <c r="C555" s="943" t="s">
        <v>494</v>
      </c>
      <c r="D555" s="1021" t="s">
        <v>385</v>
      </c>
      <c r="E555" s="1078"/>
      <c r="F555" s="1079"/>
      <c r="G555" s="1038" t="s">
        <v>385</v>
      </c>
      <c r="H555" s="576"/>
      <c r="I555" s="1317" t="s">
        <v>1846</v>
      </c>
      <c r="J555" s="1318"/>
      <c r="K555" s="1319"/>
      <c r="L555" s="1038" t="s">
        <v>1315</v>
      </c>
      <c r="M555" s="1105"/>
      <c r="N555" s="1078"/>
      <c r="O555" s="1105"/>
      <c r="P555" s="1317"/>
      <c r="Q555" s="1320"/>
      <c r="R555" s="1105"/>
      <c r="S555" s="1151"/>
      <c r="T555" s="1021"/>
      <c r="U555" s="1033"/>
      <c r="V555" s="1021" t="s">
        <v>1434</v>
      </c>
      <c r="W555" s="1021"/>
      <c r="X555" s="644"/>
      <c r="Y555" s="1078"/>
      <c r="Z555" s="1151"/>
      <c r="AA555" s="1151"/>
      <c r="AB555" s="1151"/>
      <c r="AC555" s="1105"/>
      <c r="AD555" s="1021"/>
      <c r="AE555" s="359"/>
    </row>
    <row r="556" spans="1:31">
      <c r="A556" s="944">
        <f>IF(C556="","",VLOOKUP(C556,지역코드!$A$2:$C$163,2,0))</f>
        <v>18</v>
      </c>
      <c r="B556" s="944" t="str">
        <f>IF(C556="","",VLOOKUP(C556,지역코드!$A$2:$C$163,3,0))</f>
        <v>강원</v>
      </c>
      <c r="C556" s="943" t="s">
        <v>494</v>
      </c>
      <c r="D556" s="1021" t="s">
        <v>385</v>
      </c>
      <c r="E556" s="1078"/>
      <c r="F556" s="1079"/>
      <c r="G556" s="1038" t="s">
        <v>385</v>
      </c>
      <c r="H556" s="576"/>
      <c r="I556" s="1317" t="s">
        <v>1818</v>
      </c>
      <c r="J556" s="1318"/>
      <c r="K556" s="1319"/>
      <c r="L556" s="1038" t="s">
        <v>1315</v>
      </c>
      <c r="M556" s="1105"/>
      <c r="N556" s="1078"/>
      <c r="O556" s="1105"/>
      <c r="P556" s="1317"/>
      <c r="Q556" s="1320"/>
      <c r="R556" s="1105"/>
      <c r="S556" s="1151"/>
      <c r="T556" s="1021"/>
      <c r="U556" s="1033"/>
      <c r="V556" s="1021" t="s">
        <v>1434</v>
      </c>
      <c r="W556" s="1021"/>
      <c r="X556" s="644"/>
      <c r="Y556" s="1078"/>
      <c r="Z556" s="1151"/>
      <c r="AA556" s="1151"/>
      <c r="AB556" s="1151"/>
      <c r="AC556" s="1105"/>
      <c r="AD556" s="1021"/>
      <c r="AE556" s="359"/>
    </row>
    <row r="557" spans="1:31">
      <c r="A557" s="944">
        <f>IF(C557="","",VLOOKUP(C557,지역코드!$A$2:$C$163,2,0))</f>
        <v>18</v>
      </c>
      <c r="B557" s="944" t="str">
        <f>IF(C557="","",VLOOKUP(C557,지역코드!$A$2:$C$163,3,0))</f>
        <v>강원</v>
      </c>
      <c r="C557" s="943" t="s">
        <v>494</v>
      </c>
      <c r="D557" s="1021" t="s">
        <v>385</v>
      </c>
      <c r="E557" s="1078"/>
      <c r="F557" s="1079"/>
      <c r="G557" s="1038" t="s">
        <v>385</v>
      </c>
      <c r="H557" s="576"/>
      <c r="I557" s="1317" t="s">
        <v>1847</v>
      </c>
      <c r="J557" s="1318"/>
      <c r="K557" s="1319"/>
      <c r="L557" s="1038" t="s">
        <v>1315</v>
      </c>
      <c r="M557" s="1105"/>
      <c r="N557" s="1078"/>
      <c r="O557" s="1105"/>
      <c r="P557" s="1317"/>
      <c r="Q557" s="1320"/>
      <c r="R557" s="1105"/>
      <c r="S557" s="1151"/>
      <c r="T557" s="1021"/>
      <c r="U557" s="1033"/>
      <c r="V557" s="1021" t="s">
        <v>1434</v>
      </c>
      <c r="W557" s="1021"/>
      <c r="X557" s="644"/>
      <c r="Y557" s="1078"/>
      <c r="Z557" s="1151"/>
      <c r="AA557" s="1151"/>
      <c r="AB557" s="1151"/>
      <c r="AC557" s="1105"/>
      <c r="AD557" s="1021"/>
      <c r="AE557" s="359"/>
    </row>
    <row r="558" spans="1:31">
      <c r="A558" s="944">
        <f>IF(C558="","",VLOOKUP(C558,지역코드!$A$2:$C$163,2,0))</f>
        <v>18</v>
      </c>
      <c r="B558" s="944" t="str">
        <f>IF(C558="","",VLOOKUP(C558,지역코드!$A$2:$C$163,3,0))</f>
        <v>강원</v>
      </c>
      <c r="C558" s="943" t="s">
        <v>494</v>
      </c>
      <c r="D558" s="1021" t="s">
        <v>385</v>
      </c>
      <c r="E558" s="1078"/>
      <c r="F558" s="1079"/>
      <c r="G558" s="1038" t="s">
        <v>385</v>
      </c>
      <c r="H558" s="576"/>
      <c r="I558" s="1317" t="s">
        <v>1848</v>
      </c>
      <c r="J558" s="1318"/>
      <c r="K558" s="1319"/>
      <c r="L558" s="1038" t="s">
        <v>1315</v>
      </c>
      <c r="M558" s="1105"/>
      <c r="N558" s="1078"/>
      <c r="O558" s="1105"/>
      <c r="P558" s="1317"/>
      <c r="Q558" s="1320"/>
      <c r="R558" s="1105"/>
      <c r="S558" s="1151"/>
      <c r="T558" s="1021"/>
      <c r="U558" s="1033"/>
      <c r="V558" s="1021" t="s">
        <v>1434</v>
      </c>
      <c r="W558" s="1021"/>
      <c r="X558" s="644"/>
      <c r="Y558" s="1078"/>
      <c r="Z558" s="1151"/>
      <c r="AA558" s="1151"/>
      <c r="AB558" s="1151"/>
      <c r="AC558" s="1105"/>
      <c r="AD558" s="1021"/>
      <c r="AE558" s="359"/>
    </row>
    <row r="559" spans="1:31">
      <c r="A559" s="944">
        <f>IF(C559="","",VLOOKUP(C559,지역코드!$A$2:$C$163,2,0))</f>
        <v>18</v>
      </c>
      <c r="B559" s="944" t="str">
        <f>IF(C559="","",VLOOKUP(C559,지역코드!$A$2:$C$163,3,0))</f>
        <v>강원</v>
      </c>
      <c r="C559" s="943" t="s">
        <v>494</v>
      </c>
      <c r="D559" s="1021" t="s">
        <v>1849</v>
      </c>
      <c r="E559" s="1078"/>
      <c r="F559" s="1079" t="s">
        <v>1440</v>
      </c>
      <c r="G559" s="1038" t="s">
        <v>1850</v>
      </c>
      <c r="H559" s="576"/>
      <c r="I559" s="1317" t="s">
        <v>1851</v>
      </c>
      <c r="J559" s="1318"/>
      <c r="K559" s="1319"/>
      <c r="L559" s="1038" t="s">
        <v>1313</v>
      </c>
      <c r="M559" s="1105" t="s">
        <v>1467</v>
      </c>
      <c r="N559" s="1078"/>
      <c r="O559" s="1105"/>
      <c r="P559" s="1441"/>
      <c r="Q559" s="1442"/>
      <c r="R559" s="248"/>
      <c r="S559" s="524"/>
      <c r="T559" s="1021" t="s">
        <v>1852</v>
      </c>
      <c r="U559" s="1033"/>
      <c r="V559" s="1021" t="s">
        <v>1853</v>
      </c>
      <c r="W559" s="1021">
        <v>80</v>
      </c>
      <c r="X559" s="644"/>
      <c r="Y559" s="1078"/>
      <c r="Z559" s="1151"/>
      <c r="AA559" s="1151"/>
      <c r="AB559" s="1151"/>
      <c r="AC559" s="1105"/>
      <c r="AD559" s="1021"/>
      <c r="AE559" s="359"/>
    </row>
    <row r="560" spans="1:31">
      <c r="A560" s="944">
        <f>IF(C560="","",VLOOKUP(C560,지역코드!$A$2:$C$163,2,0))</f>
        <v>18</v>
      </c>
      <c r="B560" s="944" t="str">
        <f>IF(C560="","",VLOOKUP(C560,지역코드!$A$2:$C$163,3,0))</f>
        <v>강원</v>
      </c>
      <c r="C560" s="943" t="s">
        <v>494</v>
      </c>
      <c r="D560" s="1021" t="s">
        <v>385</v>
      </c>
      <c r="E560" s="1078"/>
      <c r="F560" s="1079"/>
      <c r="G560" s="1038" t="s">
        <v>385</v>
      </c>
      <c r="H560" s="576"/>
      <c r="I560" s="1317" t="s">
        <v>385</v>
      </c>
      <c r="J560" s="1318"/>
      <c r="K560" s="1319"/>
      <c r="L560" s="1038" t="s">
        <v>762</v>
      </c>
      <c r="M560" s="1105" t="s">
        <v>1595</v>
      </c>
      <c r="N560" s="1078"/>
      <c r="O560" s="1105"/>
      <c r="P560" s="1317" t="s">
        <v>385</v>
      </c>
      <c r="Q560" s="1320"/>
      <c r="R560" s="1105" t="s">
        <v>385</v>
      </c>
      <c r="S560" s="1151" t="s">
        <v>385</v>
      </c>
      <c r="T560" s="1021" t="s">
        <v>385</v>
      </c>
      <c r="U560" s="1033"/>
      <c r="V560" s="1021" t="s">
        <v>1854</v>
      </c>
      <c r="W560" s="1021">
        <v>4096</v>
      </c>
      <c r="X560" s="644"/>
      <c r="Y560" s="1078"/>
      <c r="Z560" s="1151"/>
      <c r="AA560" s="1151"/>
      <c r="AB560" s="1151"/>
      <c r="AC560" s="1105"/>
      <c r="AD560" s="1021"/>
      <c r="AE560" s="359"/>
    </row>
    <row r="561" spans="1:32">
      <c r="A561" s="944">
        <f>IF(C561="","",VLOOKUP(C561,지역코드!$A$2:$C$163,2,0))</f>
        <v>18</v>
      </c>
      <c r="B561" s="944" t="str">
        <f>IF(C561="","",VLOOKUP(C561,지역코드!$A$2:$C$163,3,0))</f>
        <v>강원</v>
      </c>
      <c r="C561" s="943" t="s">
        <v>494</v>
      </c>
      <c r="D561" s="1021" t="s">
        <v>385</v>
      </c>
      <c r="E561" s="1078"/>
      <c r="F561" s="1079"/>
      <c r="G561" s="1038" t="s">
        <v>385</v>
      </c>
      <c r="H561" s="576"/>
      <c r="I561" s="1317" t="s">
        <v>1855</v>
      </c>
      <c r="J561" s="1318"/>
      <c r="K561" s="1319"/>
      <c r="L561" s="1038" t="s">
        <v>1313</v>
      </c>
      <c r="M561" s="1105" t="s">
        <v>1467</v>
      </c>
      <c r="N561" s="1078"/>
      <c r="O561" s="1105"/>
      <c r="P561" s="1441"/>
      <c r="Q561" s="1442"/>
      <c r="R561" s="248"/>
      <c r="S561" s="524"/>
      <c r="T561" s="1021" t="s">
        <v>1856</v>
      </c>
      <c r="U561" s="1033"/>
      <c r="V561" s="1021" t="s">
        <v>1857</v>
      </c>
      <c r="W561" s="1021">
        <v>80</v>
      </c>
      <c r="X561" s="644"/>
      <c r="Y561" s="1078"/>
      <c r="Z561" s="1151"/>
      <c r="AA561" s="1151"/>
      <c r="AB561" s="1151"/>
      <c r="AC561" s="1105"/>
      <c r="AD561" s="1021"/>
      <c r="AE561" s="359"/>
    </row>
    <row r="562" spans="1:32">
      <c r="A562" s="944">
        <f>IF(C562="","",VLOOKUP(C562,지역코드!$A$2:$C$163,2,0))</f>
        <v>18</v>
      </c>
      <c r="B562" s="944" t="str">
        <f>IF(C562="","",VLOOKUP(C562,지역코드!$A$2:$C$163,3,0))</f>
        <v>강원</v>
      </c>
      <c r="C562" s="943" t="s">
        <v>494</v>
      </c>
      <c r="D562" s="1021" t="s">
        <v>385</v>
      </c>
      <c r="E562" s="1078"/>
      <c r="F562" s="1079"/>
      <c r="G562" s="1038" t="s">
        <v>385</v>
      </c>
      <c r="H562" s="576"/>
      <c r="I562" s="1317" t="s">
        <v>385</v>
      </c>
      <c r="J562" s="1318"/>
      <c r="K562" s="1319"/>
      <c r="L562" s="1038" t="s">
        <v>1476</v>
      </c>
      <c r="M562" s="1105" t="s">
        <v>1477</v>
      </c>
      <c r="N562" s="1078"/>
      <c r="O562" s="1105"/>
      <c r="P562" s="1317" t="s">
        <v>385</v>
      </c>
      <c r="Q562" s="1320"/>
      <c r="R562" s="1105" t="s">
        <v>385</v>
      </c>
      <c r="S562" s="1151" t="s">
        <v>385</v>
      </c>
      <c r="T562" s="1021" t="s">
        <v>385</v>
      </c>
      <c r="U562" s="1033"/>
      <c r="V562" s="1021" t="s">
        <v>1858</v>
      </c>
      <c r="W562" s="1021">
        <v>4096</v>
      </c>
      <c r="X562" s="644"/>
      <c r="Y562" s="1078"/>
      <c r="Z562" s="1151"/>
      <c r="AA562" s="1151"/>
      <c r="AB562" s="1151"/>
      <c r="AC562" s="1105"/>
      <c r="AD562" s="1021"/>
      <c r="AE562" s="359"/>
    </row>
    <row r="563" spans="1:32">
      <c r="A563" s="944">
        <f>IF(C563="","",VLOOKUP(C563,지역코드!$A$2:$C$163,2,0))</f>
        <v>18</v>
      </c>
      <c r="B563" s="944" t="str">
        <f>IF(C563="","",VLOOKUP(C563,지역코드!$A$2:$C$163,3,0))</f>
        <v>강원</v>
      </c>
      <c r="C563" s="943" t="s">
        <v>494</v>
      </c>
      <c r="D563" s="1021" t="s">
        <v>385</v>
      </c>
      <c r="E563" s="1078"/>
      <c r="F563" s="1079"/>
      <c r="G563" s="1038" t="s">
        <v>385</v>
      </c>
      <c r="H563" s="576"/>
      <c r="I563" s="1317" t="s">
        <v>1859</v>
      </c>
      <c r="J563" s="1318"/>
      <c r="K563" s="1319"/>
      <c r="L563" s="1038" t="s">
        <v>1498</v>
      </c>
      <c r="M563" s="1105" t="s">
        <v>1479</v>
      </c>
      <c r="N563" s="1078"/>
      <c r="O563" s="1105"/>
      <c r="P563" s="1317" t="s">
        <v>385</v>
      </c>
      <c r="Q563" s="1320"/>
      <c r="R563" s="1105" t="s">
        <v>385</v>
      </c>
      <c r="S563" s="1151" t="s">
        <v>385</v>
      </c>
      <c r="T563" s="1021" t="s">
        <v>1860</v>
      </c>
      <c r="U563" s="1033"/>
      <c r="V563" s="1021" t="s">
        <v>1861</v>
      </c>
      <c r="W563" s="1034" t="s">
        <v>386</v>
      </c>
      <c r="X563" s="643"/>
      <c r="Y563" s="1078"/>
      <c r="Z563" s="1151"/>
      <c r="AA563" s="1151"/>
      <c r="AB563" s="1151"/>
      <c r="AC563" s="1105"/>
      <c r="AD563" s="1021"/>
      <c r="AE563" s="359"/>
    </row>
    <row r="564" spans="1:32">
      <c r="A564" s="944">
        <f>IF(C564="","",VLOOKUP(C564,지역코드!$A$2:$C$163,2,0))</f>
        <v>18</v>
      </c>
      <c r="B564" s="944" t="str">
        <f>IF(C564="","",VLOOKUP(C564,지역코드!$A$2:$C$163,3,0))</f>
        <v>강원</v>
      </c>
      <c r="C564" s="943" t="s">
        <v>494</v>
      </c>
      <c r="D564" s="1021" t="s">
        <v>385</v>
      </c>
      <c r="E564" s="1078"/>
      <c r="F564" s="1079"/>
      <c r="G564" s="1038" t="s">
        <v>385</v>
      </c>
      <c r="H564" s="576"/>
      <c r="I564" s="1317" t="s">
        <v>1862</v>
      </c>
      <c r="J564" s="1318"/>
      <c r="K564" s="1319"/>
      <c r="L564" s="1038" t="s">
        <v>1313</v>
      </c>
      <c r="M564" s="1105" t="s">
        <v>1467</v>
      </c>
      <c r="N564" s="1078"/>
      <c r="O564" s="1105"/>
      <c r="P564" s="1441"/>
      <c r="Q564" s="1442"/>
      <c r="R564" s="248"/>
      <c r="S564" s="524"/>
      <c r="T564" s="1021" t="s">
        <v>1863</v>
      </c>
      <c r="U564" s="1033"/>
      <c r="V564" s="1021" t="s">
        <v>1864</v>
      </c>
      <c r="W564" s="1021">
        <v>80</v>
      </c>
      <c r="X564" s="644"/>
      <c r="Y564" s="1078"/>
      <c r="Z564" s="1151"/>
      <c r="AA564" s="1151"/>
      <c r="AB564" s="1151"/>
      <c r="AC564" s="1105"/>
      <c r="AD564" s="1021"/>
      <c r="AE564" s="359"/>
    </row>
    <row r="565" spans="1:32">
      <c r="A565" s="944">
        <f>IF(C565="","",VLOOKUP(C565,지역코드!$A$2:$C$163,2,0))</f>
        <v>18</v>
      </c>
      <c r="B565" s="944" t="str">
        <f>IF(C565="","",VLOOKUP(C565,지역코드!$A$2:$C$163,3,0))</f>
        <v>강원</v>
      </c>
      <c r="C565" s="943" t="s">
        <v>494</v>
      </c>
      <c r="D565" s="1021" t="s">
        <v>385</v>
      </c>
      <c r="E565" s="1078"/>
      <c r="F565" s="1079"/>
      <c r="G565" s="1038" t="s">
        <v>385</v>
      </c>
      <c r="H565" s="576"/>
      <c r="I565" s="1317" t="s">
        <v>385</v>
      </c>
      <c r="J565" s="1318"/>
      <c r="K565" s="1319"/>
      <c r="L565" s="1038" t="s">
        <v>1476</v>
      </c>
      <c r="M565" s="1105" t="s">
        <v>1477</v>
      </c>
      <c r="N565" s="1078"/>
      <c r="O565" s="1105"/>
      <c r="P565" s="1317" t="s">
        <v>385</v>
      </c>
      <c r="Q565" s="1320"/>
      <c r="R565" s="1105" t="s">
        <v>385</v>
      </c>
      <c r="S565" s="1151" t="s">
        <v>385</v>
      </c>
      <c r="T565" s="1021" t="s">
        <v>385</v>
      </c>
      <c r="U565" s="1033"/>
      <c r="V565" s="1021" t="s">
        <v>1865</v>
      </c>
      <c r="W565" s="1021">
        <v>4096</v>
      </c>
      <c r="X565" s="644"/>
      <c r="Y565" s="1078"/>
      <c r="Z565" s="1151"/>
      <c r="AA565" s="1151"/>
      <c r="AB565" s="1151"/>
      <c r="AC565" s="1105"/>
      <c r="AD565" s="1021"/>
      <c r="AE565" s="359"/>
    </row>
    <row r="566" spans="1:32">
      <c r="A566" s="944">
        <f>IF(C566="","",VLOOKUP(C566,지역코드!$A$2:$C$163,2,0))</f>
        <v>18</v>
      </c>
      <c r="B566" s="944" t="str">
        <f>IF(C566="","",VLOOKUP(C566,지역코드!$A$2:$C$163,3,0))</f>
        <v>강원</v>
      </c>
      <c r="C566" s="943" t="s">
        <v>494</v>
      </c>
      <c r="D566" s="1021" t="s">
        <v>385</v>
      </c>
      <c r="E566" s="1078"/>
      <c r="F566" s="1079"/>
      <c r="G566" s="1038" t="s">
        <v>385</v>
      </c>
      <c r="H566" s="576"/>
      <c r="I566" s="1317" t="s">
        <v>1866</v>
      </c>
      <c r="J566" s="1318"/>
      <c r="K566" s="1319"/>
      <c r="L566" s="1038" t="s">
        <v>1313</v>
      </c>
      <c r="M566" s="1105" t="s">
        <v>1467</v>
      </c>
      <c r="N566" s="1078"/>
      <c r="O566" s="1105"/>
      <c r="P566" s="1441"/>
      <c r="Q566" s="1442"/>
      <c r="R566" s="248"/>
      <c r="S566" s="524"/>
      <c r="T566" s="1021" t="s">
        <v>1867</v>
      </c>
      <c r="U566" s="1033"/>
      <c r="V566" s="1021" t="s">
        <v>1868</v>
      </c>
      <c r="W566" s="1021">
        <v>80</v>
      </c>
      <c r="X566" s="644"/>
      <c r="Y566" s="1078"/>
      <c r="Z566" s="1151"/>
      <c r="AA566" s="1151"/>
      <c r="AB566" s="1151"/>
      <c r="AC566" s="1105"/>
      <c r="AD566" s="1021"/>
      <c r="AE566" s="359"/>
    </row>
    <row r="567" spans="1:32">
      <c r="A567" s="944">
        <f>IF(C567="","",VLOOKUP(C567,지역코드!$A$2:$C$163,2,0))</f>
        <v>18</v>
      </c>
      <c r="B567" s="944" t="str">
        <f>IF(C567="","",VLOOKUP(C567,지역코드!$A$2:$C$163,3,0))</f>
        <v>강원</v>
      </c>
      <c r="C567" s="943" t="s">
        <v>494</v>
      </c>
      <c r="D567" s="1021" t="s">
        <v>385</v>
      </c>
      <c r="E567" s="1078"/>
      <c r="F567" s="1079"/>
      <c r="G567" s="1038" t="s">
        <v>385</v>
      </c>
      <c r="H567" s="576"/>
      <c r="I567" s="1317"/>
      <c r="J567" s="1318"/>
      <c r="K567" s="1319"/>
      <c r="L567" s="1038" t="s">
        <v>1476</v>
      </c>
      <c r="M567" s="1105" t="s">
        <v>1477</v>
      </c>
      <c r="N567" s="1078"/>
      <c r="O567" s="1105"/>
      <c r="P567" s="1317" t="s">
        <v>385</v>
      </c>
      <c r="Q567" s="1320"/>
      <c r="R567" s="1105" t="s">
        <v>385</v>
      </c>
      <c r="S567" s="1151" t="s">
        <v>385</v>
      </c>
      <c r="T567" s="1021" t="s">
        <v>385</v>
      </c>
      <c r="U567" s="1033"/>
      <c r="V567" s="1021" t="s">
        <v>1869</v>
      </c>
      <c r="W567" s="1021">
        <v>4096</v>
      </c>
      <c r="X567" s="644"/>
      <c r="Y567" s="1078"/>
      <c r="Z567" s="1151"/>
      <c r="AA567" s="1151"/>
      <c r="AB567" s="1151"/>
      <c r="AC567" s="1105"/>
      <c r="AD567" s="1021"/>
      <c r="AE567" s="359"/>
    </row>
    <row r="568" spans="1:32">
      <c r="A568" s="944">
        <f>IF(C568="","",VLOOKUP(C568,지역코드!$A$2:$C$163,2,0))</f>
        <v>18</v>
      </c>
      <c r="B568" s="944" t="str">
        <f>IF(C568="","",VLOOKUP(C568,지역코드!$A$2:$C$163,3,0))</f>
        <v>강원</v>
      </c>
      <c r="C568" s="943" t="s">
        <v>494</v>
      </c>
      <c r="D568" s="1021" t="s">
        <v>385</v>
      </c>
      <c r="E568" s="1078"/>
      <c r="F568" s="1079"/>
      <c r="G568" s="1038" t="s">
        <v>385</v>
      </c>
      <c r="H568" s="576"/>
      <c r="I568" s="1317" t="s">
        <v>1870</v>
      </c>
      <c r="J568" s="1318"/>
      <c r="K568" s="1319"/>
      <c r="L568" s="1038" t="s">
        <v>1313</v>
      </c>
      <c r="M568" s="1105" t="s">
        <v>1467</v>
      </c>
      <c r="N568" s="1078"/>
      <c r="O568" s="1105"/>
      <c r="P568" s="1441"/>
      <c r="Q568" s="1442"/>
      <c r="R568" s="248"/>
      <c r="S568" s="524"/>
      <c r="T568" s="1021" t="s">
        <v>1871</v>
      </c>
      <c r="U568" s="1033"/>
      <c r="V568" s="1021" t="s">
        <v>1872</v>
      </c>
      <c r="W568" s="1021">
        <v>80</v>
      </c>
      <c r="X568" s="644"/>
      <c r="Y568" s="1078"/>
      <c r="Z568" s="1151"/>
      <c r="AA568" s="1151"/>
      <c r="AB568" s="1151"/>
      <c r="AC568" s="1105"/>
      <c r="AD568" s="1021"/>
      <c r="AE568" s="359"/>
    </row>
    <row r="569" spans="1:32">
      <c r="A569" s="944">
        <f>IF(C569="","",VLOOKUP(C569,지역코드!$A$2:$C$163,2,0))</f>
        <v>18</v>
      </c>
      <c r="B569" s="944" t="str">
        <f>IF(C569="","",VLOOKUP(C569,지역코드!$A$2:$C$163,3,0))</f>
        <v>강원</v>
      </c>
      <c r="C569" s="943" t="s">
        <v>494</v>
      </c>
      <c r="D569" s="1021" t="s">
        <v>385</v>
      </c>
      <c r="E569" s="1078"/>
      <c r="F569" s="1079"/>
      <c r="G569" s="1038" t="s">
        <v>385</v>
      </c>
      <c r="H569" s="576"/>
      <c r="I569" s="1317"/>
      <c r="J569" s="1318"/>
      <c r="K569" s="1319"/>
      <c r="L569" s="1038" t="s">
        <v>1476</v>
      </c>
      <c r="M569" s="1105" t="s">
        <v>1477</v>
      </c>
      <c r="N569" s="1078"/>
      <c r="O569" s="1105"/>
      <c r="P569" s="1317" t="s">
        <v>385</v>
      </c>
      <c r="Q569" s="1320"/>
      <c r="R569" s="1105" t="s">
        <v>385</v>
      </c>
      <c r="S569" s="1151" t="s">
        <v>385</v>
      </c>
      <c r="T569" s="1021" t="s">
        <v>385</v>
      </c>
      <c r="U569" s="1033"/>
      <c r="V569" s="1021" t="s">
        <v>1873</v>
      </c>
      <c r="W569" s="1021">
        <v>4096</v>
      </c>
      <c r="X569" s="644"/>
      <c r="Y569" s="1078"/>
      <c r="Z569" s="1151"/>
      <c r="AA569" s="1151"/>
      <c r="AB569" s="1151"/>
      <c r="AC569" s="1105"/>
      <c r="AD569" s="1021"/>
      <c r="AE569" s="359"/>
    </row>
    <row r="570" spans="1:32" ht="17.25" customHeight="1">
      <c r="A570" s="944">
        <f>IF(C570="","",VLOOKUP(C570,지역코드!$A$2:$C$163,2,0))</f>
        <v>18</v>
      </c>
      <c r="B570" s="944" t="str">
        <f>IF(C570="","",VLOOKUP(C570,지역코드!$A$2:$C$163,3,0))</f>
        <v>강원</v>
      </c>
      <c r="C570" s="943" t="s">
        <v>494</v>
      </c>
      <c r="D570" s="1021" t="s">
        <v>385</v>
      </c>
      <c r="E570" s="1078"/>
      <c r="F570" s="1079"/>
      <c r="G570" s="1038" t="s">
        <v>385</v>
      </c>
      <c r="H570" s="576"/>
      <c r="I570" s="1317" t="s">
        <v>1874</v>
      </c>
      <c r="J570" s="1318"/>
      <c r="K570" s="1319"/>
      <c r="L570" s="1038" t="s">
        <v>1313</v>
      </c>
      <c r="M570" s="1105" t="s">
        <v>1467</v>
      </c>
      <c r="N570" s="1078"/>
      <c r="O570" s="1105"/>
      <c r="P570" s="1441"/>
      <c r="Q570" s="1442"/>
      <c r="R570" s="248"/>
      <c r="S570" s="524"/>
      <c r="T570" s="1021" t="s">
        <v>1875</v>
      </c>
      <c r="U570" s="1033"/>
      <c r="V570" s="1021" t="s">
        <v>1876</v>
      </c>
      <c r="W570" s="1021">
        <v>80</v>
      </c>
      <c r="X570" s="644"/>
      <c r="Y570" s="1078"/>
      <c r="Z570" s="1151"/>
      <c r="AA570" s="1151"/>
      <c r="AB570" s="1151"/>
      <c r="AC570" s="1105"/>
      <c r="AD570" s="1021"/>
      <c r="AE570" s="359"/>
    </row>
    <row r="571" spans="1:32">
      <c r="A571" s="944">
        <f>IF(C571="","",VLOOKUP(C571,지역코드!$A$2:$C$163,2,0))</f>
        <v>18</v>
      </c>
      <c r="B571" s="944" t="str">
        <f>IF(C571="","",VLOOKUP(C571,지역코드!$A$2:$C$163,3,0))</f>
        <v>강원</v>
      </c>
      <c r="C571" s="943" t="s">
        <v>494</v>
      </c>
      <c r="D571" s="1021" t="s">
        <v>385</v>
      </c>
      <c r="E571" s="1078"/>
      <c r="F571" s="1079"/>
      <c r="G571" s="1038" t="s">
        <v>385</v>
      </c>
      <c r="H571" s="576"/>
      <c r="I571" s="1317" t="s">
        <v>385</v>
      </c>
      <c r="J571" s="1318"/>
      <c r="K571" s="1319"/>
      <c r="L571" s="1038" t="s">
        <v>1476</v>
      </c>
      <c r="M571" s="1105" t="s">
        <v>1477</v>
      </c>
      <c r="N571" s="1078"/>
      <c r="O571" s="1105"/>
      <c r="P571" s="1317" t="s">
        <v>385</v>
      </c>
      <c r="Q571" s="1320"/>
      <c r="R571" s="1105" t="s">
        <v>385</v>
      </c>
      <c r="S571" s="1151" t="s">
        <v>385</v>
      </c>
      <c r="T571" s="1021" t="s">
        <v>385</v>
      </c>
      <c r="U571" s="1033"/>
      <c r="V571" s="1021" t="s">
        <v>1877</v>
      </c>
      <c r="W571" s="1021">
        <v>4096</v>
      </c>
      <c r="X571" s="644"/>
      <c r="Y571" s="1078"/>
      <c r="Z571" s="1151"/>
      <c r="AA571" s="1151"/>
      <c r="AB571" s="1151"/>
      <c r="AC571" s="1105"/>
      <c r="AD571" s="1021"/>
      <c r="AE571" s="359"/>
    </row>
    <row r="572" spans="1:32">
      <c r="A572" s="944">
        <f>IF(C572="","",VLOOKUP(C572,지역코드!$A$2:$C$163,2,0))</f>
        <v>18</v>
      </c>
      <c r="B572" s="944" t="str">
        <f>IF(C572="","",VLOOKUP(C572,지역코드!$A$2:$C$163,3,0))</f>
        <v>강원</v>
      </c>
      <c r="C572" s="943" t="s">
        <v>494</v>
      </c>
      <c r="D572" s="1021" t="s">
        <v>385</v>
      </c>
      <c r="E572" s="1078"/>
      <c r="F572" s="1079"/>
      <c r="G572" s="1038" t="s">
        <v>385</v>
      </c>
      <c r="H572" s="576"/>
      <c r="I572" s="1317" t="s">
        <v>1878</v>
      </c>
      <c r="J572" s="1318"/>
      <c r="K572" s="1319"/>
      <c r="L572" s="1038" t="s">
        <v>1498</v>
      </c>
      <c r="M572" s="1105" t="s">
        <v>1479</v>
      </c>
      <c r="N572" s="1078"/>
      <c r="O572" s="1105"/>
      <c r="P572" s="1317" t="s">
        <v>385</v>
      </c>
      <c r="Q572" s="1320"/>
      <c r="R572" s="1105" t="s">
        <v>385</v>
      </c>
      <c r="S572" s="1151" t="s">
        <v>385</v>
      </c>
      <c r="T572" s="1021" t="s">
        <v>385</v>
      </c>
      <c r="U572" s="1033"/>
      <c r="V572" s="1021" t="s">
        <v>1879</v>
      </c>
      <c r="W572" s="1034" t="s">
        <v>386</v>
      </c>
      <c r="X572" s="643"/>
      <c r="Y572" s="1078"/>
      <c r="Z572" s="1151"/>
      <c r="AA572" s="1151"/>
      <c r="AB572" s="1151"/>
      <c r="AC572" s="1105"/>
      <c r="AD572" s="1021"/>
      <c r="AE572" s="359"/>
    </row>
    <row r="573" spans="1:32" ht="17.25" thickBot="1">
      <c r="A573" s="1064">
        <f>IF(C573="","",VLOOKUP(C573,지역코드!$A$2:$C$163,2,0))</f>
        <v>18</v>
      </c>
      <c r="B573" s="1064" t="str">
        <f>IF(C573="","",VLOOKUP(C573,지역코드!$A$2:$C$163,3,0))</f>
        <v>강원</v>
      </c>
      <c r="C573" s="1061" t="s">
        <v>494</v>
      </c>
      <c r="D573" s="1098" t="s">
        <v>385</v>
      </c>
      <c r="E573" s="455"/>
      <c r="F573" s="457"/>
      <c r="G573" s="84" t="s">
        <v>385</v>
      </c>
      <c r="H573" s="580"/>
      <c r="I573" s="1418" t="s">
        <v>385</v>
      </c>
      <c r="J573" s="1419"/>
      <c r="K573" s="1420"/>
      <c r="L573" s="84" t="s">
        <v>1483</v>
      </c>
      <c r="M573" s="1150" t="s">
        <v>1484</v>
      </c>
      <c r="N573" s="455"/>
      <c r="O573" s="1150"/>
      <c r="P573" s="1418" t="s">
        <v>385</v>
      </c>
      <c r="Q573" s="1421"/>
      <c r="R573" s="1150" t="s">
        <v>385</v>
      </c>
      <c r="S573" s="456" t="s">
        <v>385</v>
      </c>
      <c r="T573" s="1032" t="s">
        <v>1880</v>
      </c>
      <c r="U573" s="1073"/>
      <c r="V573" s="1032" t="s">
        <v>1881</v>
      </c>
      <c r="W573" s="1098">
        <v>4096</v>
      </c>
      <c r="X573" s="648"/>
      <c r="Y573" s="455"/>
      <c r="Z573" s="456"/>
      <c r="AA573" s="456"/>
      <c r="AB573" s="456"/>
      <c r="AC573" s="1150"/>
      <c r="AD573" s="1098"/>
      <c r="AE573" s="360"/>
      <c r="AF573" s="710"/>
    </row>
    <row r="574" spans="1:32" ht="21" thickBot="1">
      <c r="A574" s="1445" t="s">
        <v>1882</v>
      </c>
      <c r="B574" s="1446"/>
      <c r="C574" s="1446"/>
      <c r="D574" s="1446"/>
      <c r="E574" s="1446"/>
      <c r="F574" s="1446"/>
      <c r="G574" s="1446"/>
      <c r="H574" s="1446"/>
      <c r="I574" s="1446"/>
      <c r="J574" s="1446"/>
      <c r="K574" s="1446"/>
      <c r="L574" s="1446"/>
      <c r="M574" s="1446"/>
      <c r="N574" s="1446"/>
      <c r="O574" s="1446"/>
      <c r="P574" s="1446"/>
      <c r="Q574" s="1446"/>
      <c r="R574" s="1446"/>
      <c r="S574" s="1446"/>
      <c r="T574" s="1446"/>
      <c r="U574" s="1446"/>
      <c r="V574" s="1446"/>
      <c r="W574" s="1446"/>
      <c r="X574" s="1446"/>
      <c r="Y574" s="1446"/>
      <c r="Z574" s="1446"/>
      <c r="AA574" s="1446"/>
      <c r="AB574" s="1446"/>
      <c r="AC574" s="1446"/>
      <c r="AD574" s="1446"/>
      <c r="AE574" s="1447"/>
    </row>
    <row r="575" spans="1:32">
      <c r="A575" s="948">
        <f>IF(C575="","",VLOOKUP(C575,지역코드!$A$2:$C$163,2,0))</f>
        <v>18</v>
      </c>
      <c r="B575" s="948" t="str">
        <f>IF(C575="","",VLOOKUP(C575,지역코드!$A$2:$C$163,3,0))</f>
        <v>강원</v>
      </c>
      <c r="C575" s="165" t="s">
        <v>494</v>
      </c>
      <c r="D575" s="1101" t="s">
        <v>1883</v>
      </c>
      <c r="E575" s="452"/>
      <c r="F575" s="454"/>
      <c r="G575" s="1103" t="s">
        <v>1884</v>
      </c>
      <c r="H575" s="575"/>
      <c r="I575" s="1464" t="s">
        <v>1690</v>
      </c>
      <c r="J575" s="1465"/>
      <c r="K575" s="1466"/>
      <c r="L575" s="1103" t="s">
        <v>1690</v>
      </c>
      <c r="M575" s="94" t="s">
        <v>1885</v>
      </c>
      <c r="N575" s="452"/>
      <c r="O575" s="94"/>
      <c r="P575" s="1422" t="s">
        <v>1886</v>
      </c>
      <c r="Q575" s="1425"/>
      <c r="R575" s="94"/>
      <c r="S575" s="453"/>
      <c r="T575" s="1042"/>
      <c r="U575" s="1066"/>
      <c r="V575" s="1042"/>
      <c r="W575" s="1101"/>
      <c r="X575" s="656"/>
      <c r="Y575" s="452"/>
      <c r="Z575" s="453"/>
      <c r="AA575" s="453"/>
      <c r="AB575" s="453"/>
      <c r="AC575" s="94"/>
      <c r="AD575" s="1101"/>
      <c r="AE575" s="358"/>
    </row>
    <row r="576" spans="1:32">
      <c r="A576" s="944">
        <f>IF(C576="","",VLOOKUP(C576,지역코드!$A$2:$C$163,2,0))</f>
        <v>18</v>
      </c>
      <c r="B576" s="944" t="str">
        <f>IF(C576="","",VLOOKUP(C576,지역코드!$A$2:$C$163,3,0))</f>
        <v>강원</v>
      </c>
      <c r="C576" s="943" t="s">
        <v>494</v>
      </c>
      <c r="D576" s="1021" t="s">
        <v>385</v>
      </c>
      <c r="E576" s="1078"/>
      <c r="F576" s="1079"/>
      <c r="G576" s="1038" t="s">
        <v>385</v>
      </c>
      <c r="H576" s="576"/>
      <c r="I576" s="1460" t="s">
        <v>315</v>
      </c>
      <c r="J576" s="1461"/>
      <c r="K576" s="1462"/>
      <c r="L576" s="1038" t="s">
        <v>1317</v>
      </c>
      <c r="M576" s="1105"/>
      <c r="N576" s="1078"/>
      <c r="O576" s="1105"/>
      <c r="P576" s="1317" t="s">
        <v>385</v>
      </c>
      <c r="Q576" s="1320"/>
      <c r="R576" s="1105"/>
      <c r="S576" s="1151"/>
      <c r="T576" s="1021"/>
      <c r="U576" s="1033"/>
      <c r="V576" s="1021"/>
      <c r="W576" s="1021"/>
      <c r="X576" s="644"/>
      <c r="Y576" s="1078"/>
      <c r="Z576" s="1151"/>
      <c r="AA576" s="1151"/>
      <c r="AB576" s="1151"/>
      <c r="AC576" s="1105"/>
      <c r="AD576" s="1021"/>
      <c r="AE576" s="359"/>
    </row>
    <row r="577" spans="1:32">
      <c r="A577" s="944">
        <f>IF(C577="","",VLOOKUP(C577,지역코드!$A$2:$C$163,2,0))</f>
        <v>18</v>
      </c>
      <c r="B577" s="944" t="str">
        <f>IF(C577="","",VLOOKUP(C577,지역코드!$A$2:$C$163,3,0))</f>
        <v>강원</v>
      </c>
      <c r="C577" s="943" t="s">
        <v>494</v>
      </c>
      <c r="D577" s="1021" t="s">
        <v>385</v>
      </c>
      <c r="E577" s="1078"/>
      <c r="F577" s="1079"/>
      <c r="G577" s="1038" t="s">
        <v>385</v>
      </c>
      <c r="H577" s="576"/>
      <c r="I577" s="1460" t="s">
        <v>1887</v>
      </c>
      <c r="J577" s="1461"/>
      <c r="K577" s="1462"/>
      <c r="L577" s="1038" t="s">
        <v>1317</v>
      </c>
      <c r="M577" s="1105" t="s">
        <v>715</v>
      </c>
      <c r="N577" s="1078"/>
      <c r="O577" s="1105"/>
      <c r="P577" s="1317" t="s">
        <v>385</v>
      </c>
      <c r="Q577" s="1320"/>
      <c r="R577" s="1105"/>
      <c r="S577" s="1151"/>
      <c r="T577" s="1021"/>
      <c r="U577" s="1033"/>
      <c r="V577" s="1021"/>
      <c r="W577" s="1021"/>
      <c r="X577" s="644"/>
      <c r="Y577" s="1078"/>
      <c r="Z577" s="1151"/>
      <c r="AA577" s="1151"/>
      <c r="AB577" s="1151"/>
      <c r="AC577" s="1105"/>
      <c r="AD577" s="1021"/>
      <c r="AE577" s="359"/>
    </row>
    <row r="578" spans="1:32">
      <c r="A578" s="944">
        <f>IF(C578="","",VLOOKUP(C578,지역코드!$A$2:$C$163,2,0))</f>
        <v>18</v>
      </c>
      <c r="B578" s="944" t="str">
        <f>IF(C578="","",VLOOKUP(C578,지역코드!$A$2:$C$163,3,0))</f>
        <v>강원</v>
      </c>
      <c r="C578" s="943" t="s">
        <v>494</v>
      </c>
      <c r="D578" s="1021" t="s">
        <v>385</v>
      </c>
      <c r="E578" s="1078"/>
      <c r="F578" s="1079"/>
      <c r="G578" s="1038" t="s">
        <v>385</v>
      </c>
      <c r="H578" s="576"/>
      <c r="I578" s="1460" t="s">
        <v>1888</v>
      </c>
      <c r="J578" s="1461"/>
      <c r="K578" s="1462"/>
      <c r="L578" s="1038" t="s">
        <v>1317</v>
      </c>
      <c r="M578" s="1105" t="s">
        <v>715</v>
      </c>
      <c r="N578" s="1078"/>
      <c r="O578" s="1105"/>
      <c r="P578" s="1317" t="s">
        <v>385</v>
      </c>
      <c r="Q578" s="1320"/>
      <c r="R578" s="1105"/>
      <c r="S578" s="1151"/>
      <c r="T578" s="1021"/>
      <c r="U578" s="1033"/>
      <c r="V578" s="1021"/>
      <c r="W578" s="1021"/>
      <c r="X578" s="644"/>
      <c r="Y578" s="1078"/>
      <c r="Z578" s="1151"/>
      <c r="AA578" s="1151"/>
      <c r="AB578" s="1151"/>
      <c r="AC578" s="1105"/>
      <c r="AD578" s="1021"/>
      <c r="AE578" s="359"/>
    </row>
    <row r="579" spans="1:32">
      <c r="A579" s="944">
        <f>IF(C579="","",VLOOKUP(C579,지역코드!$A$2:$C$163,2,0))</f>
        <v>18</v>
      </c>
      <c r="B579" s="944" t="str">
        <f>IF(C579="","",VLOOKUP(C579,지역코드!$A$2:$C$163,3,0))</f>
        <v>강원</v>
      </c>
      <c r="C579" s="943" t="s">
        <v>494</v>
      </c>
      <c r="D579" s="1021" t="s">
        <v>385</v>
      </c>
      <c r="E579" s="1078"/>
      <c r="F579" s="1079"/>
      <c r="G579" s="1038" t="s">
        <v>385</v>
      </c>
      <c r="H579" s="576"/>
      <c r="I579" s="1460" t="s">
        <v>1701</v>
      </c>
      <c r="J579" s="1461"/>
      <c r="K579" s="1462"/>
      <c r="L579" s="1038" t="s">
        <v>1317</v>
      </c>
      <c r="M579" s="1105"/>
      <c r="N579" s="1078"/>
      <c r="O579" s="1105"/>
      <c r="P579" s="1317" t="s">
        <v>385</v>
      </c>
      <c r="Q579" s="1320"/>
      <c r="R579" s="1105"/>
      <c r="S579" s="1151"/>
      <c r="T579" s="1021"/>
      <c r="U579" s="1033"/>
      <c r="V579" s="1021"/>
      <c r="W579" s="1021"/>
      <c r="X579" s="644"/>
      <c r="Y579" s="1078"/>
      <c r="Z579" s="1151"/>
      <c r="AA579" s="1151"/>
      <c r="AB579" s="1151"/>
      <c r="AC579" s="1105"/>
      <c r="AD579" s="1021"/>
      <c r="AE579" s="359"/>
    </row>
    <row r="580" spans="1:32">
      <c r="A580" s="944">
        <f>IF(C580="","",VLOOKUP(C580,지역코드!$A$2:$C$163,2,0))</f>
        <v>18</v>
      </c>
      <c r="B580" s="944" t="str">
        <f>IF(C580="","",VLOOKUP(C580,지역코드!$A$2:$C$163,3,0))</f>
        <v>강원</v>
      </c>
      <c r="C580" s="943" t="s">
        <v>494</v>
      </c>
      <c r="D580" s="1021" t="s">
        <v>385</v>
      </c>
      <c r="E580" s="1078" t="s">
        <v>1889</v>
      </c>
      <c r="F580" s="1079" t="s">
        <v>1890</v>
      </c>
      <c r="G580" s="1038" t="s">
        <v>1891</v>
      </c>
      <c r="H580" s="576"/>
      <c r="I580" s="1317" t="s">
        <v>1892</v>
      </c>
      <c r="J580" s="1318"/>
      <c r="K580" s="1319"/>
      <c r="L580" s="1038" t="s">
        <v>1313</v>
      </c>
      <c r="M580" s="1105" t="s">
        <v>318</v>
      </c>
      <c r="N580" s="1078"/>
      <c r="O580" s="1105"/>
      <c r="P580" s="1317" t="s">
        <v>1893</v>
      </c>
      <c r="Q580" s="1320"/>
      <c r="R580" s="1105">
        <v>37.353700000000003</v>
      </c>
      <c r="S580" s="1151">
        <v>127.9562</v>
      </c>
      <c r="T580" s="1021" t="s">
        <v>1894</v>
      </c>
      <c r="U580" s="1033"/>
      <c r="V580" s="1021" t="s">
        <v>1752</v>
      </c>
      <c r="W580" s="1021"/>
      <c r="X580" s="644"/>
      <c r="Y580" s="1078"/>
      <c r="Z580" s="1151"/>
      <c r="AA580" s="1151"/>
      <c r="AB580" s="1151"/>
      <c r="AC580" s="1105"/>
      <c r="AD580" s="1021"/>
      <c r="AE580" s="359"/>
    </row>
    <row r="581" spans="1:32">
      <c r="A581" s="944">
        <f>IF(C581="","",VLOOKUP(C581,지역코드!$A$2:$C$163,2,0))</f>
        <v>18</v>
      </c>
      <c r="B581" s="944" t="str">
        <f>IF(C581="","",VLOOKUP(C581,지역코드!$A$2:$C$163,3,0))</f>
        <v>강원</v>
      </c>
      <c r="C581" s="943" t="s">
        <v>494</v>
      </c>
      <c r="D581" s="1021" t="s">
        <v>385</v>
      </c>
      <c r="E581" s="1078" t="s">
        <v>1889</v>
      </c>
      <c r="F581" s="1079" t="s">
        <v>385</v>
      </c>
      <c r="G581" s="1038" t="s">
        <v>385</v>
      </c>
      <c r="H581" s="576"/>
      <c r="I581" s="1317" t="s">
        <v>385</v>
      </c>
      <c r="J581" s="1318"/>
      <c r="K581" s="1319"/>
      <c r="L581" s="1038" t="s">
        <v>1315</v>
      </c>
      <c r="M581" s="1105" t="s">
        <v>1346</v>
      </c>
      <c r="N581" s="1078"/>
      <c r="O581" s="1105"/>
      <c r="P581" s="1317" t="s">
        <v>385</v>
      </c>
      <c r="Q581" s="1320"/>
      <c r="R581" s="1105" t="s">
        <v>385</v>
      </c>
      <c r="S581" s="1151" t="s">
        <v>385</v>
      </c>
      <c r="T581" s="1021" t="s">
        <v>385</v>
      </c>
      <c r="U581" s="1033"/>
      <c r="V581" s="1021" t="s">
        <v>1895</v>
      </c>
      <c r="W581" s="1021"/>
      <c r="X581" s="644"/>
      <c r="Y581" s="1078"/>
      <c r="Z581" s="1151"/>
      <c r="AA581" s="1151"/>
      <c r="AB581" s="1151"/>
      <c r="AC581" s="1105"/>
      <c r="AD581" s="1021"/>
      <c r="AE581" s="359"/>
    </row>
    <row r="582" spans="1:32">
      <c r="A582" s="944">
        <f>IF(C582="","",VLOOKUP(C582,지역코드!$A$2:$C$163,2,0))</f>
        <v>18</v>
      </c>
      <c r="B582" s="944" t="str">
        <f>IF(C582="","",VLOOKUP(C582,지역코드!$A$2:$C$163,3,0))</f>
        <v>강원</v>
      </c>
      <c r="C582" s="943" t="s">
        <v>494</v>
      </c>
      <c r="D582" s="1021" t="s">
        <v>385</v>
      </c>
      <c r="E582" s="1078" t="s">
        <v>1889</v>
      </c>
      <c r="F582" s="1079" t="s">
        <v>385</v>
      </c>
      <c r="G582" s="1038" t="s">
        <v>385</v>
      </c>
      <c r="H582" s="576"/>
      <c r="I582" s="1317" t="s">
        <v>1892</v>
      </c>
      <c r="J582" s="1318"/>
      <c r="K582" s="1319"/>
      <c r="L582" s="1038" t="s">
        <v>1313</v>
      </c>
      <c r="M582" s="1105" t="s">
        <v>318</v>
      </c>
      <c r="N582" s="1078"/>
      <c r="O582" s="1105"/>
      <c r="P582" s="1317" t="s">
        <v>1893</v>
      </c>
      <c r="Q582" s="1320"/>
      <c r="R582" s="1105">
        <v>37.353700000000003</v>
      </c>
      <c r="S582" s="1151">
        <v>127.9563</v>
      </c>
      <c r="T582" s="1021" t="s">
        <v>1896</v>
      </c>
      <c r="U582" s="1033"/>
      <c r="V582" s="1021" t="s">
        <v>1725</v>
      </c>
      <c r="W582" s="1021"/>
      <c r="X582" s="644"/>
      <c r="Y582" s="1078"/>
      <c r="Z582" s="1151"/>
      <c r="AA582" s="1151"/>
      <c r="AB582" s="1151"/>
      <c r="AC582" s="1105"/>
      <c r="AD582" s="1021"/>
      <c r="AE582" s="359"/>
    </row>
    <row r="583" spans="1:32">
      <c r="A583" s="944">
        <f>IF(C583="","",VLOOKUP(C583,지역코드!$A$2:$C$163,2,0))</f>
        <v>18</v>
      </c>
      <c r="B583" s="944" t="str">
        <f>IF(C583="","",VLOOKUP(C583,지역코드!$A$2:$C$163,3,0))</f>
        <v>강원</v>
      </c>
      <c r="C583" s="943" t="s">
        <v>494</v>
      </c>
      <c r="D583" s="1021" t="s">
        <v>385</v>
      </c>
      <c r="E583" s="1078" t="s">
        <v>1889</v>
      </c>
      <c r="F583" s="1079" t="s">
        <v>385</v>
      </c>
      <c r="G583" s="1038" t="s">
        <v>385</v>
      </c>
      <c r="H583" s="576"/>
      <c r="I583" s="1317" t="s">
        <v>385</v>
      </c>
      <c r="J583" s="1318"/>
      <c r="K583" s="1319"/>
      <c r="L583" s="1038" t="s">
        <v>1784</v>
      </c>
      <c r="M583" s="1105" t="s">
        <v>1785</v>
      </c>
      <c r="N583" s="1078"/>
      <c r="O583" s="1105"/>
      <c r="P583" s="1317" t="s">
        <v>385</v>
      </c>
      <c r="Q583" s="1320"/>
      <c r="R583" s="1105" t="s">
        <v>385</v>
      </c>
      <c r="S583" s="1151" t="s">
        <v>385</v>
      </c>
      <c r="T583" s="1021" t="s">
        <v>385</v>
      </c>
      <c r="U583" s="1033"/>
      <c r="V583" s="1034" t="s">
        <v>1897</v>
      </c>
      <c r="W583" s="1021"/>
      <c r="X583" s="644"/>
      <c r="Y583" s="1078"/>
      <c r="Z583" s="1151"/>
      <c r="AA583" s="1151"/>
      <c r="AB583" s="1151"/>
      <c r="AC583" s="1105"/>
      <c r="AD583" s="1021"/>
      <c r="AE583" s="359"/>
    </row>
    <row r="584" spans="1:32" ht="17.25" thickBot="1">
      <c r="A584" s="944">
        <f>IF(C584="","",VLOOKUP(C584,지역코드!$A$2:$C$163,2,0))</f>
        <v>18</v>
      </c>
      <c r="B584" s="944" t="str">
        <f>IF(C584="","",VLOOKUP(C584,지역코드!$A$2:$C$163,3,0))</f>
        <v>강원</v>
      </c>
      <c r="C584" s="943" t="s">
        <v>494</v>
      </c>
      <c r="D584" s="1021" t="s">
        <v>385</v>
      </c>
      <c r="E584" s="1078" t="s">
        <v>1889</v>
      </c>
      <c r="F584" s="1079" t="s">
        <v>385</v>
      </c>
      <c r="G584" s="1038" t="s">
        <v>385</v>
      </c>
      <c r="H584" s="576"/>
      <c r="I584" s="1317" t="s">
        <v>1892</v>
      </c>
      <c r="J584" s="1318"/>
      <c r="K584" s="1319"/>
      <c r="L584" s="1038" t="s">
        <v>1498</v>
      </c>
      <c r="M584" s="1105" t="s">
        <v>1714</v>
      </c>
      <c r="N584" s="1078"/>
      <c r="O584" s="1105"/>
      <c r="P584" s="1317" t="s">
        <v>1893</v>
      </c>
      <c r="Q584" s="1320"/>
      <c r="R584" s="1105">
        <v>37.3536</v>
      </c>
      <c r="S584" s="1151">
        <v>127.95610000000001</v>
      </c>
      <c r="T584" s="1021" t="s">
        <v>1898</v>
      </c>
      <c r="U584" s="1033"/>
      <c r="V584" s="1034" t="s">
        <v>386</v>
      </c>
      <c r="W584" s="1021"/>
      <c r="X584" s="644"/>
      <c r="Y584" s="1078"/>
      <c r="Z584" s="1151"/>
      <c r="AA584" s="1151"/>
      <c r="AB584" s="1151"/>
      <c r="AC584" s="1105"/>
      <c r="AD584" s="1021"/>
      <c r="AE584" s="359"/>
      <c r="AF584" s="710"/>
    </row>
    <row r="585" spans="1:32" ht="21" thickBot="1">
      <c r="A585" s="1445" t="s">
        <v>5402</v>
      </c>
      <c r="B585" s="1446"/>
      <c r="C585" s="1446"/>
      <c r="D585" s="1446"/>
      <c r="E585" s="1446"/>
      <c r="F585" s="1446"/>
      <c r="G585" s="1446"/>
      <c r="H585" s="1446"/>
      <c r="I585" s="1476"/>
      <c r="J585" s="1476"/>
      <c r="K585" s="1476"/>
      <c r="L585" s="1446"/>
      <c r="M585" s="1446"/>
      <c r="N585" s="1446"/>
      <c r="O585" s="1446"/>
      <c r="P585" s="1446"/>
      <c r="Q585" s="1446"/>
      <c r="R585" s="1446"/>
      <c r="S585" s="1446"/>
      <c r="T585" s="1446"/>
      <c r="U585" s="1446"/>
      <c r="V585" s="1446"/>
      <c r="W585" s="1446"/>
      <c r="X585" s="1446"/>
      <c r="Y585" s="1446"/>
      <c r="Z585" s="1446"/>
      <c r="AA585" s="1446"/>
      <c r="AB585" s="1446"/>
      <c r="AC585" s="1446"/>
      <c r="AD585" s="1446"/>
      <c r="AE585" s="1447"/>
    </row>
    <row r="586" spans="1:32">
      <c r="A586" s="948">
        <f>IF(C586="","",VLOOKUP(C586,지역코드!$A$2:$C$163,2,0))</f>
        <v>19</v>
      </c>
      <c r="B586" s="948" t="str">
        <f>IF(C586="","",VLOOKUP(C586,지역코드!$A$2:$C$163,3,0))</f>
        <v>강원</v>
      </c>
      <c r="C586" s="165" t="s">
        <v>1899</v>
      </c>
      <c r="D586" s="1101" t="s">
        <v>385</v>
      </c>
      <c r="E586" s="452"/>
      <c r="F586" s="454"/>
      <c r="G586" s="1103" t="s">
        <v>385</v>
      </c>
      <c r="H586" s="575"/>
      <c r="I586" s="1477" t="s">
        <v>1900</v>
      </c>
      <c r="J586" s="1478"/>
      <c r="K586" s="1479"/>
      <c r="L586" s="1103" t="s">
        <v>580</v>
      </c>
      <c r="M586" s="94"/>
      <c r="N586" s="452"/>
      <c r="O586" s="94"/>
      <c r="P586" s="1422"/>
      <c r="Q586" s="1424"/>
      <c r="R586" s="1102"/>
      <c r="S586" s="94"/>
      <c r="T586" s="1043" t="s">
        <v>386</v>
      </c>
      <c r="U586" s="102" t="s">
        <v>5400</v>
      </c>
      <c r="V586" s="765" t="s">
        <v>1901</v>
      </c>
      <c r="W586" s="722"/>
      <c r="X586" s="656"/>
      <c r="Y586" s="452"/>
      <c r="Z586" s="453"/>
      <c r="AA586" s="453"/>
      <c r="AB586" s="453"/>
      <c r="AC586" s="94"/>
      <c r="AD586" s="1101"/>
      <c r="AE586" s="358"/>
    </row>
    <row r="587" spans="1:32">
      <c r="A587" s="944">
        <f>IF(C587="","",VLOOKUP(C587,지역코드!$A$2:$C$163,2,0))</f>
        <v>19</v>
      </c>
      <c r="B587" s="944" t="str">
        <f>IF(C587="","",VLOOKUP(C587,지역코드!$A$2:$C$163,3,0))</f>
        <v>강원</v>
      </c>
      <c r="C587" s="943" t="s">
        <v>1899</v>
      </c>
      <c r="D587" s="1021" t="s">
        <v>385</v>
      </c>
      <c r="E587" s="452"/>
      <c r="F587" s="454"/>
      <c r="G587" s="1103" t="s">
        <v>385</v>
      </c>
      <c r="H587" s="575"/>
      <c r="I587" s="1317" t="s">
        <v>5403</v>
      </c>
      <c r="J587" s="1318"/>
      <c r="K587" s="1319"/>
      <c r="L587" s="1103" t="s">
        <v>794</v>
      </c>
      <c r="M587" s="94" t="s">
        <v>1902</v>
      </c>
      <c r="N587" s="452"/>
      <c r="O587" s="94"/>
      <c r="P587" s="1317"/>
      <c r="Q587" s="1319"/>
      <c r="R587" s="1102"/>
      <c r="S587" s="94"/>
      <c r="T587" s="1034"/>
      <c r="U587" s="102"/>
      <c r="V587" s="102" t="s">
        <v>5410</v>
      </c>
      <c r="W587" s="102">
        <v>4096</v>
      </c>
      <c r="X587" s="656"/>
      <c r="Y587" s="452"/>
      <c r="Z587" s="453"/>
      <c r="AA587" s="453"/>
      <c r="AB587" s="453"/>
      <c r="AC587" s="94"/>
      <c r="AD587" s="1101"/>
      <c r="AE587" s="358"/>
    </row>
    <row r="588" spans="1:32">
      <c r="A588" s="944">
        <f>IF(C588="","",VLOOKUP(C588,지역코드!$A$2:$C$163,2,0))</f>
        <v>19</v>
      </c>
      <c r="B588" s="944" t="str">
        <f>IF(C588="","",VLOOKUP(C588,지역코드!$A$2:$C$163,3,0))</f>
        <v>강원</v>
      </c>
      <c r="C588" s="943" t="s">
        <v>1899</v>
      </c>
      <c r="D588" s="1021" t="s">
        <v>385</v>
      </c>
      <c r="E588" s="452"/>
      <c r="F588" s="454"/>
      <c r="G588" s="1103" t="s">
        <v>385</v>
      </c>
      <c r="H588" s="575"/>
      <c r="I588" s="1317" t="s">
        <v>5404</v>
      </c>
      <c r="J588" s="1318"/>
      <c r="K588" s="1319"/>
      <c r="L588" s="1103" t="s">
        <v>794</v>
      </c>
      <c r="M588" s="94" t="s">
        <v>1902</v>
      </c>
      <c r="N588" s="452"/>
      <c r="O588" s="94"/>
      <c r="P588" s="1317"/>
      <c r="Q588" s="1319"/>
      <c r="R588" s="1102"/>
      <c r="S588" s="94"/>
      <c r="T588" s="1034"/>
      <c r="U588" s="102"/>
      <c r="V588" s="102" t="s">
        <v>5412</v>
      </c>
      <c r="W588" s="102">
        <v>4096</v>
      </c>
      <c r="X588" s="656"/>
      <c r="Y588" s="452"/>
      <c r="Z588" s="453"/>
      <c r="AA588" s="453"/>
      <c r="AB588" s="453"/>
      <c r="AC588" s="94"/>
      <c r="AD588" s="1101"/>
      <c r="AE588" s="358"/>
    </row>
    <row r="589" spans="1:32">
      <c r="A589" s="944">
        <f>IF(C589="","",VLOOKUP(C589,지역코드!$A$2:$C$163,2,0))</f>
        <v>19</v>
      </c>
      <c r="B589" s="944" t="str">
        <f>IF(C589="","",VLOOKUP(C589,지역코드!$A$2:$C$163,3,0))</f>
        <v>강원</v>
      </c>
      <c r="C589" s="943" t="s">
        <v>1899</v>
      </c>
      <c r="D589" s="1021" t="s">
        <v>385</v>
      </c>
      <c r="E589" s="452"/>
      <c r="F589" s="454"/>
      <c r="G589" s="1103" t="s">
        <v>385</v>
      </c>
      <c r="H589" s="575"/>
      <c r="I589" s="1317" t="s">
        <v>5405</v>
      </c>
      <c r="J589" s="1318"/>
      <c r="K589" s="1319"/>
      <c r="L589" s="1103" t="s">
        <v>794</v>
      </c>
      <c r="M589" s="94" t="s">
        <v>1902</v>
      </c>
      <c r="N589" s="452"/>
      <c r="O589" s="94"/>
      <c r="P589" s="1317"/>
      <c r="Q589" s="1319"/>
      <c r="R589" s="1102"/>
      <c r="S589" s="94"/>
      <c r="T589" s="1034"/>
      <c r="U589" s="102"/>
      <c r="V589" s="102" t="s">
        <v>5413</v>
      </c>
      <c r="W589" s="102">
        <v>4096</v>
      </c>
      <c r="X589" s="656"/>
      <c r="Y589" s="452"/>
      <c r="Z589" s="453"/>
      <c r="AA589" s="453"/>
      <c r="AB589" s="453"/>
      <c r="AC589" s="94"/>
      <c r="AD589" s="1101"/>
      <c r="AE589" s="358"/>
    </row>
    <row r="590" spans="1:32">
      <c r="A590" s="944">
        <f>IF(C590="","",VLOOKUP(C590,지역코드!$A$2:$C$163,2,0))</f>
        <v>19</v>
      </c>
      <c r="B590" s="944" t="str">
        <f>IF(C590="","",VLOOKUP(C590,지역코드!$A$2:$C$163,3,0))</f>
        <v>강원</v>
      </c>
      <c r="C590" s="943" t="s">
        <v>1899</v>
      </c>
      <c r="D590" s="1021" t="s">
        <v>385</v>
      </c>
      <c r="E590" s="452"/>
      <c r="F590" s="454"/>
      <c r="G590" s="1103" t="s">
        <v>385</v>
      </c>
      <c r="H590" s="575"/>
      <c r="I590" s="1317" t="s">
        <v>5406</v>
      </c>
      <c r="J590" s="1318"/>
      <c r="K590" s="1319"/>
      <c r="L590" s="1103" t="s">
        <v>794</v>
      </c>
      <c r="M590" s="94" t="s">
        <v>1902</v>
      </c>
      <c r="N590" s="452"/>
      <c r="O590" s="94"/>
      <c r="P590" s="1317"/>
      <c r="Q590" s="1319"/>
      <c r="R590" s="1102"/>
      <c r="S590" s="94"/>
      <c r="T590" s="1034"/>
      <c r="U590" s="102"/>
      <c r="V590" s="102" t="s">
        <v>5414</v>
      </c>
      <c r="W590" s="102">
        <v>4096</v>
      </c>
      <c r="X590" s="656"/>
      <c r="Y590" s="452"/>
      <c r="Z590" s="453"/>
      <c r="AA590" s="453"/>
      <c r="AB590" s="453"/>
      <c r="AC590" s="94"/>
      <c r="AD590" s="1101"/>
      <c r="AE590" s="358"/>
    </row>
    <row r="591" spans="1:32">
      <c r="A591" s="944">
        <f>IF(C591="","",VLOOKUP(C591,지역코드!$A$2:$C$163,2,0))</f>
        <v>19</v>
      </c>
      <c r="B591" s="944" t="str">
        <f>IF(C591="","",VLOOKUP(C591,지역코드!$A$2:$C$163,3,0))</f>
        <v>강원</v>
      </c>
      <c r="C591" s="943" t="s">
        <v>1899</v>
      </c>
      <c r="D591" s="1021" t="s">
        <v>385</v>
      </c>
      <c r="E591" s="452"/>
      <c r="F591" s="454"/>
      <c r="G591" s="1103" t="s">
        <v>385</v>
      </c>
      <c r="H591" s="575"/>
      <c r="I591" s="1317" t="s">
        <v>5407</v>
      </c>
      <c r="J591" s="1318"/>
      <c r="K591" s="1319"/>
      <c r="L591" s="1103" t="s">
        <v>794</v>
      </c>
      <c r="M591" s="94" t="s">
        <v>1902</v>
      </c>
      <c r="N591" s="452"/>
      <c r="O591" s="94"/>
      <c r="P591" s="1317"/>
      <c r="Q591" s="1319"/>
      <c r="R591" s="1102"/>
      <c r="S591" s="94"/>
      <c r="T591" s="1034"/>
      <c r="U591" s="102"/>
      <c r="V591" s="102" t="s">
        <v>5415</v>
      </c>
      <c r="W591" s="102">
        <v>4096</v>
      </c>
      <c r="X591" s="656"/>
      <c r="Y591" s="452"/>
      <c r="Z591" s="453"/>
      <c r="AA591" s="453"/>
      <c r="AB591" s="453"/>
      <c r="AC591" s="94"/>
      <c r="AD591" s="1101"/>
      <c r="AE591" s="358"/>
    </row>
    <row r="592" spans="1:32">
      <c r="A592" s="944">
        <f>IF(C592="","",VLOOKUP(C592,지역코드!$A$2:$C$163,2,0))</f>
        <v>19</v>
      </c>
      <c r="B592" s="944" t="str">
        <f>IF(C592="","",VLOOKUP(C592,지역코드!$A$2:$C$163,3,0))</f>
        <v>강원</v>
      </c>
      <c r="C592" s="943" t="s">
        <v>1899</v>
      </c>
      <c r="D592" s="1021" t="s">
        <v>385</v>
      </c>
      <c r="E592" s="452"/>
      <c r="F592" s="454"/>
      <c r="G592" s="1103" t="s">
        <v>385</v>
      </c>
      <c r="H592" s="575"/>
      <c r="I592" s="1317" t="s">
        <v>5408</v>
      </c>
      <c r="J592" s="1318"/>
      <c r="K592" s="1319"/>
      <c r="L592" s="1103" t="s">
        <v>794</v>
      </c>
      <c r="M592" s="94" t="s">
        <v>1902</v>
      </c>
      <c r="N592" s="452"/>
      <c r="O592" s="94"/>
      <c r="P592" s="1317"/>
      <c r="Q592" s="1319"/>
      <c r="R592" s="1102"/>
      <c r="S592" s="94"/>
      <c r="T592" s="1034"/>
      <c r="U592" s="102"/>
      <c r="V592" s="102" t="s">
        <v>5416</v>
      </c>
      <c r="W592" s="102">
        <v>4096</v>
      </c>
      <c r="X592" s="656"/>
      <c r="Y592" s="452"/>
      <c r="Z592" s="453"/>
      <c r="AA592" s="453"/>
      <c r="AB592" s="453"/>
      <c r="AC592" s="94"/>
      <c r="AD592" s="1101"/>
      <c r="AE592" s="358"/>
    </row>
    <row r="593" spans="1:32" ht="17.25" thickBot="1">
      <c r="A593" s="944">
        <f>IF(C593="","",VLOOKUP(C593,지역코드!$A$2:$C$163,2,0))</f>
        <v>19</v>
      </c>
      <c r="B593" s="944" t="str">
        <f>IF(C593="","",VLOOKUP(C593,지역코드!$A$2:$C$163,3,0))</f>
        <v>강원</v>
      </c>
      <c r="C593" s="943" t="s">
        <v>1899</v>
      </c>
      <c r="D593" s="1021" t="s">
        <v>385</v>
      </c>
      <c r="E593" s="452"/>
      <c r="F593" s="454"/>
      <c r="G593" s="1103" t="s">
        <v>385</v>
      </c>
      <c r="H593" s="575"/>
      <c r="I593" s="1317" t="s">
        <v>5409</v>
      </c>
      <c r="J593" s="1318"/>
      <c r="K593" s="1319"/>
      <c r="L593" s="1103" t="s">
        <v>794</v>
      </c>
      <c r="M593" s="94" t="s">
        <v>1902</v>
      </c>
      <c r="N593" s="452"/>
      <c r="O593" s="94"/>
      <c r="P593" s="1317"/>
      <c r="Q593" s="1319"/>
      <c r="R593" s="1102"/>
      <c r="S593" s="94"/>
      <c r="T593" s="1034"/>
      <c r="U593" s="102"/>
      <c r="V593" s="102" t="s">
        <v>5411</v>
      </c>
      <c r="W593" s="102">
        <v>4096</v>
      </c>
      <c r="X593" s="656"/>
      <c r="Y593" s="452"/>
      <c r="Z593" s="453"/>
      <c r="AA593" s="453"/>
      <c r="AB593" s="453"/>
      <c r="AC593" s="94"/>
      <c r="AD593" s="1101"/>
      <c r="AE593" s="358"/>
      <c r="AF593" s="710"/>
    </row>
    <row r="594" spans="1:32" ht="21" thickBot="1">
      <c r="A594" s="1445" t="s">
        <v>5401</v>
      </c>
      <c r="B594" s="1446"/>
      <c r="C594" s="1446"/>
      <c r="D594" s="1446"/>
      <c r="E594" s="1446"/>
      <c r="F594" s="1446"/>
      <c r="G594" s="1446"/>
      <c r="H594" s="1446"/>
      <c r="I594" s="1476"/>
      <c r="J594" s="1476"/>
      <c r="K594" s="1476"/>
      <c r="L594" s="1446"/>
      <c r="M594" s="1446"/>
      <c r="N594" s="1446"/>
      <c r="O594" s="1446"/>
      <c r="P594" s="1446"/>
      <c r="Q594" s="1446"/>
      <c r="R594" s="1446"/>
      <c r="S594" s="1446"/>
      <c r="T594" s="1446"/>
      <c r="U594" s="1446"/>
      <c r="V594" s="1446"/>
      <c r="W594" s="1446"/>
      <c r="X594" s="1446"/>
      <c r="Y594" s="1446"/>
      <c r="Z594" s="1446"/>
      <c r="AA594" s="1446"/>
      <c r="AB594" s="1446"/>
      <c r="AC594" s="1446"/>
      <c r="AD594" s="1446"/>
      <c r="AE594" s="1447"/>
    </row>
    <row r="595" spans="1:32">
      <c r="A595" s="944">
        <f>IF(C595="","",VLOOKUP(C595,지역코드!$A$2:$C$163,2,0))</f>
        <v>19</v>
      </c>
      <c r="B595" s="944" t="str">
        <f>IF(C595="","",VLOOKUP(C595,지역코드!$A$2:$C$163,3,0))</f>
        <v>강원</v>
      </c>
      <c r="C595" s="943" t="s">
        <v>1899</v>
      </c>
      <c r="D595" s="1021" t="s">
        <v>385</v>
      </c>
      <c r="E595" s="452"/>
      <c r="F595" s="454"/>
      <c r="G595" s="1103" t="s">
        <v>385</v>
      </c>
      <c r="H595" s="575"/>
      <c r="I595" s="1317" t="s">
        <v>5398</v>
      </c>
      <c r="J595" s="1318"/>
      <c r="K595" s="1319"/>
      <c r="L595" s="1103" t="s">
        <v>1317</v>
      </c>
      <c r="M595" s="94"/>
      <c r="N595" s="452"/>
      <c r="O595" s="94"/>
      <c r="P595" s="1317"/>
      <c r="Q595" s="1319"/>
      <c r="R595" s="1102"/>
      <c r="S595" s="94"/>
      <c r="T595" s="1034" t="s">
        <v>386</v>
      </c>
      <c r="U595" s="102" t="s">
        <v>5400</v>
      </c>
      <c r="V595" s="842" t="s">
        <v>5399</v>
      </c>
      <c r="W595" s="102"/>
      <c r="X595" s="656"/>
      <c r="Y595" s="452"/>
      <c r="Z595" s="453"/>
      <c r="AA595" s="453"/>
      <c r="AB595" s="453"/>
      <c r="AC595" s="94"/>
      <c r="AD595" s="1101"/>
      <c r="AE595" s="358"/>
    </row>
    <row r="596" spans="1:32">
      <c r="A596" s="944">
        <f>IF(C596="","",VLOOKUP(C596,지역코드!$A$2:$C$163,2,0))</f>
        <v>19</v>
      </c>
      <c r="B596" s="944" t="str">
        <f>IF(C596="","",VLOOKUP(C596,지역코드!$A$2:$C$163,3,0))</f>
        <v>강원</v>
      </c>
      <c r="C596" s="943" t="s">
        <v>1899</v>
      </c>
      <c r="D596" s="1021" t="s">
        <v>385</v>
      </c>
      <c r="E596" s="452"/>
      <c r="F596" s="454"/>
      <c r="G596" s="1103" t="s">
        <v>385</v>
      </c>
      <c r="H596" s="575"/>
      <c r="I596" s="1317" t="s">
        <v>385</v>
      </c>
      <c r="J596" s="1318"/>
      <c r="K596" s="1319"/>
      <c r="L596" s="1103" t="s">
        <v>1703</v>
      </c>
      <c r="M596" s="94" t="s">
        <v>1704</v>
      </c>
      <c r="N596" s="452"/>
      <c r="O596" s="94"/>
      <c r="P596" s="1317"/>
      <c r="Q596" s="1319"/>
      <c r="R596" s="1102"/>
      <c r="S596" s="94"/>
      <c r="T596" s="1021" t="s">
        <v>5397</v>
      </c>
      <c r="U596" s="843" t="s">
        <v>386</v>
      </c>
      <c r="V596" s="842" t="s">
        <v>386</v>
      </c>
      <c r="W596" s="843" t="s">
        <v>386</v>
      </c>
      <c r="X596" s="656"/>
      <c r="Y596" s="452"/>
      <c r="Z596" s="453"/>
      <c r="AA596" s="453"/>
      <c r="AB596" s="453"/>
      <c r="AC596" s="94"/>
      <c r="AD596" s="1101"/>
      <c r="AE596" s="358"/>
    </row>
    <row r="597" spans="1:32">
      <c r="A597" s="1064">
        <f>IF(C597="","",VLOOKUP(C597,지역코드!$A$2:$C$163,2,0))</f>
        <v>19</v>
      </c>
      <c r="B597" s="1064" t="str">
        <f>IF(C597="","",VLOOKUP(C597,지역코드!$A$2:$C$163,3,0))</f>
        <v>강원</v>
      </c>
      <c r="C597" s="1061" t="s">
        <v>1899</v>
      </c>
      <c r="D597" s="1098" t="s">
        <v>385</v>
      </c>
      <c r="E597" s="455"/>
      <c r="F597" s="457"/>
      <c r="G597" s="84" t="s">
        <v>385</v>
      </c>
      <c r="H597" s="580"/>
      <c r="I597" s="1480" t="s">
        <v>5337</v>
      </c>
      <c r="J597" s="1481"/>
      <c r="K597" s="1482"/>
      <c r="L597" s="84" t="s">
        <v>1498</v>
      </c>
      <c r="M597" s="1150" t="s">
        <v>1714</v>
      </c>
      <c r="N597" s="455" t="s">
        <v>5335</v>
      </c>
      <c r="O597" s="1150"/>
      <c r="P597" s="1480" t="s">
        <v>5340</v>
      </c>
      <c r="Q597" s="1482"/>
      <c r="R597" s="958">
        <v>38.089139000000003</v>
      </c>
      <c r="S597" s="371">
        <v>128.19791599999999</v>
      </c>
      <c r="T597" s="1078" t="s">
        <v>5336</v>
      </c>
      <c r="U597" s="844" t="s">
        <v>386</v>
      </c>
      <c r="V597" s="766" t="s">
        <v>4166</v>
      </c>
      <c r="W597" s="230">
        <v>4096</v>
      </c>
      <c r="X597" s="648"/>
      <c r="Y597" s="455"/>
      <c r="Z597" s="456"/>
      <c r="AA597" s="456"/>
      <c r="AB597" s="456"/>
      <c r="AC597" s="1150"/>
      <c r="AD597" s="1021" t="s">
        <v>544</v>
      </c>
      <c r="AE597" s="359"/>
    </row>
    <row r="598" spans="1:32">
      <c r="A598" s="1064">
        <f>IF(C598="","",VLOOKUP(C598,지역코드!$A$2:$C$163,2,0))</f>
        <v>19</v>
      </c>
      <c r="B598" s="1064" t="str">
        <f>IF(C598="","",VLOOKUP(C598,지역코드!$A$2:$C$163,3,0))</f>
        <v>강원</v>
      </c>
      <c r="C598" s="1061" t="s">
        <v>1899</v>
      </c>
      <c r="D598" s="1098" t="s">
        <v>385</v>
      </c>
      <c r="E598" s="455"/>
      <c r="F598" s="457"/>
      <c r="G598" s="84" t="s">
        <v>385</v>
      </c>
      <c r="H598" s="580"/>
      <c r="I598" s="1480" t="s">
        <v>5338</v>
      </c>
      <c r="J598" s="1481"/>
      <c r="K598" s="1482"/>
      <c r="L598" s="84" t="s">
        <v>1498</v>
      </c>
      <c r="M598" s="1150" t="s">
        <v>1714</v>
      </c>
      <c r="N598" s="455" t="s">
        <v>5335</v>
      </c>
      <c r="O598" s="1150"/>
      <c r="P598" s="1480" t="s">
        <v>5341</v>
      </c>
      <c r="Q598" s="1482"/>
      <c r="R598" s="958">
        <v>38.070129000000001</v>
      </c>
      <c r="S598" s="371">
        <v>128.18931599999999</v>
      </c>
      <c r="T598" s="1078" t="s">
        <v>5381</v>
      </c>
      <c r="U598" s="844" t="s">
        <v>386</v>
      </c>
      <c r="V598" s="766" t="s">
        <v>4166</v>
      </c>
      <c r="W598" s="230">
        <v>4096</v>
      </c>
      <c r="X598" s="648"/>
      <c r="Y598" s="455"/>
      <c r="Z598" s="456"/>
      <c r="AA598" s="456"/>
      <c r="AB598" s="456"/>
      <c r="AC598" s="1150"/>
      <c r="AD598" s="1021" t="s">
        <v>544</v>
      </c>
      <c r="AE598" s="359"/>
    </row>
    <row r="599" spans="1:32">
      <c r="A599" s="1064">
        <f>IF(C599="","",VLOOKUP(C599,지역코드!$A$2:$C$163,2,0))</f>
        <v>19</v>
      </c>
      <c r="B599" s="1064" t="str">
        <f>IF(C599="","",VLOOKUP(C599,지역코드!$A$2:$C$163,3,0))</f>
        <v>강원</v>
      </c>
      <c r="C599" s="1061" t="s">
        <v>1899</v>
      </c>
      <c r="D599" s="1098" t="s">
        <v>385</v>
      </c>
      <c r="E599" s="455"/>
      <c r="F599" s="457"/>
      <c r="G599" s="84" t="s">
        <v>385</v>
      </c>
      <c r="H599" s="580"/>
      <c r="I599" s="1480" t="s">
        <v>5339</v>
      </c>
      <c r="J599" s="1481"/>
      <c r="K599" s="1482"/>
      <c r="L599" s="84" t="s">
        <v>1498</v>
      </c>
      <c r="M599" s="1150" t="s">
        <v>1714</v>
      </c>
      <c r="N599" s="455" t="s">
        <v>5335</v>
      </c>
      <c r="O599" s="1150"/>
      <c r="P599" s="1480" t="s">
        <v>5342</v>
      </c>
      <c r="Q599" s="1482"/>
      <c r="R599" s="958">
        <v>38.036296</v>
      </c>
      <c r="S599" s="371">
        <v>128.29184799999999</v>
      </c>
      <c r="T599" s="1078" t="s">
        <v>5382</v>
      </c>
      <c r="U599" s="844" t="s">
        <v>386</v>
      </c>
      <c r="V599" s="766" t="s">
        <v>4166</v>
      </c>
      <c r="W599" s="230">
        <v>4096</v>
      </c>
      <c r="X599" s="648"/>
      <c r="Y599" s="455"/>
      <c r="Z599" s="456"/>
      <c r="AA599" s="456"/>
      <c r="AB599" s="456"/>
      <c r="AC599" s="1150"/>
      <c r="AD599" s="1021" t="s">
        <v>544</v>
      </c>
      <c r="AE599" s="359"/>
    </row>
    <row r="600" spans="1:32">
      <c r="A600" s="1064">
        <f>IF(C600="","",VLOOKUP(C600,지역코드!$A$2:$C$163,2,0))</f>
        <v>19</v>
      </c>
      <c r="B600" s="1064" t="str">
        <f>IF(C600="","",VLOOKUP(C600,지역코드!$A$2:$C$163,3,0))</f>
        <v>강원</v>
      </c>
      <c r="C600" s="1061" t="s">
        <v>1899</v>
      </c>
      <c r="D600" s="1098" t="s">
        <v>385</v>
      </c>
      <c r="E600" s="455"/>
      <c r="F600" s="457"/>
      <c r="G600" s="84" t="s">
        <v>385</v>
      </c>
      <c r="H600" s="580"/>
      <c r="I600" s="1480" t="s">
        <v>5343</v>
      </c>
      <c r="J600" s="1481"/>
      <c r="K600" s="1482"/>
      <c r="L600" s="84" t="s">
        <v>1498</v>
      </c>
      <c r="M600" s="1150" t="s">
        <v>1714</v>
      </c>
      <c r="N600" s="455" t="s">
        <v>5335</v>
      </c>
      <c r="O600" s="1150"/>
      <c r="P600" s="1455" t="s">
        <v>5361</v>
      </c>
      <c r="Q600" s="1456"/>
      <c r="R600" s="958">
        <v>38.190266000000001</v>
      </c>
      <c r="S600" s="371">
        <v>128.36140800000001</v>
      </c>
      <c r="T600" s="1218" t="s">
        <v>5383</v>
      </c>
      <c r="U600" s="844" t="s">
        <v>386</v>
      </c>
      <c r="V600" s="766" t="s">
        <v>4166</v>
      </c>
      <c r="W600" s="230">
        <v>4096</v>
      </c>
      <c r="X600" s="648"/>
      <c r="Y600" s="455"/>
      <c r="Z600" s="456"/>
      <c r="AA600" s="456"/>
      <c r="AB600" s="456"/>
      <c r="AC600" s="1150"/>
      <c r="AD600" s="1021" t="s">
        <v>544</v>
      </c>
      <c r="AE600" s="359"/>
    </row>
    <row r="601" spans="1:32">
      <c r="A601" s="1064">
        <f>IF(C601="","",VLOOKUP(C601,지역코드!$A$2:$C$163,2,0))</f>
        <v>19</v>
      </c>
      <c r="B601" s="1064" t="str">
        <f>IF(C601="","",VLOOKUP(C601,지역코드!$A$2:$C$163,3,0))</f>
        <v>강원</v>
      </c>
      <c r="C601" s="1061" t="s">
        <v>1899</v>
      </c>
      <c r="D601" s="1098" t="s">
        <v>385</v>
      </c>
      <c r="E601" s="455"/>
      <c r="F601" s="457"/>
      <c r="G601" s="84" t="s">
        <v>385</v>
      </c>
      <c r="H601" s="580"/>
      <c r="I601" s="1480" t="s">
        <v>5344</v>
      </c>
      <c r="J601" s="1481"/>
      <c r="K601" s="1482"/>
      <c r="L601" s="84" t="s">
        <v>1498</v>
      </c>
      <c r="M601" s="1150" t="s">
        <v>1714</v>
      </c>
      <c r="N601" s="455" t="s">
        <v>5335</v>
      </c>
      <c r="O601" s="1150"/>
      <c r="P601" s="1455" t="s">
        <v>5362</v>
      </c>
      <c r="Q601" s="1456"/>
      <c r="R601" s="958">
        <v>38.151378999999999</v>
      </c>
      <c r="S601" s="371">
        <v>128.19867500000001</v>
      </c>
      <c r="T601" s="1218" t="s">
        <v>5384</v>
      </c>
      <c r="U601" s="844" t="s">
        <v>386</v>
      </c>
      <c r="V601" s="766" t="s">
        <v>4166</v>
      </c>
      <c r="W601" s="230">
        <v>4096</v>
      </c>
      <c r="X601" s="648"/>
      <c r="Y601" s="455"/>
      <c r="Z601" s="456"/>
      <c r="AA601" s="456"/>
      <c r="AB601" s="456"/>
      <c r="AC601" s="1150"/>
      <c r="AD601" s="1021" t="s">
        <v>544</v>
      </c>
      <c r="AE601" s="359"/>
    </row>
    <row r="602" spans="1:32">
      <c r="A602" s="1064">
        <f>IF(C602="","",VLOOKUP(C602,지역코드!$A$2:$C$163,2,0))</f>
        <v>19</v>
      </c>
      <c r="B602" s="1064" t="str">
        <f>IF(C602="","",VLOOKUP(C602,지역코드!$A$2:$C$163,3,0))</f>
        <v>강원</v>
      </c>
      <c r="C602" s="1061" t="s">
        <v>1899</v>
      </c>
      <c r="D602" s="1098" t="s">
        <v>385</v>
      </c>
      <c r="E602" s="455"/>
      <c r="F602" s="457"/>
      <c r="G602" s="84" t="s">
        <v>385</v>
      </c>
      <c r="H602" s="580"/>
      <c r="I602" s="1480" t="s">
        <v>5345</v>
      </c>
      <c r="J602" s="1481"/>
      <c r="K602" s="1482"/>
      <c r="L602" s="84" t="s">
        <v>1498</v>
      </c>
      <c r="M602" s="1150" t="s">
        <v>1714</v>
      </c>
      <c r="N602" s="455" t="s">
        <v>5335</v>
      </c>
      <c r="O602" s="1150"/>
      <c r="P602" s="1455" t="s">
        <v>5363</v>
      </c>
      <c r="Q602" s="1456"/>
      <c r="R602" s="958">
        <v>38.170943000000001</v>
      </c>
      <c r="S602" s="371">
        <v>128.20910900000001</v>
      </c>
      <c r="T602" s="1218" t="s">
        <v>5380</v>
      </c>
      <c r="U602" s="844" t="s">
        <v>386</v>
      </c>
      <c r="V602" s="766" t="s">
        <v>4166</v>
      </c>
      <c r="W602" s="230">
        <v>4096</v>
      </c>
      <c r="X602" s="648"/>
      <c r="Y602" s="455"/>
      <c r="Z602" s="456"/>
      <c r="AA602" s="456"/>
      <c r="AB602" s="456"/>
      <c r="AC602" s="1150"/>
      <c r="AD602" s="1098" t="s">
        <v>544</v>
      </c>
      <c r="AE602" s="360"/>
    </row>
    <row r="603" spans="1:32">
      <c r="A603" s="1064">
        <f>IF(C603="","",VLOOKUP(C603,지역코드!$A$2:$C$163,2,0))</f>
        <v>19</v>
      </c>
      <c r="B603" s="1064" t="str">
        <f>IF(C603="","",VLOOKUP(C603,지역코드!$A$2:$C$163,3,0))</f>
        <v>강원</v>
      </c>
      <c r="C603" s="1061" t="s">
        <v>1899</v>
      </c>
      <c r="D603" s="1098" t="s">
        <v>385</v>
      </c>
      <c r="E603" s="455"/>
      <c r="F603" s="457"/>
      <c r="G603" s="84" t="s">
        <v>385</v>
      </c>
      <c r="H603" s="580"/>
      <c r="I603" s="1480" t="s">
        <v>5346</v>
      </c>
      <c r="J603" s="1481"/>
      <c r="K603" s="1482"/>
      <c r="L603" s="84" t="s">
        <v>1498</v>
      </c>
      <c r="M603" s="1150" t="s">
        <v>1714</v>
      </c>
      <c r="N603" s="455" t="s">
        <v>5335</v>
      </c>
      <c r="O603" s="1150"/>
      <c r="P603" s="1455" t="s">
        <v>5364</v>
      </c>
      <c r="Q603" s="1456"/>
      <c r="R603" s="958">
        <v>38.180776000000002</v>
      </c>
      <c r="S603" s="371">
        <v>128.29086000000001</v>
      </c>
      <c r="T603" s="1218" t="s">
        <v>5385</v>
      </c>
      <c r="U603" s="844" t="s">
        <v>386</v>
      </c>
      <c r="V603" s="766" t="s">
        <v>4166</v>
      </c>
      <c r="W603" s="230">
        <v>4096</v>
      </c>
      <c r="X603" s="648"/>
      <c r="Y603" s="455"/>
      <c r="Z603" s="456"/>
      <c r="AA603" s="456"/>
      <c r="AB603" s="456"/>
      <c r="AC603" s="1150"/>
      <c r="AD603" s="1098" t="s">
        <v>544</v>
      </c>
      <c r="AE603" s="360"/>
    </row>
    <row r="604" spans="1:32">
      <c r="A604" s="1064">
        <f>IF(C604="","",VLOOKUP(C604,지역코드!$A$2:$C$163,2,0))</f>
        <v>19</v>
      </c>
      <c r="B604" s="1064" t="str">
        <f>IF(C604="","",VLOOKUP(C604,지역코드!$A$2:$C$163,3,0))</f>
        <v>강원</v>
      </c>
      <c r="C604" s="1061" t="s">
        <v>1899</v>
      </c>
      <c r="D604" s="1098" t="s">
        <v>385</v>
      </c>
      <c r="E604" s="455"/>
      <c r="F604" s="457"/>
      <c r="G604" s="84" t="s">
        <v>385</v>
      </c>
      <c r="H604" s="580"/>
      <c r="I604" s="1480" t="s">
        <v>5347</v>
      </c>
      <c r="J604" s="1481"/>
      <c r="K604" s="1482"/>
      <c r="L604" s="84" t="s">
        <v>1498</v>
      </c>
      <c r="M604" s="1150" t="s">
        <v>1714</v>
      </c>
      <c r="N604" s="455" t="s">
        <v>5335</v>
      </c>
      <c r="O604" s="1150"/>
      <c r="P604" s="1455" t="s">
        <v>5365</v>
      </c>
      <c r="Q604" s="1456"/>
      <c r="R604" s="958">
        <v>38.134923999999998</v>
      </c>
      <c r="S604" s="371">
        <v>128.25574700000001</v>
      </c>
      <c r="T604" s="1218" t="s">
        <v>5386</v>
      </c>
      <c r="U604" s="844" t="s">
        <v>386</v>
      </c>
      <c r="V604" s="766" t="s">
        <v>4166</v>
      </c>
      <c r="W604" s="230">
        <v>4096</v>
      </c>
      <c r="X604" s="648"/>
      <c r="Y604" s="455"/>
      <c r="Z604" s="456"/>
      <c r="AA604" s="456"/>
      <c r="AB604" s="456"/>
      <c r="AC604" s="1150"/>
      <c r="AD604" s="1098" t="s">
        <v>544</v>
      </c>
      <c r="AE604" s="360"/>
    </row>
    <row r="605" spans="1:32">
      <c r="A605" s="1064">
        <f>IF(C605="","",VLOOKUP(C605,지역코드!$A$2:$C$163,2,0))</f>
        <v>19</v>
      </c>
      <c r="B605" s="1064" t="str">
        <f>IF(C605="","",VLOOKUP(C605,지역코드!$A$2:$C$163,3,0))</f>
        <v>강원</v>
      </c>
      <c r="C605" s="1061" t="s">
        <v>1899</v>
      </c>
      <c r="D605" s="1098" t="s">
        <v>385</v>
      </c>
      <c r="E605" s="455"/>
      <c r="F605" s="457"/>
      <c r="G605" s="84" t="s">
        <v>385</v>
      </c>
      <c r="H605" s="580"/>
      <c r="I605" s="1480" t="s">
        <v>5348</v>
      </c>
      <c r="J605" s="1481"/>
      <c r="K605" s="1482"/>
      <c r="L605" s="84" t="s">
        <v>1498</v>
      </c>
      <c r="M605" s="1150" t="s">
        <v>1714</v>
      </c>
      <c r="N605" s="455" t="s">
        <v>5335</v>
      </c>
      <c r="O605" s="1150"/>
      <c r="P605" s="1455" t="s">
        <v>5366</v>
      </c>
      <c r="Q605" s="1456"/>
      <c r="R605" s="958">
        <v>38.124554000000003</v>
      </c>
      <c r="S605" s="371">
        <v>128.30271300000001</v>
      </c>
      <c r="T605" s="1218" t="s">
        <v>5387</v>
      </c>
      <c r="U605" s="844" t="s">
        <v>386</v>
      </c>
      <c r="V605" s="766" t="s">
        <v>4166</v>
      </c>
      <c r="W605" s="230">
        <v>4096</v>
      </c>
      <c r="X605" s="648"/>
      <c r="Y605" s="455"/>
      <c r="Z605" s="456"/>
      <c r="AA605" s="456"/>
      <c r="AB605" s="456"/>
      <c r="AC605" s="1150"/>
      <c r="AD605" s="1098" t="s">
        <v>544</v>
      </c>
      <c r="AE605" s="360"/>
    </row>
    <row r="606" spans="1:32">
      <c r="A606" s="1064">
        <f>IF(C606="","",VLOOKUP(C606,지역코드!$A$2:$C$163,2,0))</f>
        <v>19</v>
      </c>
      <c r="B606" s="1064" t="str">
        <f>IF(C606="","",VLOOKUP(C606,지역코드!$A$2:$C$163,3,0))</f>
        <v>강원</v>
      </c>
      <c r="C606" s="1061" t="s">
        <v>1899</v>
      </c>
      <c r="D606" s="1098" t="s">
        <v>385</v>
      </c>
      <c r="E606" s="455"/>
      <c r="F606" s="457"/>
      <c r="G606" s="84" t="s">
        <v>385</v>
      </c>
      <c r="H606" s="580"/>
      <c r="I606" s="1480" t="s">
        <v>5349</v>
      </c>
      <c r="J606" s="1481"/>
      <c r="K606" s="1482"/>
      <c r="L606" s="84" t="s">
        <v>1498</v>
      </c>
      <c r="M606" s="1150" t="s">
        <v>1714</v>
      </c>
      <c r="N606" s="455" t="s">
        <v>5335</v>
      </c>
      <c r="O606" s="1150"/>
      <c r="P606" s="1455" t="s">
        <v>5342</v>
      </c>
      <c r="Q606" s="1456"/>
      <c r="R606" s="958">
        <v>38.061151000000002</v>
      </c>
      <c r="S606" s="371">
        <v>128.32484700000001</v>
      </c>
      <c r="T606" s="1218" t="s">
        <v>5388</v>
      </c>
      <c r="U606" s="844" t="s">
        <v>386</v>
      </c>
      <c r="V606" s="766" t="s">
        <v>4166</v>
      </c>
      <c r="W606" s="230">
        <v>4096</v>
      </c>
      <c r="X606" s="648"/>
      <c r="Y606" s="455"/>
      <c r="Z606" s="456"/>
      <c r="AA606" s="456"/>
      <c r="AB606" s="456"/>
      <c r="AC606" s="1150"/>
      <c r="AD606" s="1098" t="s">
        <v>544</v>
      </c>
      <c r="AE606" s="360"/>
    </row>
    <row r="607" spans="1:32">
      <c r="A607" s="1064">
        <f>IF(C607="","",VLOOKUP(C607,지역코드!$A$2:$C$163,2,0))</f>
        <v>19</v>
      </c>
      <c r="B607" s="1064" t="str">
        <f>IF(C607="","",VLOOKUP(C607,지역코드!$A$2:$C$163,3,0))</f>
        <v>강원</v>
      </c>
      <c r="C607" s="1061" t="s">
        <v>1899</v>
      </c>
      <c r="D607" s="1098" t="s">
        <v>385</v>
      </c>
      <c r="E607" s="455"/>
      <c r="F607" s="457"/>
      <c r="G607" s="84" t="s">
        <v>385</v>
      </c>
      <c r="H607" s="580"/>
      <c r="I607" s="1480" t="s">
        <v>5350</v>
      </c>
      <c r="J607" s="1481"/>
      <c r="K607" s="1482"/>
      <c r="L607" s="84" t="s">
        <v>1498</v>
      </c>
      <c r="M607" s="1150" t="s">
        <v>1714</v>
      </c>
      <c r="N607" s="455" t="s">
        <v>5335</v>
      </c>
      <c r="O607" s="1150"/>
      <c r="P607" s="1455" t="s">
        <v>5367</v>
      </c>
      <c r="Q607" s="1456"/>
      <c r="R607" s="958">
        <v>38.043199999999999</v>
      </c>
      <c r="S607" s="371">
        <v>128.33349899999999</v>
      </c>
      <c r="T607" s="1218" t="s">
        <v>5389</v>
      </c>
      <c r="U607" s="844" t="s">
        <v>386</v>
      </c>
      <c r="V607" s="766" t="s">
        <v>4166</v>
      </c>
      <c r="W607" s="230">
        <v>4096</v>
      </c>
      <c r="X607" s="648"/>
      <c r="Y607" s="455"/>
      <c r="Z607" s="456"/>
      <c r="AA607" s="456"/>
      <c r="AB607" s="456"/>
      <c r="AC607" s="1150"/>
      <c r="AD607" s="1098" t="s">
        <v>544</v>
      </c>
      <c r="AE607" s="360"/>
    </row>
    <row r="608" spans="1:32">
      <c r="A608" s="1064">
        <f>IF(C608="","",VLOOKUP(C608,지역코드!$A$2:$C$163,2,0))</f>
        <v>19</v>
      </c>
      <c r="B608" s="1064" t="str">
        <f>IF(C608="","",VLOOKUP(C608,지역코드!$A$2:$C$163,3,0))</f>
        <v>강원</v>
      </c>
      <c r="C608" s="1061" t="s">
        <v>1899</v>
      </c>
      <c r="D608" s="1098" t="s">
        <v>385</v>
      </c>
      <c r="E608" s="455"/>
      <c r="F608" s="457"/>
      <c r="G608" s="84" t="s">
        <v>385</v>
      </c>
      <c r="H608" s="580"/>
      <c r="I608" s="1480" t="s">
        <v>5351</v>
      </c>
      <c r="J608" s="1481"/>
      <c r="K608" s="1482"/>
      <c r="L608" s="84" t="s">
        <v>1498</v>
      </c>
      <c r="M608" s="1150" t="s">
        <v>1714</v>
      </c>
      <c r="N608" s="455" t="s">
        <v>5335</v>
      </c>
      <c r="O608" s="1150"/>
      <c r="P608" s="1455" t="s">
        <v>5368</v>
      </c>
      <c r="Q608" s="1456"/>
      <c r="R608" s="958">
        <v>38.068570999999999</v>
      </c>
      <c r="S608" s="371">
        <v>128.159694</v>
      </c>
      <c r="T608" s="1218" t="s">
        <v>5378</v>
      </c>
      <c r="U608" s="844" t="s">
        <v>386</v>
      </c>
      <c r="V608" s="766" t="s">
        <v>4166</v>
      </c>
      <c r="W608" s="230">
        <v>4096</v>
      </c>
      <c r="X608" s="648"/>
      <c r="Y608" s="455"/>
      <c r="Z608" s="456"/>
      <c r="AA608" s="456"/>
      <c r="AB608" s="456"/>
      <c r="AC608" s="1150"/>
      <c r="AD608" s="1098" t="s">
        <v>544</v>
      </c>
      <c r="AE608" s="360"/>
    </row>
    <row r="609" spans="1:32">
      <c r="A609" s="1064">
        <f>IF(C609="","",VLOOKUP(C609,지역코드!$A$2:$C$163,2,0))</f>
        <v>19</v>
      </c>
      <c r="B609" s="1064" t="str">
        <f>IF(C609="","",VLOOKUP(C609,지역코드!$A$2:$C$163,3,0))</f>
        <v>강원</v>
      </c>
      <c r="C609" s="1061" t="s">
        <v>1899</v>
      </c>
      <c r="D609" s="1098" t="s">
        <v>385</v>
      </c>
      <c r="E609" s="455"/>
      <c r="F609" s="457"/>
      <c r="G609" s="84" t="s">
        <v>385</v>
      </c>
      <c r="H609" s="580"/>
      <c r="I609" s="1480" t="s">
        <v>5352</v>
      </c>
      <c r="J609" s="1481"/>
      <c r="K609" s="1482"/>
      <c r="L609" s="84" t="s">
        <v>1498</v>
      </c>
      <c r="M609" s="1150" t="s">
        <v>1714</v>
      </c>
      <c r="N609" s="455" t="s">
        <v>5335</v>
      </c>
      <c r="O609" s="1150"/>
      <c r="P609" s="1455" t="s">
        <v>5369</v>
      </c>
      <c r="Q609" s="1456"/>
      <c r="R609" s="958">
        <v>38.044491999999998</v>
      </c>
      <c r="S609" s="371">
        <v>128.204926</v>
      </c>
      <c r="T609" s="1218" t="s">
        <v>5379</v>
      </c>
      <c r="U609" s="844" t="s">
        <v>386</v>
      </c>
      <c r="V609" s="766" t="s">
        <v>4166</v>
      </c>
      <c r="W609" s="230">
        <v>4096</v>
      </c>
      <c r="X609" s="648"/>
      <c r="Y609" s="455"/>
      <c r="Z609" s="456"/>
      <c r="AA609" s="456"/>
      <c r="AB609" s="456"/>
      <c r="AC609" s="1150"/>
      <c r="AD609" s="1098" t="s">
        <v>544</v>
      </c>
      <c r="AE609" s="360"/>
    </row>
    <row r="610" spans="1:32">
      <c r="A610" s="1064">
        <f>IF(C610="","",VLOOKUP(C610,지역코드!$A$2:$C$163,2,0))</f>
        <v>19</v>
      </c>
      <c r="B610" s="1064" t="str">
        <f>IF(C610="","",VLOOKUP(C610,지역코드!$A$2:$C$163,3,0))</f>
        <v>강원</v>
      </c>
      <c r="C610" s="1061" t="s">
        <v>1899</v>
      </c>
      <c r="D610" s="1098" t="s">
        <v>385</v>
      </c>
      <c r="E610" s="455"/>
      <c r="F610" s="457"/>
      <c r="G610" s="84" t="s">
        <v>385</v>
      </c>
      <c r="H610" s="580"/>
      <c r="I610" s="1480" t="s">
        <v>5353</v>
      </c>
      <c r="J610" s="1481"/>
      <c r="K610" s="1482"/>
      <c r="L610" s="84" t="s">
        <v>1498</v>
      </c>
      <c r="M610" s="1150" t="s">
        <v>1714</v>
      </c>
      <c r="N610" s="455" t="s">
        <v>5335</v>
      </c>
      <c r="O610" s="1150"/>
      <c r="P610" s="1455" t="s">
        <v>5370</v>
      </c>
      <c r="Q610" s="1456"/>
      <c r="R610" s="958">
        <v>38.035380000000004</v>
      </c>
      <c r="S610" s="371">
        <v>128.21560299999999</v>
      </c>
      <c r="T610" s="1218" t="s">
        <v>5390</v>
      </c>
      <c r="U610" s="844" t="s">
        <v>386</v>
      </c>
      <c r="V610" s="766" t="s">
        <v>4166</v>
      </c>
      <c r="W610" s="230">
        <v>4096</v>
      </c>
      <c r="X610" s="648"/>
      <c r="Y610" s="455"/>
      <c r="Z610" s="456"/>
      <c r="AA610" s="456"/>
      <c r="AB610" s="456"/>
      <c r="AC610" s="1150"/>
      <c r="AD610" s="1098" t="s">
        <v>544</v>
      </c>
      <c r="AE610" s="360"/>
    </row>
    <row r="611" spans="1:32">
      <c r="A611" s="1064">
        <f>IF(C611="","",VLOOKUP(C611,지역코드!$A$2:$C$163,2,0))</f>
        <v>19</v>
      </c>
      <c r="B611" s="1064" t="str">
        <f>IF(C611="","",VLOOKUP(C611,지역코드!$A$2:$C$163,3,0))</f>
        <v>강원</v>
      </c>
      <c r="C611" s="1061" t="s">
        <v>1899</v>
      </c>
      <c r="D611" s="1098" t="s">
        <v>385</v>
      </c>
      <c r="E611" s="455"/>
      <c r="F611" s="457"/>
      <c r="G611" s="84" t="s">
        <v>385</v>
      </c>
      <c r="H611" s="580"/>
      <c r="I611" s="1480" t="s">
        <v>5354</v>
      </c>
      <c r="J611" s="1481"/>
      <c r="K611" s="1482"/>
      <c r="L611" s="84" t="s">
        <v>1498</v>
      </c>
      <c r="M611" s="1150" t="s">
        <v>1714</v>
      </c>
      <c r="N611" s="455" t="s">
        <v>5335</v>
      </c>
      <c r="O611" s="1150"/>
      <c r="P611" s="1455" t="s">
        <v>5371</v>
      </c>
      <c r="Q611" s="1456"/>
      <c r="R611" s="958">
        <v>38.008522999999997</v>
      </c>
      <c r="S611" s="371">
        <v>128.240906</v>
      </c>
      <c r="T611" s="1218" t="s">
        <v>5391</v>
      </c>
      <c r="U611" s="844" t="s">
        <v>386</v>
      </c>
      <c r="V611" s="766" t="s">
        <v>4166</v>
      </c>
      <c r="W611" s="230">
        <v>4096</v>
      </c>
      <c r="X611" s="648"/>
      <c r="Y611" s="455"/>
      <c r="Z611" s="456"/>
      <c r="AA611" s="456"/>
      <c r="AB611" s="456"/>
      <c r="AC611" s="1150"/>
      <c r="AD611" s="1098" t="s">
        <v>544</v>
      </c>
      <c r="AE611" s="360"/>
    </row>
    <row r="612" spans="1:32">
      <c r="A612" s="1064">
        <f>IF(C612="","",VLOOKUP(C612,지역코드!$A$2:$C$163,2,0))</f>
        <v>19</v>
      </c>
      <c r="B612" s="1064" t="str">
        <f>IF(C612="","",VLOOKUP(C612,지역코드!$A$2:$C$163,3,0))</f>
        <v>강원</v>
      </c>
      <c r="C612" s="1061" t="s">
        <v>1899</v>
      </c>
      <c r="D612" s="1098" t="s">
        <v>385</v>
      </c>
      <c r="E612" s="455"/>
      <c r="F612" s="457"/>
      <c r="G612" s="84" t="s">
        <v>385</v>
      </c>
      <c r="H612" s="580"/>
      <c r="I612" s="1480" t="s">
        <v>5355</v>
      </c>
      <c r="J612" s="1481"/>
      <c r="K612" s="1482"/>
      <c r="L612" s="84" t="s">
        <v>1498</v>
      </c>
      <c r="M612" s="1150" t="s">
        <v>1714</v>
      </c>
      <c r="N612" s="455" t="s">
        <v>5335</v>
      </c>
      <c r="O612" s="1150"/>
      <c r="P612" s="1455" t="s">
        <v>5372</v>
      </c>
      <c r="Q612" s="1456"/>
      <c r="R612" s="958">
        <v>37.952748</v>
      </c>
      <c r="S612" s="371">
        <v>128.35082</v>
      </c>
      <c r="T612" s="1218" t="s">
        <v>5388</v>
      </c>
      <c r="U612" s="844" t="s">
        <v>386</v>
      </c>
      <c r="V612" s="766" t="s">
        <v>4166</v>
      </c>
      <c r="W612" s="230">
        <v>4096</v>
      </c>
      <c r="X612" s="648"/>
      <c r="Y612" s="455"/>
      <c r="Z612" s="456"/>
      <c r="AA612" s="456"/>
      <c r="AB612" s="456"/>
      <c r="AC612" s="1150"/>
      <c r="AD612" s="1098" t="s">
        <v>544</v>
      </c>
      <c r="AE612" s="360"/>
    </row>
    <row r="613" spans="1:32">
      <c r="A613" s="1064">
        <f>IF(C613="","",VLOOKUP(C613,지역코드!$A$2:$C$163,2,0))</f>
        <v>19</v>
      </c>
      <c r="B613" s="1064" t="str">
        <f>IF(C613="","",VLOOKUP(C613,지역코드!$A$2:$C$163,3,0))</f>
        <v>강원</v>
      </c>
      <c r="C613" s="1061" t="s">
        <v>1899</v>
      </c>
      <c r="D613" s="1098" t="s">
        <v>385</v>
      </c>
      <c r="E613" s="455"/>
      <c r="F613" s="457"/>
      <c r="G613" s="84" t="s">
        <v>385</v>
      </c>
      <c r="H613" s="580"/>
      <c r="I613" s="1480" t="s">
        <v>5356</v>
      </c>
      <c r="J613" s="1481"/>
      <c r="K613" s="1482"/>
      <c r="L613" s="84" t="s">
        <v>1498</v>
      </c>
      <c r="M613" s="1150" t="s">
        <v>1714</v>
      </c>
      <c r="N613" s="455" t="s">
        <v>5335</v>
      </c>
      <c r="O613" s="1150"/>
      <c r="P613" s="1455" t="s">
        <v>5374</v>
      </c>
      <c r="Q613" s="1456"/>
      <c r="R613" s="958">
        <v>37.949255000000001</v>
      </c>
      <c r="S613" s="371">
        <v>128.383196</v>
      </c>
      <c r="T613" s="1218" t="s">
        <v>5392</v>
      </c>
      <c r="U613" s="844" t="s">
        <v>386</v>
      </c>
      <c r="V613" s="766" t="s">
        <v>4166</v>
      </c>
      <c r="W613" s="230">
        <v>4096</v>
      </c>
      <c r="X613" s="648"/>
      <c r="Y613" s="455"/>
      <c r="Z613" s="456"/>
      <c r="AA613" s="456"/>
      <c r="AB613" s="456"/>
      <c r="AC613" s="1150"/>
      <c r="AD613" s="1098" t="s">
        <v>544</v>
      </c>
      <c r="AE613" s="360"/>
    </row>
    <row r="614" spans="1:32">
      <c r="A614" s="1064">
        <f>IF(C614="","",VLOOKUP(C614,지역코드!$A$2:$C$163,2,0))</f>
        <v>19</v>
      </c>
      <c r="B614" s="1064" t="str">
        <f>IF(C614="","",VLOOKUP(C614,지역코드!$A$2:$C$163,3,0))</f>
        <v>강원</v>
      </c>
      <c r="C614" s="1061" t="s">
        <v>1899</v>
      </c>
      <c r="D614" s="1098" t="s">
        <v>385</v>
      </c>
      <c r="E614" s="455"/>
      <c r="F614" s="457"/>
      <c r="G614" s="84" t="s">
        <v>385</v>
      </c>
      <c r="H614" s="580"/>
      <c r="I614" s="1480" t="s">
        <v>5357</v>
      </c>
      <c r="J614" s="1481"/>
      <c r="K614" s="1482"/>
      <c r="L614" s="84" t="s">
        <v>1498</v>
      </c>
      <c r="M614" s="1150" t="s">
        <v>1714</v>
      </c>
      <c r="N614" s="455" t="s">
        <v>5335</v>
      </c>
      <c r="O614" s="1150"/>
      <c r="P614" s="1455" t="s">
        <v>5373</v>
      </c>
      <c r="Q614" s="1456"/>
      <c r="R614" s="958">
        <v>37.849601999999997</v>
      </c>
      <c r="S614" s="371">
        <v>128.34599600000001</v>
      </c>
      <c r="T614" s="1218" t="s">
        <v>5393</v>
      </c>
      <c r="U614" s="844" t="s">
        <v>386</v>
      </c>
      <c r="V614" s="766" t="s">
        <v>4166</v>
      </c>
      <c r="W614" s="230">
        <v>4096</v>
      </c>
      <c r="X614" s="648"/>
      <c r="Y614" s="455"/>
      <c r="Z614" s="456"/>
      <c r="AA614" s="456"/>
      <c r="AB614" s="456"/>
      <c r="AC614" s="1150"/>
      <c r="AD614" s="1098" t="s">
        <v>544</v>
      </c>
      <c r="AE614" s="360"/>
    </row>
    <row r="615" spans="1:32">
      <c r="A615" s="1064">
        <f>IF(C615="","",VLOOKUP(C615,지역코드!$A$2:$C$163,2,0))</f>
        <v>19</v>
      </c>
      <c r="B615" s="1064" t="str">
        <f>IF(C615="","",VLOOKUP(C615,지역코드!$A$2:$C$163,3,0))</f>
        <v>강원</v>
      </c>
      <c r="C615" s="1061" t="s">
        <v>1899</v>
      </c>
      <c r="D615" s="1098" t="s">
        <v>385</v>
      </c>
      <c r="E615" s="455"/>
      <c r="F615" s="457"/>
      <c r="G615" s="84" t="s">
        <v>385</v>
      </c>
      <c r="H615" s="580"/>
      <c r="I615" s="1480" t="s">
        <v>5358</v>
      </c>
      <c r="J615" s="1481"/>
      <c r="K615" s="1482"/>
      <c r="L615" s="84" t="s">
        <v>1498</v>
      </c>
      <c r="M615" s="1150" t="s">
        <v>1714</v>
      </c>
      <c r="N615" s="455" t="s">
        <v>5335</v>
      </c>
      <c r="O615" s="1150"/>
      <c r="P615" s="1455" t="s">
        <v>5375</v>
      </c>
      <c r="Q615" s="1456"/>
      <c r="R615" s="958">
        <v>37.958489999999998</v>
      </c>
      <c r="S615" s="371">
        <v>128.13342800000001</v>
      </c>
      <c r="T615" s="1218" t="s">
        <v>5394</v>
      </c>
      <c r="U615" s="844" t="s">
        <v>386</v>
      </c>
      <c r="V615" s="766" t="s">
        <v>4166</v>
      </c>
      <c r="W615" s="230">
        <v>4096</v>
      </c>
      <c r="X615" s="648"/>
      <c r="Y615" s="455"/>
      <c r="Z615" s="456"/>
      <c r="AA615" s="456"/>
      <c r="AB615" s="456"/>
      <c r="AC615" s="1150"/>
      <c r="AD615" s="1098" t="s">
        <v>544</v>
      </c>
      <c r="AE615" s="360"/>
    </row>
    <row r="616" spans="1:32">
      <c r="A616" s="1064">
        <f>IF(C616="","",VLOOKUP(C616,지역코드!$A$2:$C$163,2,0))</f>
        <v>19</v>
      </c>
      <c r="B616" s="1064" t="str">
        <f>IF(C616="","",VLOOKUP(C616,지역코드!$A$2:$C$163,3,0))</f>
        <v>강원</v>
      </c>
      <c r="C616" s="1061" t="s">
        <v>1899</v>
      </c>
      <c r="D616" s="1098" t="s">
        <v>385</v>
      </c>
      <c r="E616" s="455"/>
      <c r="F616" s="457"/>
      <c r="G616" s="84" t="s">
        <v>385</v>
      </c>
      <c r="H616" s="580"/>
      <c r="I616" s="1480" t="s">
        <v>5359</v>
      </c>
      <c r="J616" s="1481"/>
      <c r="K616" s="1482"/>
      <c r="L616" s="84" t="s">
        <v>1498</v>
      </c>
      <c r="M616" s="1150" t="s">
        <v>1714</v>
      </c>
      <c r="N616" s="455" t="s">
        <v>5335</v>
      </c>
      <c r="O616" s="1150"/>
      <c r="P616" s="1455" t="s">
        <v>5376</v>
      </c>
      <c r="Q616" s="1456"/>
      <c r="R616" s="958">
        <v>37.986294999999998</v>
      </c>
      <c r="S616" s="371">
        <v>128.109523</v>
      </c>
      <c r="T616" s="1218" t="s">
        <v>5395</v>
      </c>
      <c r="U616" s="844" t="s">
        <v>386</v>
      </c>
      <c r="V616" s="766" t="s">
        <v>4166</v>
      </c>
      <c r="W616" s="230">
        <v>4096</v>
      </c>
      <c r="X616" s="648"/>
      <c r="Y616" s="455"/>
      <c r="Z616" s="456"/>
      <c r="AA616" s="456"/>
      <c r="AB616" s="456"/>
      <c r="AC616" s="1150"/>
      <c r="AD616" s="1098" t="s">
        <v>544</v>
      </c>
      <c r="AE616" s="360"/>
    </row>
    <row r="617" spans="1:32" ht="17.25" thickBot="1">
      <c r="A617" s="1064">
        <f>IF(C617="","",VLOOKUP(C617,지역코드!$A$2:$C$163,2,0))</f>
        <v>19</v>
      </c>
      <c r="B617" s="1064" t="str">
        <f>IF(C617="","",VLOOKUP(C617,지역코드!$A$2:$C$163,3,0))</f>
        <v>강원</v>
      </c>
      <c r="C617" s="1061" t="s">
        <v>1899</v>
      </c>
      <c r="D617" s="1098" t="s">
        <v>385</v>
      </c>
      <c r="E617" s="455"/>
      <c r="F617" s="457"/>
      <c r="G617" s="84" t="s">
        <v>385</v>
      </c>
      <c r="H617" s="580"/>
      <c r="I617" s="1484" t="s">
        <v>5360</v>
      </c>
      <c r="J617" s="1485"/>
      <c r="K617" s="1486"/>
      <c r="L617" s="84" t="s">
        <v>1498</v>
      </c>
      <c r="M617" s="1150" t="s">
        <v>1714</v>
      </c>
      <c r="N617" s="455" t="s">
        <v>5335</v>
      </c>
      <c r="O617" s="1150"/>
      <c r="P617" s="1457" t="s">
        <v>5377</v>
      </c>
      <c r="Q617" s="1459"/>
      <c r="R617" s="958">
        <v>38.130671</v>
      </c>
      <c r="S617" s="371">
        <v>128.28801899999999</v>
      </c>
      <c r="T617" s="1217" t="s">
        <v>5396</v>
      </c>
      <c r="U617" s="844" t="s">
        <v>386</v>
      </c>
      <c r="V617" s="766" t="s">
        <v>4166</v>
      </c>
      <c r="W617" s="230">
        <v>4096</v>
      </c>
      <c r="X617" s="648"/>
      <c r="Y617" s="455"/>
      <c r="Z617" s="456"/>
      <c r="AA617" s="456"/>
      <c r="AB617" s="456"/>
      <c r="AC617" s="1150"/>
      <c r="AD617" s="1098" t="s">
        <v>544</v>
      </c>
      <c r="AE617" s="360"/>
      <c r="AF617" s="711"/>
    </row>
    <row r="618" spans="1:32" ht="21" thickBot="1">
      <c r="A618" s="1337" t="s">
        <v>4464</v>
      </c>
      <c r="B618" s="1338"/>
      <c r="C618" s="1338"/>
      <c r="D618" s="1338"/>
      <c r="E618" s="1338"/>
      <c r="F618" s="1338"/>
      <c r="G618" s="1338"/>
      <c r="H618" s="1338"/>
      <c r="I618" s="1487"/>
      <c r="J618" s="1487"/>
      <c r="K618" s="1487"/>
      <c r="L618" s="1338"/>
      <c r="M618" s="1338"/>
      <c r="N618" s="1338"/>
      <c r="O618" s="1338"/>
      <c r="P618" s="1487"/>
      <c r="Q618" s="1487"/>
      <c r="R618" s="1487"/>
      <c r="S618" s="1487"/>
      <c r="T618" s="1487"/>
      <c r="U618" s="1487"/>
      <c r="V618" s="1362"/>
      <c r="W618" s="1338"/>
      <c r="X618" s="1338"/>
      <c r="Y618" s="1338"/>
      <c r="Z618" s="1338"/>
      <c r="AA618" s="1338"/>
      <c r="AB618" s="1338"/>
      <c r="AC618" s="1338"/>
      <c r="AD618" s="1338"/>
      <c r="AE618" s="1339"/>
    </row>
    <row r="619" spans="1:32">
      <c r="A619" s="453">
        <f>IF(C619="","",VLOOKUP(C619,지역코드!$A$2:$C$163,2,0))</f>
        <v>20</v>
      </c>
      <c r="B619" s="453" t="str">
        <f>IF(C619="","",VLOOKUP(C619,지역코드!$A$2:$C$163,3,0))</f>
        <v>강원</v>
      </c>
      <c r="C619" s="94" t="s">
        <v>563</v>
      </c>
      <c r="D619" s="1101" t="s">
        <v>4625</v>
      </c>
      <c r="E619" s="452"/>
      <c r="F619" s="454"/>
      <c r="G619" s="1103"/>
      <c r="H619" s="575"/>
      <c r="I619" s="1483" t="s">
        <v>4465</v>
      </c>
      <c r="J619" s="1483"/>
      <c r="K619" s="1483"/>
      <c r="L619" s="1103" t="s">
        <v>1498</v>
      </c>
      <c r="M619" s="94"/>
      <c r="N619" s="452" t="s">
        <v>4622</v>
      </c>
      <c r="O619" s="94" t="s">
        <v>4621</v>
      </c>
      <c r="P619" s="1483" t="s">
        <v>4513</v>
      </c>
      <c r="Q619" s="1483"/>
      <c r="R619" s="1060">
        <v>37.36</v>
      </c>
      <c r="S619" s="1060">
        <v>128.71</v>
      </c>
      <c r="T619" s="1216" t="s">
        <v>4571</v>
      </c>
      <c r="U619" s="772"/>
      <c r="V619" s="1042"/>
      <c r="W619" s="722"/>
      <c r="X619" s="656"/>
      <c r="Y619" s="452"/>
      <c r="Z619" s="453"/>
      <c r="AA619" s="453"/>
      <c r="AB619" s="453"/>
      <c r="AC619" s="94"/>
      <c r="AD619" s="1101"/>
      <c r="AE619" s="698"/>
    </row>
    <row r="620" spans="1:32">
      <c r="A620" s="453">
        <f>IF(C620="","",VLOOKUP(C620,지역코드!$A$2:$C$163,2,0))</f>
        <v>20</v>
      </c>
      <c r="B620" s="453" t="str">
        <f>IF(C620="","",VLOOKUP(C620,지역코드!$A$2:$C$163,3,0))</f>
        <v>강원</v>
      </c>
      <c r="C620" s="94" t="s">
        <v>563</v>
      </c>
      <c r="D620" s="1101" t="s">
        <v>4625</v>
      </c>
      <c r="E620" s="452"/>
      <c r="F620" s="454"/>
      <c r="G620" s="1103"/>
      <c r="H620" s="575"/>
      <c r="I620" s="1483" t="s">
        <v>4466</v>
      </c>
      <c r="J620" s="1483"/>
      <c r="K620" s="1483"/>
      <c r="L620" s="1103" t="s">
        <v>1498</v>
      </c>
      <c r="M620" s="94"/>
      <c r="N620" s="452" t="s">
        <v>4622</v>
      </c>
      <c r="O620" s="94" t="s">
        <v>4621</v>
      </c>
      <c r="P620" s="1483" t="s">
        <v>4514</v>
      </c>
      <c r="Q620" s="1483"/>
      <c r="R620" s="1060">
        <v>37.36</v>
      </c>
      <c r="S620" s="1060">
        <v>128.72</v>
      </c>
      <c r="T620" s="1216" t="s">
        <v>4572</v>
      </c>
      <c r="U620" s="773"/>
      <c r="V620" s="1021"/>
      <c r="W620" s="102"/>
      <c r="X620" s="656"/>
      <c r="Y620" s="452"/>
      <c r="Z620" s="453"/>
      <c r="AA620" s="453"/>
      <c r="AB620" s="453"/>
      <c r="AC620" s="94"/>
      <c r="AD620" s="1101"/>
      <c r="AE620" s="698"/>
    </row>
    <row r="621" spans="1:32">
      <c r="A621" s="453">
        <f>IF(C621="","",VLOOKUP(C621,지역코드!$A$2:$C$163,2,0))</f>
        <v>20</v>
      </c>
      <c r="B621" s="453" t="str">
        <f>IF(C621="","",VLOOKUP(C621,지역코드!$A$2:$C$163,3,0))</f>
        <v>강원</v>
      </c>
      <c r="C621" s="94" t="s">
        <v>563</v>
      </c>
      <c r="D621" s="1101" t="s">
        <v>4625</v>
      </c>
      <c r="E621" s="452"/>
      <c r="F621" s="454"/>
      <c r="G621" s="1103"/>
      <c r="H621" s="575"/>
      <c r="I621" s="1483" t="s">
        <v>4467</v>
      </c>
      <c r="J621" s="1483"/>
      <c r="K621" s="1483"/>
      <c r="L621" s="1103" t="s">
        <v>1498</v>
      </c>
      <c r="M621" s="94"/>
      <c r="N621" s="452" t="s">
        <v>4622</v>
      </c>
      <c r="O621" s="94" t="s">
        <v>4621</v>
      </c>
      <c r="P621" s="1483" t="s">
        <v>4515</v>
      </c>
      <c r="Q621" s="1483"/>
      <c r="R621" s="1060">
        <v>37.36</v>
      </c>
      <c r="S621" s="1060">
        <v>128.72</v>
      </c>
      <c r="T621" s="1216" t="s">
        <v>4573</v>
      </c>
      <c r="U621" s="773"/>
      <c r="V621" s="1021"/>
      <c r="W621" s="102"/>
      <c r="X621" s="656"/>
      <c r="Y621" s="452"/>
      <c r="Z621" s="453"/>
      <c r="AA621" s="453"/>
      <c r="AB621" s="453"/>
      <c r="AC621" s="94"/>
      <c r="AD621" s="1101"/>
      <c r="AE621" s="698"/>
    </row>
    <row r="622" spans="1:32">
      <c r="A622" s="453">
        <f>IF(C622="","",VLOOKUP(C622,지역코드!$A$2:$C$163,2,0))</f>
        <v>20</v>
      </c>
      <c r="B622" s="453" t="str">
        <f>IF(C622="","",VLOOKUP(C622,지역코드!$A$2:$C$163,3,0))</f>
        <v>강원</v>
      </c>
      <c r="C622" s="94" t="s">
        <v>563</v>
      </c>
      <c r="D622" s="1101" t="s">
        <v>4625</v>
      </c>
      <c r="E622" s="452"/>
      <c r="F622" s="454"/>
      <c r="G622" s="1103"/>
      <c r="H622" s="575"/>
      <c r="I622" s="1483" t="s">
        <v>4468</v>
      </c>
      <c r="J622" s="1483"/>
      <c r="K622" s="1483"/>
      <c r="L622" s="1103" t="s">
        <v>1498</v>
      </c>
      <c r="M622" s="94"/>
      <c r="N622" s="452" t="s">
        <v>4622</v>
      </c>
      <c r="O622" s="94" t="s">
        <v>4621</v>
      </c>
      <c r="P622" s="1483" t="s">
        <v>4592</v>
      </c>
      <c r="Q622" s="1483"/>
      <c r="R622" s="1060">
        <v>37.36</v>
      </c>
      <c r="S622" s="1060">
        <v>128.72</v>
      </c>
      <c r="T622" s="1216" t="s">
        <v>4574</v>
      </c>
      <c r="U622" s="773"/>
      <c r="V622" s="1021"/>
      <c r="W622" s="102"/>
      <c r="X622" s="656"/>
      <c r="Y622" s="452"/>
      <c r="Z622" s="453"/>
      <c r="AA622" s="453"/>
      <c r="AB622" s="453"/>
      <c r="AC622" s="94"/>
      <c r="AD622" s="1101"/>
      <c r="AE622" s="698"/>
    </row>
    <row r="623" spans="1:32">
      <c r="A623" s="453">
        <f>IF(C623="","",VLOOKUP(C623,지역코드!$A$2:$C$163,2,0))</f>
        <v>20</v>
      </c>
      <c r="B623" s="453" t="str">
        <f>IF(C623="","",VLOOKUP(C623,지역코드!$A$2:$C$163,3,0))</f>
        <v>강원</v>
      </c>
      <c r="C623" s="94" t="s">
        <v>563</v>
      </c>
      <c r="D623" s="1101" t="s">
        <v>4625</v>
      </c>
      <c r="E623" s="452"/>
      <c r="F623" s="454"/>
      <c r="G623" s="1103"/>
      <c r="H623" s="575"/>
      <c r="I623" s="1483" t="s">
        <v>4469</v>
      </c>
      <c r="J623" s="1483"/>
      <c r="K623" s="1483"/>
      <c r="L623" s="1103" t="s">
        <v>1498</v>
      </c>
      <c r="M623" s="94"/>
      <c r="N623" s="452" t="s">
        <v>4622</v>
      </c>
      <c r="O623" s="94" t="s">
        <v>4621</v>
      </c>
      <c r="P623" s="1483" t="s">
        <v>4593</v>
      </c>
      <c r="Q623" s="1483"/>
      <c r="R623" s="1060">
        <v>37.51</v>
      </c>
      <c r="S623" s="1060">
        <v>128.71</v>
      </c>
      <c r="T623" s="1037" t="s">
        <v>4575</v>
      </c>
      <c r="U623" s="774"/>
      <c r="V623" s="1021"/>
      <c r="W623" s="102"/>
      <c r="X623" s="656"/>
      <c r="Y623" s="452"/>
      <c r="Z623" s="453"/>
      <c r="AA623" s="453"/>
      <c r="AB623" s="453"/>
      <c r="AC623" s="94"/>
      <c r="AD623" s="1101"/>
      <c r="AE623" s="698"/>
    </row>
    <row r="624" spans="1:32">
      <c r="A624" s="453">
        <f>IF(C624="","",VLOOKUP(C624,지역코드!$A$2:$C$163,2,0))</f>
        <v>20</v>
      </c>
      <c r="B624" s="453" t="str">
        <f>IF(C624="","",VLOOKUP(C624,지역코드!$A$2:$C$163,3,0))</f>
        <v>강원</v>
      </c>
      <c r="C624" s="94" t="s">
        <v>563</v>
      </c>
      <c r="D624" s="1101"/>
      <c r="E624" s="452"/>
      <c r="F624" s="454"/>
      <c r="G624" s="1103"/>
      <c r="H624" s="575"/>
      <c r="I624" s="1483" t="s">
        <v>4470</v>
      </c>
      <c r="J624" s="1483"/>
      <c r="K624" s="1483"/>
      <c r="L624" s="1103" t="s">
        <v>1498</v>
      </c>
      <c r="M624" s="94"/>
      <c r="N624" s="452" t="s">
        <v>4620</v>
      </c>
      <c r="O624" s="94"/>
      <c r="P624" s="1483" t="s">
        <v>4517</v>
      </c>
      <c r="Q624" s="1483"/>
      <c r="R624" s="1060">
        <v>37.43</v>
      </c>
      <c r="S624" s="1060">
        <v>128.72</v>
      </c>
      <c r="T624" s="1215" t="s">
        <v>4539</v>
      </c>
      <c r="U624" s="775"/>
      <c r="V624" s="1021"/>
      <c r="W624" s="102"/>
      <c r="X624" s="656"/>
      <c r="Y624" s="452"/>
      <c r="Z624" s="453"/>
      <c r="AA624" s="453"/>
      <c r="AB624" s="453"/>
      <c r="AC624" s="94"/>
      <c r="AD624" s="1101"/>
      <c r="AE624" s="698"/>
    </row>
    <row r="625" spans="1:31">
      <c r="A625" s="453">
        <f>IF(C625="","",VLOOKUP(C625,지역코드!$A$2:$C$163,2,0))</f>
        <v>20</v>
      </c>
      <c r="B625" s="453" t="str">
        <f>IF(C625="","",VLOOKUP(C625,지역코드!$A$2:$C$163,3,0))</f>
        <v>강원</v>
      </c>
      <c r="C625" s="94" t="s">
        <v>563</v>
      </c>
      <c r="D625" s="1101"/>
      <c r="E625" s="452"/>
      <c r="F625" s="454"/>
      <c r="G625" s="1103"/>
      <c r="H625" s="575"/>
      <c r="I625" s="1483" t="s">
        <v>4471</v>
      </c>
      <c r="J625" s="1483"/>
      <c r="K625" s="1483"/>
      <c r="L625" s="1103" t="s">
        <v>1498</v>
      </c>
      <c r="M625" s="94"/>
      <c r="N625" s="452" t="s">
        <v>4620</v>
      </c>
      <c r="O625" s="94"/>
      <c r="P625" s="1483" t="s">
        <v>4518</v>
      </c>
      <c r="Q625" s="1483"/>
      <c r="R625" s="1060">
        <v>37.200000000000003</v>
      </c>
      <c r="S625" s="1060">
        <v>128.88999999999999</v>
      </c>
      <c r="T625" s="1215" t="s">
        <v>4576</v>
      </c>
      <c r="U625" s="775"/>
      <c r="V625" s="1021"/>
      <c r="W625" s="102"/>
      <c r="X625" s="656"/>
      <c r="Y625" s="452"/>
      <c r="Z625" s="453"/>
      <c r="AA625" s="453"/>
      <c r="AB625" s="453"/>
      <c r="AC625" s="94"/>
      <c r="AD625" s="1101"/>
      <c r="AE625" s="698"/>
    </row>
    <row r="626" spans="1:31">
      <c r="A626" s="453">
        <f>IF(C626="","",VLOOKUP(C626,지역코드!$A$2:$C$163,2,0))</f>
        <v>20</v>
      </c>
      <c r="B626" s="453" t="str">
        <f>IF(C626="","",VLOOKUP(C626,지역코드!$A$2:$C$163,3,0))</f>
        <v>강원</v>
      </c>
      <c r="C626" s="94" t="s">
        <v>563</v>
      </c>
      <c r="D626" s="1101"/>
      <c r="E626" s="452"/>
      <c r="F626" s="454"/>
      <c r="G626" s="1103"/>
      <c r="H626" s="575"/>
      <c r="I626" s="1483" t="s">
        <v>4472</v>
      </c>
      <c r="J626" s="1483"/>
      <c r="K626" s="1483"/>
      <c r="L626" s="1103" t="s">
        <v>1498</v>
      </c>
      <c r="M626" s="94"/>
      <c r="N626" s="452" t="s">
        <v>4620</v>
      </c>
      <c r="O626" s="94"/>
      <c r="P626" s="1483" t="s">
        <v>4519</v>
      </c>
      <c r="Q626" s="1483"/>
      <c r="R626" s="1060">
        <v>37.24</v>
      </c>
      <c r="S626" s="1060">
        <v>128.58000000000001</v>
      </c>
      <c r="T626" s="1037" t="s">
        <v>4577</v>
      </c>
      <c r="U626" s="774"/>
      <c r="V626" s="1021"/>
      <c r="W626" s="102"/>
      <c r="X626" s="656"/>
      <c r="Y626" s="452"/>
      <c r="Z626" s="453"/>
      <c r="AA626" s="453"/>
      <c r="AB626" s="453"/>
      <c r="AC626" s="94"/>
      <c r="AD626" s="1101"/>
      <c r="AE626" s="698"/>
    </row>
    <row r="627" spans="1:31">
      <c r="A627" s="453">
        <f>IF(C627="","",VLOOKUP(C627,지역코드!$A$2:$C$163,2,0))</f>
        <v>20</v>
      </c>
      <c r="B627" s="453" t="str">
        <f>IF(C627="","",VLOOKUP(C627,지역코드!$A$2:$C$163,3,0))</f>
        <v>강원</v>
      </c>
      <c r="C627" s="94" t="s">
        <v>563</v>
      </c>
      <c r="D627" s="1101"/>
      <c r="E627" s="452"/>
      <c r="F627" s="454"/>
      <c r="G627" s="1103"/>
      <c r="H627" s="575"/>
      <c r="I627" s="1483" t="s">
        <v>4473</v>
      </c>
      <c r="J627" s="1483"/>
      <c r="K627" s="1483"/>
      <c r="L627" s="1103" t="s">
        <v>1498</v>
      </c>
      <c r="M627" s="94"/>
      <c r="N627" s="452" t="s">
        <v>4620</v>
      </c>
      <c r="O627" s="94"/>
      <c r="P627" s="1483" t="s">
        <v>4520</v>
      </c>
      <c r="Q627" s="1483"/>
      <c r="R627" s="1060">
        <v>37.46</v>
      </c>
      <c r="S627" s="1060">
        <v>128.79</v>
      </c>
      <c r="T627" s="1037" t="s">
        <v>4540</v>
      </c>
      <c r="U627" s="774"/>
      <c r="V627" s="1021"/>
      <c r="W627" s="102"/>
      <c r="X627" s="656"/>
      <c r="Y627" s="452"/>
      <c r="Z627" s="453"/>
      <c r="AA627" s="453"/>
      <c r="AB627" s="453"/>
      <c r="AC627" s="94"/>
      <c r="AD627" s="1101"/>
      <c r="AE627" s="698"/>
    </row>
    <row r="628" spans="1:31">
      <c r="A628" s="453">
        <f>IF(C628="","",VLOOKUP(C628,지역코드!$A$2:$C$163,2,0))</f>
        <v>20</v>
      </c>
      <c r="B628" s="453" t="str">
        <f>IF(C628="","",VLOOKUP(C628,지역코드!$A$2:$C$163,3,0))</f>
        <v>강원</v>
      </c>
      <c r="C628" s="94" t="s">
        <v>563</v>
      </c>
      <c r="D628" s="1101"/>
      <c r="E628" s="452"/>
      <c r="F628" s="454"/>
      <c r="G628" s="1103"/>
      <c r="H628" s="575"/>
      <c r="I628" s="1483" t="s">
        <v>4474</v>
      </c>
      <c r="J628" s="1483"/>
      <c r="K628" s="1483"/>
      <c r="L628" s="1103" t="s">
        <v>1498</v>
      </c>
      <c r="M628" s="94"/>
      <c r="N628" s="452" t="s">
        <v>4620</v>
      </c>
      <c r="O628" s="94"/>
      <c r="P628" s="1483" t="s">
        <v>4594</v>
      </c>
      <c r="Q628" s="1483"/>
      <c r="R628" s="1060">
        <v>37.450000000000003</v>
      </c>
      <c r="S628" s="1060">
        <v>128.66999999999999</v>
      </c>
      <c r="T628" s="1215" t="s">
        <v>4578</v>
      </c>
      <c r="U628" s="775"/>
      <c r="V628" s="1021"/>
      <c r="W628" s="102"/>
      <c r="X628" s="656"/>
      <c r="Y628" s="452"/>
      <c r="Z628" s="453"/>
      <c r="AA628" s="453"/>
      <c r="AB628" s="453"/>
      <c r="AC628" s="94"/>
      <c r="AD628" s="1101"/>
      <c r="AE628" s="698"/>
    </row>
    <row r="629" spans="1:31">
      <c r="A629" s="453">
        <f>IF(C629="","",VLOOKUP(C629,지역코드!$A$2:$C$163,2,0))</f>
        <v>20</v>
      </c>
      <c r="B629" s="453" t="str">
        <f>IF(C629="","",VLOOKUP(C629,지역코드!$A$2:$C$163,3,0))</f>
        <v>강원</v>
      </c>
      <c r="C629" s="94" t="s">
        <v>563</v>
      </c>
      <c r="D629" s="1101"/>
      <c r="E629" s="452"/>
      <c r="F629" s="454"/>
      <c r="G629" s="1103"/>
      <c r="H629" s="575"/>
      <c r="I629" s="1483" t="s">
        <v>4475</v>
      </c>
      <c r="J629" s="1483"/>
      <c r="K629" s="1483"/>
      <c r="L629" s="1103" t="s">
        <v>1498</v>
      </c>
      <c r="M629" s="94"/>
      <c r="N629" s="452" t="s">
        <v>4620</v>
      </c>
      <c r="O629" s="94"/>
      <c r="P629" s="1483" t="s">
        <v>4521</v>
      </c>
      <c r="Q629" s="1483"/>
      <c r="R629" s="1060">
        <v>37.340000000000003</v>
      </c>
      <c r="S629" s="1060">
        <v>128.76</v>
      </c>
      <c r="T629" s="1037" t="s">
        <v>4579</v>
      </c>
      <c r="U629" s="774"/>
      <c r="V629" s="1021"/>
      <c r="W629" s="102"/>
      <c r="X629" s="656"/>
      <c r="Y629" s="452"/>
      <c r="Z629" s="453"/>
      <c r="AA629" s="453"/>
      <c r="AB629" s="453"/>
      <c r="AC629" s="94"/>
      <c r="AD629" s="1101"/>
      <c r="AE629" s="698"/>
    </row>
    <row r="630" spans="1:31">
      <c r="A630" s="453">
        <f>IF(C630="","",VLOOKUP(C630,지역코드!$A$2:$C$163,2,0))</f>
        <v>20</v>
      </c>
      <c r="B630" s="453" t="str">
        <f>IF(C630="","",VLOOKUP(C630,지역코드!$A$2:$C$163,3,0))</f>
        <v>강원</v>
      </c>
      <c r="C630" s="94" t="s">
        <v>563</v>
      </c>
      <c r="D630" s="1101"/>
      <c r="E630" s="452"/>
      <c r="F630" s="454"/>
      <c r="G630" s="1103"/>
      <c r="H630" s="575"/>
      <c r="I630" s="1483" t="s">
        <v>4476</v>
      </c>
      <c r="J630" s="1483"/>
      <c r="K630" s="1483"/>
      <c r="L630" s="1103" t="s">
        <v>1498</v>
      </c>
      <c r="M630" s="94"/>
      <c r="N630" s="452" t="s">
        <v>4620</v>
      </c>
      <c r="O630" s="94"/>
      <c r="P630" s="1483" t="s">
        <v>4522</v>
      </c>
      <c r="Q630" s="1483"/>
      <c r="R630" s="1060">
        <v>37.35</v>
      </c>
      <c r="S630" s="1060">
        <v>128.77000000000001</v>
      </c>
      <c r="T630" s="1037" t="s">
        <v>4541</v>
      </c>
      <c r="U630" s="774"/>
      <c r="V630" s="1021"/>
      <c r="W630" s="102"/>
      <c r="X630" s="656"/>
      <c r="Y630" s="452"/>
      <c r="Z630" s="453"/>
      <c r="AA630" s="453"/>
      <c r="AB630" s="453"/>
      <c r="AC630" s="94"/>
      <c r="AD630" s="1101"/>
      <c r="AE630" s="698"/>
    </row>
    <row r="631" spans="1:31">
      <c r="A631" s="453">
        <f>IF(C631="","",VLOOKUP(C631,지역코드!$A$2:$C$163,2,0))</f>
        <v>20</v>
      </c>
      <c r="B631" s="453" t="str">
        <f>IF(C631="","",VLOOKUP(C631,지역코드!$A$2:$C$163,3,0))</f>
        <v>강원</v>
      </c>
      <c r="C631" s="94" t="s">
        <v>563</v>
      </c>
      <c r="D631" s="1101"/>
      <c r="E631" s="452"/>
      <c r="F631" s="454"/>
      <c r="G631" s="1103"/>
      <c r="H631" s="575"/>
      <c r="I631" s="1488" t="s">
        <v>4477</v>
      </c>
      <c r="J631" s="1488"/>
      <c r="K631" s="1488"/>
      <c r="L631" s="1103" t="s">
        <v>1498</v>
      </c>
      <c r="M631" s="94"/>
      <c r="N631" s="452" t="s">
        <v>4624</v>
      </c>
      <c r="O631" s="94" t="s">
        <v>4623</v>
      </c>
      <c r="P631" s="1488" t="s">
        <v>4595</v>
      </c>
      <c r="Q631" s="1488"/>
      <c r="R631" s="1037">
        <v>37.29</v>
      </c>
      <c r="S631" s="1037">
        <v>128.61000000000001</v>
      </c>
      <c r="T631" s="1037" t="s">
        <v>4591</v>
      </c>
      <c r="U631" s="774"/>
      <c r="V631" s="1021"/>
      <c r="W631" s="102"/>
      <c r="X631" s="656"/>
      <c r="Y631" s="452"/>
      <c r="Z631" s="453"/>
      <c r="AA631" s="453"/>
      <c r="AB631" s="453"/>
      <c r="AC631" s="94"/>
      <c r="AD631" s="1101"/>
      <c r="AE631" s="698" t="s">
        <v>4589</v>
      </c>
    </row>
    <row r="632" spans="1:31">
      <c r="A632" s="453">
        <f>IF(C632="","",VLOOKUP(C632,지역코드!$A$2:$C$163,2,0))</f>
        <v>20</v>
      </c>
      <c r="B632" s="453" t="str">
        <f>IF(C632="","",VLOOKUP(C632,지역코드!$A$2:$C$163,3,0))</f>
        <v>강원</v>
      </c>
      <c r="C632" s="94" t="s">
        <v>563</v>
      </c>
      <c r="D632" s="1101"/>
      <c r="E632" s="452"/>
      <c r="F632" s="454"/>
      <c r="G632" s="1103"/>
      <c r="H632" s="575"/>
      <c r="I632" s="1483" t="s">
        <v>4478</v>
      </c>
      <c r="J632" s="1483"/>
      <c r="K632" s="1483"/>
      <c r="L632" s="1103" t="s">
        <v>1498</v>
      </c>
      <c r="M632" s="94"/>
      <c r="N632" s="452" t="s">
        <v>4620</v>
      </c>
      <c r="O632" s="94"/>
      <c r="P632" s="1483" t="s">
        <v>4596</v>
      </c>
      <c r="Q632" s="1483"/>
      <c r="R632" s="1060">
        <v>37.18</v>
      </c>
      <c r="S632" s="1060">
        <v>128.88</v>
      </c>
      <c r="T632" s="1037" t="s">
        <v>4542</v>
      </c>
      <c r="U632" s="774"/>
      <c r="V632" s="1021"/>
      <c r="W632" s="102"/>
      <c r="X632" s="656"/>
      <c r="Y632" s="452"/>
      <c r="Z632" s="453"/>
      <c r="AA632" s="453"/>
      <c r="AB632" s="453"/>
      <c r="AC632" s="94"/>
      <c r="AD632" s="1101"/>
      <c r="AE632" s="698"/>
    </row>
    <row r="633" spans="1:31">
      <c r="A633" s="453">
        <f>IF(C633="","",VLOOKUP(C633,지역코드!$A$2:$C$163,2,0))</f>
        <v>20</v>
      </c>
      <c r="B633" s="453" t="str">
        <f>IF(C633="","",VLOOKUP(C633,지역코드!$A$2:$C$163,3,0))</f>
        <v>강원</v>
      </c>
      <c r="C633" s="94" t="s">
        <v>563</v>
      </c>
      <c r="D633" s="1101"/>
      <c r="E633" s="452"/>
      <c r="F633" s="454"/>
      <c r="G633" s="1103"/>
      <c r="H633" s="575"/>
      <c r="I633" s="1483" t="s">
        <v>4479</v>
      </c>
      <c r="J633" s="1483"/>
      <c r="K633" s="1483"/>
      <c r="L633" s="1103" t="s">
        <v>1498</v>
      </c>
      <c r="M633" s="94"/>
      <c r="N633" s="452" t="s">
        <v>4620</v>
      </c>
      <c r="O633" s="94"/>
      <c r="P633" s="1483" t="s">
        <v>4597</v>
      </c>
      <c r="Q633" s="1483"/>
      <c r="R633" s="1060">
        <v>37.450000000000003</v>
      </c>
      <c r="S633" s="1060">
        <v>128.68</v>
      </c>
      <c r="T633" s="1037" t="s">
        <v>4580</v>
      </c>
      <c r="U633" s="774"/>
      <c r="V633" s="1021"/>
      <c r="W633" s="102"/>
      <c r="X633" s="656"/>
      <c r="Y633" s="452"/>
      <c r="Z633" s="453"/>
      <c r="AA633" s="453"/>
      <c r="AB633" s="453"/>
      <c r="AC633" s="94"/>
      <c r="AD633" s="1101"/>
      <c r="AE633" s="698"/>
    </row>
    <row r="634" spans="1:31">
      <c r="A634" s="453">
        <f>IF(C634="","",VLOOKUP(C634,지역코드!$A$2:$C$163,2,0))</f>
        <v>20</v>
      </c>
      <c r="B634" s="453" t="str">
        <f>IF(C634="","",VLOOKUP(C634,지역코드!$A$2:$C$163,3,0))</f>
        <v>강원</v>
      </c>
      <c r="C634" s="94" t="s">
        <v>563</v>
      </c>
      <c r="D634" s="1101"/>
      <c r="E634" s="452"/>
      <c r="F634" s="454"/>
      <c r="G634" s="1103"/>
      <c r="H634" s="575"/>
      <c r="I634" s="1483" t="s">
        <v>4480</v>
      </c>
      <c r="J634" s="1483"/>
      <c r="K634" s="1483"/>
      <c r="L634" s="1103" t="s">
        <v>1498</v>
      </c>
      <c r="M634" s="94"/>
      <c r="N634" s="452" t="s">
        <v>4620</v>
      </c>
      <c r="O634" s="94"/>
      <c r="P634" s="1483" t="s">
        <v>4598</v>
      </c>
      <c r="Q634" s="1483"/>
      <c r="R634" s="1060">
        <v>37.21</v>
      </c>
      <c r="S634" s="1060">
        <v>128.85</v>
      </c>
      <c r="T634" s="1037" t="s">
        <v>4543</v>
      </c>
      <c r="U634" s="774"/>
      <c r="V634" s="1021"/>
      <c r="W634" s="102"/>
      <c r="X634" s="656"/>
      <c r="Y634" s="452"/>
      <c r="Z634" s="453"/>
      <c r="AA634" s="453"/>
      <c r="AB634" s="453"/>
      <c r="AC634" s="94"/>
      <c r="AD634" s="1101"/>
      <c r="AE634" s="698"/>
    </row>
    <row r="635" spans="1:31">
      <c r="A635" s="453">
        <f>IF(C635="","",VLOOKUP(C635,지역코드!$A$2:$C$163,2,0))</f>
        <v>20</v>
      </c>
      <c r="B635" s="453" t="str">
        <f>IF(C635="","",VLOOKUP(C635,지역코드!$A$2:$C$163,3,0))</f>
        <v>강원</v>
      </c>
      <c r="C635" s="94" t="s">
        <v>563</v>
      </c>
      <c r="D635" s="1101"/>
      <c r="E635" s="452"/>
      <c r="F635" s="454"/>
      <c r="G635" s="1103"/>
      <c r="H635" s="575"/>
      <c r="I635" s="1483" t="s">
        <v>4481</v>
      </c>
      <c r="J635" s="1483"/>
      <c r="K635" s="1483"/>
      <c r="L635" s="1103" t="s">
        <v>1498</v>
      </c>
      <c r="M635" s="94"/>
      <c r="N635" s="452" t="s">
        <v>4620</v>
      </c>
      <c r="O635" s="94"/>
      <c r="P635" s="1483" t="s">
        <v>4523</v>
      </c>
      <c r="Q635" s="1483"/>
      <c r="R635" s="1060">
        <v>37.24</v>
      </c>
      <c r="S635" s="1060">
        <v>128.77000000000001</v>
      </c>
      <c r="T635" s="1214" t="s">
        <v>4581</v>
      </c>
      <c r="U635" s="776"/>
      <c r="V635" s="1021"/>
      <c r="W635" s="102"/>
      <c r="X635" s="656"/>
      <c r="Y635" s="452"/>
      <c r="Z635" s="453"/>
      <c r="AA635" s="453"/>
      <c r="AB635" s="453"/>
      <c r="AC635" s="94"/>
      <c r="AD635" s="1101"/>
      <c r="AE635" s="698"/>
    </row>
    <row r="636" spans="1:31">
      <c r="A636" s="453">
        <f>IF(C636="","",VLOOKUP(C636,지역코드!$A$2:$C$163,2,0))</f>
        <v>20</v>
      </c>
      <c r="B636" s="453" t="str">
        <f>IF(C636="","",VLOOKUP(C636,지역코드!$A$2:$C$163,3,0))</f>
        <v>강원</v>
      </c>
      <c r="C636" s="94" t="s">
        <v>563</v>
      </c>
      <c r="D636" s="1101"/>
      <c r="E636" s="452"/>
      <c r="F636" s="454"/>
      <c r="G636" s="1103"/>
      <c r="H636" s="575"/>
      <c r="I636" s="1483" t="s">
        <v>4482</v>
      </c>
      <c r="J636" s="1483"/>
      <c r="K636" s="1483"/>
      <c r="L636" s="1103" t="s">
        <v>1498</v>
      </c>
      <c r="M636" s="94"/>
      <c r="N636" s="452" t="s">
        <v>4620</v>
      </c>
      <c r="O636" s="94"/>
      <c r="P636" s="1483" t="s">
        <v>4516</v>
      </c>
      <c r="Q636" s="1483"/>
      <c r="R636" s="1060">
        <v>37.31</v>
      </c>
      <c r="S636" s="1060">
        <v>128.62</v>
      </c>
      <c r="T636" s="1037" t="s">
        <v>4544</v>
      </c>
      <c r="U636" s="774"/>
      <c r="V636" s="1021"/>
      <c r="W636" s="102"/>
      <c r="X636" s="656"/>
      <c r="Y636" s="452"/>
      <c r="Z636" s="453"/>
      <c r="AA636" s="453"/>
      <c r="AB636" s="453"/>
      <c r="AC636" s="94"/>
      <c r="AD636" s="1101"/>
      <c r="AE636" s="698"/>
    </row>
    <row r="637" spans="1:31">
      <c r="A637" s="453">
        <f>IF(C637="","",VLOOKUP(C637,지역코드!$A$2:$C$163,2,0))</f>
        <v>20</v>
      </c>
      <c r="B637" s="453" t="str">
        <f>IF(C637="","",VLOOKUP(C637,지역코드!$A$2:$C$163,3,0))</f>
        <v>강원</v>
      </c>
      <c r="C637" s="94" t="s">
        <v>563</v>
      </c>
      <c r="D637" s="1101"/>
      <c r="E637" s="452"/>
      <c r="F637" s="454"/>
      <c r="G637" s="1103"/>
      <c r="H637" s="575"/>
      <c r="I637" s="1483" t="s">
        <v>4483</v>
      </c>
      <c r="J637" s="1483"/>
      <c r="K637" s="1483"/>
      <c r="L637" s="1103" t="s">
        <v>1498</v>
      </c>
      <c r="M637" s="94"/>
      <c r="N637" s="452" t="s">
        <v>4620</v>
      </c>
      <c r="O637" s="94"/>
      <c r="P637" s="1483" t="s">
        <v>4599</v>
      </c>
      <c r="Q637" s="1483"/>
      <c r="R637" s="1060">
        <v>37.450000000000003</v>
      </c>
      <c r="S637" s="1060">
        <v>128.63</v>
      </c>
      <c r="T637" s="1037" t="s">
        <v>4545</v>
      </c>
      <c r="U637" s="774"/>
      <c r="V637" s="1021"/>
      <c r="W637" s="102"/>
      <c r="X637" s="656"/>
      <c r="Y637" s="452"/>
      <c r="Z637" s="453"/>
      <c r="AA637" s="453"/>
      <c r="AB637" s="453"/>
      <c r="AC637" s="94"/>
      <c r="AD637" s="1101"/>
      <c r="AE637" s="698"/>
    </row>
    <row r="638" spans="1:31">
      <c r="A638" s="453">
        <f>IF(C638="","",VLOOKUP(C638,지역코드!$A$2:$C$163,2,0))</f>
        <v>20</v>
      </c>
      <c r="B638" s="453" t="str">
        <f>IF(C638="","",VLOOKUP(C638,지역코드!$A$2:$C$163,3,0))</f>
        <v>강원</v>
      </c>
      <c r="C638" s="94" t="s">
        <v>563</v>
      </c>
      <c r="D638" s="1101"/>
      <c r="E638" s="452"/>
      <c r="F638" s="454"/>
      <c r="G638" s="1103"/>
      <c r="H638" s="575"/>
      <c r="I638" s="1483" t="s">
        <v>4484</v>
      </c>
      <c r="J638" s="1483"/>
      <c r="K638" s="1483"/>
      <c r="L638" s="1103" t="s">
        <v>1498</v>
      </c>
      <c r="M638" s="94"/>
      <c r="N638" s="452" t="s">
        <v>4620</v>
      </c>
      <c r="O638" s="94"/>
      <c r="P638" s="1491" t="s">
        <v>4600</v>
      </c>
      <c r="Q638" s="1492"/>
      <c r="R638" s="1060">
        <v>37.369999999999997</v>
      </c>
      <c r="S638" s="1060">
        <v>128.71</v>
      </c>
      <c r="T638" s="1037" t="s">
        <v>4546</v>
      </c>
      <c r="U638" s="774"/>
      <c r="V638" s="1021"/>
      <c r="W638" s="102"/>
      <c r="X638" s="656"/>
      <c r="Y638" s="452"/>
      <c r="Z638" s="453"/>
      <c r="AA638" s="453"/>
      <c r="AB638" s="453"/>
      <c r="AC638" s="94"/>
      <c r="AD638" s="1101"/>
      <c r="AE638" s="698"/>
    </row>
    <row r="639" spans="1:31">
      <c r="A639" s="453">
        <f>IF(C639="","",VLOOKUP(C639,지역코드!$A$2:$C$163,2,0))</f>
        <v>20</v>
      </c>
      <c r="B639" s="453" t="str">
        <f>IF(C639="","",VLOOKUP(C639,지역코드!$A$2:$C$163,3,0))</f>
        <v>강원</v>
      </c>
      <c r="C639" s="94" t="s">
        <v>563</v>
      </c>
      <c r="D639" s="1101"/>
      <c r="E639" s="452"/>
      <c r="F639" s="454"/>
      <c r="G639" s="1103"/>
      <c r="H639" s="575"/>
      <c r="I639" s="1483" t="s">
        <v>4485</v>
      </c>
      <c r="J639" s="1483"/>
      <c r="K639" s="1483"/>
      <c r="L639" s="1103" t="s">
        <v>1498</v>
      </c>
      <c r="M639" s="94"/>
      <c r="N639" s="452" t="s">
        <v>4620</v>
      </c>
      <c r="O639" s="94"/>
      <c r="P639" s="1491" t="s">
        <v>4524</v>
      </c>
      <c r="Q639" s="1492"/>
      <c r="R639" s="1060">
        <v>37.24</v>
      </c>
      <c r="S639" s="1060">
        <v>128.81</v>
      </c>
      <c r="T639" s="1214" t="s">
        <v>4582</v>
      </c>
      <c r="U639" s="776"/>
      <c r="V639" s="1021"/>
      <c r="W639" s="102"/>
      <c r="X639" s="656"/>
      <c r="Y639" s="452"/>
      <c r="Z639" s="453"/>
      <c r="AA639" s="453"/>
      <c r="AB639" s="453"/>
      <c r="AC639" s="94"/>
      <c r="AD639" s="1101"/>
      <c r="AE639" s="698"/>
    </row>
    <row r="640" spans="1:31">
      <c r="A640" s="453">
        <f>IF(C640="","",VLOOKUP(C640,지역코드!$A$2:$C$163,2,0))</f>
        <v>20</v>
      </c>
      <c r="B640" s="453" t="str">
        <f>IF(C640="","",VLOOKUP(C640,지역코드!$A$2:$C$163,3,0))</f>
        <v>강원</v>
      </c>
      <c r="C640" s="94" t="s">
        <v>563</v>
      </c>
      <c r="D640" s="1101"/>
      <c r="E640" s="452"/>
      <c r="F640" s="454"/>
      <c r="G640" s="1103"/>
      <c r="H640" s="575"/>
      <c r="I640" s="1483" t="s">
        <v>4486</v>
      </c>
      <c r="J640" s="1483"/>
      <c r="K640" s="1483"/>
      <c r="L640" s="1103" t="s">
        <v>1498</v>
      </c>
      <c r="M640" s="94"/>
      <c r="N640" s="452" t="s">
        <v>4620</v>
      </c>
      <c r="O640" s="94"/>
      <c r="P640" s="1491" t="s">
        <v>4525</v>
      </c>
      <c r="Q640" s="1492"/>
      <c r="R640" s="1060">
        <v>37.270000000000003</v>
      </c>
      <c r="S640" s="1060">
        <v>128.61000000000001</v>
      </c>
      <c r="T640" s="1037" t="s">
        <v>4547</v>
      </c>
      <c r="U640" s="774"/>
      <c r="V640" s="1021"/>
      <c r="W640" s="102"/>
      <c r="X640" s="656"/>
      <c r="Y640" s="452"/>
      <c r="Z640" s="453"/>
      <c r="AA640" s="453"/>
      <c r="AB640" s="453"/>
      <c r="AC640" s="94"/>
      <c r="AD640" s="1101"/>
      <c r="AE640" s="698"/>
    </row>
    <row r="641" spans="1:31">
      <c r="A641" s="453">
        <f>IF(C641="","",VLOOKUP(C641,지역코드!$A$2:$C$163,2,0))</f>
        <v>20</v>
      </c>
      <c r="B641" s="453" t="str">
        <f>IF(C641="","",VLOOKUP(C641,지역코드!$A$2:$C$163,3,0))</f>
        <v>강원</v>
      </c>
      <c r="C641" s="94" t="s">
        <v>563</v>
      </c>
      <c r="D641" s="1101"/>
      <c r="E641" s="452"/>
      <c r="F641" s="454"/>
      <c r="G641" s="1103"/>
      <c r="H641" s="575"/>
      <c r="I641" s="1483" t="s">
        <v>4487</v>
      </c>
      <c r="J641" s="1483"/>
      <c r="K641" s="1483"/>
      <c r="L641" s="1103" t="s">
        <v>1498</v>
      </c>
      <c r="M641" s="94"/>
      <c r="N641" s="452" t="s">
        <v>4620</v>
      </c>
      <c r="O641" s="94"/>
      <c r="P641" s="1491" t="s">
        <v>4601</v>
      </c>
      <c r="Q641" s="1492"/>
      <c r="R641" s="1060">
        <v>37.36</v>
      </c>
      <c r="S641" s="1060">
        <v>128.68</v>
      </c>
      <c r="T641" s="1037" t="s">
        <v>4548</v>
      </c>
      <c r="U641" s="774"/>
      <c r="V641" s="1021"/>
      <c r="W641" s="102"/>
      <c r="X641" s="656"/>
      <c r="Y641" s="452"/>
      <c r="Z641" s="453"/>
      <c r="AA641" s="453"/>
      <c r="AB641" s="453"/>
      <c r="AC641" s="94"/>
      <c r="AD641" s="1101"/>
      <c r="AE641" s="698"/>
    </row>
    <row r="642" spans="1:31">
      <c r="A642" s="453">
        <f>IF(C642="","",VLOOKUP(C642,지역코드!$A$2:$C$163,2,0))</f>
        <v>20</v>
      </c>
      <c r="B642" s="453" t="str">
        <f>IF(C642="","",VLOOKUP(C642,지역코드!$A$2:$C$163,3,0))</f>
        <v>강원</v>
      </c>
      <c r="C642" s="94" t="s">
        <v>563</v>
      </c>
      <c r="D642" s="1101"/>
      <c r="E642" s="452"/>
      <c r="F642" s="454"/>
      <c r="G642" s="1103"/>
      <c r="H642" s="575"/>
      <c r="I642" s="1488" t="s">
        <v>4488</v>
      </c>
      <c r="J642" s="1488"/>
      <c r="K642" s="1488"/>
      <c r="L642" s="1103" t="s">
        <v>1498</v>
      </c>
      <c r="M642" s="94"/>
      <c r="N642" s="452" t="s">
        <v>4620</v>
      </c>
      <c r="O642" s="94"/>
      <c r="P642" s="1489" t="s">
        <v>4602</v>
      </c>
      <c r="Q642" s="1490"/>
      <c r="R642" s="1037">
        <v>37.33</v>
      </c>
      <c r="S642" s="1037">
        <v>128.6</v>
      </c>
      <c r="T642" s="1037" t="s">
        <v>4583</v>
      </c>
      <c r="U642" s="774"/>
      <c r="V642" s="1021"/>
      <c r="W642" s="102"/>
      <c r="X642" s="656"/>
      <c r="Y642" s="452"/>
      <c r="Z642" s="453"/>
      <c r="AA642" s="453"/>
      <c r="AB642" s="453"/>
      <c r="AC642" s="94"/>
      <c r="AD642" s="1101"/>
      <c r="AE642" s="698" t="s">
        <v>4588</v>
      </c>
    </row>
    <row r="643" spans="1:31">
      <c r="A643" s="453">
        <f>IF(C643="","",VLOOKUP(C643,지역코드!$A$2:$C$163,2,0))</f>
        <v>20</v>
      </c>
      <c r="B643" s="453" t="str">
        <f>IF(C643="","",VLOOKUP(C643,지역코드!$A$2:$C$163,3,0))</f>
        <v>강원</v>
      </c>
      <c r="C643" s="94" t="s">
        <v>563</v>
      </c>
      <c r="D643" s="1101"/>
      <c r="E643" s="452"/>
      <c r="F643" s="454"/>
      <c r="G643" s="1103"/>
      <c r="H643" s="575"/>
      <c r="I643" s="1483" t="s">
        <v>4489</v>
      </c>
      <c r="J643" s="1483"/>
      <c r="K643" s="1483"/>
      <c r="L643" s="1103" t="s">
        <v>1498</v>
      </c>
      <c r="M643" s="94"/>
      <c r="N643" s="452" t="s">
        <v>4620</v>
      </c>
      <c r="O643" s="94"/>
      <c r="P643" s="1491" t="s">
        <v>4603</v>
      </c>
      <c r="Q643" s="1492"/>
      <c r="R643" s="1060">
        <v>37.31</v>
      </c>
      <c r="S643" s="1060">
        <v>128.62</v>
      </c>
      <c r="T643" s="1037" t="s">
        <v>4549</v>
      </c>
      <c r="U643" s="774"/>
      <c r="V643" s="1021"/>
      <c r="W643" s="102"/>
      <c r="X643" s="656"/>
      <c r="Y643" s="452"/>
      <c r="Z643" s="453"/>
      <c r="AA643" s="453"/>
      <c r="AB643" s="453"/>
      <c r="AC643" s="94"/>
      <c r="AD643" s="1101"/>
      <c r="AE643" s="698"/>
    </row>
    <row r="644" spans="1:31">
      <c r="A644" s="453">
        <f>IF(C644="","",VLOOKUP(C644,지역코드!$A$2:$C$163,2,0))</f>
        <v>20</v>
      </c>
      <c r="B644" s="453" t="str">
        <f>IF(C644="","",VLOOKUP(C644,지역코드!$A$2:$C$163,3,0))</f>
        <v>강원</v>
      </c>
      <c r="C644" s="94" t="s">
        <v>563</v>
      </c>
      <c r="D644" s="1101"/>
      <c r="E644" s="452"/>
      <c r="F644" s="454"/>
      <c r="G644" s="1103"/>
      <c r="H644" s="575"/>
      <c r="I644" s="1483" t="s">
        <v>4490</v>
      </c>
      <c r="J644" s="1483"/>
      <c r="K644" s="1483"/>
      <c r="L644" s="1103" t="s">
        <v>1498</v>
      </c>
      <c r="M644" s="94"/>
      <c r="N644" s="452" t="s">
        <v>4620</v>
      </c>
      <c r="O644" s="94"/>
      <c r="P644" s="1491" t="s">
        <v>4526</v>
      </c>
      <c r="Q644" s="1492"/>
      <c r="R644" s="1060">
        <v>37.299999999999997</v>
      </c>
      <c r="S644" s="1060">
        <v>128.61000000000001</v>
      </c>
      <c r="T644" s="1037" t="s">
        <v>4550</v>
      </c>
      <c r="U644" s="774"/>
      <c r="V644" s="1021"/>
      <c r="W644" s="102"/>
      <c r="X644" s="656"/>
      <c r="Y644" s="452"/>
      <c r="Z644" s="453"/>
      <c r="AA644" s="453"/>
      <c r="AB644" s="453"/>
      <c r="AC644" s="94"/>
      <c r="AD644" s="1101"/>
      <c r="AE644" s="698"/>
    </row>
    <row r="645" spans="1:31">
      <c r="A645" s="453">
        <f>IF(C645="","",VLOOKUP(C645,지역코드!$A$2:$C$163,2,0))</f>
        <v>20</v>
      </c>
      <c r="B645" s="453" t="str">
        <f>IF(C645="","",VLOOKUP(C645,지역코드!$A$2:$C$163,3,0))</f>
        <v>강원</v>
      </c>
      <c r="C645" s="94" t="s">
        <v>563</v>
      </c>
      <c r="D645" s="1101"/>
      <c r="E645" s="452"/>
      <c r="F645" s="454"/>
      <c r="G645" s="1103"/>
      <c r="H645" s="575"/>
      <c r="I645" s="1483" t="s">
        <v>4491</v>
      </c>
      <c r="J645" s="1483"/>
      <c r="K645" s="1483"/>
      <c r="L645" s="1103" t="s">
        <v>1498</v>
      </c>
      <c r="M645" s="94"/>
      <c r="N645" s="452" t="s">
        <v>4620</v>
      </c>
      <c r="O645" s="94"/>
      <c r="P645" s="1491" t="s">
        <v>4527</v>
      </c>
      <c r="Q645" s="1492"/>
      <c r="R645" s="1060">
        <v>37.26</v>
      </c>
      <c r="S645" s="1060">
        <v>128.6</v>
      </c>
      <c r="T645" s="1037" t="s">
        <v>4551</v>
      </c>
      <c r="U645" s="774"/>
      <c r="V645" s="1021"/>
      <c r="W645" s="102"/>
      <c r="X645" s="656"/>
      <c r="Y645" s="452"/>
      <c r="Z645" s="453"/>
      <c r="AA645" s="453"/>
      <c r="AB645" s="453"/>
      <c r="AC645" s="94"/>
      <c r="AD645" s="1101"/>
      <c r="AE645" s="698"/>
    </row>
    <row r="646" spans="1:31">
      <c r="A646" s="453">
        <f>IF(C646="","",VLOOKUP(C646,지역코드!$A$2:$C$163,2,0))</f>
        <v>20</v>
      </c>
      <c r="B646" s="453" t="str">
        <f>IF(C646="","",VLOOKUP(C646,지역코드!$A$2:$C$163,3,0))</f>
        <v>강원</v>
      </c>
      <c r="C646" s="94" t="s">
        <v>563</v>
      </c>
      <c r="D646" s="1101"/>
      <c r="E646" s="452"/>
      <c r="F646" s="454"/>
      <c r="G646" s="1103"/>
      <c r="H646" s="575"/>
      <c r="I646" s="1483" t="s">
        <v>4492</v>
      </c>
      <c r="J646" s="1483"/>
      <c r="K646" s="1483"/>
      <c r="L646" s="1103" t="s">
        <v>1498</v>
      </c>
      <c r="M646" s="94"/>
      <c r="N646" s="452" t="s">
        <v>4620</v>
      </c>
      <c r="O646" s="94"/>
      <c r="P646" s="1491" t="s">
        <v>4528</v>
      </c>
      <c r="Q646" s="1492"/>
      <c r="R646" s="1060">
        <v>37.28</v>
      </c>
      <c r="S646" s="1060">
        <v>128.61000000000001</v>
      </c>
      <c r="T646" s="1037" t="s">
        <v>4552</v>
      </c>
      <c r="U646" s="774"/>
      <c r="V646" s="1021"/>
      <c r="W646" s="102"/>
      <c r="X646" s="656"/>
      <c r="Y646" s="452"/>
      <c r="Z646" s="453"/>
      <c r="AA646" s="453"/>
      <c r="AB646" s="453"/>
      <c r="AC646" s="94"/>
      <c r="AD646" s="1101"/>
      <c r="AE646" s="698"/>
    </row>
    <row r="647" spans="1:31">
      <c r="A647" s="453">
        <f>IF(C647="","",VLOOKUP(C647,지역코드!$A$2:$C$163,2,0))</f>
        <v>20</v>
      </c>
      <c r="B647" s="453" t="str">
        <f>IF(C647="","",VLOOKUP(C647,지역코드!$A$2:$C$163,3,0))</f>
        <v>강원</v>
      </c>
      <c r="C647" s="94" t="s">
        <v>563</v>
      </c>
      <c r="D647" s="1101"/>
      <c r="E647" s="452"/>
      <c r="F647" s="454"/>
      <c r="G647" s="1103"/>
      <c r="H647" s="575"/>
      <c r="I647" s="1483" t="s">
        <v>4493</v>
      </c>
      <c r="J647" s="1483"/>
      <c r="K647" s="1483"/>
      <c r="L647" s="1103" t="s">
        <v>1498</v>
      </c>
      <c r="M647" s="94"/>
      <c r="N647" s="452" t="s">
        <v>4620</v>
      </c>
      <c r="O647" s="94"/>
      <c r="P647" s="1491" t="s">
        <v>4529</v>
      </c>
      <c r="Q647" s="1492"/>
      <c r="R647" s="1060">
        <v>37.22</v>
      </c>
      <c r="S647" s="1060">
        <v>128.83000000000001</v>
      </c>
      <c r="T647" s="1037" t="s">
        <v>4553</v>
      </c>
      <c r="U647" s="774"/>
      <c r="V647" s="1021"/>
      <c r="W647" s="102"/>
      <c r="X647" s="656"/>
      <c r="Y647" s="452"/>
      <c r="Z647" s="453"/>
      <c r="AA647" s="453"/>
      <c r="AB647" s="453"/>
      <c r="AC647" s="94"/>
      <c r="AD647" s="1101"/>
      <c r="AE647" s="698"/>
    </row>
    <row r="648" spans="1:31">
      <c r="A648" s="453">
        <f>IF(C648="","",VLOOKUP(C648,지역코드!$A$2:$C$163,2,0))</f>
        <v>20</v>
      </c>
      <c r="B648" s="453" t="str">
        <f>IF(C648="","",VLOOKUP(C648,지역코드!$A$2:$C$163,3,0))</f>
        <v>강원</v>
      </c>
      <c r="C648" s="94" t="s">
        <v>563</v>
      </c>
      <c r="D648" s="1101"/>
      <c r="E648" s="452"/>
      <c r="F648" s="454"/>
      <c r="G648" s="1103"/>
      <c r="H648" s="575"/>
      <c r="I648" s="1483" t="s">
        <v>4494</v>
      </c>
      <c r="J648" s="1483"/>
      <c r="K648" s="1483"/>
      <c r="L648" s="1103" t="s">
        <v>1498</v>
      </c>
      <c r="M648" s="94"/>
      <c r="N648" s="452" t="s">
        <v>4620</v>
      </c>
      <c r="O648" s="94"/>
      <c r="P648" s="1491" t="s">
        <v>4530</v>
      </c>
      <c r="Q648" s="1492"/>
      <c r="R648" s="1060">
        <v>37.28</v>
      </c>
      <c r="S648" s="1060">
        <v>128.87</v>
      </c>
      <c r="T648" s="1037" t="s">
        <v>4584</v>
      </c>
      <c r="U648" s="774"/>
      <c r="V648" s="1021"/>
      <c r="W648" s="102"/>
      <c r="X648" s="656"/>
      <c r="Y648" s="452"/>
      <c r="Z648" s="453"/>
      <c r="AA648" s="453"/>
      <c r="AB648" s="453"/>
      <c r="AC648" s="94"/>
      <c r="AD648" s="1101"/>
      <c r="AE648" s="698"/>
    </row>
    <row r="649" spans="1:31">
      <c r="A649" s="453">
        <f>IF(C649="","",VLOOKUP(C649,지역코드!$A$2:$C$163,2,0))</f>
        <v>20</v>
      </c>
      <c r="B649" s="453" t="str">
        <f>IF(C649="","",VLOOKUP(C649,지역코드!$A$2:$C$163,3,0))</f>
        <v>강원</v>
      </c>
      <c r="C649" s="94" t="s">
        <v>563</v>
      </c>
      <c r="D649" s="1101"/>
      <c r="E649" s="452"/>
      <c r="F649" s="454"/>
      <c r="G649" s="1103"/>
      <c r="H649" s="575"/>
      <c r="I649" s="1483" t="s">
        <v>4495</v>
      </c>
      <c r="J649" s="1483"/>
      <c r="K649" s="1483"/>
      <c r="L649" s="1103" t="s">
        <v>1498</v>
      </c>
      <c r="M649" s="94"/>
      <c r="N649" s="452" t="s">
        <v>4620</v>
      </c>
      <c r="O649" s="94"/>
      <c r="P649" s="1491" t="s">
        <v>4531</v>
      </c>
      <c r="Q649" s="1492"/>
      <c r="R649" s="1060">
        <v>37.479999999999997</v>
      </c>
      <c r="S649" s="1060">
        <v>128.71</v>
      </c>
      <c r="T649" s="1037" t="s">
        <v>4554</v>
      </c>
      <c r="U649" s="774"/>
      <c r="V649" s="1021"/>
      <c r="W649" s="102"/>
      <c r="X649" s="656"/>
      <c r="Y649" s="452"/>
      <c r="Z649" s="453"/>
      <c r="AA649" s="453"/>
      <c r="AB649" s="453"/>
      <c r="AC649" s="94"/>
      <c r="AD649" s="1101"/>
      <c r="AE649" s="698"/>
    </row>
    <row r="650" spans="1:31">
      <c r="A650" s="453">
        <f>IF(C650="","",VLOOKUP(C650,지역코드!$A$2:$C$163,2,0))</f>
        <v>20</v>
      </c>
      <c r="B650" s="453" t="str">
        <f>IF(C650="","",VLOOKUP(C650,지역코드!$A$2:$C$163,3,0))</f>
        <v>강원</v>
      </c>
      <c r="C650" s="94" t="s">
        <v>563</v>
      </c>
      <c r="D650" s="1101"/>
      <c r="E650" s="452"/>
      <c r="F650" s="454"/>
      <c r="G650" s="1103"/>
      <c r="H650" s="575"/>
      <c r="I650" s="1483" t="s">
        <v>4496</v>
      </c>
      <c r="J650" s="1483"/>
      <c r="K650" s="1483"/>
      <c r="L650" s="1103" t="s">
        <v>1498</v>
      </c>
      <c r="M650" s="94"/>
      <c r="N650" s="452" t="s">
        <v>4620</v>
      </c>
      <c r="O650" s="94"/>
      <c r="P650" s="1491" t="s">
        <v>4532</v>
      </c>
      <c r="Q650" s="1492"/>
      <c r="R650" s="1060">
        <v>37.51</v>
      </c>
      <c r="S650" s="1060">
        <v>128.72</v>
      </c>
      <c r="T650" s="1037" t="s">
        <v>4555</v>
      </c>
      <c r="U650" s="774"/>
      <c r="V650" s="1021"/>
      <c r="W650" s="102"/>
      <c r="X650" s="656"/>
      <c r="Y650" s="452"/>
      <c r="Z650" s="453"/>
      <c r="AA650" s="453"/>
      <c r="AB650" s="453"/>
      <c r="AC650" s="94"/>
      <c r="AD650" s="1101"/>
      <c r="AE650" s="698"/>
    </row>
    <row r="651" spans="1:31">
      <c r="A651" s="453">
        <f>IF(C651="","",VLOOKUP(C651,지역코드!$A$2:$C$163,2,0))</f>
        <v>20</v>
      </c>
      <c r="B651" s="453" t="str">
        <f>IF(C651="","",VLOOKUP(C651,지역코드!$A$2:$C$163,3,0))</f>
        <v>강원</v>
      </c>
      <c r="C651" s="94" t="s">
        <v>563</v>
      </c>
      <c r="D651" s="1101"/>
      <c r="E651" s="452"/>
      <c r="F651" s="454"/>
      <c r="G651" s="1103"/>
      <c r="H651" s="575"/>
      <c r="I651" s="1483" t="s">
        <v>4497</v>
      </c>
      <c r="J651" s="1483"/>
      <c r="K651" s="1483"/>
      <c r="L651" s="1103" t="s">
        <v>1498</v>
      </c>
      <c r="M651" s="94"/>
      <c r="N651" s="452" t="s">
        <v>4620</v>
      </c>
      <c r="O651" s="94"/>
      <c r="P651" s="1491" t="s">
        <v>4533</v>
      </c>
      <c r="Q651" s="1492"/>
      <c r="R651" s="1060">
        <v>37.450000000000003</v>
      </c>
      <c r="S651" s="1060">
        <v>128.77000000000001</v>
      </c>
      <c r="T651" s="1037" t="s">
        <v>4556</v>
      </c>
      <c r="U651" s="774"/>
      <c r="V651" s="1021"/>
      <c r="W651" s="102"/>
      <c r="X651" s="656"/>
      <c r="Y651" s="452"/>
      <c r="Z651" s="453"/>
      <c r="AA651" s="453"/>
      <c r="AB651" s="453"/>
      <c r="AC651" s="94"/>
      <c r="AD651" s="1101"/>
      <c r="AE651" s="698"/>
    </row>
    <row r="652" spans="1:31">
      <c r="A652" s="453">
        <f>IF(C652="","",VLOOKUP(C652,지역코드!$A$2:$C$163,2,0))</f>
        <v>20</v>
      </c>
      <c r="B652" s="453" t="str">
        <f>IF(C652="","",VLOOKUP(C652,지역코드!$A$2:$C$163,3,0))</f>
        <v>강원</v>
      </c>
      <c r="C652" s="94" t="s">
        <v>563</v>
      </c>
      <c r="D652" s="1101"/>
      <c r="E652" s="452"/>
      <c r="F652" s="454"/>
      <c r="G652" s="1103"/>
      <c r="H652" s="575"/>
      <c r="I652" s="1483" t="s">
        <v>4498</v>
      </c>
      <c r="J652" s="1483"/>
      <c r="K652" s="1483"/>
      <c r="L652" s="1103" t="s">
        <v>1498</v>
      </c>
      <c r="M652" s="94"/>
      <c r="N652" s="452" t="s">
        <v>4620</v>
      </c>
      <c r="O652" s="94"/>
      <c r="P652" s="1491" t="s">
        <v>4604</v>
      </c>
      <c r="Q652" s="1492"/>
      <c r="R652" s="1060">
        <v>37.44</v>
      </c>
      <c r="S652" s="1060">
        <v>128.66</v>
      </c>
      <c r="T652" s="1037" t="s">
        <v>4557</v>
      </c>
      <c r="U652" s="774"/>
      <c r="V652" s="1021"/>
      <c r="W652" s="102"/>
      <c r="X652" s="656"/>
      <c r="Y652" s="452"/>
      <c r="Z652" s="453"/>
      <c r="AA652" s="453"/>
      <c r="AB652" s="453"/>
      <c r="AC652" s="94"/>
      <c r="AD652" s="1101"/>
      <c r="AE652" s="698"/>
    </row>
    <row r="653" spans="1:31">
      <c r="A653" s="453">
        <f>IF(C653="","",VLOOKUP(C653,지역코드!$A$2:$C$163,2,0))</f>
        <v>20</v>
      </c>
      <c r="B653" s="453" t="str">
        <f>IF(C653="","",VLOOKUP(C653,지역코드!$A$2:$C$163,3,0))</f>
        <v>강원</v>
      </c>
      <c r="C653" s="94" t="s">
        <v>563</v>
      </c>
      <c r="D653" s="1101"/>
      <c r="E653" s="452"/>
      <c r="F653" s="454"/>
      <c r="G653" s="1103"/>
      <c r="H653" s="575"/>
      <c r="I653" s="1483" t="s">
        <v>4499</v>
      </c>
      <c r="J653" s="1483"/>
      <c r="K653" s="1483"/>
      <c r="L653" s="1103" t="s">
        <v>1498</v>
      </c>
      <c r="M653" s="94"/>
      <c r="N653" s="452" t="s">
        <v>4620</v>
      </c>
      <c r="O653" s="94"/>
      <c r="P653" s="1491" t="s">
        <v>4534</v>
      </c>
      <c r="Q653" s="1492"/>
      <c r="R653" s="1060">
        <v>37.49</v>
      </c>
      <c r="S653" s="1060">
        <v>128.81</v>
      </c>
      <c r="T653" s="1037" t="s">
        <v>4558</v>
      </c>
      <c r="U653" s="774"/>
      <c r="V653" s="1021"/>
      <c r="W653" s="102"/>
      <c r="X653" s="656"/>
      <c r="Y653" s="452"/>
      <c r="Z653" s="453"/>
      <c r="AA653" s="453"/>
      <c r="AB653" s="453"/>
      <c r="AC653" s="94"/>
      <c r="AD653" s="1101"/>
      <c r="AE653" s="698"/>
    </row>
    <row r="654" spans="1:31">
      <c r="A654" s="453">
        <f>IF(C654="","",VLOOKUP(C654,지역코드!$A$2:$C$163,2,0))</f>
        <v>20</v>
      </c>
      <c r="B654" s="453" t="str">
        <f>IF(C654="","",VLOOKUP(C654,지역코드!$A$2:$C$163,3,0))</f>
        <v>강원</v>
      </c>
      <c r="C654" s="94" t="s">
        <v>563</v>
      </c>
      <c r="D654" s="1101"/>
      <c r="E654" s="452"/>
      <c r="F654" s="454"/>
      <c r="G654" s="1103"/>
      <c r="H654" s="575"/>
      <c r="I654" s="1483" t="s">
        <v>4500</v>
      </c>
      <c r="J654" s="1483"/>
      <c r="K654" s="1483"/>
      <c r="L654" s="1103" t="s">
        <v>1498</v>
      </c>
      <c r="M654" s="94"/>
      <c r="N654" s="452" t="s">
        <v>4620</v>
      </c>
      <c r="O654" s="94"/>
      <c r="P654" s="1491" t="s">
        <v>4535</v>
      </c>
      <c r="Q654" s="1492"/>
      <c r="R654" s="1060">
        <v>37.54</v>
      </c>
      <c r="S654" s="1060">
        <v>128.87</v>
      </c>
      <c r="T654" s="1037" t="s">
        <v>4558</v>
      </c>
      <c r="U654" s="774"/>
      <c r="V654" s="1021"/>
      <c r="W654" s="102"/>
      <c r="X654" s="656"/>
      <c r="Y654" s="452"/>
      <c r="Z654" s="453"/>
      <c r="AA654" s="453"/>
      <c r="AB654" s="453"/>
      <c r="AC654" s="94"/>
      <c r="AD654" s="1101"/>
      <c r="AE654" s="698"/>
    </row>
    <row r="655" spans="1:31">
      <c r="A655" s="453">
        <f>IF(C655="","",VLOOKUP(C655,지역코드!$A$2:$C$163,2,0))</f>
        <v>20</v>
      </c>
      <c r="B655" s="453" t="str">
        <f>IF(C655="","",VLOOKUP(C655,지역코드!$A$2:$C$163,3,0))</f>
        <v>강원</v>
      </c>
      <c r="C655" s="94" t="s">
        <v>563</v>
      </c>
      <c r="D655" s="1101"/>
      <c r="E655" s="452"/>
      <c r="F655" s="454"/>
      <c r="G655" s="1103"/>
      <c r="H655" s="575"/>
      <c r="I655" s="1483" t="s">
        <v>4501</v>
      </c>
      <c r="J655" s="1483"/>
      <c r="K655" s="1483"/>
      <c r="L655" s="1103" t="s">
        <v>1498</v>
      </c>
      <c r="M655" s="94"/>
      <c r="N655" s="452" t="s">
        <v>4620</v>
      </c>
      <c r="O655" s="94"/>
      <c r="P655" s="1491" t="s">
        <v>4536</v>
      </c>
      <c r="Q655" s="1492"/>
      <c r="R655" s="1060">
        <v>37.409999999999997</v>
      </c>
      <c r="S655" s="1060">
        <v>128.85</v>
      </c>
      <c r="T655" s="1037" t="s">
        <v>4559</v>
      </c>
      <c r="U655" s="774"/>
      <c r="V655" s="1021"/>
      <c r="W655" s="102"/>
      <c r="X655" s="656"/>
      <c r="Y655" s="452"/>
      <c r="Z655" s="453"/>
      <c r="AA655" s="453"/>
      <c r="AB655" s="453"/>
      <c r="AC655" s="94"/>
      <c r="AD655" s="1101"/>
      <c r="AE655" s="698"/>
    </row>
    <row r="656" spans="1:31">
      <c r="A656" s="453">
        <f>IF(C656="","",VLOOKUP(C656,지역코드!$A$2:$C$163,2,0))</f>
        <v>20</v>
      </c>
      <c r="B656" s="453" t="str">
        <f>IF(C656="","",VLOOKUP(C656,지역코드!$A$2:$C$163,3,0))</f>
        <v>강원</v>
      </c>
      <c r="C656" s="94" t="s">
        <v>563</v>
      </c>
      <c r="D656" s="1101" t="s">
        <v>2827</v>
      </c>
      <c r="E656" s="452"/>
      <c r="F656" s="454"/>
      <c r="G656" s="1103"/>
      <c r="H656" s="575"/>
      <c r="I656" s="1483" t="s">
        <v>4502</v>
      </c>
      <c r="J656" s="1483"/>
      <c r="K656" s="1483"/>
      <c r="L656" s="1103" t="s">
        <v>1498</v>
      </c>
      <c r="M656" s="94"/>
      <c r="N656" s="452" t="s">
        <v>4620</v>
      </c>
      <c r="O656" s="94"/>
      <c r="P656" s="1489" t="s">
        <v>4605</v>
      </c>
      <c r="Q656" s="1490"/>
      <c r="R656" s="1060">
        <v>37.25</v>
      </c>
      <c r="S656" s="1060">
        <v>128.57</v>
      </c>
      <c r="T656" s="1037" t="s">
        <v>4560</v>
      </c>
      <c r="U656" s="774"/>
      <c r="V656" s="1021"/>
      <c r="W656" s="102"/>
      <c r="X656" s="656"/>
      <c r="Y656" s="452"/>
      <c r="Z656" s="453"/>
      <c r="AA656" s="453"/>
      <c r="AB656" s="453"/>
      <c r="AC656" s="94"/>
      <c r="AD656" s="1101"/>
      <c r="AE656" s="698"/>
    </row>
    <row r="657" spans="1:32">
      <c r="A657" s="453">
        <f>IF(C657="","",VLOOKUP(C657,지역코드!$A$2:$C$163,2,0))</f>
        <v>20</v>
      </c>
      <c r="B657" s="453" t="str">
        <f>IF(C657="","",VLOOKUP(C657,지역코드!$A$2:$C$163,3,0))</f>
        <v>강원</v>
      </c>
      <c r="C657" s="94" t="s">
        <v>563</v>
      </c>
      <c r="D657" s="1101" t="s">
        <v>2827</v>
      </c>
      <c r="E657" s="452"/>
      <c r="F657" s="454"/>
      <c r="G657" s="1103"/>
      <c r="H657" s="575"/>
      <c r="I657" s="1483" t="s">
        <v>4503</v>
      </c>
      <c r="J657" s="1483"/>
      <c r="K657" s="1483"/>
      <c r="L657" s="1103" t="s">
        <v>1498</v>
      </c>
      <c r="M657" s="94"/>
      <c r="N657" s="452" t="s">
        <v>4620</v>
      </c>
      <c r="O657" s="94"/>
      <c r="P657" s="1489" t="s">
        <v>4606</v>
      </c>
      <c r="Q657" s="1490"/>
      <c r="R657" s="1060">
        <v>37.47</v>
      </c>
      <c r="S657" s="1060">
        <v>128.82</v>
      </c>
      <c r="T657" s="1037" t="s">
        <v>4561</v>
      </c>
      <c r="U657" s="774"/>
      <c r="V657" s="1021"/>
      <c r="W657" s="102"/>
      <c r="X657" s="656"/>
      <c r="Y657" s="452"/>
      <c r="Z657" s="453"/>
      <c r="AA657" s="453"/>
      <c r="AB657" s="453"/>
      <c r="AC657" s="94"/>
      <c r="AD657" s="1101"/>
      <c r="AE657" s="698"/>
    </row>
    <row r="658" spans="1:32">
      <c r="A658" s="453">
        <f>IF(C658="","",VLOOKUP(C658,지역코드!$A$2:$C$163,2,0))</f>
        <v>20</v>
      </c>
      <c r="B658" s="453" t="str">
        <f>IF(C658="","",VLOOKUP(C658,지역코드!$A$2:$C$163,3,0))</f>
        <v>강원</v>
      </c>
      <c r="C658" s="94" t="s">
        <v>563</v>
      </c>
      <c r="D658" s="1101" t="s">
        <v>2827</v>
      </c>
      <c r="E658" s="452"/>
      <c r="F658" s="454"/>
      <c r="G658" s="1103"/>
      <c r="H658" s="575"/>
      <c r="I658" s="1483" t="s">
        <v>4504</v>
      </c>
      <c r="J658" s="1483"/>
      <c r="K658" s="1483"/>
      <c r="L658" s="1103" t="s">
        <v>1498</v>
      </c>
      <c r="M658" s="94"/>
      <c r="N658" s="452" t="s">
        <v>4620</v>
      </c>
      <c r="O658" s="94"/>
      <c r="P658" s="1489" t="s">
        <v>4607</v>
      </c>
      <c r="Q658" s="1490"/>
      <c r="R658" s="1060">
        <v>37.29</v>
      </c>
      <c r="S658" s="1060">
        <v>128.82</v>
      </c>
      <c r="T658" s="1037" t="s">
        <v>4562</v>
      </c>
      <c r="U658" s="774"/>
      <c r="V658" s="1021"/>
      <c r="W658" s="102"/>
      <c r="X658" s="656"/>
      <c r="Y658" s="452"/>
      <c r="Z658" s="453"/>
      <c r="AA658" s="453"/>
      <c r="AB658" s="453"/>
      <c r="AC658" s="94"/>
      <c r="AD658" s="1101"/>
      <c r="AE658" s="698"/>
    </row>
    <row r="659" spans="1:32">
      <c r="A659" s="453">
        <f>IF(C659="","",VLOOKUP(C659,지역코드!$A$2:$C$163,2,0))</f>
        <v>20</v>
      </c>
      <c r="B659" s="453" t="str">
        <f>IF(C659="","",VLOOKUP(C659,지역코드!$A$2:$C$163,3,0))</f>
        <v>강원</v>
      </c>
      <c r="C659" s="94" t="s">
        <v>563</v>
      </c>
      <c r="D659" s="1101" t="s">
        <v>2827</v>
      </c>
      <c r="E659" s="452"/>
      <c r="F659" s="454"/>
      <c r="G659" s="1103"/>
      <c r="H659" s="575"/>
      <c r="I659" s="1483" t="s">
        <v>4505</v>
      </c>
      <c r="J659" s="1483"/>
      <c r="K659" s="1483"/>
      <c r="L659" s="1103" t="s">
        <v>1498</v>
      </c>
      <c r="M659" s="94"/>
      <c r="N659" s="452" t="s">
        <v>4620</v>
      </c>
      <c r="O659" s="94"/>
      <c r="P659" s="1489" t="s">
        <v>4608</v>
      </c>
      <c r="Q659" s="1490"/>
      <c r="R659" s="1060">
        <v>37.340000000000003</v>
      </c>
      <c r="S659" s="1060">
        <v>128.63999999999999</v>
      </c>
      <c r="T659" s="1037" t="s">
        <v>4563</v>
      </c>
      <c r="U659" s="774"/>
      <c r="V659" s="1021"/>
      <c r="W659" s="102"/>
      <c r="X659" s="656"/>
      <c r="Y659" s="452"/>
      <c r="Z659" s="453"/>
      <c r="AA659" s="453"/>
      <c r="AB659" s="453"/>
      <c r="AC659" s="94"/>
      <c r="AD659" s="1101"/>
      <c r="AE659" s="698"/>
    </row>
    <row r="660" spans="1:32">
      <c r="A660" s="453">
        <f>IF(C660="","",VLOOKUP(C660,지역코드!$A$2:$C$163,2,0))</f>
        <v>20</v>
      </c>
      <c r="B660" s="453" t="str">
        <f>IF(C660="","",VLOOKUP(C660,지역코드!$A$2:$C$163,3,0))</f>
        <v>강원</v>
      </c>
      <c r="C660" s="94" t="s">
        <v>563</v>
      </c>
      <c r="D660" s="1101" t="s">
        <v>2827</v>
      </c>
      <c r="E660" s="452"/>
      <c r="F660" s="454"/>
      <c r="G660" s="1103"/>
      <c r="H660" s="575"/>
      <c r="I660" s="1483" t="s">
        <v>4506</v>
      </c>
      <c r="J660" s="1483"/>
      <c r="K660" s="1483"/>
      <c r="L660" s="1103" t="s">
        <v>1498</v>
      </c>
      <c r="M660" s="94"/>
      <c r="N660" s="452" t="s">
        <v>4620</v>
      </c>
      <c r="O660" s="94"/>
      <c r="P660" s="1489" t="s">
        <v>4609</v>
      </c>
      <c r="Q660" s="1490"/>
      <c r="R660" s="1060">
        <v>37.369999999999997</v>
      </c>
      <c r="S660" s="1060">
        <v>128.80000000000001</v>
      </c>
      <c r="T660" s="1037" t="s">
        <v>4564</v>
      </c>
      <c r="U660" s="774"/>
      <c r="V660" s="1021"/>
      <c r="W660" s="102"/>
      <c r="X660" s="656"/>
      <c r="Y660" s="452"/>
      <c r="Z660" s="453"/>
      <c r="AA660" s="453"/>
      <c r="AB660" s="453"/>
      <c r="AC660" s="94"/>
      <c r="AD660" s="1101"/>
      <c r="AE660" s="698"/>
    </row>
    <row r="661" spans="1:32">
      <c r="A661" s="453">
        <f>IF(C661="","",VLOOKUP(C661,지역코드!$A$2:$C$163,2,0))</f>
        <v>20</v>
      </c>
      <c r="B661" s="453" t="str">
        <f>IF(C661="","",VLOOKUP(C661,지역코드!$A$2:$C$163,3,0))</f>
        <v>강원</v>
      </c>
      <c r="C661" s="94" t="s">
        <v>563</v>
      </c>
      <c r="D661" s="1101" t="s">
        <v>2827</v>
      </c>
      <c r="E661" s="452"/>
      <c r="F661" s="454"/>
      <c r="G661" s="1103"/>
      <c r="H661" s="575"/>
      <c r="I661" s="1483" t="s">
        <v>4507</v>
      </c>
      <c r="J661" s="1483"/>
      <c r="K661" s="1483"/>
      <c r="L661" s="1103" t="s">
        <v>1498</v>
      </c>
      <c r="M661" s="94"/>
      <c r="N661" s="452" t="s">
        <v>4620</v>
      </c>
      <c r="O661" s="94"/>
      <c r="P661" s="1489" t="s">
        <v>4610</v>
      </c>
      <c r="Q661" s="1490"/>
      <c r="R661" s="1060">
        <v>37.51</v>
      </c>
      <c r="S661" s="1060">
        <v>128.66999999999999</v>
      </c>
      <c r="T661" s="1037" t="s">
        <v>4565</v>
      </c>
      <c r="U661" s="774"/>
      <c r="V661" s="1021"/>
      <c r="W661" s="102"/>
      <c r="X661" s="656"/>
      <c r="Y661" s="452"/>
      <c r="Z661" s="453"/>
      <c r="AA661" s="453"/>
      <c r="AB661" s="453"/>
      <c r="AC661" s="94"/>
      <c r="AD661" s="1101"/>
      <c r="AE661" s="698"/>
    </row>
    <row r="662" spans="1:32">
      <c r="A662" s="453">
        <f>IF(C662="","",VLOOKUP(C662,지역코드!$A$2:$C$163,2,0))</f>
        <v>20</v>
      </c>
      <c r="B662" s="453" t="str">
        <f>IF(C662="","",VLOOKUP(C662,지역코드!$A$2:$C$163,3,0))</f>
        <v>강원</v>
      </c>
      <c r="C662" s="94" t="s">
        <v>563</v>
      </c>
      <c r="D662" s="1101" t="s">
        <v>2827</v>
      </c>
      <c r="E662" s="452"/>
      <c r="F662" s="454"/>
      <c r="G662" s="1103"/>
      <c r="H662" s="575"/>
      <c r="I662" s="1483" t="s">
        <v>4508</v>
      </c>
      <c r="J662" s="1483"/>
      <c r="K662" s="1483"/>
      <c r="L662" s="1103" t="s">
        <v>1498</v>
      </c>
      <c r="M662" s="94"/>
      <c r="N662" s="452" t="s">
        <v>4620</v>
      </c>
      <c r="O662" s="94"/>
      <c r="P662" s="1489" t="s">
        <v>4611</v>
      </c>
      <c r="Q662" s="1490"/>
      <c r="R662" s="1060">
        <v>37.4</v>
      </c>
      <c r="S662" s="1060">
        <v>128.72</v>
      </c>
      <c r="T662" s="1037" t="s">
        <v>4566</v>
      </c>
      <c r="U662" s="774"/>
      <c r="V662" s="1021"/>
      <c r="W662" s="102"/>
      <c r="X662" s="656"/>
      <c r="Y662" s="452"/>
      <c r="Z662" s="453"/>
      <c r="AA662" s="453"/>
      <c r="AB662" s="453"/>
      <c r="AC662" s="94"/>
      <c r="AD662" s="1101"/>
      <c r="AE662" s="698"/>
    </row>
    <row r="663" spans="1:32">
      <c r="A663" s="453">
        <f>IF(C663="","",VLOOKUP(C663,지역코드!$A$2:$C$163,2,0))</f>
        <v>20</v>
      </c>
      <c r="B663" s="453" t="str">
        <f>IF(C663="","",VLOOKUP(C663,지역코드!$A$2:$C$163,3,0))</f>
        <v>강원</v>
      </c>
      <c r="C663" s="94" t="s">
        <v>563</v>
      </c>
      <c r="D663" s="1101" t="s">
        <v>2827</v>
      </c>
      <c r="E663" s="452"/>
      <c r="F663" s="454"/>
      <c r="G663" s="1103"/>
      <c r="H663" s="575"/>
      <c r="I663" s="1483" t="s">
        <v>4509</v>
      </c>
      <c r="J663" s="1483"/>
      <c r="K663" s="1483"/>
      <c r="L663" s="1103" t="s">
        <v>1498</v>
      </c>
      <c r="M663" s="94"/>
      <c r="N663" s="452" t="s">
        <v>4620</v>
      </c>
      <c r="O663" s="94"/>
      <c r="P663" s="1489" t="s">
        <v>4612</v>
      </c>
      <c r="Q663" s="1490"/>
      <c r="R663" s="1060">
        <v>37.44</v>
      </c>
      <c r="S663" s="1060">
        <v>128.68</v>
      </c>
      <c r="T663" s="1037" t="s">
        <v>4567</v>
      </c>
      <c r="U663" s="774"/>
      <c r="V663" s="1021"/>
      <c r="W663" s="102"/>
      <c r="X663" s="656"/>
      <c r="Y663" s="452"/>
      <c r="Z663" s="453"/>
      <c r="AA663" s="453"/>
      <c r="AB663" s="453"/>
      <c r="AC663" s="94"/>
      <c r="AD663" s="1101"/>
      <c r="AE663" s="698"/>
    </row>
    <row r="664" spans="1:32">
      <c r="A664" s="453">
        <f>IF(C664="","",VLOOKUP(C664,지역코드!$A$2:$C$163,2,0))</f>
        <v>20</v>
      </c>
      <c r="B664" s="453" t="str">
        <f>IF(C664="","",VLOOKUP(C664,지역코드!$A$2:$C$163,3,0))</f>
        <v>강원</v>
      </c>
      <c r="C664" s="94" t="s">
        <v>563</v>
      </c>
      <c r="D664" s="1101" t="s">
        <v>2827</v>
      </c>
      <c r="E664" s="452"/>
      <c r="F664" s="454"/>
      <c r="G664" s="1103"/>
      <c r="H664" s="575"/>
      <c r="I664" s="1488" t="s">
        <v>4590</v>
      </c>
      <c r="J664" s="1488"/>
      <c r="K664" s="1488"/>
      <c r="L664" s="1103" t="s">
        <v>1498</v>
      </c>
      <c r="M664" s="94"/>
      <c r="N664" s="452" t="s">
        <v>4620</v>
      </c>
      <c r="O664" s="94"/>
      <c r="P664" s="1489" t="s">
        <v>4613</v>
      </c>
      <c r="Q664" s="1490"/>
      <c r="R664" s="1060">
        <v>37.42</v>
      </c>
      <c r="S664" s="1060">
        <v>128.55000000000001</v>
      </c>
      <c r="T664" s="1037" t="s">
        <v>4585</v>
      </c>
      <c r="U664" s="774"/>
      <c r="V664" s="1021"/>
      <c r="W664" s="102"/>
      <c r="X664" s="656"/>
      <c r="Y664" s="452"/>
      <c r="Z664" s="453"/>
      <c r="AA664" s="453"/>
      <c r="AB664" s="453"/>
      <c r="AC664" s="94"/>
      <c r="AD664" s="1101"/>
      <c r="AE664" s="698"/>
    </row>
    <row r="665" spans="1:32">
      <c r="A665" s="453">
        <f>IF(C665="","",VLOOKUP(C665,지역코드!$A$2:$C$163,2,0))</f>
        <v>20</v>
      </c>
      <c r="B665" s="453" t="str">
        <f>IF(C665="","",VLOOKUP(C665,지역코드!$A$2:$C$163,3,0))</f>
        <v>강원</v>
      </c>
      <c r="C665" s="94" t="s">
        <v>563</v>
      </c>
      <c r="D665" s="1101" t="s">
        <v>2827</v>
      </c>
      <c r="E665" s="452"/>
      <c r="F665" s="454"/>
      <c r="G665" s="1103"/>
      <c r="H665" s="575"/>
      <c r="I665" s="1483" t="s">
        <v>4510</v>
      </c>
      <c r="J665" s="1483"/>
      <c r="K665" s="1483"/>
      <c r="L665" s="1103" t="s">
        <v>1498</v>
      </c>
      <c r="M665" s="94"/>
      <c r="N665" s="452" t="s">
        <v>4620</v>
      </c>
      <c r="O665" s="94"/>
      <c r="P665" s="1489" t="s">
        <v>4614</v>
      </c>
      <c r="Q665" s="1490"/>
      <c r="R665" s="1060">
        <v>37.5</v>
      </c>
      <c r="S665" s="1060">
        <v>128.69999999999999</v>
      </c>
      <c r="T665" s="1037" t="s">
        <v>4586</v>
      </c>
      <c r="U665" s="774"/>
      <c r="V665" s="1021"/>
      <c r="W665" s="102"/>
      <c r="X665" s="656"/>
      <c r="Y665" s="452"/>
      <c r="Z665" s="453"/>
      <c r="AA665" s="453"/>
      <c r="AB665" s="453"/>
      <c r="AC665" s="94"/>
      <c r="AD665" s="1101"/>
      <c r="AE665" s="698"/>
    </row>
    <row r="666" spans="1:32">
      <c r="A666" s="453">
        <f>IF(C666="","",VLOOKUP(C666,지역코드!$A$2:$C$163,2,0))</f>
        <v>20</v>
      </c>
      <c r="B666" s="453" t="str">
        <f>IF(C666="","",VLOOKUP(C666,지역코드!$A$2:$C$163,3,0))</f>
        <v>강원</v>
      </c>
      <c r="C666" s="94" t="s">
        <v>563</v>
      </c>
      <c r="D666" s="1101" t="s">
        <v>2827</v>
      </c>
      <c r="E666" s="452"/>
      <c r="F666" s="454"/>
      <c r="G666" s="1103"/>
      <c r="H666" s="575"/>
      <c r="I666" s="1483" t="s">
        <v>4511</v>
      </c>
      <c r="J666" s="1483"/>
      <c r="K666" s="1483"/>
      <c r="L666" s="1103" t="s">
        <v>1498</v>
      </c>
      <c r="M666" s="94"/>
      <c r="N666" s="452" t="s">
        <v>4620</v>
      </c>
      <c r="O666" s="94"/>
      <c r="P666" s="1489" t="s">
        <v>4615</v>
      </c>
      <c r="Q666" s="1490"/>
      <c r="R666" s="1060">
        <v>37.32</v>
      </c>
      <c r="S666" s="1060">
        <v>128.78</v>
      </c>
      <c r="T666" s="1037" t="s">
        <v>4587</v>
      </c>
      <c r="U666" s="774"/>
      <c r="V666" s="1021"/>
      <c r="W666" s="102"/>
      <c r="X666" s="656"/>
      <c r="Y666" s="452"/>
      <c r="Z666" s="453"/>
      <c r="AA666" s="453"/>
      <c r="AB666" s="453"/>
      <c r="AC666" s="94"/>
      <c r="AD666" s="1101"/>
      <c r="AE666" s="698"/>
    </row>
    <row r="667" spans="1:32">
      <c r="A667" s="453">
        <f>IF(C667="","",VLOOKUP(C667,지역코드!$A$2:$C$163,2,0))</f>
        <v>20</v>
      </c>
      <c r="B667" s="453" t="str">
        <f>IF(C667="","",VLOOKUP(C667,지역코드!$A$2:$C$163,3,0))</f>
        <v>강원</v>
      </c>
      <c r="C667" s="94" t="s">
        <v>563</v>
      </c>
      <c r="D667" s="1101" t="s">
        <v>2827</v>
      </c>
      <c r="E667" s="452"/>
      <c r="F667" s="454"/>
      <c r="G667" s="1103"/>
      <c r="H667" s="575"/>
      <c r="I667" s="1483" t="s">
        <v>4512</v>
      </c>
      <c r="J667" s="1483"/>
      <c r="K667" s="1483"/>
      <c r="L667" s="1103" t="s">
        <v>1498</v>
      </c>
      <c r="M667" s="94"/>
      <c r="N667" s="452" t="s">
        <v>4620</v>
      </c>
      <c r="O667" s="94"/>
      <c r="P667" s="1489" t="s">
        <v>4616</v>
      </c>
      <c r="Q667" s="1490"/>
      <c r="R667" s="1060">
        <v>37.479999999999997</v>
      </c>
      <c r="S667" s="1060">
        <v>128.65</v>
      </c>
      <c r="T667" s="1037" t="s">
        <v>4568</v>
      </c>
      <c r="U667" s="774"/>
      <c r="V667" s="1021"/>
      <c r="W667" s="102"/>
      <c r="X667" s="656"/>
      <c r="Y667" s="452"/>
      <c r="Z667" s="453"/>
      <c r="AA667" s="453"/>
      <c r="AB667" s="453"/>
      <c r="AC667" s="94"/>
      <c r="AD667" s="1101"/>
      <c r="AE667" s="698"/>
    </row>
    <row r="668" spans="1:32">
      <c r="A668" s="453">
        <f>IF(C668="","",VLOOKUP(C668,지역코드!$A$2:$C$163,2,0))</f>
        <v>20</v>
      </c>
      <c r="B668" s="453" t="str">
        <f>IF(C668="","",VLOOKUP(C668,지역코드!$A$2:$C$163,3,0))</f>
        <v>강원</v>
      </c>
      <c r="C668" s="94" t="s">
        <v>563</v>
      </c>
      <c r="D668" s="1101" t="s">
        <v>2827</v>
      </c>
      <c r="E668" s="452"/>
      <c r="F668" s="454"/>
      <c r="G668" s="1103"/>
      <c r="H668" s="575"/>
      <c r="I668" s="1483" t="s">
        <v>4538</v>
      </c>
      <c r="J668" s="1483"/>
      <c r="K668" s="1483"/>
      <c r="L668" s="1103" t="s">
        <v>1498</v>
      </c>
      <c r="M668" s="94"/>
      <c r="N668" s="452" t="s">
        <v>4620</v>
      </c>
      <c r="O668" s="94"/>
      <c r="P668" s="1489" t="s">
        <v>4617</v>
      </c>
      <c r="Q668" s="1490"/>
      <c r="R668" s="1060">
        <v>37.26</v>
      </c>
      <c r="S668" s="1060">
        <v>128.58000000000001</v>
      </c>
      <c r="T668" s="1037" t="s">
        <v>4569</v>
      </c>
      <c r="U668" s="774"/>
      <c r="V668" s="1021"/>
      <c r="W668" s="102"/>
      <c r="X668" s="656"/>
      <c r="Y668" s="452"/>
      <c r="Z668" s="453"/>
      <c r="AA668" s="453"/>
      <c r="AB668" s="453"/>
      <c r="AC668" s="94"/>
      <c r="AD668" s="1101"/>
      <c r="AE668" s="698"/>
    </row>
    <row r="669" spans="1:32" ht="17.25" thickBot="1">
      <c r="A669" s="453">
        <f>IF(C669="","",VLOOKUP(C669,지역코드!$A$2:$C$163,2,0))</f>
        <v>20</v>
      </c>
      <c r="B669" s="453" t="str">
        <f>IF(C669="","",VLOOKUP(C669,지역코드!$A$2:$C$163,3,0))</f>
        <v>강원</v>
      </c>
      <c r="C669" s="94" t="s">
        <v>563</v>
      </c>
      <c r="D669" s="1101" t="s">
        <v>2827</v>
      </c>
      <c r="E669" s="452"/>
      <c r="F669" s="454"/>
      <c r="G669" s="1103"/>
      <c r="H669" s="575"/>
      <c r="I669" s="1483" t="s">
        <v>4537</v>
      </c>
      <c r="J669" s="1483"/>
      <c r="K669" s="1483"/>
      <c r="L669" s="1103" t="s">
        <v>1498</v>
      </c>
      <c r="M669" s="94"/>
      <c r="N669" s="452" t="s">
        <v>4620</v>
      </c>
      <c r="O669" s="94"/>
      <c r="P669" s="1489" t="s">
        <v>4618</v>
      </c>
      <c r="Q669" s="1490"/>
      <c r="R669" s="1060">
        <v>37.4</v>
      </c>
      <c r="S669" s="1060">
        <v>128.69</v>
      </c>
      <c r="T669" s="1037" t="s">
        <v>4570</v>
      </c>
      <c r="U669" s="777"/>
      <c r="V669" s="1032"/>
      <c r="W669" s="723"/>
      <c r="X669" s="638"/>
      <c r="Y669" s="452"/>
      <c r="Z669" s="453"/>
      <c r="AA669" s="453"/>
      <c r="AB669" s="453"/>
      <c r="AC669" s="94"/>
      <c r="AD669" s="1101"/>
      <c r="AE669" s="698"/>
      <c r="AF669" s="711"/>
    </row>
    <row r="670" spans="1:32" ht="21" thickBot="1">
      <c r="A670" s="1337" t="s">
        <v>4334</v>
      </c>
      <c r="B670" s="1338"/>
      <c r="C670" s="1338"/>
      <c r="D670" s="1338"/>
      <c r="E670" s="1338"/>
      <c r="F670" s="1338"/>
      <c r="G670" s="1338"/>
      <c r="H670" s="1338"/>
      <c r="I670" s="1362"/>
      <c r="J670" s="1362"/>
      <c r="K670" s="1362"/>
      <c r="L670" s="1338"/>
      <c r="M670" s="1338"/>
      <c r="N670" s="1338"/>
      <c r="O670" s="1338"/>
      <c r="P670" s="1362"/>
      <c r="Q670" s="1362"/>
      <c r="R670" s="1362"/>
      <c r="S670" s="1362"/>
      <c r="T670" s="1362"/>
      <c r="U670" s="1362"/>
      <c r="V670" s="1338"/>
      <c r="W670" s="1338"/>
      <c r="X670" s="1338"/>
      <c r="Y670" s="1338"/>
      <c r="Z670" s="1338"/>
      <c r="AA670" s="1338"/>
      <c r="AB670" s="1338"/>
      <c r="AC670" s="1338"/>
      <c r="AD670" s="1338"/>
      <c r="AE670" s="1339"/>
    </row>
    <row r="671" spans="1:32">
      <c r="A671" s="948">
        <f>IF(C671="","",VLOOKUP(C671,지역코드!$A$2:$C$163,2,0))</f>
        <v>20</v>
      </c>
      <c r="B671" s="948" t="str">
        <f>IF(C671="","",VLOOKUP(C671,지역코드!$A$2:$C$163,3,0))</f>
        <v>강원</v>
      </c>
      <c r="C671" s="165" t="s">
        <v>1904</v>
      </c>
      <c r="D671" s="1101" t="s">
        <v>385</v>
      </c>
      <c r="E671" s="452"/>
      <c r="F671" s="454"/>
      <c r="G671" s="1103"/>
      <c r="H671" s="575"/>
      <c r="I671" s="1422" t="s">
        <v>4335</v>
      </c>
      <c r="J671" s="1423"/>
      <c r="K671" s="1424"/>
      <c r="L671" s="1103" t="s">
        <v>1313</v>
      </c>
      <c r="M671" s="94"/>
      <c r="N671" s="452"/>
      <c r="O671" s="94"/>
      <c r="P671" s="1422" t="s">
        <v>4343</v>
      </c>
      <c r="Q671" s="1425"/>
      <c r="R671" s="94">
        <v>37.20065846</v>
      </c>
      <c r="S671" s="453">
        <v>128.85508490000001</v>
      </c>
      <c r="T671" s="1021" t="s">
        <v>2716</v>
      </c>
      <c r="U671" s="1021"/>
      <c r="V671" s="1021" t="s">
        <v>4438</v>
      </c>
      <c r="W671" s="1101">
        <v>80</v>
      </c>
      <c r="X671" s="656"/>
      <c r="Y671" s="452"/>
      <c r="Z671" s="453"/>
      <c r="AA671" s="453"/>
      <c r="AB671" s="453"/>
      <c r="AC671" s="94"/>
      <c r="AD671" s="1101"/>
      <c r="AE671" s="358"/>
    </row>
    <row r="672" spans="1:32">
      <c r="A672" s="948">
        <f>IF(C672="","",VLOOKUP(C672,지역코드!$A$2:$C$163,2,0))</f>
        <v>20</v>
      </c>
      <c r="B672" s="948" t="str">
        <f>IF(C672="","",VLOOKUP(C672,지역코드!$A$2:$C$163,3,0))</f>
        <v>강원</v>
      </c>
      <c r="C672" s="165" t="s">
        <v>1904</v>
      </c>
      <c r="D672" s="1101" t="s">
        <v>385</v>
      </c>
      <c r="E672" s="452"/>
      <c r="F672" s="454"/>
      <c r="G672" s="1103"/>
      <c r="H672" s="575"/>
      <c r="I672" s="1493" t="s">
        <v>385</v>
      </c>
      <c r="J672" s="1494"/>
      <c r="K672" s="1495"/>
      <c r="L672" s="1103" t="s">
        <v>811</v>
      </c>
      <c r="M672" s="94" t="s">
        <v>4942</v>
      </c>
      <c r="N672" s="452"/>
      <c r="O672" s="94"/>
      <c r="P672" s="1493" t="s">
        <v>385</v>
      </c>
      <c r="Q672" s="1496"/>
      <c r="R672" s="94" t="s">
        <v>385</v>
      </c>
      <c r="S672" s="453" t="s">
        <v>385</v>
      </c>
      <c r="T672" s="1021" t="s">
        <v>385</v>
      </c>
      <c r="U672" s="1021"/>
      <c r="V672" s="1021" t="s">
        <v>4344</v>
      </c>
      <c r="W672" s="1101">
        <v>4096</v>
      </c>
      <c r="X672" s="656"/>
      <c r="Y672" s="452"/>
      <c r="Z672" s="453"/>
      <c r="AA672" s="453"/>
      <c r="AB672" s="453"/>
      <c r="AC672" s="94"/>
      <c r="AD672" s="1101"/>
      <c r="AE672" s="358"/>
    </row>
    <row r="673" spans="1:32">
      <c r="A673" s="948">
        <f>IF(C673="","",VLOOKUP(C673,지역코드!$A$2:$C$163,2,0))</f>
        <v>20</v>
      </c>
      <c r="B673" s="948" t="str">
        <f>IF(C673="","",VLOOKUP(C673,지역코드!$A$2:$C$163,3,0))</f>
        <v>강원</v>
      </c>
      <c r="C673" s="165" t="s">
        <v>1904</v>
      </c>
      <c r="D673" s="1101" t="s">
        <v>385</v>
      </c>
      <c r="E673" s="452"/>
      <c r="F673" s="454"/>
      <c r="G673" s="1103"/>
      <c r="H673" s="575"/>
      <c r="I673" s="1317" t="s">
        <v>4336</v>
      </c>
      <c r="J673" s="1318"/>
      <c r="K673" s="1319"/>
      <c r="L673" s="1103" t="s">
        <v>1313</v>
      </c>
      <c r="M673" s="94"/>
      <c r="N673" s="452"/>
      <c r="O673" s="94"/>
      <c r="P673" s="1317" t="s">
        <v>4342</v>
      </c>
      <c r="Q673" s="1319"/>
      <c r="R673" s="94">
        <v>37.266224190000003</v>
      </c>
      <c r="S673" s="453">
        <v>128.73935539999999</v>
      </c>
      <c r="T673" s="1021" t="s">
        <v>2716</v>
      </c>
      <c r="U673" s="1021"/>
      <c r="V673" s="1021" t="s">
        <v>4439</v>
      </c>
      <c r="W673" s="1101">
        <v>80</v>
      </c>
      <c r="X673" s="656"/>
      <c r="Y673" s="452"/>
      <c r="Z673" s="453"/>
      <c r="AA673" s="453"/>
      <c r="AB673" s="453"/>
      <c r="AC673" s="94"/>
      <c r="AD673" s="1101"/>
      <c r="AE673" s="358"/>
    </row>
    <row r="674" spans="1:32">
      <c r="A674" s="948">
        <f>IF(C674="","",VLOOKUP(C674,지역코드!$A$2:$C$163,2,0))</f>
        <v>20</v>
      </c>
      <c r="B674" s="948" t="str">
        <f>IF(C674="","",VLOOKUP(C674,지역코드!$A$2:$C$163,3,0))</f>
        <v>강원</v>
      </c>
      <c r="C674" s="165" t="s">
        <v>1904</v>
      </c>
      <c r="D674" s="1101" t="s">
        <v>385</v>
      </c>
      <c r="E674" s="452"/>
      <c r="F674" s="454"/>
      <c r="G674" s="1103"/>
      <c r="H674" s="575"/>
      <c r="I674" s="1317" t="s">
        <v>385</v>
      </c>
      <c r="J674" s="1318"/>
      <c r="K674" s="1319"/>
      <c r="L674" s="1103" t="s">
        <v>811</v>
      </c>
      <c r="M674" s="94" t="s">
        <v>4942</v>
      </c>
      <c r="N674" s="452"/>
      <c r="O674" s="94"/>
      <c r="P674" s="1317" t="s">
        <v>385</v>
      </c>
      <c r="Q674" s="1319"/>
      <c r="R674" s="94" t="s">
        <v>385</v>
      </c>
      <c r="S674" s="453" t="s">
        <v>385</v>
      </c>
      <c r="T674" s="1021" t="s">
        <v>385</v>
      </c>
      <c r="U674" s="1021"/>
      <c r="V674" s="1021" t="s">
        <v>4345</v>
      </c>
      <c r="W674" s="1101">
        <v>4096</v>
      </c>
      <c r="X674" s="656"/>
      <c r="Y674" s="452"/>
      <c r="Z674" s="453"/>
      <c r="AA674" s="453"/>
      <c r="AB674" s="453"/>
      <c r="AC674" s="94"/>
      <c r="AD674" s="1101"/>
      <c r="AE674" s="358"/>
    </row>
    <row r="675" spans="1:32">
      <c r="A675" s="948">
        <f>IF(C675="","",VLOOKUP(C675,지역코드!$A$2:$C$163,2,0))</f>
        <v>20</v>
      </c>
      <c r="B675" s="948" t="str">
        <f>IF(C675="","",VLOOKUP(C675,지역코드!$A$2:$C$163,3,0))</f>
        <v>강원</v>
      </c>
      <c r="C675" s="165" t="s">
        <v>1904</v>
      </c>
      <c r="D675" s="1101" t="s">
        <v>385</v>
      </c>
      <c r="E675" s="452"/>
      <c r="F675" s="454"/>
      <c r="G675" s="1103"/>
      <c r="H675" s="575"/>
      <c r="I675" s="1317" t="s">
        <v>4337</v>
      </c>
      <c r="J675" s="1318"/>
      <c r="K675" s="1319"/>
      <c r="L675" s="1103" t="s">
        <v>1313</v>
      </c>
      <c r="M675" s="94"/>
      <c r="N675" s="452"/>
      <c r="O675" s="94"/>
      <c r="P675" s="1317" t="s">
        <v>4341</v>
      </c>
      <c r="Q675" s="1319"/>
      <c r="R675" s="94">
        <v>37.21376506</v>
      </c>
      <c r="S675" s="453">
        <v>128.64084500000001</v>
      </c>
      <c r="T675" s="1021" t="s">
        <v>2716</v>
      </c>
      <c r="U675" s="1021"/>
      <c r="V675" s="1021" t="s">
        <v>4440</v>
      </c>
      <c r="W675" s="1101">
        <v>80</v>
      </c>
      <c r="X675" s="656"/>
      <c r="Y675" s="452"/>
      <c r="Z675" s="453"/>
      <c r="AA675" s="453"/>
      <c r="AB675" s="453"/>
      <c r="AC675" s="94"/>
      <c r="AD675" s="1101"/>
      <c r="AE675" s="358"/>
    </row>
    <row r="676" spans="1:32">
      <c r="A676" s="948">
        <f>IF(C676="","",VLOOKUP(C676,지역코드!$A$2:$C$163,2,0))</f>
        <v>20</v>
      </c>
      <c r="B676" s="948" t="str">
        <f>IF(C676="","",VLOOKUP(C676,지역코드!$A$2:$C$163,3,0))</f>
        <v>강원</v>
      </c>
      <c r="C676" s="165" t="s">
        <v>1904</v>
      </c>
      <c r="D676" s="1101" t="s">
        <v>385</v>
      </c>
      <c r="E676" s="452"/>
      <c r="F676" s="454"/>
      <c r="G676" s="1103"/>
      <c r="H676" s="575"/>
      <c r="I676" s="1317" t="s">
        <v>385</v>
      </c>
      <c r="J676" s="1318"/>
      <c r="K676" s="1319"/>
      <c r="L676" s="1103" t="s">
        <v>811</v>
      </c>
      <c r="M676" s="94" t="s">
        <v>4942</v>
      </c>
      <c r="N676" s="452"/>
      <c r="O676" s="94"/>
      <c r="P676" s="1317" t="s">
        <v>385</v>
      </c>
      <c r="Q676" s="1319"/>
      <c r="R676" s="94" t="s">
        <v>385</v>
      </c>
      <c r="S676" s="453" t="s">
        <v>385</v>
      </c>
      <c r="T676" s="1021" t="s">
        <v>385</v>
      </c>
      <c r="U676" s="1021"/>
      <c r="V676" s="1021" t="s">
        <v>4346</v>
      </c>
      <c r="W676" s="1101">
        <v>4096</v>
      </c>
      <c r="X676" s="656"/>
      <c r="Y676" s="452"/>
      <c r="Z676" s="453"/>
      <c r="AA676" s="453"/>
      <c r="AB676" s="453"/>
      <c r="AC676" s="94"/>
      <c r="AD676" s="1101"/>
      <c r="AE676" s="358"/>
    </row>
    <row r="677" spans="1:32">
      <c r="A677" s="948">
        <f>IF(C677="","",VLOOKUP(C677,지역코드!$A$2:$C$163,2,0))</f>
        <v>20</v>
      </c>
      <c r="B677" s="948" t="str">
        <f>IF(C677="","",VLOOKUP(C677,지역코드!$A$2:$C$163,3,0))</f>
        <v>강원</v>
      </c>
      <c r="C677" s="165" t="s">
        <v>1904</v>
      </c>
      <c r="D677" s="1101" t="s">
        <v>385</v>
      </c>
      <c r="E677" s="452"/>
      <c r="F677" s="454"/>
      <c r="G677" s="1103"/>
      <c r="H677" s="575"/>
      <c r="I677" s="1317" t="s">
        <v>4338</v>
      </c>
      <c r="J677" s="1318"/>
      <c r="K677" s="1319"/>
      <c r="L677" s="1103" t="s">
        <v>1313</v>
      </c>
      <c r="M677" s="94"/>
      <c r="N677" s="452"/>
      <c r="O677" s="94"/>
      <c r="P677" s="1317" t="s">
        <v>4340</v>
      </c>
      <c r="Q677" s="1319"/>
      <c r="R677" s="94">
        <v>37.337261089999998</v>
      </c>
      <c r="S677" s="453">
        <v>128.7900344</v>
      </c>
      <c r="T677" s="1021" t="s">
        <v>2716</v>
      </c>
      <c r="U677" s="1021"/>
      <c r="V677" s="1021" t="s">
        <v>4443</v>
      </c>
      <c r="W677" s="1101">
        <v>80</v>
      </c>
      <c r="X677" s="656"/>
      <c r="Y677" s="452"/>
      <c r="Z677" s="453"/>
      <c r="AA677" s="453"/>
      <c r="AB677" s="453"/>
      <c r="AC677" s="94"/>
      <c r="AD677" s="1101"/>
      <c r="AE677" s="358"/>
    </row>
    <row r="678" spans="1:32">
      <c r="A678" s="948">
        <f>IF(C678="","",VLOOKUP(C678,지역코드!$A$2:$C$163,2,0))</f>
        <v>20</v>
      </c>
      <c r="B678" s="948" t="str">
        <f>IF(C678="","",VLOOKUP(C678,지역코드!$A$2:$C$163,3,0))</f>
        <v>강원</v>
      </c>
      <c r="C678" s="165" t="s">
        <v>1904</v>
      </c>
      <c r="D678" s="1101" t="s">
        <v>385</v>
      </c>
      <c r="E678" s="452"/>
      <c r="F678" s="454"/>
      <c r="G678" s="1103"/>
      <c r="H678" s="575"/>
      <c r="I678" s="1317" t="s">
        <v>385</v>
      </c>
      <c r="J678" s="1318"/>
      <c r="K678" s="1319"/>
      <c r="L678" s="1103" t="s">
        <v>811</v>
      </c>
      <c r="M678" s="94" t="s">
        <v>4942</v>
      </c>
      <c r="N678" s="452"/>
      <c r="O678" s="94"/>
      <c r="P678" s="1317" t="s">
        <v>385</v>
      </c>
      <c r="Q678" s="1319"/>
      <c r="R678" s="94" t="s">
        <v>385</v>
      </c>
      <c r="S678" s="453" t="s">
        <v>385</v>
      </c>
      <c r="T678" s="1021" t="s">
        <v>385</v>
      </c>
      <c r="U678" s="1021"/>
      <c r="V678" s="1021" t="s">
        <v>4347</v>
      </c>
      <c r="W678" s="1101">
        <v>4096</v>
      </c>
      <c r="X678" s="656"/>
      <c r="Y678" s="452"/>
      <c r="Z678" s="453"/>
      <c r="AA678" s="453"/>
      <c r="AB678" s="453"/>
      <c r="AC678" s="94"/>
      <c r="AD678" s="1101"/>
      <c r="AE678" s="358"/>
    </row>
    <row r="679" spans="1:32">
      <c r="A679" s="948">
        <f>IF(C679="","",VLOOKUP(C679,지역코드!$A$2:$C$163,2,0))</f>
        <v>20</v>
      </c>
      <c r="B679" s="948" t="str">
        <f>IF(C679="","",VLOOKUP(C679,지역코드!$A$2:$C$163,3,0))</f>
        <v>강원</v>
      </c>
      <c r="C679" s="165" t="s">
        <v>1904</v>
      </c>
      <c r="D679" s="1101" t="s">
        <v>385</v>
      </c>
      <c r="E679" s="452"/>
      <c r="F679" s="454"/>
      <c r="G679" s="1103"/>
      <c r="H679" s="575"/>
      <c r="I679" s="1317" t="s">
        <v>4339</v>
      </c>
      <c r="J679" s="1318"/>
      <c r="K679" s="1319"/>
      <c r="L679" s="1103" t="s">
        <v>1313</v>
      </c>
      <c r="M679" s="94"/>
      <c r="N679" s="452"/>
      <c r="O679" s="94"/>
      <c r="P679" s="1317" t="s">
        <v>4441</v>
      </c>
      <c r="Q679" s="1320"/>
      <c r="R679" s="94">
        <v>37.823638099999997</v>
      </c>
      <c r="S679" s="453">
        <v>128.82363810000001</v>
      </c>
      <c r="T679" s="1021" t="s">
        <v>2716</v>
      </c>
      <c r="U679" s="1021"/>
      <c r="V679" s="1021" t="s">
        <v>4442</v>
      </c>
      <c r="W679" s="1101">
        <v>80</v>
      </c>
      <c r="X679" s="656"/>
      <c r="Y679" s="452"/>
      <c r="Z679" s="453"/>
      <c r="AA679" s="453"/>
      <c r="AB679" s="453"/>
      <c r="AC679" s="94"/>
      <c r="AD679" s="1101"/>
      <c r="AE679" s="358"/>
    </row>
    <row r="680" spans="1:32">
      <c r="A680" s="948">
        <f>IF(C680="","",VLOOKUP(C680,지역코드!$A$2:$C$163,2,0))</f>
        <v>20</v>
      </c>
      <c r="B680" s="948" t="str">
        <f>IF(C680="","",VLOOKUP(C680,지역코드!$A$2:$C$163,3,0))</f>
        <v>강원</v>
      </c>
      <c r="C680" s="165" t="s">
        <v>1904</v>
      </c>
      <c r="D680" s="1101" t="s">
        <v>385</v>
      </c>
      <c r="E680" s="1078"/>
      <c r="F680" s="1079"/>
      <c r="G680" s="1038"/>
      <c r="H680" s="576"/>
      <c r="I680" s="1317" t="s">
        <v>385</v>
      </c>
      <c r="J680" s="1318"/>
      <c r="K680" s="1319"/>
      <c r="L680" s="1038" t="s">
        <v>320</v>
      </c>
      <c r="M680" s="94" t="s">
        <v>4942</v>
      </c>
      <c r="N680" s="1078"/>
      <c r="O680" s="1105"/>
      <c r="P680" s="1317" t="s">
        <v>385</v>
      </c>
      <c r="Q680" s="1319"/>
      <c r="R680" s="94" t="s">
        <v>385</v>
      </c>
      <c r="S680" s="453" t="s">
        <v>385</v>
      </c>
      <c r="T680" s="1021" t="s">
        <v>385</v>
      </c>
      <c r="U680" s="1021"/>
      <c r="V680" s="90" t="s">
        <v>4348</v>
      </c>
      <c r="W680" s="1021">
        <v>4096</v>
      </c>
      <c r="X680" s="644"/>
      <c r="Y680" s="1078"/>
      <c r="Z680" s="1151"/>
      <c r="AA680" s="1151"/>
      <c r="AB680" s="1151"/>
      <c r="AC680" s="1105"/>
      <c r="AD680" s="1021"/>
      <c r="AE680" s="359"/>
    </row>
    <row r="681" spans="1:32">
      <c r="A681" s="948"/>
      <c r="B681" s="948"/>
      <c r="C681" s="165"/>
      <c r="D681" s="1101"/>
      <c r="E681" s="452"/>
      <c r="F681" s="454"/>
      <c r="G681" s="1103"/>
      <c r="H681" s="575"/>
      <c r="I681" s="1497" t="s">
        <v>4941</v>
      </c>
      <c r="J681" s="1498"/>
      <c r="K681" s="1499"/>
      <c r="L681" s="1103" t="s">
        <v>1313</v>
      </c>
      <c r="M681" s="94"/>
      <c r="N681" s="452"/>
      <c r="O681" s="94"/>
      <c r="P681" s="1317"/>
      <c r="Q681" s="1320"/>
      <c r="R681" s="94"/>
      <c r="S681" s="453"/>
      <c r="T681" s="1105"/>
      <c r="U681" s="1021"/>
      <c r="V681" s="1101" t="s">
        <v>4940</v>
      </c>
      <c r="W681" s="1101">
        <v>80</v>
      </c>
      <c r="X681" s="656"/>
      <c r="Y681" s="452"/>
      <c r="Z681" s="453"/>
      <c r="AA681" s="453"/>
      <c r="AB681" s="453"/>
      <c r="AC681" s="94"/>
      <c r="AD681" s="1101"/>
      <c r="AE681" s="358"/>
    </row>
    <row r="682" spans="1:32" ht="17.25" thickBot="1">
      <c r="A682" s="1159">
        <f>IF(C682="","",VLOOKUP(C682,지역코드!$A$2:$C$163,2,0))</f>
        <v>20</v>
      </c>
      <c r="B682" s="1159" t="str">
        <f>IF(C682="","",VLOOKUP(C682,지역코드!$A$2:$C$163,3,0))</f>
        <v>강원</v>
      </c>
      <c r="C682" s="8" t="s">
        <v>1904</v>
      </c>
      <c r="D682" s="1104" t="s">
        <v>385</v>
      </c>
      <c r="E682" s="455"/>
      <c r="F682" s="457"/>
      <c r="G682" s="84"/>
      <c r="H682" s="580"/>
      <c r="I682" s="1500" t="s">
        <v>385</v>
      </c>
      <c r="J682" s="1501"/>
      <c r="K682" s="1502"/>
      <c r="L682" s="84" t="s">
        <v>811</v>
      </c>
      <c r="M682" s="94" t="s">
        <v>4942</v>
      </c>
      <c r="N682" s="455"/>
      <c r="O682" s="1150"/>
      <c r="P682" s="1497" t="s">
        <v>385</v>
      </c>
      <c r="Q682" s="1499"/>
      <c r="R682" s="287" t="s">
        <v>385</v>
      </c>
      <c r="S682" s="186" t="s">
        <v>385</v>
      </c>
      <c r="T682" s="1150" t="s">
        <v>385</v>
      </c>
      <c r="U682" s="1021"/>
      <c r="V682" s="230" t="s">
        <v>4939</v>
      </c>
      <c r="W682" s="1098">
        <v>4096</v>
      </c>
      <c r="X682" s="648"/>
      <c r="Y682" s="455"/>
      <c r="Z682" s="456"/>
      <c r="AA682" s="456"/>
      <c r="AB682" s="456"/>
      <c r="AC682" s="1150"/>
      <c r="AD682" s="1098"/>
      <c r="AE682" s="360"/>
      <c r="AF682" s="711"/>
    </row>
    <row r="683" spans="1:32" ht="21" thickBot="1">
      <c r="A683" s="1337" t="s">
        <v>1903</v>
      </c>
      <c r="B683" s="1338"/>
      <c r="C683" s="1338"/>
      <c r="D683" s="1338"/>
      <c r="E683" s="1338"/>
      <c r="F683" s="1338"/>
      <c r="G683" s="1338"/>
      <c r="H683" s="1338"/>
      <c r="I683" s="1338"/>
      <c r="J683" s="1338"/>
      <c r="K683" s="1338"/>
      <c r="L683" s="1338"/>
      <c r="M683" s="1338"/>
      <c r="N683" s="1338"/>
      <c r="O683" s="1338"/>
      <c r="P683" s="1338"/>
      <c r="Q683" s="1338"/>
      <c r="R683" s="1338"/>
      <c r="S683" s="1338"/>
      <c r="T683" s="1338"/>
      <c r="U683" s="1338"/>
      <c r="V683" s="1338"/>
      <c r="W683" s="1338"/>
      <c r="X683" s="1338"/>
      <c r="Y683" s="1338"/>
      <c r="Z683" s="1338"/>
      <c r="AA683" s="1338"/>
      <c r="AB683" s="1338"/>
      <c r="AC683" s="1338"/>
      <c r="AD683" s="1338"/>
      <c r="AE683" s="1339"/>
    </row>
    <row r="684" spans="1:32">
      <c r="A684" s="948">
        <f>IF(C684="","",VLOOKUP(C684,지역코드!$A$2:$C$163,2,0))</f>
        <v>20</v>
      </c>
      <c r="B684" s="948" t="str">
        <f>IF(C684="","",VLOOKUP(C684,지역코드!$A$2:$C$163,3,0))</f>
        <v>강원</v>
      </c>
      <c r="C684" s="165" t="s">
        <v>1904</v>
      </c>
      <c r="D684" s="1101" t="s">
        <v>385</v>
      </c>
      <c r="E684" s="452"/>
      <c r="F684" s="454"/>
      <c r="G684" s="1103"/>
      <c r="H684" s="575"/>
      <c r="I684" s="1422" t="s">
        <v>6531</v>
      </c>
      <c r="J684" s="1423"/>
      <c r="K684" s="1424"/>
      <c r="L684" s="1103" t="s">
        <v>6507</v>
      </c>
      <c r="M684" s="94" t="s">
        <v>6469</v>
      </c>
      <c r="N684" s="452"/>
      <c r="O684" s="94"/>
      <c r="P684" s="1422"/>
      <c r="Q684" s="1425"/>
      <c r="R684" s="94"/>
      <c r="S684" s="453"/>
      <c r="T684" s="722"/>
      <c r="U684" s="1021"/>
      <c r="V684" s="722" t="s">
        <v>6532</v>
      </c>
      <c r="W684" s="1101">
        <v>4096</v>
      </c>
      <c r="X684" s="656"/>
      <c r="Y684" s="452"/>
      <c r="Z684" s="453"/>
      <c r="AA684" s="453"/>
      <c r="AB684" s="453"/>
      <c r="AC684" s="94"/>
      <c r="AD684" s="1101"/>
      <c r="AE684" s="358"/>
    </row>
    <row r="685" spans="1:32">
      <c r="A685" s="948">
        <f>IF(C685="","",VLOOKUP(C685,지역코드!$A$2:$C$163,2,0))</f>
        <v>20</v>
      </c>
      <c r="B685" s="948" t="str">
        <f>IF(C685="","",VLOOKUP(C685,지역코드!$A$2:$C$163,3,0))</f>
        <v>강원</v>
      </c>
      <c r="C685" s="165" t="s">
        <v>1904</v>
      </c>
      <c r="D685" s="1101" t="s">
        <v>385</v>
      </c>
      <c r="E685" s="452"/>
      <c r="F685" s="454"/>
      <c r="G685" s="1103"/>
      <c r="H685" s="575"/>
      <c r="I685" s="1493" t="s">
        <v>6490</v>
      </c>
      <c r="J685" s="1494"/>
      <c r="K685" s="1495"/>
      <c r="L685" s="1103" t="s">
        <v>6507</v>
      </c>
      <c r="M685" s="94" t="s">
        <v>6509</v>
      </c>
      <c r="N685" s="452"/>
      <c r="O685" s="94"/>
      <c r="P685" s="1493"/>
      <c r="Q685" s="1496"/>
      <c r="R685" s="94"/>
      <c r="S685" s="453"/>
      <c r="T685" s="1101"/>
      <c r="U685" s="1021"/>
      <c r="V685" s="1101" t="s">
        <v>6530</v>
      </c>
      <c r="W685" s="1101"/>
      <c r="X685" s="656"/>
      <c r="Y685" s="452"/>
      <c r="Z685" s="453"/>
      <c r="AA685" s="453"/>
      <c r="AB685" s="453"/>
      <c r="AC685" s="94"/>
      <c r="AD685" s="1101"/>
      <c r="AE685" s="358"/>
    </row>
    <row r="686" spans="1:32">
      <c r="A686" s="948"/>
      <c r="B686" s="948"/>
      <c r="C686" s="165"/>
      <c r="D686" s="1101"/>
      <c r="E686" s="452"/>
      <c r="F686" s="454"/>
      <c r="G686" s="1103"/>
      <c r="H686" s="575"/>
      <c r="I686" s="1493" t="s">
        <v>6516</v>
      </c>
      <c r="J686" s="1494"/>
      <c r="K686" s="1495"/>
      <c r="L686" s="1103" t="s">
        <v>6508</v>
      </c>
      <c r="M686" s="94" t="s">
        <v>6498</v>
      </c>
      <c r="N686" s="452"/>
      <c r="O686" s="94" t="s">
        <v>6499</v>
      </c>
      <c r="P686" s="1317"/>
      <c r="Q686" s="1320"/>
      <c r="R686" s="94"/>
      <c r="S686" s="453"/>
      <c r="T686" s="1021"/>
      <c r="U686" s="1021"/>
      <c r="V686" s="90" t="s">
        <v>6533</v>
      </c>
      <c r="W686" s="1101">
        <v>4096</v>
      </c>
      <c r="X686" s="656"/>
      <c r="Y686" s="452"/>
      <c r="Z686" s="453"/>
      <c r="AA686" s="453"/>
      <c r="AB686" s="453"/>
      <c r="AC686" s="94"/>
      <c r="AD686" s="1101"/>
      <c r="AE686" s="358"/>
    </row>
    <row r="687" spans="1:32">
      <c r="A687" s="948"/>
      <c r="B687" s="948"/>
      <c r="C687" s="165"/>
      <c r="D687" s="1101"/>
      <c r="E687" s="452"/>
      <c r="F687" s="454"/>
      <c r="G687" s="1103"/>
      <c r="H687" s="575"/>
      <c r="I687" s="1317" t="s">
        <v>6457</v>
      </c>
      <c r="J687" s="1318"/>
      <c r="K687" s="1319"/>
      <c r="L687" s="1103" t="s">
        <v>6502</v>
      </c>
      <c r="M687" s="94" t="s">
        <v>6510</v>
      </c>
      <c r="N687" s="452"/>
      <c r="O687" s="94"/>
      <c r="P687" s="1317"/>
      <c r="Q687" s="1320"/>
      <c r="R687" s="94"/>
      <c r="S687" s="453"/>
      <c r="T687" s="1021"/>
      <c r="U687" s="1021"/>
      <c r="V687" s="102" t="s">
        <v>6526</v>
      </c>
      <c r="W687" s="1101">
        <v>4096</v>
      </c>
      <c r="X687" s="656"/>
      <c r="Y687" s="452"/>
      <c r="Z687" s="453"/>
      <c r="AA687" s="453"/>
      <c r="AB687" s="453"/>
      <c r="AC687" s="94"/>
      <c r="AD687" s="1101"/>
      <c r="AE687" s="358"/>
    </row>
    <row r="688" spans="1:32">
      <c r="A688" s="948"/>
      <c r="B688" s="948"/>
      <c r="C688" s="165"/>
      <c r="D688" s="1101"/>
      <c r="E688" s="452"/>
      <c r="F688" s="454"/>
      <c r="G688" s="1103"/>
      <c r="H688" s="575"/>
      <c r="I688" s="1493" t="s">
        <v>6516</v>
      </c>
      <c r="J688" s="1494"/>
      <c r="K688" s="1495"/>
      <c r="L688" s="1103" t="s">
        <v>6503</v>
      </c>
      <c r="M688" s="94" t="s">
        <v>6527</v>
      </c>
      <c r="N688" s="452"/>
      <c r="O688" s="94" t="s">
        <v>6488</v>
      </c>
      <c r="P688" s="1317"/>
      <c r="Q688" s="1320"/>
      <c r="R688" s="94"/>
      <c r="S688" s="453"/>
      <c r="T688" s="1021"/>
      <c r="U688" s="1021"/>
      <c r="V688" s="102" t="s">
        <v>6524</v>
      </c>
      <c r="W688" s="1101">
        <v>4096</v>
      </c>
      <c r="X688" s="656"/>
      <c r="Y688" s="452"/>
      <c r="Z688" s="453"/>
      <c r="AA688" s="453"/>
      <c r="AB688" s="453"/>
      <c r="AC688" s="94"/>
      <c r="AD688" s="1101"/>
      <c r="AE688" s="358"/>
    </row>
    <row r="689" spans="1:32">
      <c r="A689" s="948"/>
      <c r="B689" s="948"/>
      <c r="C689" s="165"/>
      <c r="D689" s="1101"/>
      <c r="E689" s="452"/>
      <c r="F689" s="454"/>
      <c r="G689" s="1103"/>
      <c r="H689" s="575"/>
      <c r="I689" s="1317" t="s">
        <v>6491</v>
      </c>
      <c r="J689" s="1318"/>
      <c r="K689" s="1319"/>
      <c r="L689" s="1103" t="s">
        <v>6504</v>
      </c>
      <c r="M689" s="94" t="s">
        <v>6511</v>
      </c>
      <c r="N689" s="452"/>
      <c r="O689" s="94"/>
      <c r="P689" s="1317"/>
      <c r="Q689" s="1320"/>
      <c r="R689" s="94"/>
      <c r="S689" s="453"/>
      <c r="T689" s="1021"/>
      <c r="U689" s="1021"/>
      <c r="V689" s="102" t="s">
        <v>6523</v>
      </c>
      <c r="W689" s="1101"/>
      <c r="X689" s="656"/>
      <c r="Y689" s="452"/>
      <c r="Z689" s="453"/>
      <c r="AA689" s="453"/>
      <c r="AB689" s="453"/>
      <c r="AC689" s="94"/>
      <c r="AD689" s="1101"/>
      <c r="AE689" s="358"/>
    </row>
    <row r="690" spans="1:32">
      <c r="A690" s="948"/>
      <c r="B690" s="948"/>
      <c r="C690" s="165"/>
      <c r="D690" s="1101"/>
      <c r="E690" s="452"/>
      <c r="F690" s="454"/>
      <c r="G690" s="1103"/>
      <c r="H690" s="575"/>
      <c r="I690" s="1493" t="s">
        <v>6516</v>
      </c>
      <c r="J690" s="1494"/>
      <c r="K690" s="1495"/>
      <c r="L690" s="1103" t="s">
        <v>6505</v>
      </c>
      <c r="M690" s="94" t="s">
        <v>6512</v>
      </c>
      <c r="N690" s="452"/>
      <c r="O690" s="94" t="s">
        <v>6500</v>
      </c>
      <c r="P690" s="1317"/>
      <c r="Q690" s="1320"/>
      <c r="R690" s="94"/>
      <c r="S690" s="453"/>
      <c r="T690" s="1021"/>
      <c r="U690" s="1021"/>
      <c r="V690" s="102" t="s">
        <v>6523</v>
      </c>
      <c r="W690" s="1101"/>
      <c r="X690" s="656"/>
      <c r="Y690" s="452"/>
      <c r="Z690" s="453"/>
      <c r="AA690" s="453"/>
      <c r="AB690" s="453"/>
      <c r="AC690" s="94"/>
      <c r="AD690" s="1101"/>
      <c r="AE690" s="358"/>
    </row>
    <row r="691" spans="1:32">
      <c r="A691" s="948"/>
      <c r="B691" s="948"/>
      <c r="C691" s="165"/>
      <c r="D691" s="1101"/>
      <c r="E691" s="452"/>
      <c r="F691" s="454"/>
      <c r="G691" s="1103"/>
      <c r="H691" s="575"/>
      <c r="I691" s="1317" t="s">
        <v>6492</v>
      </c>
      <c r="J691" s="1318"/>
      <c r="K691" s="1319"/>
      <c r="L691" s="1103" t="s">
        <v>6466</v>
      </c>
      <c r="M691" s="94" t="s">
        <v>6513</v>
      </c>
      <c r="N691" s="452"/>
      <c r="O691" s="94"/>
      <c r="P691" s="1317"/>
      <c r="Q691" s="1320"/>
      <c r="R691" s="94"/>
      <c r="S691" s="453"/>
      <c r="T691" s="1021"/>
      <c r="U691" s="1021"/>
      <c r="V691" s="90" t="s">
        <v>6522</v>
      </c>
      <c r="W691" s="1101"/>
      <c r="X691" s="656"/>
      <c r="Y691" s="452"/>
      <c r="Z691" s="453"/>
      <c r="AA691" s="453"/>
      <c r="AB691" s="453"/>
      <c r="AC691" s="94"/>
      <c r="AD691" s="1101"/>
      <c r="AE691" s="358"/>
    </row>
    <row r="692" spans="1:32">
      <c r="A692" s="948"/>
      <c r="B692" s="948"/>
      <c r="C692" s="165"/>
      <c r="D692" s="1101"/>
      <c r="E692" s="452"/>
      <c r="F692" s="454"/>
      <c r="G692" s="1103"/>
      <c r="H692" s="575"/>
      <c r="I692" s="1493" t="s">
        <v>6516</v>
      </c>
      <c r="J692" s="1494"/>
      <c r="K692" s="1495"/>
      <c r="L692" s="1103" t="s">
        <v>6506</v>
      </c>
      <c r="M692" s="94" t="s">
        <v>6471</v>
      </c>
      <c r="N692" s="452"/>
      <c r="O692" s="94" t="s">
        <v>6488</v>
      </c>
      <c r="P692" s="1317"/>
      <c r="Q692" s="1320"/>
      <c r="R692" s="94"/>
      <c r="S692" s="453"/>
      <c r="T692" s="1021"/>
      <c r="U692" s="1021"/>
      <c r="V692" s="90" t="s">
        <v>6522</v>
      </c>
      <c r="W692" s="1101"/>
      <c r="X692" s="656"/>
      <c r="Y692" s="452"/>
      <c r="Z692" s="453"/>
      <c r="AA692" s="453"/>
      <c r="AB692" s="453"/>
      <c r="AC692" s="94"/>
      <c r="AD692" s="1101"/>
      <c r="AE692" s="358"/>
    </row>
    <row r="693" spans="1:32">
      <c r="A693" s="948"/>
      <c r="B693" s="948"/>
      <c r="C693" s="165"/>
      <c r="D693" s="1101"/>
      <c r="E693" s="452"/>
      <c r="F693" s="454"/>
      <c r="G693" s="1103"/>
      <c r="H693" s="575"/>
      <c r="I693" s="1317" t="s">
        <v>6493</v>
      </c>
      <c r="J693" s="1318"/>
      <c r="K693" s="1319"/>
      <c r="L693" s="1103" t="s">
        <v>6466</v>
      </c>
      <c r="M693" s="94" t="s">
        <v>6469</v>
      </c>
      <c r="N693" s="452"/>
      <c r="O693" s="94"/>
      <c r="P693" s="1317"/>
      <c r="Q693" s="1320"/>
      <c r="R693" s="94"/>
      <c r="S693" s="453"/>
      <c r="T693" s="1021"/>
      <c r="U693" s="1021"/>
      <c r="V693" s="102" t="s">
        <v>6521</v>
      </c>
      <c r="W693" s="1101"/>
      <c r="X693" s="656"/>
      <c r="Y693" s="452"/>
      <c r="Z693" s="453"/>
      <c r="AA693" s="453"/>
      <c r="AB693" s="453"/>
      <c r="AC693" s="94"/>
      <c r="AD693" s="1101"/>
      <c r="AE693" s="358"/>
    </row>
    <row r="694" spans="1:32">
      <c r="A694" s="948"/>
      <c r="B694" s="948"/>
      <c r="C694" s="165"/>
      <c r="D694" s="1101"/>
      <c r="E694" s="452"/>
      <c r="F694" s="454"/>
      <c r="G694" s="1103"/>
      <c r="H694" s="575"/>
      <c r="I694" s="1493" t="s">
        <v>6516</v>
      </c>
      <c r="J694" s="1494"/>
      <c r="K694" s="1495"/>
      <c r="L694" s="1103" t="s">
        <v>6506</v>
      </c>
      <c r="M694" s="94" t="s">
        <v>6471</v>
      </c>
      <c r="N694" s="452"/>
      <c r="O694" s="94" t="s">
        <v>6501</v>
      </c>
      <c r="P694" s="1317"/>
      <c r="Q694" s="1320"/>
      <c r="R694" s="94"/>
      <c r="S694" s="453"/>
      <c r="T694" s="1021"/>
      <c r="U694" s="1021"/>
      <c r="V694" s="102" t="s">
        <v>6521</v>
      </c>
      <c r="W694" s="1101"/>
      <c r="X694" s="656"/>
      <c r="Y694" s="452"/>
      <c r="Z694" s="453"/>
      <c r="AA694" s="453"/>
      <c r="AB694" s="453"/>
      <c r="AC694" s="94"/>
      <c r="AD694" s="1101"/>
      <c r="AE694" s="358"/>
    </row>
    <row r="695" spans="1:32">
      <c r="A695" s="948"/>
      <c r="B695" s="948"/>
      <c r="C695" s="165"/>
      <c r="D695" s="1101"/>
      <c r="E695" s="452"/>
      <c r="F695" s="454"/>
      <c r="G695" s="1103"/>
      <c r="H695" s="575"/>
      <c r="I695" s="1317" t="s">
        <v>6494</v>
      </c>
      <c r="J695" s="1318"/>
      <c r="K695" s="1319"/>
      <c r="L695" s="1103" t="s">
        <v>6466</v>
      </c>
      <c r="M695" s="94" t="s">
        <v>6469</v>
      </c>
      <c r="N695" s="452"/>
      <c r="O695" s="94"/>
      <c r="P695" s="1317"/>
      <c r="Q695" s="1320"/>
      <c r="R695" s="94"/>
      <c r="S695" s="453"/>
      <c r="T695" s="1021"/>
      <c r="U695" s="1021"/>
      <c r="V695" s="102" t="s">
        <v>6520</v>
      </c>
      <c r="W695" s="1101"/>
      <c r="X695" s="656"/>
      <c r="Y695" s="452"/>
      <c r="Z695" s="453"/>
      <c r="AA695" s="453"/>
      <c r="AB695" s="453"/>
      <c r="AC695" s="94"/>
      <c r="AD695" s="1101"/>
      <c r="AE695" s="358"/>
    </row>
    <row r="696" spans="1:32">
      <c r="A696" s="948"/>
      <c r="B696" s="948"/>
      <c r="C696" s="165"/>
      <c r="D696" s="1101"/>
      <c r="E696" s="452"/>
      <c r="F696" s="454"/>
      <c r="G696" s="1103"/>
      <c r="H696" s="575"/>
      <c r="I696" s="1493" t="s">
        <v>6516</v>
      </c>
      <c r="J696" s="1494"/>
      <c r="K696" s="1495"/>
      <c r="L696" s="1103" t="s">
        <v>6506</v>
      </c>
      <c r="M696" s="94" t="s">
        <v>6471</v>
      </c>
      <c r="N696" s="452"/>
      <c r="O696" s="94" t="s">
        <v>6501</v>
      </c>
      <c r="P696" s="1317"/>
      <c r="Q696" s="1320"/>
      <c r="R696" s="94"/>
      <c r="S696" s="453"/>
      <c r="T696" s="1021"/>
      <c r="U696" s="1021"/>
      <c r="V696" s="102" t="s">
        <v>6520</v>
      </c>
      <c r="W696" s="1101"/>
      <c r="X696" s="656"/>
      <c r="Y696" s="452"/>
      <c r="Z696" s="453"/>
      <c r="AA696" s="453"/>
      <c r="AB696" s="453"/>
      <c r="AC696" s="94"/>
      <c r="AD696" s="1101"/>
      <c r="AE696" s="358"/>
    </row>
    <row r="697" spans="1:32">
      <c r="A697" s="948"/>
      <c r="B697" s="948"/>
      <c r="C697" s="165"/>
      <c r="D697" s="1101"/>
      <c r="E697" s="452"/>
      <c r="F697" s="454"/>
      <c r="G697" s="1103"/>
      <c r="H697" s="575"/>
      <c r="I697" s="1317" t="s">
        <v>6514</v>
      </c>
      <c r="J697" s="1318"/>
      <c r="K697" s="1319"/>
      <c r="L697" s="1103" t="s">
        <v>6515</v>
      </c>
      <c r="M697" s="94" t="s">
        <v>6469</v>
      </c>
      <c r="N697" s="452"/>
      <c r="O697" s="94"/>
      <c r="P697" s="1317"/>
      <c r="Q697" s="1320"/>
      <c r="R697" s="94"/>
      <c r="S697" s="453"/>
      <c r="T697" s="1021"/>
      <c r="U697" s="1021"/>
      <c r="V697" s="102" t="s">
        <v>6528</v>
      </c>
      <c r="W697" s="1101"/>
      <c r="X697" s="656"/>
      <c r="Y697" s="452"/>
      <c r="Z697" s="453"/>
      <c r="AA697" s="453"/>
      <c r="AB697" s="453"/>
      <c r="AC697" s="94"/>
      <c r="AD697" s="1101"/>
      <c r="AE697" s="358"/>
    </row>
    <row r="698" spans="1:32">
      <c r="A698" s="948"/>
      <c r="B698" s="948"/>
      <c r="C698" s="165"/>
      <c r="D698" s="1101"/>
      <c r="E698" s="452"/>
      <c r="F698" s="454"/>
      <c r="G698" s="1103"/>
      <c r="H698" s="575"/>
      <c r="I698" s="1317" t="s">
        <v>6495</v>
      </c>
      <c r="J698" s="1318"/>
      <c r="K698" s="1319"/>
      <c r="L698" s="1103" t="s">
        <v>6466</v>
      </c>
      <c r="M698" s="94" t="s">
        <v>6469</v>
      </c>
      <c r="N698" s="452"/>
      <c r="O698" s="94"/>
      <c r="P698" s="1317"/>
      <c r="Q698" s="1320"/>
      <c r="R698" s="94"/>
      <c r="S698" s="453"/>
      <c r="T698" s="1021"/>
      <c r="U698" s="1021"/>
      <c r="V698" s="102" t="s">
        <v>6519</v>
      </c>
      <c r="W698" s="1101"/>
      <c r="X698" s="656"/>
      <c r="Y698" s="452"/>
      <c r="Z698" s="453"/>
      <c r="AA698" s="453"/>
      <c r="AB698" s="453"/>
      <c r="AC698" s="94"/>
      <c r="AD698" s="1101"/>
      <c r="AE698" s="358"/>
    </row>
    <row r="699" spans="1:32">
      <c r="A699" s="948"/>
      <c r="B699" s="948"/>
      <c r="C699" s="165"/>
      <c r="D699" s="1101"/>
      <c r="E699" s="452"/>
      <c r="F699" s="454"/>
      <c r="G699" s="1103"/>
      <c r="H699" s="575"/>
      <c r="I699" s="1493" t="s">
        <v>6516</v>
      </c>
      <c r="J699" s="1494"/>
      <c r="K699" s="1495"/>
      <c r="L699" s="1103" t="s">
        <v>6506</v>
      </c>
      <c r="M699" s="94" t="s">
        <v>6471</v>
      </c>
      <c r="N699" s="452"/>
      <c r="O699" s="94" t="s">
        <v>6501</v>
      </c>
      <c r="P699" s="1317"/>
      <c r="Q699" s="1320"/>
      <c r="R699" s="94"/>
      <c r="S699" s="453"/>
      <c r="T699" s="1021"/>
      <c r="U699" s="1021"/>
      <c r="V699" s="102" t="s">
        <v>6519</v>
      </c>
      <c r="W699" s="1101"/>
      <c r="X699" s="656"/>
      <c r="Y699" s="452"/>
      <c r="Z699" s="453"/>
      <c r="AA699" s="453"/>
      <c r="AB699" s="453"/>
      <c r="AC699" s="94"/>
      <c r="AD699" s="1101"/>
      <c r="AE699" s="358"/>
    </row>
    <row r="700" spans="1:32">
      <c r="A700" s="948"/>
      <c r="B700" s="948"/>
      <c r="C700" s="165"/>
      <c r="D700" s="1101"/>
      <c r="E700" s="452"/>
      <c r="F700" s="454"/>
      <c r="G700" s="1103"/>
      <c r="H700" s="575"/>
      <c r="I700" s="1317" t="s">
        <v>6496</v>
      </c>
      <c r="J700" s="1318"/>
      <c r="K700" s="1319"/>
      <c r="L700" s="1103" t="s">
        <v>6466</v>
      </c>
      <c r="M700" s="94" t="s">
        <v>6529</v>
      </c>
      <c r="N700" s="452"/>
      <c r="O700" s="94"/>
      <c r="P700" s="1317"/>
      <c r="Q700" s="1320"/>
      <c r="R700" s="94"/>
      <c r="S700" s="453"/>
      <c r="T700" s="1021"/>
      <c r="U700" s="1021"/>
      <c r="V700" s="102" t="s">
        <v>6518</v>
      </c>
      <c r="W700" s="1101">
        <v>232</v>
      </c>
      <c r="X700" s="656"/>
      <c r="Y700" s="452"/>
      <c r="Z700" s="453"/>
      <c r="AA700" s="453"/>
      <c r="AB700" s="453"/>
      <c r="AC700" s="94"/>
      <c r="AD700" s="1101"/>
      <c r="AE700" s="358"/>
    </row>
    <row r="701" spans="1:32">
      <c r="A701" s="948"/>
      <c r="B701" s="948"/>
      <c r="C701" s="165"/>
      <c r="D701" s="1101"/>
      <c r="E701" s="452"/>
      <c r="F701" s="454"/>
      <c r="G701" s="1103"/>
      <c r="H701" s="575"/>
      <c r="I701" s="1493" t="s">
        <v>6516</v>
      </c>
      <c r="J701" s="1494"/>
      <c r="K701" s="1495"/>
      <c r="L701" s="1103" t="s">
        <v>6506</v>
      </c>
      <c r="M701" s="94" t="s">
        <v>6471</v>
      </c>
      <c r="N701" s="452"/>
      <c r="O701" s="94" t="s">
        <v>6501</v>
      </c>
      <c r="P701" s="1317"/>
      <c r="Q701" s="1320"/>
      <c r="R701" s="94"/>
      <c r="S701" s="453"/>
      <c r="T701" s="1021"/>
      <c r="U701" s="1021"/>
      <c r="V701" s="102" t="s">
        <v>6518</v>
      </c>
      <c r="W701" s="1101"/>
      <c r="X701" s="656"/>
      <c r="Y701" s="452"/>
      <c r="Z701" s="453"/>
      <c r="AA701" s="453"/>
      <c r="AB701" s="453"/>
      <c r="AC701" s="94"/>
      <c r="AD701" s="1101"/>
      <c r="AE701" s="358"/>
    </row>
    <row r="702" spans="1:32">
      <c r="A702" s="948"/>
      <c r="B702" s="948"/>
      <c r="C702" s="165"/>
      <c r="D702" s="1101"/>
      <c r="E702" s="452"/>
      <c r="F702" s="454"/>
      <c r="G702" s="1103"/>
      <c r="H702" s="575"/>
      <c r="I702" s="1493" t="s">
        <v>6497</v>
      </c>
      <c r="J702" s="1494"/>
      <c r="K702" s="1495"/>
      <c r="L702" s="1103" t="s">
        <v>6466</v>
      </c>
      <c r="M702" s="94" t="s">
        <v>6510</v>
      </c>
      <c r="N702" s="452"/>
      <c r="O702" s="94"/>
      <c r="P702" s="1317"/>
      <c r="Q702" s="1320"/>
      <c r="R702" s="94"/>
      <c r="S702" s="453"/>
      <c r="T702" s="1021"/>
      <c r="U702" s="1021"/>
      <c r="V702" s="1104" t="s">
        <v>6517</v>
      </c>
      <c r="W702" s="1101"/>
      <c r="X702" s="656"/>
      <c r="Y702" s="452"/>
      <c r="Z702" s="453"/>
      <c r="AA702" s="453"/>
      <c r="AB702" s="453"/>
      <c r="AC702" s="94"/>
      <c r="AD702" s="1101"/>
      <c r="AE702" s="358"/>
    </row>
    <row r="703" spans="1:32" ht="17.25" thickBot="1">
      <c r="A703" s="944"/>
      <c r="B703" s="944"/>
      <c r="C703" s="943"/>
      <c r="D703" s="1021"/>
      <c r="E703" s="1078"/>
      <c r="F703" s="1079"/>
      <c r="G703" s="1038"/>
      <c r="H703" s="576"/>
      <c r="I703" s="1418" t="s">
        <v>6525</v>
      </c>
      <c r="J703" s="1419"/>
      <c r="K703" s="1420"/>
      <c r="L703" s="1103" t="s">
        <v>6506</v>
      </c>
      <c r="M703" s="94" t="s">
        <v>6471</v>
      </c>
      <c r="N703" s="1078"/>
      <c r="O703" s="94" t="s">
        <v>6501</v>
      </c>
      <c r="P703" s="1418"/>
      <c r="Q703" s="1421"/>
      <c r="R703" s="1105"/>
      <c r="S703" s="1151"/>
      <c r="T703" s="1213"/>
      <c r="U703" s="1021"/>
      <c r="V703" s="1032" t="s">
        <v>6517</v>
      </c>
      <c r="W703" s="1021"/>
      <c r="X703" s="644"/>
      <c r="Y703" s="1078"/>
      <c r="Z703" s="1151"/>
      <c r="AA703" s="1151"/>
      <c r="AB703" s="1151"/>
      <c r="AC703" s="1105"/>
      <c r="AD703" s="1021"/>
      <c r="AE703" s="359"/>
      <c r="AF703" s="67"/>
    </row>
    <row r="704" spans="1:32" ht="21" thickBot="1">
      <c r="A704" s="1337" t="s">
        <v>1905</v>
      </c>
      <c r="B704" s="1338"/>
      <c r="C704" s="1338"/>
      <c r="D704" s="1338"/>
      <c r="E704" s="1338"/>
      <c r="F704" s="1338"/>
      <c r="G704" s="1338"/>
      <c r="H704" s="1338"/>
      <c r="I704" s="1338"/>
      <c r="J704" s="1338"/>
      <c r="K704" s="1338"/>
      <c r="L704" s="1338"/>
      <c r="M704" s="1338"/>
      <c r="N704" s="1338"/>
      <c r="O704" s="1338"/>
      <c r="P704" s="1338"/>
      <c r="Q704" s="1338"/>
      <c r="R704" s="1338"/>
      <c r="S704" s="1338"/>
      <c r="T704" s="1338"/>
      <c r="U704" s="1338"/>
      <c r="V704" s="1338"/>
      <c r="W704" s="1338"/>
      <c r="X704" s="1338"/>
      <c r="Y704" s="1338"/>
      <c r="Z704" s="1338"/>
      <c r="AA704" s="1338"/>
      <c r="AB704" s="1338"/>
      <c r="AC704" s="1338"/>
      <c r="AD704" s="1338"/>
      <c r="AE704" s="1339"/>
    </row>
    <row r="705" spans="1:32">
      <c r="A705" s="93">
        <f>IF(C705="","",VLOOKUP(C705,지역코드!$A$2:$C$163,2,0))</f>
        <v>20</v>
      </c>
      <c r="B705" s="93" t="str">
        <f>IF(C705="","",VLOOKUP(C705,지역코드!$A$2:$C$163,3,0))</f>
        <v>강원</v>
      </c>
      <c r="C705" s="101" t="s">
        <v>1904</v>
      </c>
      <c r="D705" s="1101" t="s">
        <v>1906</v>
      </c>
      <c r="E705" s="452" t="s">
        <v>1907</v>
      </c>
      <c r="F705" s="454"/>
      <c r="G705" s="1103" t="s">
        <v>1440</v>
      </c>
      <c r="H705" s="575"/>
      <c r="I705" s="1422"/>
      <c r="J705" s="1423"/>
      <c r="K705" s="1424"/>
      <c r="L705" s="1103"/>
      <c r="M705" s="94"/>
      <c r="N705" s="452"/>
      <c r="O705" s="94"/>
      <c r="P705" s="1422"/>
      <c r="Q705" s="1425"/>
      <c r="R705" s="94"/>
      <c r="S705" s="453"/>
      <c r="T705" s="1042"/>
      <c r="U705" s="1066"/>
      <c r="V705" s="1042"/>
      <c r="W705" s="1101"/>
      <c r="X705" s="656"/>
      <c r="Y705" s="452"/>
      <c r="Z705" s="453"/>
      <c r="AA705" s="453"/>
      <c r="AB705" s="453"/>
      <c r="AC705" s="94"/>
      <c r="AD705" s="1101"/>
      <c r="AE705" s="358"/>
    </row>
    <row r="706" spans="1:32">
      <c r="A706" s="95">
        <f>IF(C706="","",VLOOKUP(C706,지역코드!$A$2:$C$163,2,0))</f>
        <v>20</v>
      </c>
      <c r="B706" s="95" t="str">
        <f>IF(C706="","",VLOOKUP(C706,지역코드!$A$2:$C$163,3,0))</f>
        <v>강원</v>
      </c>
      <c r="C706" s="1050" t="s">
        <v>1904</v>
      </c>
      <c r="D706" s="1021" t="s">
        <v>385</v>
      </c>
      <c r="E706" s="1078" t="s">
        <v>1907</v>
      </c>
      <c r="F706" s="1079"/>
      <c r="G706" s="1038"/>
      <c r="H706" s="576"/>
      <c r="I706" s="1317" t="s">
        <v>1908</v>
      </c>
      <c r="J706" s="1318"/>
      <c r="K706" s="1319"/>
      <c r="L706" s="1038" t="s">
        <v>1313</v>
      </c>
      <c r="M706" s="1105"/>
      <c r="N706" s="1078"/>
      <c r="O706" s="1105"/>
      <c r="P706" s="1317" t="s">
        <v>1909</v>
      </c>
      <c r="Q706" s="1320"/>
      <c r="R706" s="117" t="s">
        <v>1910</v>
      </c>
      <c r="S706" s="1151">
        <v>128.6696</v>
      </c>
      <c r="T706" s="1021" t="s">
        <v>1911</v>
      </c>
      <c r="U706" s="1033"/>
      <c r="V706" s="1021" t="s">
        <v>1912</v>
      </c>
      <c r="W706" s="1021"/>
      <c r="X706" s="644"/>
      <c r="Y706" s="1078"/>
      <c r="Z706" s="1151"/>
      <c r="AA706" s="1151"/>
      <c r="AB706" s="1151"/>
      <c r="AC706" s="1105"/>
      <c r="AD706" s="1021"/>
      <c r="AE706" s="90" t="s">
        <v>1712</v>
      </c>
    </row>
    <row r="707" spans="1:32">
      <c r="A707" s="95">
        <f>IF(C707="","",VLOOKUP(C707,지역코드!$A$2:$C$163,2,0))</f>
        <v>20</v>
      </c>
      <c r="B707" s="95" t="str">
        <f>IF(C707="","",VLOOKUP(C707,지역코드!$A$2:$C$163,3,0))</f>
        <v>강원</v>
      </c>
      <c r="C707" s="1050" t="s">
        <v>1904</v>
      </c>
      <c r="D707" s="1021" t="s">
        <v>385</v>
      </c>
      <c r="E707" s="1078" t="s">
        <v>1907</v>
      </c>
      <c r="F707" s="1079"/>
      <c r="G707" s="1038"/>
      <c r="H707" s="576"/>
      <c r="I707" s="1317" t="s">
        <v>1913</v>
      </c>
      <c r="J707" s="1318"/>
      <c r="K707" s="1319"/>
      <c r="L707" s="1038" t="s">
        <v>1914</v>
      </c>
      <c r="M707" s="1105"/>
      <c r="N707" s="1078"/>
      <c r="O707" s="1105"/>
      <c r="P707" s="1317" t="s">
        <v>385</v>
      </c>
      <c r="Q707" s="1320"/>
      <c r="R707" s="1105" t="s">
        <v>385</v>
      </c>
      <c r="S707" s="1151" t="s">
        <v>385</v>
      </c>
      <c r="T707" s="1021" t="s">
        <v>385</v>
      </c>
      <c r="U707" s="1033"/>
      <c r="V707" s="1021" t="s">
        <v>1915</v>
      </c>
      <c r="W707" s="1021"/>
      <c r="X707" s="644"/>
      <c r="Y707" s="1078"/>
      <c r="Z707" s="1151"/>
      <c r="AA707" s="1151"/>
      <c r="AB707" s="1151"/>
      <c r="AC707" s="1105"/>
      <c r="AD707" s="1021"/>
      <c r="AE707" s="90"/>
    </row>
    <row r="708" spans="1:32">
      <c r="A708" s="95">
        <f>IF(C708="","",VLOOKUP(C708,지역코드!$A$2:$C$163,2,0))</f>
        <v>20</v>
      </c>
      <c r="B708" s="95" t="str">
        <f>IF(C708="","",VLOOKUP(C708,지역코드!$A$2:$C$163,3,0))</f>
        <v>강원</v>
      </c>
      <c r="C708" s="1050" t="s">
        <v>1904</v>
      </c>
      <c r="D708" s="1021"/>
      <c r="E708" s="1078" t="s">
        <v>1907</v>
      </c>
      <c r="F708" s="1079"/>
      <c r="G708" s="1038"/>
      <c r="H708" s="576"/>
      <c r="I708" s="1317" t="s">
        <v>1916</v>
      </c>
      <c r="J708" s="1318"/>
      <c r="K708" s="1319"/>
      <c r="L708" s="1038" t="s">
        <v>1914</v>
      </c>
      <c r="M708" s="1105"/>
      <c r="N708" s="1078"/>
      <c r="O708" s="1105"/>
      <c r="P708" s="1317" t="s">
        <v>385</v>
      </c>
      <c r="Q708" s="1320"/>
      <c r="R708" s="1105" t="s">
        <v>385</v>
      </c>
      <c r="S708" s="1151" t="s">
        <v>385</v>
      </c>
      <c r="T708" s="1021" t="s">
        <v>385</v>
      </c>
      <c r="U708" s="1033"/>
      <c r="V708" s="1021" t="s">
        <v>1917</v>
      </c>
      <c r="W708" s="1021"/>
      <c r="X708" s="644"/>
      <c r="Y708" s="1078"/>
      <c r="Z708" s="1151"/>
      <c r="AA708" s="1151"/>
      <c r="AB708" s="1151"/>
      <c r="AC708" s="1105"/>
      <c r="AD708" s="1021"/>
      <c r="AE708" s="90"/>
    </row>
    <row r="709" spans="1:32">
      <c r="A709" s="95">
        <f>IF(C709="","",VLOOKUP(C709,지역코드!$A$2:$C$163,2,0))</f>
        <v>20</v>
      </c>
      <c r="B709" s="95" t="str">
        <f>IF(C709="","",VLOOKUP(C709,지역코드!$A$2:$C$163,3,0))</f>
        <v>강원</v>
      </c>
      <c r="C709" s="1050" t="s">
        <v>1904</v>
      </c>
      <c r="D709" s="1021" t="s">
        <v>385</v>
      </c>
      <c r="E709" s="1078" t="s">
        <v>1907</v>
      </c>
      <c r="F709" s="1079"/>
      <c r="G709" s="1038"/>
      <c r="H709" s="576"/>
      <c r="I709" s="1317"/>
      <c r="J709" s="1318"/>
      <c r="K709" s="1319"/>
      <c r="L709" s="1038" t="s">
        <v>1313</v>
      </c>
      <c r="M709" s="1105"/>
      <c r="N709" s="1078"/>
      <c r="O709" s="1105"/>
      <c r="P709" s="1317" t="s">
        <v>1909</v>
      </c>
      <c r="Q709" s="1320"/>
      <c r="R709" s="117" t="s">
        <v>1910</v>
      </c>
      <c r="S709" s="1151">
        <v>128.6696</v>
      </c>
      <c r="T709" s="1021" t="s">
        <v>1918</v>
      </c>
      <c r="U709" s="1033"/>
      <c r="V709" s="1021" t="s">
        <v>1919</v>
      </c>
      <c r="W709" s="1021"/>
      <c r="X709" s="644"/>
      <c r="Y709" s="1078"/>
      <c r="Z709" s="1151"/>
      <c r="AA709" s="1151"/>
      <c r="AB709" s="1151"/>
      <c r="AC709" s="1105"/>
      <c r="AD709" s="1021"/>
      <c r="AE709" s="90" t="s">
        <v>1712</v>
      </c>
    </row>
    <row r="710" spans="1:32">
      <c r="A710" s="95">
        <f>IF(C710="","",VLOOKUP(C710,지역코드!$A$2:$C$163,2,0))</f>
        <v>20</v>
      </c>
      <c r="B710" s="95" t="str">
        <f>IF(C710="","",VLOOKUP(C710,지역코드!$A$2:$C$163,3,0))</f>
        <v>강원</v>
      </c>
      <c r="C710" s="1050" t="s">
        <v>1904</v>
      </c>
      <c r="D710" s="1021" t="s">
        <v>385</v>
      </c>
      <c r="E710" s="1078" t="s">
        <v>1907</v>
      </c>
      <c r="F710" s="1079"/>
      <c r="G710" s="1038"/>
      <c r="H710" s="576"/>
      <c r="I710" s="1317"/>
      <c r="J710" s="1318"/>
      <c r="K710" s="1319"/>
      <c r="L710" s="1038" t="s">
        <v>1476</v>
      </c>
      <c r="M710" s="1105"/>
      <c r="N710" s="1078"/>
      <c r="O710" s="1105"/>
      <c r="P710" s="1317" t="s">
        <v>385</v>
      </c>
      <c r="Q710" s="1320"/>
      <c r="R710" s="1105" t="s">
        <v>385</v>
      </c>
      <c r="S710" s="1151" t="s">
        <v>385</v>
      </c>
      <c r="T710" s="1021" t="s">
        <v>385</v>
      </c>
      <c r="U710" s="1033"/>
      <c r="V710" s="1021" t="s">
        <v>1920</v>
      </c>
      <c r="W710" s="1021"/>
      <c r="X710" s="644"/>
      <c r="Y710" s="1078"/>
      <c r="Z710" s="1151"/>
      <c r="AA710" s="1151"/>
      <c r="AB710" s="1151"/>
      <c r="AC710" s="1105"/>
      <c r="AD710" s="1021"/>
      <c r="AE710" s="90"/>
    </row>
    <row r="711" spans="1:32">
      <c r="A711" s="95">
        <f>IF(C711="","",VLOOKUP(C711,지역코드!$A$2:$C$163,2,0))</f>
        <v>20</v>
      </c>
      <c r="B711" s="95" t="str">
        <f>IF(C711="","",VLOOKUP(C711,지역코드!$A$2:$C$163,3,0))</f>
        <v>강원</v>
      </c>
      <c r="C711" s="1050" t="s">
        <v>1904</v>
      </c>
      <c r="D711" s="1021" t="s">
        <v>385</v>
      </c>
      <c r="E711" s="1078" t="s">
        <v>1907</v>
      </c>
      <c r="F711" s="1079"/>
      <c r="G711" s="1038"/>
      <c r="H711" s="576"/>
      <c r="I711" s="1317"/>
      <c r="J711" s="1318"/>
      <c r="K711" s="1319"/>
      <c r="L711" s="1038" t="s">
        <v>1313</v>
      </c>
      <c r="M711" s="1105"/>
      <c r="N711" s="1078"/>
      <c r="O711" s="1105"/>
      <c r="P711" s="1317" t="s">
        <v>1909</v>
      </c>
      <c r="Q711" s="1320"/>
      <c r="R711" s="117" t="s">
        <v>1910</v>
      </c>
      <c r="S711" s="1151">
        <v>128.6696</v>
      </c>
      <c r="T711" s="1021" t="s">
        <v>1921</v>
      </c>
      <c r="U711" s="1033"/>
      <c r="V711" s="1034" t="s">
        <v>1922</v>
      </c>
      <c r="W711" s="1021"/>
      <c r="X711" s="644"/>
      <c r="Y711" s="1078"/>
      <c r="Z711" s="1151"/>
      <c r="AA711" s="1151"/>
      <c r="AB711" s="1151"/>
      <c r="AC711" s="1105"/>
      <c r="AD711" s="1021"/>
      <c r="AE711" s="90" t="s">
        <v>1712</v>
      </c>
    </row>
    <row r="712" spans="1:32">
      <c r="A712" s="95">
        <f>IF(C712="","",VLOOKUP(C712,지역코드!$A$2:$C$163,2,0))</f>
        <v>20</v>
      </c>
      <c r="B712" s="95" t="str">
        <f>IF(C712="","",VLOOKUP(C712,지역코드!$A$2:$C$163,3,0))</f>
        <v>강원</v>
      </c>
      <c r="C712" s="1050" t="s">
        <v>1904</v>
      </c>
      <c r="D712" s="1021" t="s">
        <v>385</v>
      </c>
      <c r="E712" s="1078" t="s">
        <v>1907</v>
      </c>
      <c r="F712" s="1079"/>
      <c r="G712" s="1038"/>
      <c r="H712" s="576"/>
      <c r="I712" s="1317"/>
      <c r="J712" s="1318"/>
      <c r="K712" s="1319"/>
      <c r="L712" s="1038"/>
      <c r="M712" s="1105"/>
      <c r="N712" s="1078"/>
      <c r="O712" s="1105"/>
      <c r="P712" s="1317" t="s">
        <v>385</v>
      </c>
      <c r="Q712" s="1320"/>
      <c r="R712" s="1105" t="s">
        <v>385</v>
      </c>
      <c r="S712" s="1151" t="s">
        <v>385</v>
      </c>
      <c r="T712" s="1021" t="s">
        <v>385</v>
      </c>
      <c r="U712" s="1033"/>
      <c r="V712" s="1034"/>
      <c r="W712" s="1021"/>
      <c r="X712" s="644"/>
      <c r="Y712" s="1078"/>
      <c r="Z712" s="1151"/>
      <c r="AA712" s="1151"/>
      <c r="AB712" s="1151"/>
      <c r="AC712" s="1105"/>
      <c r="AD712" s="1021"/>
      <c r="AE712" s="90"/>
    </row>
    <row r="713" spans="1:32">
      <c r="A713" s="475">
        <f>IF(C713="","",VLOOKUP(C713,지역코드!$A$2:$C$163,2,0))</f>
        <v>20</v>
      </c>
      <c r="B713" s="475" t="str">
        <f>IF(C713="","",VLOOKUP(C713,지역코드!$A$2:$C$163,3,0))</f>
        <v>강원</v>
      </c>
      <c r="C713" s="152" t="s">
        <v>1904</v>
      </c>
      <c r="D713" s="1019" t="s">
        <v>385</v>
      </c>
      <c r="E713" s="1078" t="s">
        <v>1907</v>
      </c>
      <c r="F713" s="476"/>
      <c r="G713" s="1026"/>
      <c r="H713" s="579"/>
      <c r="I713" s="1510" t="s">
        <v>1923</v>
      </c>
      <c r="J713" s="1511"/>
      <c r="K713" s="1512"/>
      <c r="L713" s="1026" t="s">
        <v>1313</v>
      </c>
      <c r="M713" s="152"/>
      <c r="N713" s="474"/>
      <c r="O713" s="152"/>
      <c r="P713" s="1510" t="s">
        <v>1924</v>
      </c>
      <c r="Q713" s="1513"/>
      <c r="R713" s="152">
        <v>37.379240000000003</v>
      </c>
      <c r="S713" s="475">
        <v>128.66669999999999</v>
      </c>
      <c r="T713" s="1019" t="s">
        <v>1925</v>
      </c>
      <c r="U713" s="1020"/>
      <c r="V713" s="1019" t="s">
        <v>1926</v>
      </c>
      <c r="W713" s="724"/>
      <c r="X713" s="665"/>
      <c r="Y713" s="474"/>
      <c r="Z713" s="475"/>
      <c r="AA713" s="475"/>
      <c r="AB713" s="475"/>
      <c r="AC713" s="152"/>
      <c r="AD713" s="1019"/>
      <c r="AE713" s="36" t="s">
        <v>1712</v>
      </c>
    </row>
    <row r="714" spans="1:32">
      <c r="A714" s="475">
        <f>IF(C714="","",VLOOKUP(C714,지역코드!$A$2:$C$163,2,0))</f>
        <v>20</v>
      </c>
      <c r="B714" s="475" t="str">
        <f>IF(C714="","",VLOOKUP(C714,지역코드!$A$2:$C$163,3,0))</f>
        <v>강원</v>
      </c>
      <c r="C714" s="152" t="s">
        <v>1904</v>
      </c>
      <c r="D714" s="1019" t="s">
        <v>385</v>
      </c>
      <c r="E714" s="1078" t="s">
        <v>1907</v>
      </c>
      <c r="F714" s="476"/>
      <c r="G714" s="1026"/>
      <c r="H714" s="579"/>
      <c r="I714" s="1510" t="s">
        <v>385</v>
      </c>
      <c r="J714" s="1511"/>
      <c r="K714" s="1512"/>
      <c r="L714" s="1026" t="s">
        <v>1476</v>
      </c>
      <c r="M714" s="152"/>
      <c r="N714" s="474"/>
      <c r="O714" s="152"/>
      <c r="P714" s="1510" t="s">
        <v>385</v>
      </c>
      <c r="Q714" s="1513"/>
      <c r="R714" s="152" t="s">
        <v>385</v>
      </c>
      <c r="S714" s="475" t="s">
        <v>385</v>
      </c>
      <c r="T714" s="1019" t="s">
        <v>385</v>
      </c>
      <c r="U714" s="1020"/>
      <c r="V714" s="1019" t="s">
        <v>1927</v>
      </c>
      <c r="W714" s="724"/>
      <c r="X714" s="665"/>
      <c r="Y714" s="474"/>
      <c r="Z714" s="475"/>
      <c r="AA714" s="475"/>
      <c r="AB714" s="475"/>
      <c r="AC714" s="152"/>
      <c r="AD714" s="1019"/>
      <c r="AE714" s="359">
        <v>1104</v>
      </c>
    </row>
    <row r="715" spans="1:32">
      <c r="A715" s="475">
        <f>IF(C715="","",VLOOKUP(C715,지역코드!$A$2:$C$163,2,0))</f>
        <v>20</v>
      </c>
      <c r="B715" s="475" t="str">
        <f>IF(C715="","",VLOOKUP(C715,지역코드!$A$2:$C$163,3,0))</f>
        <v>강원</v>
      </c>
      <c r="C715" s="152" t="s">
        <v>1904</v>
      </c>
      <c r="D715" s="1019" t="s">
        <v>385</v>
      </c>
      <c r="E715" s="1078" t="s">
        <v>1907</v>
      </c>
      <c r="F715" s="476"/>
      <c r="G715" s="1026"/>
      <c r="H715" s="579"/>
      <c r="I715" s="1510" t="s">
        <v>385</v>
      </c>
      <c r="J715" s="1511"/>
      <c r="K715" s="1512"/>
      <c r="L715" s="1026" t="s">
        <v>1490</v>
      </c>
      <c r="M715" s="152"/>
      <c r="N715" s="474"/>
      <c r="O715" s="152"/>
      <c r="P715" s="1510" t="s">
        <v>385</v>
      </c>
      <c r="Q715" s="1513"/>
      <c r="R715" s="152" t="s">
        <v>385</v>
      </c>
      <c r="S715" s="475" t="s">
        <v>385</v>
      </c>
      <c r="T715" s="1019" t="s">
        <v>385</v>
      </c>
      <c r="U715" s="1020"/>
      <c r="V715" s="1019" t="s">
        <v>1928</v>
      </c>
      <c r="W715" s="724"/>
      <c r="X715" s="665"/>
      <c r="Y715" s="474"/>
      <c r="Z715" s="475"/>
      <c r="AA715" s="475"/>
      <c r="AB715" s="475"/>
      <c r="AC715" s="152"/>
      <c r="AD715" s="1019"/>
      <c r="AE715" s="36">
        <v>1104</v>
      </c>
    </row>
    <row r="716" spans="1:32">
      <c r="A716" s="95">
        <f>IF(C716="","",VLOOKUP(C716,지역코드!$A$2:$C$163,2,0))</f>
        <v>20</v>
      </c>
      <c r="B716" s="95" t="str">
        <f>IF(C716="","",VLOOKUP(C716,지역코드!$A$2:$C$163,3,0))</f>
        <v>강원</v>
      </c>
      <c r="C716" s="1050" t="s">
        <v>1904</v>
      </c>
      <c r="D716" s="1021" t="s">
        <v>385</v>
      </c>
      <c r="E716" s="1078" t="s">
        <v>1907</v>
      </c>
      <c r="F716" s="1079"/>
      <c r="G716" s="1038"/>
      <c r="H716" s="576"/>
      <c r="I716" s="1433" t="s">
        <v>1929</v>
      </c>
      <c r="J716" s="1508"/>
      <c r="K716" s="1509"/>
      <c r="L716" s="1038" t="s">
        <v>1313</v>
      </c>
      <c r="M716" s="1105"/>
      <c r="N716" s="1078"/>
      <c r="O716" s="1105"/>
      <c r="P716" s="1510" t="s">
        <v>1930</v>
      </c>
      <c r="Q716" s="1513"/>
      <c r="R716" s="1105">
        <v>37.379840000000002</v>
      </c>
      <c r="S716" s="1151">
        <v>128.66679999999999</v>
      </c>
      <c r="T716" s="1021" t="s">
        <v>1931</v>
      </c>
      <c r="U716" s="1033"/>
      <c r="V716" s="1021" t="s">
        <v>1932</v>
      </c>
      <c r="W716" s="1021"/>
      <c r="X716" s="644"/>
      <c r="Y716" s="1078"/>
      <c r="Z716" s="1151"/>
      <c r="AA716" s="1151"/>
      <c r="AB716" s="1151"/>
      <c r="AC716" s="1105"/>
      <c r="AD716" s="1021"/>
      <c r="AE716" s="90" t="s">
        <v>1712</v>
      </c>
    </row>
    <row r="717" spans="1:32">
      <c r="A717" s="95">
        <f>IF(C717="","",VLOOKUP(C717,지역코드!$A$2:$C$163,2,0))</f>
        <v>20</v>
      </c>
      <c r="B717" s="95" t="str">
        <f>IF(C717="","",VLOOKUP(C717,지역코드!$A$2:$C$163,3,0))</f>
        <v>강원</v>
      </c>
      <c r="C717" s="1050" t="s">
        <v>1904</v>
      </c>
      <c r="D717" s="1021" t="s">
        <v>385</v>
      </c>
      <c r="E717" s="1078" t="s">
        <v>1907</v>
      </c>
      <c r="F717" s="1079"/>
      <c r="G717" s="1038"/>
      <c r="H717" s="576"/>
      <c r="I717" s="1433" t="s">
        <v>1933</v>
      </c>
      <c r="J717" s="1508"/>
      <c r="K717" s="1509"/>
      <c r="L717" s="1038" t="s">
        <v>1490</v>
      </c>
      <c r="M717" s="1105"/>
      <c r="N717" s="1078"/>
      <c r="O717" s="1105"/>
      <c r="P717" s="1317" t="s">
        <v>385</v>
      </c>
      <c r="Q717" s="1320"/>
      <c r="R717" s="1105" t="s">
        <v>385</v>
      </c>
      <c r="S717" s="1151" t="s">
        <v>385</v>
      </c>
      <c r="T717" s="1021"/>
      <c r="U717" s="1033"/>
      <c r="V717" s="1034"/>
      <c r="W717" s="1021"/>
      <c r="X717" s="644"/>
      <c r="Y717" s="1078"/>
      <c r="Z717" s="1151"/>
      <c r="AA717" s="1151"/>
      <c r="AB717" s="1151"/>
      <c r="AC717" s="1105"/>
      <c r="AD717" s="1021"/>
      <c r="AE717" s="90"/>
    </row>
    <row r="718" spans="1:32">
      <c r="A718" s="95">
        <f>IF(C718="","",VLOOKUP(C718,지역코드!$A$2:$C$163,2,0))</f>
        <v>20</v>
      </c>
      <c r="B718" s="95" t="str">
        <f>IF(C718="","",VLOOKUP(C718,지역코드!$A$2:$C$163,3,0))</f>
        <v>강원</v>
      </c>
      <c r="C718" s="1050" t="s">
        <v>1904</v>
      </c>
      <c r="D718" s="1021" t="s">
        <v>385</v>
      </c>
      <c r="E718" s="1078" t="s">
        <v>1907</v>
      </c>
      <c r="F718" s="1079"/>
      <c r="G718" s="1038"/>
      <c r="H718" s="576"/>
      <c r="I718" s="1433" t="s">
        <v>1934</v>
      </c>
      <c r="J718" s="1508"/>
      <c r="K718" s="1509"/>
      <c r="L718" s="1038" t="s">
        <v>1490</v>
      </c>
      <c r="M718" s="1105"/>
      <c r="N718" s="1078"/>
      <c r="O718" s="1105"/>
      <c r="P718" s="1317" t="s">
        <v>385</v>
      </c>
      <c r="Q718" s="1320"/>
      <c r="R718" s="1105" t="s">
        <v>385</v>
      </c>
      <c r="S718" s="1151" t="s">
        <v>385</v>
      </c>
      <c r="T718" s="1021"/>
      <c r="U718" s="1033"/>
      <c r="V718" s="1034"/>
      <c r="W718" s="1021"/>
      <c r="X718" s="644"/>
      <c r="Y718" s="1078"/>
      <c r="Z718" s="1151"/>
      <c r="AA718" s="1151"/>
      <c r="AB718" s="1151"/>
      <c r="AC718" s="1105"/>
      <c r="AD718" s="1021"/>
      <c r="AE718" s="90"/>
    </row>
    <row r="719" spans="1:32">
      <c r="A719" s="95">
        <f>IF(C719="","",VLOOKUP(C719,지역코드!$A$2:$C$163,2,0))</f>
        <v>20</v>
      </c>
      <c r="B719" s="95" t="str">
        <f>IF(C719="","",VLOOKUP(C719,지역코드!$A$2:$C$163,3,0))</f>
        <v>강원</v>
      </c>
      <c r="C719" s="1050" t="s">
        <v>1904</v>
      </c>
      <c r="D719" s="1021" t="s">
        <v>1935</v>
      </c>
      <c r="E719" s="1078" t="s">
        <v>1907</v>
      </c>
      <c r="F719" s="1079"/>
      <c r="G719" s="1038"/>
      <c r="H719" s="576"/>
      <c r="I719" s="1317" t="s">
        <v>1936</v>
      </c>
      <c r="J719" s="1318"/>
      <c r="K719" s="1319"/>
      <c r="L719" s="1038" t="s">
        <v>1313</v>
      </c>
      <c r="M719" s="1105" t="s">
        <v>1630</v>
      </c>
      <c r="N719" s="1078"/>
      <c r="O719" s="1105"/>
      <c r="P719" s="1317" t="s">
        <v>1937</v>
      </c>
      <c r="Q719" s="1320"/>
      <c r="R719" s="1105">
        <v>37.377130000000001</v>
      </c>
      <c r="S719" s="1151">
        <v>128.66720000000001</v>
      </c>
      <c r="T719" s="1021" t="s">
        <v>1938</v>
      </c>
      <c r="U719" s="1033"/>
      <c r="V719" s="1034" t="s">
        <v>1939</v>
      </c>
      <c r="W719" s="1021"/>
      <c r="X719" s="644"/>
      <c r="Y719" s="1078"/>
      <c r="Z719" s="1151"/>
      <c r="AA719" s="1151"/>
      <c r="AB719" s="1151"/>
      <c r="AC719" s="1105"/>
      <c r="AD719" s="1021"/>
      <c r="AE719" s="90" t="s">
        <v>1940</v>
      </c>
    </row>
    <row r="720" spans="1:32">
      <c r="A720" s="95">
        <f>IF(C720="","",VLOOKUP(C720,지역코드!$A$2:$C$163,2,0))</f>
        <v>20</v>
      </c>
      <c r="B720" s="95" t="str">
        <f>IF(C720="","",VLOOKUP(C720,지역코드!$A$2:$C$163,3,0))</f>
        <v>강원</v>
      </c>
      <c r="C720" s="1050" t="s">
        <v>1904</v>
      </c>
      <c r="D720" s="1021" t="s">
        <v>385</v>
      </c>
      <c r="E720" s="1078" t="s">
        <v>1907</v>
      </c>
      <c r="F720" s="1079"/>
      <c r="G720" s="1038"/>
      <c r="H720" s="576"/>
      <c r="I720" s="1433" t="s">
        <v>385</v>
      </c>
      <c r="J720" s="1508"/>
      <c r="K720" s="1509"/>
      <c r="L720" s="1038" t="s">
        <v>1476</v>
      </c>
      <c r="M720" s="1105"/>
      <c r="N720" s="1078"/>
      <c r="O720" s="1105"/>
      <c r="P720" s="1317" t="s">
        <v>385</v>
      </c>
      <c r="Q720" s="1320"/>
      <c r="R720" s="1105" t="s">
        <v>385</v>
      </c>
      <c r="S720" s="1151" t="s">
        <v>385</v>
      </c>
      <c r="T720" s="1021" t="s">
        <v>385</v>
      </c>
      <c r="U720" s="1033"/>
      <c r="V720" s="1021" t="s">
        <v>1941</v>
      </c>
      <c r="W720" s="1021"/>
      <c r="X720" s="644"/>
      <c r="Y720" s="1078"/>
      <c r="Z720" s="1151"/>
      <c r="AA720" s="1151"/>
      <c r="AB720" s="1151"/>
      <c r="AC720" s="1105"/>
      <c r="AD720" s="1021"/>
      <c r="AE720" s="90"/>
      <c r="AF720" t="s">
        <v>4124</v>
      </c>
    </row>
    <row r="721" spans="1:32">
      <c r="A721" s="821">
        <f>IF(C721="","",VLOOKUP(C721,지역코드!$A$2:$C$163,2,0))</f>
        <v>20</v>
      </c>
      <c r="B721" s="821" t="str">
        <f>IF(C721="","",VLOOKUP(C721,지역코드!$A$2:$C$163,3,0))</f>
        <v>강원</v>
      </c>
      <c r="C721" s="822" t="s">
        <v>1904</v>
      </c>
      <c r="D721" s="1095" t="s">
        <v>385</v>
      </c>
      <c r="E721" s="527" t="s">
        <v>1907</v>
      </c>
      <c r="F721" s="529"/>
      <c r="G721" s="1096"/>
      <c r="H721" s="584"/>
      <c r="I721" s="1503" t="s">
        <v>1942</v>
      </c>
      <c r="J721" s="1504"/>
      <c r="K721" s="1505"/>
      <c r="L721" s="1096" t="s">
        <v>1313</v>
      </c>
      <c r="M721" s="247" t="s">
        <v>1467</v>
      </c>
      <c r="N721" s="527"/>
      <c r="O721" s="247"/>
      <c r="P721" s="1506" t="s">
        <v>1930</v>
      </c>
      <c r="Q721" s="1507"/>
      <c r="R721" s="247">
        <v>37.379840000000002</v>
      </c>
      <c r="S721" s="528">
        <v>128.66679999999999</v>
      </c>
      <c r="T721" s="1095" t="s">
        <v>1943</v>
      </c>
      <c r="U721" s="1097"/>
      <c r="V721" s="1095" t="s">
        <v>1944</v>
      </c>
      <c r="W721" s="1095"/>
      <c r="X721" s="645"/>
      <c r="Y721" s="527"/>
      <c r="Z721" s="528"/>
      <c r="AA721" s="528"/>
      <c r="AB721" s="528"/>
      <c r="AC721" s="247"/>
      <c r="AD721" s="1095"/>
      <c r="AE721" s="77" t="s">
        <v>1940</v>
      </c>
      <c r="AF721" t="s">
        <v>4124</v>
      </c>
    </row>
    <row r="722" spans="1:32">
      <c r="A722" s="821">
        <f>IF(C722="","",VLOOKUP(C722,지역코드!$A$2:$C$163,2,0))</f>
        <v>20</v>
      </c>
      <c r="B722" s="821" t="str">
        <f>IF(C722="","",VLOOKUP(C722,지역코드!$A$2:$C$163,3,0))</f>
        <v>강원</v>
      </c>
      <c r="C722" s="822" t="s">
        <v>1904</v>
      </c>
      <c r="D722" s="1095" t="s">
        <v>385</v>
      </c>
      <c r="E722" s="527" t="s">
        <v>1907</v>
      </c>
      <c r="F722" s="529"/>
      <c r="G722" s="1096"/>
      <c r="H722" s="584"/>
      <c r="I722" s="1468" t="s">
        <v>385</v>
      </c>
      <c r="J722" s="1469"/>
      <c r="K722" s="1470"/>
      <c r="L722" s="1096" t="s">
        <v>1476</v>
      </c>
      <c r="M722" s="247" t="s">
        <v>1945</v>
      </c>
      <c r="N722" s="527"/>
      <c r="O722" s="247"/>
      <c r="P722" s="1468" t="s">
        <v>385</v>
      </c>
      <c r="Q722" s="1471"/>
      <c r="R722" s="247" t="s">
        <v>385</v>
      </c>
      <c r="S722" s="528" t="s">
        <v>385</v>
      </c>
      <c r="T722" s="1095" t="s">
        <v>385</v>
      </c>
      <c r="U722" s="1097"/>
      <c r="V722" s="1070" t="s">
        <v>1946</v>
      </c>
      <c r="W722" s="1095"/>
      <c r="X722" s="645"/>
      <c r="Y722" s="527"/>
      <c r="Z722" s="528"/>
      <c r="AA722" s="528"/>
      <c r="AB722" s="528"/>
      <c r="AC722" s="247"/>
      <c r="AD722" s="1095"/>
      <c r="AE722" s="77"/>
      <c r="AF722" t="s">
        <v>4937</v>
      </c>
    </row>
    <row r="723" spans="1:32">
      <c r="A723" s="95">
        <f>IF(C723="","",VLOOKUP(C723,지역코드!$A$2:$C$163,2,0))</f>
        <v>20</v>
      </c>
      <c r="B723" s="95" t="str">
        <f>IF(C723="","",VLOOKUP(C723,지역코드!$A$2:$C$163,3,0))</f>
        <v>강원</v>
      </c>
      <c r="C723" s="1050" t="s">
        <v>563</v>
      </c>
      <c r="D723" s="1021" t="s">
        <v>385</v>
      </c>
      <c r="E723" s="1078" t="s">
        <v>1907</v>
      </c>
      <c r="F723" s="1079"/>
      <c r="G723" s="1038"/>
      <c r="H723" s="576"/>
      <c r="I723" s="1433" t="s">
        <v>1942</v>
      </c>
      <c r="J723" s="1508"/>
      <c r="K723" s="1509"/>
      <c r="L723" s="1038" t="s">
        <v>1313</v>
      </c>
      <c r="M723" s="1105" t="s">
        <v>1467</v>
      </c>
      <c r="N723" s="1078"/>
      <c r="O723" s="1105"/>
      <c r="P723" s="1510" t="s">
        <v>1930</v>
      </c>
      <c r="Q723" s="1513"/>
      <c r="R723" s="1105">
        <v>37.379840000000002</v>
      </c>
      <c r="S723" s="1151">
        <v>128.66679999999999</v>
      </c>
      <c r="T723" s="1021" t="s">
        <v>1943</v>
      </c>
      <c r="U723" s="1033"/>
      <c r="V723" s="1021" t="s">
        <v>3661</v>
      </c>
      <c r="W723" s="1021"/>
      <c r="X723" s="644"/>
      <c r="Y723" s="1078"/>
      <c r="Z723" s="1151"/>
      <c r="AA723" s="1151"/>
      <c r="AB723" s="1151"/>
      <c r="AC723" s="1105"/>
      <c r="AD723" s="1021"/>
      <c r="AE723" s="90" t="s">
        <v>1940</v>
      </c>
      <c r="AF723" t="s">
        <v>4937</v>
      </c>
    </row>
    <row r="724" spans="1:32">
      <c r="A724" s="95">
        <f>IF(C724="","",VLOOKUP(C724,지역코드!$A$2:$C$163,2,0))</f>
        <v>20</v>
      </c>
      <c r="B724" s="95" t="str">
        <f>IF(C724="","",VLOOKUP(C724,지역코드!$A$2:$C$163,3,0))</f>
        <v>강원</v>
      </c>
      <c r="C724" s="1050" t="s">
        <v>563</v>
      </c>
      <c r="D724" s="1021" t="s">
        <v>385</v>
      </c>
      <c r="E724" s="1078" t="s">
        <v>1907</v>
      </c>
      <c r="F724" s="1079"/>
      <c r="G724" s="1038"/>
      <c r="H724" s="576"/>
      <c r="I724" s="1317" t="s">
        <v>385</v>
      </c>
      <c r="J724" s="1318"/>
      <c r="K724" s="1319"/>
      <c r="L724" s="1038" t="s">
        <v>1476</v>
      </c>
      <c r="M724" s="1105" t="s">
        <v>1945</v>
      </c>
      <c r="N724" s="1078"/>
      <c r="O724" s="1105"/>
      <c r="P724" s="1317" t="s">
        <v>385</v>
      </c>
      <c r="Q724" s="1320"/>
      <c r="R724" s="1105" t="s">
        <v>385</v>
      </c>
      <c r="S724" s="1151" t="s">
        <v>385</v>
      </c>
      <c r="T724" s="1021" t="s">
        <v>385</v>
      </c>
      <c r="U724" s="1033"/>
      <c r="V724" s="1034" t="s">
        <v>4938</v>
      </c>
      <c r="W724" s="1021"/>
      <c r="X724" s="644"/>
      <c r="Y724" s="1078"/>
      <c r="Z724" s="1151"/>
      <c r="AA724" s="1151"/>
      <c r="AB724" s="1151"/>
      <c r="AC724" s="1105"/>
      <c r="AD724" s="1021"/>
      <c r="AE724" s="90"/>
    </row>
    <row r="725" spans="1:32">
      <c r="A725" s="95">
        <f>IF(C725="","",VLOOKUP(C725,지역코드!$A$2:$C$163,2,0))</f>
        <v>20</v>
      </c>
      <c r="B725" s="95" t="str">
        <f>IF(C725="","",VLOOKUP(C725,지역코드!$A$2:$C$163,3,0))</f>
        <v>강원</v>
      </c>
      <c r="C725" s="1050" t="s">
        <v>1904</v>
      </c>
      <c r="D725" s="1021" t="s">
        <v>385</v>
      </c>
      <c r="E725" s="1078" t="s">
        <v>1907</v>
      </c>
      <c r="F725" s="1079"/>
      <c r="G725" s="1038"/>
      <c r="H725" s="576"/>
      <c r="I725" s="1317" t="s">
        <v>1947</v>
      </c>
      <c r="J725" s="1318"/>
      <c r="K725" s="1319"/>
      <c r="L725" s="1038" t="s">
        <v>1313</v>
      </c>
      <c r="M725" s="1105"/>
      <c r="N725" s="1078"/>
      <c r="O725" s="1105"/>
      <c r="P725" s="1510" t="s">
        <v>1930</v>
      </c>
      <c r="Q725" s="1513"/>
      <c r="R725" s="1105">
        <v>37.379840000000002</v>
      </c>
      <c r="S725" s="1151">
        <v>128.66679999999999</v>
      </c>
      <c r="T725" s="1021" t="s">
        <v>1948</v>
      </c>
      <c r="U725" s="1033"/>
      <c r="V725" s="1021" t="s">
        <v>1949</v>
      </c>
      <c r="W725" s="1021"/>
      <c r="X725" s="644"/>
      <c r="Y725" s="1078"/>
      <c r="Z725" s="1151"/>
      <c r="AA725" s="1151"/>
      <c r="AB725" s="1151"/>
      <c r="AC725" s="1105"/>
      <c r="AD725" s="1021"/>
      <c r="AE725" s="90" t="s">
        <v>1712</v>
      </c>
    </row>
    <row r="726" spans="1:32">
      <c r="A726" s="478">
        <f>IF(C726="","",VLOOKUP(C726,지역코드!$A$2:$C$163,2,0))</f>
        <v>20</v>
      </c>
      <c r="B726" s="478" t="str">
        <f>IF(C726="","",VLOOKUP(C726,지역코드!$A$2:$C$163,3,0))</f>
        <v>강원</v>
      </c>
      <c r="C726" s="151" t="s">
        <v>1904</v>
      </c>
      <c r="D726" s="1022" t="s">
        <v>385</v>
      </c>
      <c r="E726" s="1078" t="s">
        <v>1907</v>
      </c>
      <c r="F726" s="479"/>
      <c r="G726" s="1023"/>
      <c r="H726" s="585"/>
      <c r="I726" s="1514" t="s">
        <v>1933</v>
      </c>
      <c r="J726" s="1515"/>
      <c r="K726" s="1516"/>
      <c r="L726" s="1023" t="s">
        <v>1490</v>
      </c>
      <c r="M726" s="151"/>
      <c r="N726" s="477"/>
      <c r="O726" s="151"/>
      <c r="P726" s="1514" t="s">
        <v>385</v>
      </c>
      <c r="Q726" s="1517"/>
      <c r="R726" s="151" t="s">
        <v>385</v>
      </c>
      <c r="S726" s="478" t="s">
        <v>385</v>
      </c>
      <c r="T726" s="1022" t="s">
        <v>385</v>
      </c>
      <c r="U726" s="1091"/>
      <c r="V726" s="1022" t="s">
        <v>1950</v>
      </c>
      <c r="W726" s="1021"/>
      <c r="X726" s="644"/>
      <c r="Y726" s="1078"/>
      <c r="Z726" s="1151"/>
      <c r="AA726" s="1151"/>
      <c r="AB726" s="1151"/>
      <c r="AC726" s="1105"/>
      <c r="AD726" s="1021"/>
      <c r="AE726" s="90"/>
    </row>
    <row r="727" spans="1:32">
      <c r="A727" s="478">
        <f>IF(C727="","",VLOOKUP(C727,지역코드!$A$2:$C$163,2,0))</f>
        <v>20</v>
      </c>
      <c r="B727" s="478" t="str">
        <f>IF(C727="","",VLOOKUP(C727,지역코드!$A$2:$C$163,3,0))</f>
        <v>강원</v>
      </c>
      <c r="C727" s="151" t="s">
        <v>1904</v>
      </c>
      <c r="D727" s="1022" t="s">
        <v>385</v>
      </c>
      <c r="E727" s="1078" t="s">
        <v>1907</v>
      </c>
      <c r="F727" s="479"/>
      <c r="G727" s="1023"/>
      <c r="H727" s="585"/>
      <c r="I727" s="1514" t="s">
        <v>1934</v>
      </c>
      <c r="J727" s="1515"/>
      <c r="K727" s="1516"/>
      <c r="L727" s="1023" t="s">
        <v>1490</v>
      </c>
      <c r="M727" s="151"/>
      <c r="N727" s="477"/>
      <c r="O727" s="151"/>
      <c r="P727" s="1514" t="s">
        <v>385</v>
      </c>
      <c r="Q727" s="1517"/>
      <c r="R727" s="151" t="s">
        <v>385</v>
      </c>
      <c r="S727" s="478" t="s">
        <v>385</v>
      </c>
      <c r="T727" s="1022" t="s">
        <v>385</v>
      </c>
      <c r="U727" s="1091"/>
      <c r="V727" s="1022" t="s">
        <v>1951</v>
      </c>
      <c r="W727" s="1021"/>
      <c r="X727" s="644"/>
      <c r="Y727" s="1078"/>
      <c r="Z727" s="1151"/>
      <c r="AA727" s="1151"/>
      <c r="AB727" s="1151"/>
      <c r="AC727" s="1105"/>
      <c r="AD727" s="1021"/>
      <c r="AE727" s="90"/>
    </row>
    <row r="728" spans="1:32">
      <c r="A728" s="95">
        <f>IF(C728="","",VLOOKUP(C728,지역코드!$A$2:$C$163,2,0))</f>
        <v>20</v>
      </c>
      <c r="B728" s="95" t="str">
        <f>IF(C728="","",VLOOKUP(C728,지역코드!$A$2:$C$163,3,0))</f>
        <v>강원</v>
      </c>
      <c r="C728" s="1050" t="s">
        <v>1904</v>
      </c>
      <c r="D728" s="1021" t="s">
        <v>385</v>
      </c>
      <c r="E728" s="1078" t="s">
        <v>1907</v>
      </c>
      <c r="F728" s="1079"/>
      <c r="G728" s="1023"/>
      <c r="H728" s="585"/>
      <c r="I728" s="1514" t="s">
        <v>1952</v>
      </c>
      <c r="J728" s="1515"/>
      <c r="K728" s="1516"/>
      <c r="L728" s="1023" t="s">
        <v>1313</v>
      </c>
      <c r="M728" s="1105" t="s">
        <v>1630</v>
      </c>
      <c r="N728" s="1078"/>
      <c r="O728" s="1105"/>
      <c r="P728" s="1317" t="s">
        <v>1909</v>
      </c>
      <c r="Q728" s="1320"/>
      <c r="R728" s="117" t="s">
        <v>1910</v>
      </c>
      <c r="S728" s="1151">
        <v>128.6696</v>
      </c>
      <c r="T728" s="1022" t="s">
        <v>1953</v>
      </c>
      <c r="U728" s="1091"/>
      <c r="V728" s="1021" t="s">
        <v>1954</v>
      </c>
      <c r="W728" s="1021"/>
      <c r="X728" s="644"/>
      <c r="Y728" s="1078"/>
      <c r="Z728" s="1151"/>
      <c r="AA728" s="1151"/>
      <c r="AB728" s="1151"/>
      <c r="AC728" s="1105"/>
      <c r="AD728" s="1022"/>
      <c r="AE728" s="90" t="s">
        <v>1940</v>
      </c>
    </row>
    <row r="729" spans="1:32">
      <c r="A729" s="95">
        <f>IF(C729="","",VLOOKUP(C729,지역코드!$A$2:$C$163,2,0))</f>
        <v>20</v>
      </c>
      <c r="B729" s="95" t="str">
        <f>IF(C729="","",VLOOKUP(C729,지역코드!$A$2:$C$163,3,0))</f>
        <v>강원</v>
      </c>
      <c r="C729" s="1050" t="s">
        <v>1904</v>
      </c>
      <c r="D729" s="1021" t="s">
        <v>385</v>
      </c>
      <c r="E729" s="1078" t="s">
        <v>1907</v>
      </c>
      <c r="F729" s="1079"/>
      <c r="G729" s="1023"/>
      <c r="H729" s="585"/>
      <c r="I729" s="1514" t="s">
        <v>385</v>
      </c>
      <c r="J729" s="1515"/>
      <c r="K729" s="1516"/>
      <c r="L729" s="1023" t="s">
        <v>1476</v>
      </c>
      <c r="M729" s="151"/>
      <c r="N729" s="477"/>
      <c r="O729" s="151"/>
      <c r="P729" s="1317" t="s">
        <v>385</v>
      </c>
      <c r="Q729" s="1320"/>
      <c r="R729" s="1105" t="s">
        <v>385</v>
      </c>
      <c r="S729" s="1151" t="s">
        <v>385</v>
      </c>
      <c r="T729" s="1021" t="s">
        <v>385</v>
      </c>
      <c r="U729" s="1033"/>
      <c r="V729" s="1022" t="s">
        <v>1955</v>
      </c>
      <c r="W729" s="725"/>
      <c r="X729" s="666"/>
      <c r="Y729" s="477"/>
      <c r="Z729" s="478"/>
      <c r="AA729" s="478"/>
      <c r="AB729" s="478"/>
      <c r="AC729" s="151"/>
      <c r="AD729" s="1022"/>
      <c r="AE729" s="35"/>
    </row>
    <row r="730" spans="1:32">
      <c r="A730" s="95">
        <f>IF(C730="","",VLOOKUP(C730,지역코드!$A$2:$C$163,2,0))</f>
        <v>20</v>
      </c>
      <c r="B730" s="95" t="str">
        <f>IF(C730="","",VLOOKUP(C730,지역코드!$A$2:$C$163,3,0))</f>
        <v>강원</v>
      </c>
      <c r="C730" s="1050" t="s">
        <v>1904</v>
      </c>
      <c r="D730" s="1021" t="s">
        <v>385</v>
      </c>
      <c r="E730" s="1078" t="s">
        <v>1907</v>
      </c>
      <c r="F730" s="1079"/>
      <c r="G730" s="1023"/>
      <c r="H730" s="585"/>
      <c r="I730" s="1514" t="s">
        <v>385</v>
      </c>
      <c r="J730" s="1515"/>
      <c r="K730" s="1516"/>
      <c r="L730" s="1023" t="s">
        <v>1483</v>
      </c>
      <c r="M730" s="1105"/>
      <c r="N730" s="1078"/>
      <c r="O730" s="1105"/>
      <c r="P730" s="1317" t="s">
        <v>385</v>
      </c>
      <c r="Q730" s="1320"/>
      <c r="R730" s="1105">
        <v>37.382539999999999</v>
      </c>
      <c r="S730" s="1151">
        <v>128.6695</v>
      </c>
      <c r="T730" s="1021" t="s">
        <v>385</v>
      </c>
      <c r="U730" s="1033"/>
      <c r="V730" s="1022" t="s">
        <v>1956</v>
      </c>
      <c r="W730" s="725"/>
      <c r="X730" s="666"/>
      <c r="Y730" s="477"/>
      <c r="Z730" s="478"/>
      <c r="AA730" s="478"/>
      <c r="AB730" s="478"/>
      <c r="AC730" s="151"/>
      <c r="AD730" s="1022"/>
      <c r="AE730" s="35"/>
    </row>
    <row r="731" spans="1:32">
      <c r="A731" s="95">
        <f>IF(C731="","",VLOOKUP(C731,지역코드!$A$2:$C$163,2,0))</f>
        <v>20</v>
      </c>
      <c r="B731" s="95" t="str">
        <f>IF(C731="","",VLOOKUP(C731,지역코드!$A$2:$C$163,3,0))</f>
        <v>강원</v>
      </c>
      <c r="C731" s="1050" t="s">
        <v>1904</v>
      </c>
      <c r="D731" s="1021" t="s">
        <v>385</v>
      </c>
      <c r="E731" s="1078" t="s">
        <v>1907</v>
      </c>
      <c r="F731" s="1079"/>
      <c r="G731" s="1038"/>
      <c r="H731" s="576"/>
      <c r="I731" s="1317" t="s">
        <v>1957</v>
      </c>
      <c r="J731" s="1318"/>
      <c r="K731" s="1319"/>
      <c r="L731" s="1038" t="s">
        <v>1313</v>
      </c>
      <c r="M731" s="1105" t="s">
        <v>1630</v>
      </c>
      <c r="N731" s="1078"/>
      <c r="O731" s="1105"/>
      <c r="P731" s="1510" t="s">
        <v>1924</v>
      </c>
      <c r="Q731" s="1513"/>
      <c r="R731" s="117" t="s">
        <v>1958</v>
      </c>
      <c r="S731" s="1151">
        <v>128.66669999999999</v>
      </c>
      <c r="T731" s="1021" t="s">
        <v>1959</v>
      </c>
      <c r="U731" s="1033"/>
      <c r="V731" s="1021" t="s">
        <v>1960</v>
      </c>
      <c r="W731" s="1021"/>
      <c r="X731" s="644"/>
      <c r="Y731" s="1078"/>
      <c r="Z731" s="1151"/>
      <c r="AA731" s="1151"/>
      <c r="AB731" s="1151"/>
      <c r="AC731" s="1105"/>
      <c r="AD731" s="1021"/>
      <c r="AE731" s="90" t="s">
        <v>1940</v>
      </c>
    </row>
    <row r="732" spans="1:32">
      <c r="A732" s="95">
        <f>IF(C732="","",VLOOKUP(C732,지역코드!$A$2:$C$163,2,0))</f>
        <v>20</v>
      </c>
      <c r="B732" s="95" t="str">
        <f>IF(C732="","",VLOOKUP(C732,지역코드!$A$2:$C$163,3,0))</f>
        <v>강원</v>
      </c>
      <c r="C732" s="1050" t="s">
        <v>1904</v>
      </c>
      <c r="D732" s="1021" t="s">
        <v>385</v>
      </c>
      <c r="E732" s="1078" t="s">
        <v>1907</v>
      </c>
      <c r="F732" s="1079"/>
      <c r="G732" s="1026"/>
      <c r="H732" s="579"/>
      <c r="I732" s="1510" t="s">
        <v>385</v>
      </c>
      <c r="J732" s="1511"/>
      <c r="K732" s="1512"/>
      <c r="L732" s="1026" t="s">
        <v>1476</v>
      </c>
      <c r="M732" s="152"/>
      <c r="N732" s="474"/>
      <c r="O732" s="152"/>
      <c r="P732" s="1317" t="s">
        <v>385</v>
      </c>
      <c r="Q732" s="1320"/>
      <c r="R732" s="1105" t="s">
        <v>385</v>
      </c>
      <c r="S732" s="1151" t="s">
        <v>385</v>
      </c>
      <c r="T732" s="1021" t="s">
        <v>385</v>
      </c>
      <c r="U732" s="1033"/>
      <c r="V732" s="1019" t="s">
        <v>1961</v>
      </c>
      <c r="W732" s="724"/>
      <c r="X732" s="665"/>
      <c r="Y732" s="474"/>
      <c r="Z732" s="475"/>
      <c r="AA732" s="475"/>
      <c r="AB732" s="475"/>
      <c r="AC732" s="152"/>
      <c r="AD732" s="1019"/>
      <c r="AE732" s="359">
        <v>1104</v>
      </c>
    </row>
    <row r="733" spans="1:32">
      <c r="A733" s="475">
        <f>IF(C733="","",VLOOKUP(C733,지역코드!$A$2:$C$163,2,0))</f>
        <v>20</v>
      </c>
      <c r="B733" s="475" t="str">
        <f>IF(C733="","",VLOOKUP(C733,지역코드!$A$2:$C$163,3,0))</f>
        <v>강원</v>
      </c>
      <c r="C733" s="152" t="s">
        <v>1904</v>
      </c>
      <c r="D733" s="1019" t="s">
        <v>385</v>
      </c>
      <c r="E733" s="1078" t="s">
        <v>1907</v>
      </c>
      <c r="F733" s="476"/>
      <c r="G733" s="1026"/>
      <c r="H733" s="579"/>
      <c r="I733" s="1510" t="s">
        <v>385</v>
      </c>
      <c r="J733" s="1511"/>
      <c r="K733" s="1512"/>
      <c r="L733" s="1026" t="s">
        <v>1490</v>
      </c>
      <c r="M733" s="152"/>
      <c r="N733" s="474"/>
      <c r="O733" s="152"/>
      <c r="P733" s="1510" t="s">
        <v>385</v>
      </c>
      <c r="Q733" s="1513"/>
      <c r="R733" s="152" t="s">
        <v>385</v>
      </c>
      <c r="S733" s="475" t="s">
        <v>385</v>
      </c>
      <c r="T733" s="1019" t="s">
        <v>385</v>
      </c>
      <c r="U733" s="1020"/>
      <c r="V733" s="1019" t="s">
        <v>1962</v>
      </c>
      <c r="W733" s="724"/>
      <c r="X733" s="665"/>
      <c r="Y733" s="474"/>
      <c r="Z733" s="475"/>
      <c r="AA733" s="475"/>
      <c r="AB733" s="475"/>
      <c r="AC733" s="152"/>
      <c r="AD733" s="1019"/>
      <c r="AE733" s="36">
        <v>1104</v>
      </c>
      <c r="AF733" t="s">
        <v>1969</v>
      </c>
    </row>
    <row r="734" spans="1:32">
      <c r="A734" s="95">
        <f>IF(C734="","",VLOOKUP(C734,지역코드!$A$2:$C$163,2,0))</f>
        <v>20</v>
      </c>
      <c r="B734" s="95" t="str">
        <f>IF(C734="","",VLOOKUP(C734,지역코드!$A$2:$C$163,3,0))</f>
        <v>강원</v>
      </c>
      <c r="C734" s="1050" t="s">
        <v>1904</v>
      </c>
      <c r="D734" s="1021" t="s">
        <v>385</v>
      </c>
      <c r="E734" s="1078" t="s">
        <v>1907</v>
      </c>
      <c r="F734" s="1079"/>
      <c r="G734" s="1026"/>
      <c r="H734" s="579"/>
      <c r="I734" s="1510" t="s">
        <v>1963</v>
      </c>
      <c r="J734" s="1511"/>
      <c r="K734" s="1512"/>
      <c r="L734" s="1026" t="s">
        <v>1313</v>
      </c>
      <c r="M734" s="1105" t="s">
        <v>1630</v>
      </c>
      <c r="N734" s="1078"/>
      <c r="O734" s="1105"/>
      <c r="P734" s="1510" t="s">
        <v>1964</v>
      </c>
      <c r="Q734" s="1513"/>
      <c r="R734" s="249" t="s">
        <v>1965</v>
      </c>
      <c r="S734" s="97" t="s">
        <v>1966</v>
      </c>
      <c r="T734" s="1019" t="s">
        <v>1967</v>
      </c>
      <c r="U734" s="1020"/>
      <c r="V734" s="1021" t="s">
        <v>1968</v>
      </c>
      <c r="W734" s="1021"/>
      <c r="X734" s="644"/>
      <c r="Y734" s="1078"/>
      <c r="Z734" s="1151"/>
      <c r="AA734" s="1151"/>
      <c r="AB734" s="1151"/>
      <c r="AC734" s="1105"/>
      <c r="AD734" s="1019"/>
      <c r="AE734" s="90" t="s">
        <v>1940</v>
      </c>
    </row>
    <row r="735" spans="1:32">
      <c r="A735" s="95">
        <f>IF(C735="","",VLOOKUP(C735,지역코드!$A$2:$C$163,2,0))</f>
        <v>20</v>
      </c>
      <c r="B735" s="95" t="str">
        <f>IF(C735="","",VLOOKUP(C735,지역코드!$A$2:$C$163,3,0))</f>
        <v>강원</v>
      </c>
      <c r="C735" s="1050" t="s">
        <v>1904</v>
      </c>
      <c r="D735" s="1021" t="s">
        <v>385</v>
      </c>
      <c r="E735" s="1078" t="s">
        <v>1907</v>
      </c>
      <c r="F735" s="1079"/>
      <c r="G735" s="1026"/>
      <c r="H735" s="579"/>
      <c r="I735" s="1510" t="s">
        <v>385</v>
      </c>
      <c r="J735" s="1511"/>
      <c r="K735" s="1512"/>
      <c r="L735" s="1026" t="s">
        <v>1483</v>
      </c>
      <c r="M735" s="152"/>
      <c r="N735" s="474"/>
      <c r="O735" s="152"/>
      <c r="P735" s="1317" t="s">
        <v>385</v>
      </c>
      <c r="Q735" s="1320"/>
      <c r="R735" s="1105" t="s">
        <v>385</v>
      </c>
      <c r="S735" s="1151" t="s">
        <v>385</v>
      </c>
      <c r="T735" s="1021" t="s">
        <v>385</v>
      </c>
      <c r="U735" s="1033"/>
      <c r="V735" s="1019" t="s">
        <v>1970</v>
      </c>
      <c r="W735" s="724"/>
      <c r="X735" s="665"/>
      <c r="Y735" s="474"/>
      <c r="Z735" s="475"/>
      <c r="AA735" s="475"/>
      <c r="AB735" s="475"/>
      <c r="AC735" s="152"/>
      <c r="AD735" s="1019"/>
      <c r="AE735" s="36"/>
    </row>
    <row r="736" spans="1:32">
      <c r="A736" s="95">
        <f>IF(C736="","",VLOOKUP(C736,지역코드!$A$2:$C$163,2,0))</f>
        <v>20</v>
      </c>
      <c r="B736" s="95" t="str">
        <f>IF(C736="","",VLOOKUP(C736,지역코드!$A$2:$C$163,3,0))</f>
        <v>강원</v>
      </c>
      <c r="C736" s="1050" t="s">
        <v>1904</v>
      </c>
      <c r="D736" s="1021" t="s">
        <v>385</v>
      </c>
      <c r="E736" s="1078" t="s">
        <v>1907</v>
      </c>
      <c r="F736" s="1079"/>
      <c r="G736" s="1026"/>
      <c r="H736" s="579"/>
      <c r="I736" s="1510" t="s">
        <v>1971</v>
      </c>
      <c r="J736" s="1511"/>
      <c r="K736" s="1512"/>
      <c r="L736" s="1026" t="s">
        <v>1313</v>
      </c>
      <c r="M736" s="1105" t="s">
        <v>1630</v>
      </c>
      <c r="N736" s="1078"/>
      <c r="O736" s="1105"/>
      <c r="P736" s="1510" t="s">
        <v>1930</v>
      </c>
      <c r="Q736" s="1513"/>
      <c r="R736" s="1105">
        <v>37.381430000000002</v>
      </c>
      <c r="S736" s="76" t="s">
        <v>1972</v>
      </c>
      <c r="T736" s="1019" t="s">
        <v>1973</v>
      </c>
      <c r="U736" s="1020"/>
      <c r="V736" s="1021" t="s">
        <v>1974</v>
      </c>
      <c r="W736" s="1021"/>
      <c r="X736" s="644"/>
      <c r="Y736" s="1078"/>
      <c r="Z736" s="1151"/>
      <c r="AA736" s="1151"/>
      <c r="AB736" s="1151"/>
      <c r="AC736" s="1105"/>
      <c r="AD736" s="1019"/>
      <c r="AE736" s="90" t="s">
        <v>1940</v>
      </c>
    </row>
    <row r="737" spans="1:32" ht="17.25" thickBot="1">
      <c r="A737" s="105">
        <f>IF(C737="","",VLOOKUP(C737,지역코드!$A$2:$C$163,2,0))</f>
        <v>20</v>
      </c>
      <c r="B737" s="105" t="str">
        <f>IF(C737="","",VLOOKUP(C737,지역코드!$A$2:$C$163,3,0))</f>
        <v>강원</v>
      </c>
      <c r="C737" s="110" t="s">
        <v>1904</v>
      </c>
      <c r="D737" s="1098" t="s">
        <v>385</v>
      </c>
      <c r="E737" s="455" t="s">
        <v>1907</v>
      </c>
      <c r="F737" s="457"/>
      <c r="G737" s="113"/>
      <c r="H737" s="586"/>
      <c r="I737" s="1518" t="s">
        <v>385</v>
      </c>
      <c r="J737" s="1519"/>
      <c r="K737" s="1520"/>
      <c r="L737" s="113" t="s">
        <v>762</v>
      </c>
      <c r="M737" s="120"/>
      <c r="N737" s="521"/>
      <c r="O737" s="120"/>
      <c r="P737" s="1418" t="s">
        <v>385</v>
      </c>
      <c r="Q737" s="1421"/>
      <c r="R737" s="1150" t="s">
        <v>573</v>
      </c>
      <c r="S737" s="121" t="s">
        <v>573</v>
      </c>
      <c r="T737" s="1032" t="s">
        <v>385</v>
      </c>
      <c r="U737" s="1073"/>
      <c r="V737" s="1039" t="s">
        <v>1975</v>
      </c>
      <c r="W737" s="726"/>
      <c r="X737" s="667"/>
      <c r="Y737" s="521"/>
      <c r="Z737" s="522"/>
      <c r="AA737" s="522"/>
      <c r="AB737" s="522"/>
      <c r="AC737" s="120"/>
      <c r="AD737" s="161"/>
      <c r="AE737" s="104"/>
      <c r="AF737" s="67"/>
    </row>
    <row r="738" spans="1:32" ht="21" thickBot="1">
      <c r="A738" s="1337" t="s">
        <v>1976</v>
      </c>
      <c r="B738" s="1338"/>
      <c r="C738" s="1338"/>
      <c r="D738" s="1338"/>
      <c r="E738" s="1338"/>
      <c r="F738" s="1338"/>
      <c r="G738" s="1338"/>
      <c r="H738" s="1338"/>
      <c r="I738" s="1338"/>
      <c r="J738" s="1338"/>
      <c r="K738" s="1338"/>
      <c r="L738" s="1338"/>
      <c r="M738" s="1338"/>
      <c r="N738" s="1338"/>
      <c r="O738" s="1338"/>
      <c r="P738" s="1338"/>
      <c r="Q738" s="1338"/>
      <c r="R738" s="1338"/>
      <c r="S738" s="1338"/>
      <c r="T738" s="1338"/>
      <c r="U738" s="1338"/>
      <c r="V738" s="1338"/>
      <c r="W738" s="1338"/>
      <c r="X738" s="1338"/>
      <c r="Y738" s="1338"/>
      <c r="Z738" s="1338"/>
      <c r="AA738" s="1338"/>
      <c r="AB738" s="1338"/>
      <c r="AC738" s="1338"/>
      <c r="AD738" s="1338"/>
      <c r="AE738" s="1339"/>
    </row>
    <row r="739" spans="1:32">
      <c r="A739" s="193">
        <f>IF(C739="","",VLOOKUP(C739,지역코드!$A$2:$C$163,2,0))</f>
        <v>20</v>
      </c>
      <c r="B739" s="193" t="str">
        <f>IF(C739="","",VLOOKUP(C739,지역코드!$A$2:$C$163,3,0))</f>
        <v>강원</v>
      </c>
      <c r="C739" s="219" t="s">
        <v>1904</v>
      </c>
      <c r="D739" s="264" t="s">
        <v>1977</v>
      </c>
      <c r="E739" s="343" t="s">
        <v>1978</v>
      </c>
      <c r="F739" s="278"/>
      <c r="G739" s="236" t="s">
        <v>1979</v>
      </c>
      <c r="H739" s="587"/>
      <c r="I739" s="1522" t="s">
        <v>1980</v>
      </c>
      <c r="J739" s="1523"/>
      <c r="K739" s="1524"/>
      <c r="L739" s="236" t="s">
        <v>1703</v>
      </c>
      <c r="M739" s="219"/>
      <c r="N739" s="277"/>
      <c r="O739" s="219"/>
      <c r="P739" s="1522" t="s">
        <v>1981</v>
      </c>
      <c r="Q739" s="1525"/>
      <c r="R739" s="219">
        <v>37.222540000000002</v>
      </c>
      <c r="S739" s="193">
        <v>128.82773</v>
      </c>
      <c r="T739" s="1035"/>
      <c r="U739" s="1036"/>
      <c r="V739" s="748"/>
      <c r="W739" s="727"/>
      <c r="X739" s="668"/>
      <c r="Y739" s="277"/>
      <c r="Z739" s="193"/>
      <c r="AA739" s="193"/>
      <c r="AB739" s="193"/>
      <c r="AC739" s="219"/>
      <c r="AD739" s="264"/>
      <c r="AE739" s="358"/>
    </row>
    <row r="740" spans="1:32">
      <c r="A740" s="91">
        <f>IF(C740="","",VLOOKUP(C740,지역코드!$A$2:$C$163,2,0))</f>
        <v>20</v>
      </c>
      <c r="B740" s="91" t="str">
        <f>IF(C740="","",VLOOKUP(C740,지역코드!$A$2:$C$163,3,0))</f>
        <v>강원</v>
      </c>
      <c r="C740" s="108" t="s">
        <v>1904</v>
      </c>
      <c r="D740" s="265" t="s">
        <v>385</v>
      </c>
      <c r="E740" s="344" t="s">
        <v>1978</v>
      </c>
      <c r="F740" s="107"/>
      <c r="G740" s="112" t="s">
        <v>385</v>
      </c>
      <c r="H740" s="588"/>
      <c r="I740" s="1510" t="s">
        <v>385</v>
      </c>
      <c r="J740" s="1511"/>
      <c r="K740" s="1512"/>
      <c r="L740" s="112" t="s">
        <v>1982</v>
      </c>
      <c r="M740" s="108" t="s">
        <v>1983</v>
      </c>
      <c r="N740" s="106"/>
      <c r="O740" s="108"/>
      <c r="P740" s="1510" t="s">
        <v>385</v>
      </c>
      <c r="Q740" s="1513"/>
      <c r="R740" s="108" t="s">
        <v>385</v>
      </c>
      <c r="S740" s="91" t="s">
        <v>385</v>
      </c>
      <c r="T740" s="112"/>
      <c r="U740" s="778"/>
      <c r="V740" s="257"/>
      <c r="W740" s="728"/>
      <c r="X740" s="669"/>
      <c r="Y740" s="106"/>
      <c r="Z740" s="91"/>
      <c r="AA740" s="91"/>
      <c r="AB740" s="91"/>
      <c r="AC740" s="108"/>
      <c r="AD740" s="265"/>
      <c r="AE740" s="359"/>
    </row>
    <row r="741" spans="1:32">
      <c r="A741" s="91">
        <f>IF(C741="","",VLOOKUP(C741,지역코드!$A$2:$C$163,2,0))</f>
        <v>20</v>
      </c>
      <c r="B741" s="91" t="str">
        <f>IF(C741="","",VLOOKUP(C741,지역코드!$A$2:$C$163,3,0))</f>
        <v>강원</v>
      </c>
      <c r="C741" s="108" t="s">
        <v>1904</v>
      </c>
      <c r="D741" s="265" t="s">
        <v>385</v>
      </c>
      <c r="E741" s="344" t="s">
        <v>1978</v>
      </c>
      <c r="F741" s="107"/>
      <c r="G741" s="112" t="s">
        <v>385</v>
      </c>
      <c r="H741" s="588"/>
      <c r="I741" s="1510" t="s">
        <v>385</v>
      </c>
      <c r="J741" s="1511"/>
      <c r="K741" s="1512"/>
      <c r="L741" s="112" t="s">
        <v>1984</v>
      </c>
      <c r="M741" s="108" t="s">
        <v>1983</v>
      </c>
      <c r="N741" s="106"/>
      <c r="O741" s="108"/>
      <c r="P741" s="1510" t="s">
        <v>385</v>
      </c>
      <c r="Q741" s="1513"/>
      <c r="R741" s="108" t="s">
        <v>385</v>
      </c>
      <c r="S741" s="91" t="s">
        <v>385</v>
      </c>
      <c r="T741" s="112"/>
      <c r="U741" s="778"/>
      <c r="V741" s="257"/>
      <c r="W741" s="728"/>
      <c r="X741" s="669"/>
      <c r="Y741" s="106"/>
      <c r="Z741" s="91"/>
      <c r="AA741" s="91"/>
      <c r="AB741" s="91"/>
      <c r="AC741" s="108"/>
      <c r="AD741" s="265"/>
      <c r="AE741" s="359"/>
    </row>
    <row r="742" spans="1:32" ht="17.25" thickBot="1">
      <c r="A742" s="194">
        <f>IF(C742="","",VLOOKUP(C742,지역코드!$A$2:$C$163,2,0))</f>
        <v>20</v>
      </c>
      <c r="B742" s="194" t="str">
        <f>IF(C742="","",VLOOKUP(C742,지역코드!$A$2:$C$163,3,0))</f>
        <v>강원</v>
      </c>
      <c r="C742" s="220" t="s">
        <v>1904</v>
      </c>
      <c r="D742" s="266" t="s">
        <v>385</v>
      </c>
      <c r="E742" s="345" t="s">
        <v>1978</v>
      </c>
      <c r="F742" s="240"/>
      <c r="G742" s="237" t="s">
        <v>385</v>
      </c>
      <c r="H742" s="589"/>
      <c r="I742" s="1518" t="s">
        <v>385</v>
      </c>
      <c r="J742" s="1519"/>
      <c r="K742" s="1520"/>
      <c r="L742" s="237" t="s">
        <v>1985</v>
      </c>
      <c r="M742" s="220" t="s">
        <v>1983</v>
      </c>
      <c r="N742" s="260"/>
      <c r="O742" s="220"/>
      <c r="P742" s="1518" t="s">
        <v>385</v>
      </c>
      <c r="Q742" s="1521"/>
      <c r="R742" s="220" t="s">
        <v>385</v>
      </c>
      <c r="S742" s="194" t="s">
        <v>385</v>
      </c>
      <c r="T742" s="237"/>
      <c r="U742" s="779"/>
      <c r="V742" s="258"/>
      <c r="W742" s="729"/>
      <c r="X742" s="670"/>
      <c r="Y742" s="260"/>
      <c r="Z742" s="194"/>
      <c r="AA742" s="194"/>
      <c r="AB742" s="194"/>
      <c r="AC742" s="220"/>
      <c r="AD742" s="266"/>
      <c r="AE742" s="360"/>
      <c r="AF742" s="67"/>
    </row>
    <row r="743" spans="1:32" ht="21" thickBot="1">
      <c r="A743" s="1337" t="s">
        <v>1986</v>
      </c>
      <c r="B743" s="1338"/>
      <c r="C743" s="1338"/>
      <c r="D743" s="1338"/>
      <c r="E743" s="1338"/>
      <c r="F743" s="1338"/>
      <c r="G743" s="1338"/>
      <c r="H743" s="1338"/>
      <c r="I743" s="1338"/>
      <c r="J743" s="1338"/>
      <c r="K743" s="1338"/>
      <c r="L743" s="1338"/>
      <c r="M743" s="1338"/>
      <c r="N743" s="1338"/>
      <c r="O743" s="1338"/>
      <c r="P743" s="1338"/>
      <c r="Q743" s="1338"/>
      <c r="R743" s="1338"/>
      <c r="S743" s="1338"/>
      <c r="T743" s="1338"/>
      <c r="U743" s="1338"/>
      <c r="V743" s="1338"/>
      <c r="W743" s="1338"/>
      <c r="X743" s="1338"/>
      <c r="Y743" s="1338"/>
      <c r="Z743" s="1338"/>
      <c r="AA743" s="1338"/>
      <c r="AB743" s="1338"/>
      <c r="AC743" s="1338"/>
      <c r="AD743" s="1338"/>
      <c r="AE743" s="1339"/>
    </row>
    <row r="744" spans="1:32">
      <c r="A744" s="193">
        <f>IF(C744="","",VLOOKUP(C744,지역코드!$A$2:$C$163,2,0))</f>
        <v>20</v>
      </c>
      <c r="B744" s="193" t="str">
        <f>IF(C744="","",VLOOKUP(C744,지역코드!$A$2:$C$163,3,0))</f>
        <v>강원</v>
      </c>
      <c r="C744" s="219" t="s">
        <v>1904</v>
      </c>
      <c r="D744" s="267" t="s">
        <v>1977</v>
      </c>
      <c r="E744" s="343" t="s">
        <v>1987</v>
      </c>
      <c r="F744" s="483"/>
      <c r="G744" s="114" t="s">
        <v>1988</v>
      </c>
      <c r="H744" s="590"/>
      <c r="I744" s="1522" t="s">
        <v>1989</v>
      </c>
      <c r="J744" s="1523"/>
      <c r="K744" s="1524"/>
      <c r="L744" s="114" t="s">
        <v>1703</v>
      </c>
      <c r="M744" s="119"/>
      <c r="N744" s="481"/>
      <c r="O744" s="119"/>
      <c r="P744" s="1522" t="s">
        <v>1990</v>
      </c>
      <c r="Q744" s="1525"/>
      <c r="R744" s="119">
        <v>37.289239999999999</v>
      </c>
      <c r="S744" s="482">
        <v>128.61535000000001</v>
      </c>
      <c r="T744" s="1035"/>
      <c r="U744" s="1036"/>
      <c r="V744" s="748"/>
      <c r="W744" s="730"/>
      <c r="X744" s="671"/>
      <c r="Y744" s="481"/>
      <c r="Z744" s="482"/>
      <c r="AA744" s="482"/>
      <c r="AB744" s="482"/>
      <c r="AC744" s="119"/>
      <c r="AD744" s="267"/>
      <c r="AE744" s="358"/>
    </row>
    <row r="745" spans="1:32">
      <c r="A745" s="91">
        <f>IF(C745="","",VLOOKUP(C745,지역코드!$A$2:$C$163,2,0))</f>
        <v>20</v>
      </c>
      <c r="B745" s="91" t="str">
        <f>IF(C745="","",VLOOKUP(C745,지역코드!$A$2:$C$163,3,0))</f>
        <v>강원</v>
      </c>
      <c r="C745" s="108" t="s">
        <v>1904</v>
      </c>
      <c r="D745" s="1019" t="s">
        <v>385</v>
      </c>
      <c r="E745" s="344" t="s">
        <v>1987</v>
      </c>
      <c r="F745" s="476"/>
      <c r="G745" s="1026" t="s">
        <v>385</v>
      </c>
      <c r="H745" s="579"/>
      <c r="I745" s="1510" t="s">
        <v>385</v>
      </c>
      <c r="J745" s="1511"/>
      <c r="K745" s="1512"/>
      <c r="L745" s="1026" t="s">
        <v>1315</v>
      </c>
      <c r="M745" s="152" t="s">
        <v>1983</v>
      </c>
      <c r="N745" s="474"/>
      <c r="O745" s="152"/>
      <c r="P745" s="1510" t="s">
        <v>385</v>
      </c>
      <c r="Q745" s="1513"/>
      <c r="R745" s="152" t="s">
        <v>385</v>
      </c>
      <c r="S745" s="475" t="s">
        <v>385</v>
      </c>
      <c r="T745" s="1019"/>
      <c r="U745" s="1020"/>
      <c r="V745" s="1019"/>
      <c r="W745" s="724"/>
      <c r="X745" s="665"/>
      <c r="Y745" s="474"/>
      <c r="Z745" s="475"/>
      <c r="AA745" s="475"/>
      <c r="AB745" s="475"/>
      <c r="AC745" s="152"/>
      <c r="AD745" s="1019"/>
      <c r="AE745" s="359"/>
    </row>
    <row r="746" spans="1:32">
      <c r="A746" s="91">
        <f>IF(C746="","",VLOOKUP(C746,지역코드!$A$2:$C$163,2,0))</f>
        <v>20</v>
      </c>
      <c r="B746" s="91" t="str">
        <f>IF(C746="","",VLOOKUP(C746,지역코드!$A$2:$C$163,3,0))</f>
        <v>강원</v>
      </c>
      <c r="C746" s="108" t="s">
        <v>1904</v>
      </c>
      <c r="D746" s="1019" t="s">
        <v>385</v>
      </c>
      <c r="E746" s="344" t="s">
        <v>1987</v>
      </c>
      <c r="F746" s="476"/>
      <c r="G746" s="1026" t="s">
        <v>385</v>
      </c>
      <c r="H746" s="579"/>
      <c r="I746" s="1510" t="s">
        <v>385</v>
      </c>
      <c r="J746" s="1511"/>
      <c r="K746" s="1512"/>
      <c r="L746" s="1026" t="s">
        <v>1982</v>
      </c>
      <c r="M746" s="152" t="s">
        <v>1983</v>
      </c>
      <c r="N746" s="474"/>
      <c r="O746" s="152"/>
      <c r="P746" s="1510" t="s">
        <v>385</v>
      </c>
      <c r="Q746" s="1513"/>
      <c r="R746" s="152" t="s">
        <v>385</v>
      </c>
      <c r="S746" s="475" t="s">
        <v>385</v>
      </c>
      <c r="T746" s="1019"/>
      <c r="U746" s="1020"/>
      <c r="V746" s="1019"/>
      <c r="W746" s="724"/>
      <c r="X746" s="665"/>
      <c r="Y746" s="474"/>
      <c r="Z746" s="475"/>
      <c r="AA746" s="475"/>
      <c r="AB746" s="475"/>
      <c r="AC746" s="152"/>
      <c r="AD746" s="1019"/>
      <c r="AE746" s="359"/>
    </row>
    <row r="747" spans="1:32">
      <c r="A747" s="91">
        <f>IF(C747="","",VLOOKUP(C747,지역코드!$A$2:$C$163,2,0))</f>
        <v>20</v>
      </c>
      <c r="B747" s="91" t="str">
        <f>IF(C747="","",VLOOKUP(C747,지역코드!$A$2:$C$163,3,0))</f>
        <v>강원</v>
      </c>
      <c r="C747" s="108" t="s">
        <v>1904</v>
      </c>
      <c r="D747" s="1019" t="s">
        <v>385</v>
      </c>
      <c r="E747" s="344" t="s">
        <v>1987</v>
      </c>
      <c r="F747" s="476"/>
      <c r="G747" s="1026" t="s">
        <v>385</v>
      </c>
      <c r="H747" s="579"/>
      <c r="I747" s="1510" t="s">
        <v>385</v>
      </c>
      <c r="J747" s="1511"/>
      <c r="K747" s="1512"/>
      <c r="L747" s="1026" t="s">
        <v>1984</v>
      </c>
      <c r="M747" s="152" t="s">
        <v>1983</v>
      </c>
      <c r="N747" s="474"/>
      <c r="O747" s="152"/>
      <c r="P747" s="1510" t="s">
        <v>385</v>
      </c>
      <c r="Q747" s="1513"/>
      <c r="R747" s="152" t="s">
        <v>385</v>
      </c>
      <c r="S747" s="475" t="s">
        <v>385</v>
      </c>
      <c r="T747" s="1019"/>
      <c r="U747" s="1020"/>
      <c r="V747" s="1019"/>
      <c r="W747" s="724"/>
      <c r="X747" s="665"/>
      <c r="Y747" s="474"/>
      <c r="Z747" s="475"/>
      <c r="AA747" s="475"/>
      <c r="AB747" s="475"/>
      <c r="AC747" s="152"/>
      <c r="AD747" s="1019"/>
      <c r="AE747" s="359"/>
    </row>
    <row r="748" spans="1:32">
      <c r="A748" s="91">
        <f>IF(C748="","",VLOOKUP(C748,지역코드!$A$2:$C$163,2,0))</f>
        <v>20</v>
      </c>
      <c r="B748" s="91" t="str">
        <f>IF(C748="","",VLOOKUP(C748,지역코드!$A$2:$C$163,3,0))</f>
        <v>강원</v>
      </c>
      <c r="C748" s="108" t="s">
        <v>1904</v>
      </c>
      <c r="D748" s="1019" t="s">
        <v>385</v>
      </c>
      <c r="E748" s="344" t="s">
        <v>1987</v>
      </c>
      <c r="F748" s="476"/>
      <c r="G748" s="1026" t="s">
        <v>385</v>
      </c>
      <c r="H748" s="579"/>
      <c r="I748" s="1510" t="s">
        <v>385</v>
      </c>
      <c r="J748" s="1511"/>
      <c r="K748" s="1512"/>
      <c r="L748" s="1026" t="s">
        <v>1985</v>
      </c>
      <c r="M748" s="152" t="s">
        <v>1983</v>
      </c>
      <c r="N748" s="474"/>
      <c r="O748" s="152"/>
      <c r="P748" s="1510" t="s">
        <v>385</v>
      </c>
      <c r="Q748" s="1513"/>
      <c r="R748" s="152" t="s">
        <v>385</v>
      </c>
      <c r="S748" s="475" t="s">
        <v>385</v>
      </c>
      <c r="T748" s="1019"/>
      <c r="U748" s="1020"/>
      <c r="V748" s="1019"/>
      <c r="W748" s="724"/>
      <c r="X748" s="665"/>
      <c r="Y748" s="474"/>
      <c r="Z748" s="475"/>
      <c r="AA748" s="475"/>
      <c r="AB748" s="475"/>
      <c r="AC748" s="152"/>
      <c r="AD748" s="1019"/>
      <c r="AE748" s="359"/>
    </row>
    <row r="749" spans="1:32">
      <c r="A749" s="91">
        <f>IF(C749="","",VLOOKUP(C749,지역코드!$A$2:$C$163,2,0))</f>
        <v>20</v>
      </c>
      <c r="B749" s="91" t="str">
        <f>IF(C749="","",VLOOKUP(C749,지역코드!$A$2:$C$163,3,0))</f>
        <v>강원</v>
      </c>
      <c r="C749" s="108" t="s">
        <v>1904</v>
      </c>
      <c r="D749" s="1019" t="s">
        <v>385</v>
      </c>
      <c r="E749" s="344" t="s">
        <v>1987</v>
      </c>
      <c r="F749" s="476"/>
      <c r="G749" s="1026" t="s">
        <v>385</v>
      </c>
      <c r="H749" s="579"/>
      <c r="I749" s="1510" t="s">
        <v>1991</v>
      </c>
      <c r="J749" s="1511"/>
      <c r="K749" s="1512"/>
      <c r="L749" s="1026" t="s">
        <v>1313</v>
      </c>
      <c r="M749" s="152" t="s">
        <v>318</v>
      </c>
      <c r="N749" s="474"/>
      <c r="O749" s="152"/>
      <c r="P749" s="1510" t="s">
        <v>1991</v>
      </c>
      <c r="Q749" s="1513"/>
      <c r="R749" s="152">
        <v>37.29175</v>
      </c>
      <c r="S749" s="475">
        <v>128.61384000000001</v>
      </c>
      <c r="T749" s="1019" t="s">
        <v>1992</v>
      </c>
      <c r="U749" s="1020"/>
      <c r="V749" s="1019" t="s">
        <v>1993</v>
      </c>
      <c r="W749" s="724"/>
      <c r="X749" s="665"/>
      <c r="Y749" s="474"/>
      <c r="Z749" s="475"/>
      <c r="AA749" s="475"/>
      <c r="AB749" s="475"/>
      <c r="AC749" s="152"/>
      <c r="AD749" s="1019"/>
      <c r="AE749" s="36" t="s">
        <v>1712</v>
      </c>
    </row>
    <row r="750" spans="1:32">
      <c r="A750" s="91">
        <f>IF(C750="","",VLOOKUP(C750,지역코드!$A$2:$C$163,2,0))</f>
        <v>20</v>
      </c>
      <c r="B750" s="91" t="str">
        <f>IF(C750="","",VLOOKUP(C750,지역코드!$A$2:$C$163,3,0))</f>
        <v>강원</v>
      </c>
      <c r="C750" s="108" t="s">
        <v>1904</v>
      </c>
      <c r="D750" s="1019" t="s">
        <v>385</v>
      </c>
      <c r="E750" s="344" t="s">
        <v>1987</v>
      </c>
      <c r="F750" s="476"/>
      <c r="G750" s="1026" t="s">
        <v>385</v>
      </c>
      <c r="H750" s="579"/>
      <c r="I750" s="1510" t="s">
        <v>385</v>
      </c>
      <c r="J750" s="1511"/>
      <c r="K750" s="1512"/>
      <c r="L750" s="1026" t="s">
        <v>1483</v>
      </c>
      <c r="M750" s="152" t="s">
        <v>1497</v>
      </c>
      <c r="N750" s="474"/>
      <c r="O750" s="152"/>
      <c r="P750" s="1510" t="s">
        <v>385</v>
      </c>
      <c r="Q750" s="1513"/>
      <c r="R750" s="152" t="s">
        <v>385</v>
      </c>
      <c r="S750" s="475" t="s">
        <v>385</v>
      </c>
      <c r="T750" s="1019" t="s">
        <v>385</v>
      </c>
      <c r="U750" s="1020"/>
      <c r="V750" s="1019" t="s">
        <v>1994</v>
      </c>
      <c r="W750" s="724"/>
      <c r="X750" s="665"/>
      <c r="Y750" s="474"/>
      <c r="Z750" s="475"/>
      <c r="AA750" s="475"/>
      <c r="AB750" s="475"/>
      <c r="AC750" s="152"/>
      <c r="AD750" s="1019"/>
      <c r="AE750" s="36"/>
    </row>
    <row r="751" spans="1:32">
      <c r="A751" s="91">
        <f>IF(C751="","",VLOOKUP(C751,지역코드!$A$2:$C$163,2,0))</f>
        <v>20</v>
      </c>
      <c r="B751" s="91" t="str">
        <f>IF(C751="","",VLOOKUP(C751,지역코드!$A$2:$C$163,3,0))</f>
        <v>강원</v>
      </c>
      <c r="C751" s="108" t="s">
        <v>1904</v>
      </c>
      <c r="D751" s="1019" t="s">
        <v>385</v>
      </c>
      <c r="E751" s="344" t="s">
        <v>1987</v>
      </c>
      <c r="F751" s="476"/>
      <c r="G751" s="1026" t="s">
        <v>385</v>
      </c>
      <c r="H751" s="579"/>
      <c r="I751" s="1510" t="s">
        <v>1991</v>
      </c>
      <c r="J751" s="1511"/>
      <c r="K751" s="1512"/>
      <c r="L751" s="1026" t="s">
        <v>1498</v>
      </c>
      <c r="M751" s="152" t="s">
        <v>1714</v>
      </c>
      <c r="N751" s="474"/>
      <c r="O751" s="152"/>
      <c r="P751" s="1510" t="s">
        <v>1991</v>
      </c>
      <c r="Q751" s="1513"/>
      <c r="R751" s="152">
        <v>37.29175</v>
      </c>
      <c r="S751" s="475">
        <v>128.61384000000001</v>
      </c>
      <c r="T751" s="1019" t="s">
        <v>1995</v>
      </c>
      <c r="U751" s="1020"/>
      <c r="V751" s="753" t="s">
        <v>386</v>
      </c>
      <c r="W751" s="724"/>
      <c r="X751" s="665"/>
      <c r="Y751" s="474"/>
      <c r="Z751" s="475"/>
      <c r="AA751" s="475"/>
      <c r="AB751" s="475"/>
      <c r="AC751" s="152"/>
      <c r="AD751" s="1019"/>
      <c r="AE751" s="36"/>
    </row>
    <row r="752" spans="1:32">
      <c r="A752" s="91">
        <f>IF(C752="","",VLOOKUP(C752,지역코드!$A$2:$C$163,2,0))</f>
        <v>20</v>
      </c>
      <c r="B752" s="91" t="str">
        <f>IF(C752="","",VLOOKUP(C752,지역코드!$A$2:$C$163,3,0))</f>
        <v>강원</v>
      </c>
      <c r="C752" s="108" t="s">
        <v>1904</v>
      </c>
      <c r="D752" s="1019" t="s">
        <v>385</v>
      </c>
      <c r="E752" s="344" t="s">
        <v>1987</v>
      </c>
      <c r="F752" s="476"/>
      <c r="G752" s="1026" t="s">
        <v>385</v>
      </c>
      <c r="H752" s="579"/>
      <c r="I752" s="1510" t="s">
        <v>1996</v>
      </c>
      <c r="J752" s="1511"/>
      <c r="K752" s="1512"/>
      <c r="L752" s="1026" t="s">
        <v>1313</v>
      </c>
      <c r="M752" s="152" t="s">
        <v>318</v>
      </c>
      <c r="N752" s="474"/>
      <c r="O752" s="152"/>
      <c r="P752" s="1510" t="s">
        <v>1996</v>
      </c>
      <c r="Q752" s="1513"/>
      <c r="R752" s="152">
        <v>37.285060000000001</v>
      </c>
      <c r="S752" s="475">
        <v>128.61250000000001</v>
      </c>
      <c r="T752" s="1019" t="s">
        <v>1997</v>
      </c>
      <c r="U752" s="1020"/>
      <c r="V752" s="1019" t="s">
        <v>1998</v>
      </c>
      <c r="W752" s="724"/>
      <c r="X752" s="665"/>
      <c r="Y752" s="474"/>
      <c r="Z752" s="475"/>
      <c r="AA752" s="475"/>
      <c r="AB752" s="475"/>
      <c r="AC752" s="152"/>
      <c r="AD752" s="1019"/>
      <c r="AE752" s="36" t="s">
        <v>1712</v>
      </c>
    </row>
    <row r="753" spans="1:32" ht="17.25" thickBot="1">
      <c r="A753" s="194">
        <f>IF(C753="","",VLOOKUP(C753,지역코드!$A$2:$C$163,2,0))</f>
        <v>20</v>
      </c>
      <c r="B753" s="194" t="str">
        <f>IF(C753="","",VLOOKUP(C753,지역코드!$A$2:$C$163,3,0))</f>
        <v>강원</v>
      </c>
      <c r="C753" s="220" t="s">
        <v>1904</v>
      </c>
      <c r="D753" s="161" t="s">
        <v>385</v>
      </c>
      <c r="E753" s="345" t="s">
        <v>1987</v>
      </c>
      <c r="F753" s="523"/>
      <c r="G753" s="113" t="s">
        <v>385</v>
      </c>
      <c r="H753" s="586"/>
      <c r="I753" s="1518" t="s">
        <v>385</v>
      </c>
      <c r="J753" s="1519"/>
      <c r="K753" s="1520"/>
      <c r="L753" s="113" t="s">
        <v>1483</v>
      </c>
      <c r="M753" s="120" t="s">
        <v>1497</v>
      </c>
      <c r="N753" s="521"/>
      <c r="O753" s="120"/>
      <c r="P753" s="1518" t="s">
        <v>385</v>
      </c>
      <c r="Q753" s="1521"/>
      <c r="R753" s="120" t="s">
        <v>385</v>
      </c>
      <c r="S753" s="522" t="s">
        <v>385</v>
      </c>
      <c r="T753" s="1039" t="s">
        <v>385</v>
      </c>
      <c r="U753" s="1100"/>
      <c r="V753" s="1039" t="s">
        <v>1999</v>
      </c>
      <c r="W753" s="726"/>
      <c r="X753" s="667"/>
      <c r="Y753" s="521"/>
      <c r="Z753" s="522"/>
      <c r="AA753" s="522"/>
      <c r="AB753" s="522"/>
      <c r="AC753" s="120"/>
      <c r="AD753" s="161"/>
      <c r="AE753" s="360"/>
      <c r="AF753" s="67"/>
    </row>
    <row r="754" spans="1:32" ht="21" thickBot="1">
      <c r="A754" s="1337" t="s">
        <v>2000</v>
      </c>
      <c r="B754" s="1338"/>
      <c r="C754" s="1338"/>
      <c r="D754" s="1338"/>
      <c r="E754" s="1338"/>
      <c r="F754" s="1338"/>
      <c r="G754" s="1338"/>
      <c r="H754" s="1338"/>
      <c r="I754" s="1338"/>
      <c r="J754" s="1338"/>
      <c r="K754" s="1338"/>
      <c r="L754" s="1338"/>
      <c r="M754" s="1338"/>
      <c r="N754" s="1338"/>
      <c r="O754" s="1338"/>
      <c r="P754" s="1338"/>
      <c r="Q754" s="1338"/>
      <c r="R754" s="1338"/>
      <c r="S754" s="1338"/>
      <c r="T754" s="1338"/>
      <c r="U754" s="1338"/>
      <c r="V754" s="1338"/>
      <c r="W754" s="1338"/>
      <c r="X754" s="1338"/>
      <c r="Y754" s="1338"/>
      <c r="Z754" s="1338"/>
      <c r="AA754" s="1338"/>
      <c r="AB754" s="1338"/>
      <c r="AC754" s="1338"/>
      <c r="AD754" s="1338"/>
      <c r="AE754" s="1339"/>
    </row>
    <row r="755" spans="1:32">
      <c r="A755" s="195">
        <f>IF(C755="","",VLOOKUP(C755,지역코드!$A$2:$C$163,2,0))</f>
        <v>20</v>
      </c>
      <c r="B755" s="195" t="str">
        <f>IF(C755="","",VLOOKUP(C755,지역코드!$A$2:$C$163,3,0))</f>
        <v>강원</v>
      </c>
      <c r="C755" s="149" t="s">
        <v>1904</v>
      </c>
      <c r="D755" s="268" t="s">
        <v>1977</v>
      </c>
      <c r="E755" s="346" t="s">
        <v>2001</v>
      </c>
      <c r="F755" s="280"/>
      <c r="G755" s="150" t="s">
        <v>2002</v>
      </c>
      <c r="H755" s="591"/>
      <c r="I755" s="1526" t="s">
        <v>2003</v>
      </c>
      <c r="J755" s="1527"/>
      <c r="K755" s="1528"/>
      <c r="L755" s="150" t="s">
        <v>1313</v>
      </c>
      <c r="M755" s="149" t="s">
        <v>318</v>
      </c>
      <c r="N755" s="279"/>
      <c r="O755" s="149"/>
      <c r="P755" s="1526" t="s">
        <v>2004</v>
      </c>
      <c r="Q755" s="1529"/>
      <c r="R755" s="149"/>
      <c r="S755" s="195"/>
      <c r="T755" s="1212"/>
      <c r="U755" s="1143"/>
      <c r="V755" s="754"/>
      <c r="W755" s="731"/>
      <c r="X755" s="672"/>
      <c r="Y755" s="279"/>
      <c r="Z755" s="195"/>
      <c r="AA755" s="195"/>
      <c r="AB755" s="195"/>
      <c r="AC755" s="149"/>
      <c r="AD755" s="268"/>
      <c r="AE755" s="231" t="s">
        <v>2005</v>
      </c>
    </row>
    <row r="756" spans="1:32">
      <c r="A756" s="89">
        <f>IF(C756="","",VLOOKUP(C756,지역코드!$A$2:$C$163,2,0))</f>
        <v>20</v>
      </c>
      <c r="B756" s="89" t="str">
        <f>IF(C756="","",VLOOKUP(C756,지역코드!$A$2:$C$163,3,0))</f>
        <v>강원</v>
      </c>
      <c r="C756" s="109" t="s">
        <v>1904</v>
      </c>
      <c r="D756" s="1139" t="s">
        <v>385</v>
      </c>
      <c r="E756" s="342" t="s">
        <v>2001</v>
      </c>
      <c r="F756" s="501"/>
      <c r="G756" s="1140" t="s">
        <v>385</v>
      </c>
      <c r="H756" s="592"/>
      <c r="I756" s="1433" t="s">
        <v>385</v>
      </c>
      <c r="J756" s="1508"/>
      <c r="K756" s="1509"/>
      <c r="L756" s="1140" t="s">
        <v>1982</v>
      </c>
      <c r="M756" s="109" t="s">
        <v>1983</v>
      </c>
      <c r="N756" s="499"/>
      <c r="O756" s="109"/>
      <c r="P756" s="1433" t="s">
        <v>385</v>
      </c>
      <c r="Q756" s="1434"/>
      <c r="R756" s="109" t="s">
        <v>385</v>
      </c>
      <c r="S756" s="89" t="s">
        <v>385</v>
      </c>
      <c r="T756" s="1024"/>
      <c r="U756" s="1090"/>
      <c r="V756" s="1024"/>
      <c r="W756" s="732"/>
      <c r="X756" s="673"/>
      <c r="Y756" s="499"/>
      <c r="Z756" s="89"/>
      <c r="AA756" s="89"/>
      <c r="AB756" s="89"/>
      <c r="AC756" s="109"/>
      <c r="AD756" s="1139"/>
      <c r="AE756" s="79" t="s">
        <v>2005</v>
      </c>
    </row>
    <row r="757" spans="1:32">
      <c r="A757" s="89">
        <f>IF(C757="","",VLOOKUP(C757,지역코드!$A$2:$C$163,2,0))</f>
        <v>20</v>
      </c>
      <c r="B757" s="89" t="str">
        <f>IF(C757="","",VLOOKUP(C757,지역코드!$A$2:$C$163,3,0))</f>
        <v>강원</v>
      </c>
      <c r="C757" s="109" t="s">
        <v>1904</v>
      </c>
      <c r="D757" s="1139" t="s">
        <v>385</v>
      </c>
      <c r="E757" s="342" t="s">
        <v>2001</v>
      </c>
      <c r="F757" s="501"/>
      <c r="G757" s="1140" t="s">
        <v>385</v>
      </c>
      <c r="H757" s="592"/>
      <c r="I757" s="1433" t="s">
        <v>385</v>
      </c>
      <c r="J757" s="1508"/>
      <c r="K757" s="1509"/>
      <c r="L757" s="1140" t="s">
        <v>1984</v>
      </c>
      <c r="M757" s="109" t="s">
        <v>1983</v>
      </c>
      <c r="N757" s="499"/>
      <c r="O757" s="109"/>
      <c r="P757" s="1433" t="s">
        <v>385</v>
      </c>
      <c r="Q757" s="1434"/>
      <c r="R757" s="109" t="s">
        <v>385</v>
      </c>
      <c r="S757" s="89" t="s">
        <v>385</v>
      </c>
      <c r="T757" s="1024"/>
      <c r="U757" s="1090"/>
      <c r="V757" s="1024"/>
      <c r="W757" s="732"/>
      <c r="X757" s="673"/>
      <c r="Y757" s="499"/>
      <c r="Z757" s="89"/>
      <c r="AA757" s="89"/>
      <c r="AB757" s="89"/>
      <c r="AC757" s="109"/>
      <c r="AD757" s="1139"/>
      <c r="AE757" s="79" t="s">
        <v>2005</v>
      </c>
    </row>
    <row r="758" spans="1:32">
      <c r="A758" s="89">
        <f>IF(C758="","",VLOOKUP(C758,지역코드!$A$2:$C$163,2,0))</f>
        <v>20</v>
      </c>
      <c r="B758" s="89" t="str">
        <f>IF(C758="","",VLOOKUP(C758,지역코드!$A$2:$C$163,3,0))</f>
        <v>강원</v>
      </c>
      <c r="C758" s="109" t="s">
        <v>1904</v>
      </c>
      <c r="D758" s="1139" t="s">
        <v>385</v>
      </c>
      <c r="E758" s="342" t="s">
        <v>2001</v>
      </c>
      <c r="F758" s="501"/>
      <c r="G758" s="1140" t="s">
        <v>385</v>
      </c>
      <c r="H758" s="592"/>
      <c r="I758" s="1433" t="s">
        <v>385</v>
      </c>
      <c r="J758" s="1508"/>
      <c r="K758" s="1509"/>
      <c r="L758" s="1140" t="s">
        <v>1985</v>
      </c>
      <c r="M758" s="109" t="s">
        <v>1983</v>
      </c>
      <c r="N758" s="499"/>
      <c r="O758" s="109"/>
      <c r="P758" s="1433" t="s">
        <v>385</v>
      </c>
      <c r="Q758" s="1434"/>
      <c r="R758" s="109" t="s">
        <v>385</v>
      </c>
      <c r="S758" s="89" t="s">
        <v>385</v>
      </c>
      <c r="T758" s="1024"/>
      <c r="U758" s="1090"/>
      <c r="V758" s="1024"/>
      <c r="W758" s="732"/>
      <c r="X758" s="673"/>
      <c r="Y758" s="499"/>
      <c r="Z758" s="89"/>
      <c r="AA758" s="89"/>
      <c r="AB758" s="89"/>
      <c r="AC758" s="109"/>
      <c r="AD758" s="1139"/>
      <c r="AE758" s="79" t="s">
        <v>2005</v>
      </c>
    </row>
    <row r="759" spans="1:32">
      <c r="A759" s="475">
        <f>IF(C759="","",VLOOKUP(C759,지역코드!$A$2:$C$163,2,0))</f>
        <v>20</v>
      </c>
      <c r="B759" s="475" t="str">
        <f>IF(C759="","",VLOOKUP(C759,지역코드!$A$2:$C$163,3,0))</f>
        <v>강원</v>
      </c>
      <c r="C759" s="152" t="s">
        <v>1904</v>
      </c>
      <c r="D759" s="1019" t="s">
        <v>385</v>
      </c>
      <c r="E759" s="342" t="s">
        <v>2001</v>
      </c>
      <c r="F759" s="476"/>
      <c r="G759" s="1026" t="s">
        <v>385</v>
      </c>
      <c r="H759" s="579"/>
      <c r="I759" s="1510" t="s">
        <v>2006</v>
      </c>
      <c r="J759" s="1511"/>
      <c r="K759" s="1512"/>
      <c r="L759" s="1026" t="s">
        <v>1313</v>
      </c>
      <c r="M759" s="152" t="s">
        <v>318</v>
      </c>
      <c r="N759" s="474"/>
      <c r="O759" s="152"/>
      <c r="P759" s="1510" t="s">
        <v>2006</v>
      </c>
      <c r="Q759" s="1513"/>
      <c r="R759" s="152">
        <v>37.400799999999997</v>
      </c>
      <c r="S759" s="475">
        <v>128.67930000000001</v>
      </c>
      <c r="T759" s="1019" t="s">
        <v>2007</v>
      </c>
      <c r="U759" s="1020"/>
      <c r="V759" s="1019" t="s">
        <v>2008</v>
      </c>
      <c r="W759" s="724"/>
      <c r="X759" s="665"/>
      <c r="Y759" s="474"/>
      <c r="Z759" s="475"/>
      <c r="AA759" s="475"/>
      <c r="AB759" s="475"/>
      <c r="AC759" s="152"/>
      <c r="AD759" s="1019"/>
      <c r="AE759" s="36" t="s">
        <v>1712</v>
      </c>
    </row>
    <row r="760" spans="1:32">
      <c r="A760" s="89">
        <f>IF(C760="","",VLOOKUP(C760,지역코드!$A$2:$C$163,2,0))</f>
        <v>20</v>
      </c>
      <c r="B760" s="89" t="str">
        <f>IF(C760="","",VLOOKUP(C760,지역코드!$A$2:$C$163,3,0))</f>
        <v>강원</v>
      </c>
      <c r="C760" s="109" t="s">
        <v>1904</v>
      </c>
      <c r="D760" s="1139" t="s">
        <v>385</v>
      </c>
      <c r="E760" s="342" t="s">
        <v>2001</v>
      </c>
      <c r="F760" s="501"/>
      <c r="G760" s="1140" t="s">
        <v>385</v>
      </c>
      <c r="H760" s="592"/>
      <c r="I760" s="1433" t="s">
        <v>385</v>
      </c>
      <c r="J760" s="1508"/>
      <c r="K760" s="1509"/>
      <c r="L760" s="1140" t="s">
        <v>1483</v>
      </c>
      <c r="M760" s="109" t="s">
        <v>1497</v>
      </c>
      <c r="N760" s="499"/>
      <c r="O760" s="109"/>
      <c r="P760" s="1433" t="s">
        <v>385</v>
      </c>
      <c r="Q760" s="1434"/>
      <c r="R760" s="109" t="s">
        <v>385</v>
      </c>
      <c r="S760" s="89" t="s">
        <v>385</v>
      </c>
      <c r="T760" s="1024" t="s">
        <v>385</v>
      </c>
      <c r="U760" s="1090"/>
      <c r="V760" s="1024" t="s">
        <v>2009</v>
      </c>
      <c r="W760" s="732"/>
      <c r="X760" s="673"/>
      <c r="Y760" s="499"/>
      <c r="Z760" s="89"/>
      <c r="AA760" s="89"/>
      <c r="AB760" s="89"/>
      <c r="AC760" s="109"/>
      <c r="AD760" s="1139"/>
      <c r="AE760" s="79"/>
    </row>
    <row r="761" spans="1:32">
      <c r="A761" s="475">
        <f>IF(C761="","",VLOOKUP(C761,지역코드!$A$2:$C$163,2,0))</f>
        <v>20</v>
      </c>
      <c r="B761" s="475" t="str">
        <f>IF(C761="","",VLOOKUP(C761,지역코드!$A$2:$C$163,3,0))</f>
        <v>강원</v>
      </c>
      <c r="C761" s="152" t="s">
        <v>1904</v>
      </c>
      <c r="D761" s="1019" t="s">
        <v>385</v>
      </c>
      <c r="E761" s="342" t="s">
        <v>2001</v>
      </c>
      <c r="F761" s="476"/>
      <c r="G761" s="1026" t="s">
        <v>385</v>
      </c>
      <c r="H761" s="579"/>
      <c r="I761" s="1510" t="s">
        <v>2006</v>
      </c>
      <c r="J761" s="1511"/>
      <c r="K761" s="1512"/>
      <c r="L761" s="1026" t="s">
        <v>1498</v>
      </c>
      <c r="M761" s="152" t="s">
        <v>1714</v>
      </c>
      <c r="N761" s="474"/>
      <c r="O761" s="152"/>
      <c r="P761" s="1510" t="s">
        <v>2006</v>
      </c>
      <c r="Q761" s="1513"/>
      <c r="R761" s="152">
        <v>37.400889999999997</v>
      </c>
      <c r="S761" s="475">
        <v>128.67930000000001</v>
      </c>
      <c r="T761" s="1019" t="s">
        <v>2010</v>
      </c>
      <c r="U761" s="1020"/>
      <c r="V761" s="753" t="s">
        <v>386</v>
      </c>
      <c r="W761" s="724"/>
      <c r="X761" s="665"/>
      <c r="Y761" s="474"/>
      <c r="Z761" s="475"/>
      <c r="AA761" s="475"/>
      <c r="AB761" s="475"/>
      <c r="AC761" s="152"/>
      <c r="AD761" s="1019"/>
      <c r="AE761" s="36"/>
    </row>
    <row r="762" spans="1:32">
      <c r="A762" s="475">
        <f>IF(C762="","",VLOOKUP(C762,지역코드!$A$2:$C$163,2,0))</f>
        <v>20</v>
      </c>
      <c r="B762" s="475" t="str">
        <f>IF(C762="","",VLOOKUP(C762,지역코드!$A$2:$C$163,3,0))</f>
        <v>강원</v>
      </c>
      <c r="C762" s="152" t="s">
        <v>1904</v>
      </c>
      <c r="D762" s="1019" t="s">
        <v>385</v>
      </c>
      <c r="E762" s="342" t="s">
        <v>2001</v>
      </c>
      <c r="F762" s="476"/>
      <c r="G762" s="1026" t="s">
        <v>385</v>
      </c>
      <c r="H762" s="579"/>
      <c r="I762" s="1510" t="s">
        <v>2011</v>
      </c>
      <c r="J762" s="1511"/>
      <c r="K762" s="1512"/>
      <c r="L762" s="1026" t="s">
        <v>1313</v>
      </c>
      <c r="M762" s="152" t="s">
        <v>318</v>
      </c>
      <c r="N762" s="474"/>
      <c r="O762" s="152"/>
      <c r="P762" s="1510" t="s">
        <v>2011</v>
      </c>
      <c r="Q762" s="1513"/>
      <c r="R762" s="152">
        <v>37.395659999999999</v>
      </c>
      <c r="S762" s="475">
        <v>128.6687</v>
      </c>
      <c r="T762" s="1019" t="s">
        <v>2012</v>
      </c>
      <c r="U762" s="1020"/>
      <c r="V762" s="1019" t="s">
        <v>2013</v>
      </c>
      <c r="W762" s="724"/>
      <c r="X762" s="665"/>
      <c r="Y762" s="474"/>
      <c r="Z762" s="475"/>
      <c r="AA762" s="475"/>
      <c r="AB762" s="475"/>
      <c r="AC762" s="152"/>
      <c r="AD762" s="1019"/>
      <c r="AE762" s="36" t="s">
        <v>1712</v>
      </c>
    </row>
    <row r="763" spans="1:32">
      <c r="A763" s="475">
        <f>IF(C763="","",VLOOKUP(C763,지역코드!$A$2:$C$163,2,0))</f>
        <v>20</v>
      </c>
      <c r="B763" s="475" t="str">
        <f>IF(C763="","",VLOOKUP(C763,지역코드!$A$2:$C$163,3,0))</f>
        <v>강원</v>
      </c>
      <c r="C763" s="152" t="s">
        <v>1904</v>
      </c>
      <c r="D763" s="1019" t="s">
        <v>385</v>
      </c>
      <c r="E763" s="342" t="s">
        <v>2001</v>
      </c>
      <c r="F763" s="476"/>
      <c r="G763" s="1026" t="s">
        <v>385</v>
      </c>
      <c r="H763" s="579"/>
      <c r="I763" s="1510" t="s">
        <v>385</v>
      </c>
      <c r="J763" s="1511"/>
      <c r="K763" s="1512"/>
      <c r="L763" s="1026" t="s">
        <v>1483</v>
      </c>
      <c r="M763" s="152" t="s">
        <v>1497</v>
      </c>
      <c r="N763" s="474"/>
      <c r="O763" s="152"/>
      <c r="P763" s="1510" t="s">
        <v>385</v>
      </c>
      <c r="Q763" s="1513"/>
      <c r="R763" s="152" t="s">
        <v>385</v>
      </c>
      <c r="S763" s="475" t="s">
        <v>385</v>
      </c>
      <c r="T763" s="1019" t="s">
        <v>385</v>
      </c>
      <c r="U763" s="1020"/>
      <c r="V763" s="753" t="s">
        <v>2014</v>
      </c>
      <c r="W763" s="724"/>
      <c r="X763" s="665"/>
      <c r="Y763" s="474"/>
      <c r="Z763" s="475"/>
      <c r="AA763" s="475"/>
      <c r="AB763" s="475"/>
      <c r="AC763" s="152"/>
      <c r="AD763" s="1019"/>
      <c r="AE763" s="36"/>
    </row>
    <row r="764" spans="1:32" ht="17.25" thickBot="1">
      <c r="A764" s="522">
        <f>IF(C764="","",VLOOKUP(C764,지역코드!$A$2:$C$163,2,0))</f>
        <v>20</v>
      </c>
      <c r="B764" s="522" t="str">
        <f>IF(C764="","",VLOOKUP(C764,지역코드!$A$2:$C$163,3,0))</f>
        <v>강원</v>
      </c>
      <c r="C764" s="120" t="s">
        <v>1904</v>
      </c>
      <c r="D764" s="161" t="s">
        <v>385</v>
      </c>
      <c r="E764" s="347" t="s">
        <v>2001</v>
      </c>
      <c r="F764" s="523"/>
      <c r="G764" s="113" t="s">
        <v>385</v>
      </c>
      <c r="H764" s="586"/>
      <c r="I764" s="1518" t="s">
        <v>2011</v>
      </c>
      <c r="J764" s="1519"/>
      <c r="K764" s="1520"/>
      <c r="L764" s="113" t="s">
        <v>1498</v>
      </c>
      <c r="M764" s="120" t="s">
        <v>1714</v>
      </c>
      <c r="N764" s="521"/>
      <c r="O764" s="120"/>
      <c r="P764" s="1518" t="s">
        <v>2011</v>
      </c>
      <c r="Q764" s="1521"/>
      <c r="R764" s="120">
        <v>37.395659999999999</v>
      </c>
      <c r="S764" s="522">
        <v>128.6687</v>
      </c>
      <c r="T764" s="1039" t="s">
        <v>2015</v>
      </c>
      <c r="U764" s="1100"/>
      <c r="V764" s="749" t="s">
        <v>386</v>
      </c>
      <c r="W764" s="726"/>
      <c r="X764" s="667"/>
      <c r="Y764" s="521"/>
      <c r="Z764" s="522"/>
      <c r="AA764" s="522"/>
      <c r="AB764" s="522"/>
      <c r="AC764" s="120"/>
      <c r="AD764" s="161"/>
      <c r="AE764" s="104"/>
      <c r="AF764" s="67"/>
    </row>
    <row r="765" spans="1:32" ht="21" thickBot="1">
      <c r="A765" s="1337" t="s">
        <v>2016</v>
      </c>
      <c r="B765" s="1338"/>
      <c r="C765" s="1338"/>
      <c r="D765" s="1338"/>
      <c r="E765" s="1338"/>
      <c r="F765" s="1338"/>
      <c r="G765" s="1338"/>
      <c r="H765" s="1338"/>
      <c r="I765" s="1338"/>
      <c r="J765" s="1338"/>
      <c r="K765" s="1338"/>
      <c r="L765" s="1338"/>
      <c r="M765" s="1338"/>
      <c r="N765" s="1338"/>
      <c r="O765" s="1338"/>
      <c r="P765" s="1338"/>
      <c r="Q765" s="1338"/>
      <c r="R765" s="1338"/>
      <c r="S765" s="1338"/>
      <c r="T765" s="1338"/>
      <c r="U765" s="1338"/>
      <c r="V765" s="1338"/>
      <c r="W765" s="1338"/>
      <c r="X765" s="1338"/>
      <c r="Y765" s="1338"/>
      <c r="Z765" s="1338"/>
      <c r="AA765" s="1338"/>
      <c r="AB765" s="1338"/>
      <c r="AC765" s="1338"/>
      <c r="AD765" s="1338"/>
      <c r="AE765" s="1339"/>
    </row>
    <row r="766" spans="1:32">
      <c r="A766" s="193">
        <f>IF(C766="","",VLOOKUP(C766,지역코드!$A$2:$C$163,2,0))</f>
        <v>20</v>
      </c>
      <c r="B766" s="193" t="str">
        <f>IF(C766="","",VLOOKUP(C766,지역코드!$A$2:$C$163,3,0))</f>
        <v>강원</v>
      </c>
      <c r="C766" s="219" t="s">
        <v>1904</v>
      </c>
      <c r="D766" s="264" t="s">
        <v>1336</v>
      </c>
      <c r="E766" s="343" t="s">
        <v>2017</v>
      </c>
      <c r="F766" s="278"/>
      <c r="G766" s="236" t="s">
        <v>2018</v>
      </c>
      <c r="H766" s="587"/>
      <c r="I766" s="1522" t="s">
        <v>2019</v>
      </c>
      <c r="J766" s="1523"/>
      <c r="K766" s="1524"/>
      <c r="L766" s="236" t="s">
        <v>1313</v>
      </c>
      <c r="M766" s="219" t="s">
        <v>318</v>
      </c>
      <c r="N766" s="277"/>
      <c r="O766" s="219"/>
      <c r="P766" s="1522" t="s">
        <v>2020</v>
      </c>
      <c r="Q766" s="1525"/>
      <c r="R766" s="219">
        <v>37.368319999999997</v>
      </c>
      <c r="S766" s="193">
        <v>128.62029999999999</v>
      </c>
      <c r="T766" s="1035" t="s">
        <v>2021</v>
      </c>
      <c r="U766" s="1036"/>
      <c r="V766" s="1035" t="s">
        <v>2022</v>
      </c>
      <c r="W766" s="727"/>
      <c r="X766" s="668"/>
      <c r="Y766" s="277"/>
      <c r="Z766" s="193"/>
      <c r="AA766" s="193"/>
      <c r="AB766" s="193"/>
      <c r="AC766" s="219"/>
      <c r="AD766" s="264"/>
      <c r="AE766" s="358"/>
      <c r="AF766" s="808"/>
    </row>
    <row r="767" spans="1:32">
      <c r="A767" s="91">
        <f>IF(C767="","",VLOOKUP(C767,지역코드!$A$2:$C$163,2,0))</f>
        <v>20</v>
      </c>
      <c r="B767" s="91" t="str">
        <f>IF(C767="","",VLOOKUP(C767,지역코드!$A$2:$C$163,3,0))</f>
        <v>강원</v>
      </c>
      <c r="C767" s="108" t="s">
        <v>1904</v>
      </c>
      <c r="D767" s="1019" t="s">
        <v>385</v>
      </c>
      <c r="E767" s="344" t="s">
        <v>2017</v>
      </c>
      <c r="F767" s="476"/>
      <c r="G767" s="1026" t="s">
        <v>385</v>
      </c>
      <c r="H767" s="579"/>
      <c r="I767" s="1510" t="s">
        <v>2023</v>
      </c>
      <c r="J767" s="1511"/>
      <c r="K767" s="1512"/>
      <c r="L767" s="1026" t="s">
        <v>1476</v>
      </c>
      <c r="M767" s="108" t="s">
        <v>1945</v>
      </c>
      <c r="N767" s="474"/>
      <c r="O767" s="108"/>
      <c r="P767" s="1510" t="s">
        <v>385</v>
      </c>
      <c r="Q767" s="1513"/>
      <c r="R767" s="108" t="s">
        <v>385</v>
      </c>
      <c r="S767" s="91" t="s">
        <v>385</v>
      </c>
      <c r="T767" s="1019" t="s">
        <v>385</v>
      </c>
      <c r="U767" s="1020"/>
      <c r="V767" s="1019" t="s">
        <v>2024</v>
      </c>
      <c r="W767" s="724"/>
      <c r="X767" s="665"/>
      <c r="Y767" s="474"/>
      <c r="Z767" s="91"/>
      <c r="AA767" s="91"/>
      <c r="AB767" s="91"/>
      <c r="AC767" s="108"/>
      <c r="AD767" s="1019"/>
      <c r="AE767" s="807"/>
      <c r="AF767" s="808"/>
    </row>
    <row r="768" spans="1:32">
      <c r="A768" s="91">
        <f>IF(C768="","",VLOOKUP(C768,지역코드!$A$2:$C$163,2,0))</f>
        <v>20</v>
      </c>
      <c r="B768" s="91" t="str">
        <f>IF(C768="","",VLOOKUP(C768,지역코드!$A$2:$C$163,3,0))</f>
        <v>강원</v>
      </c>
      <c r="C768" s="108" t="s">
        <v>1904</v>
      </c>
      <c r="D768" s="1019" t="s">
        <v>385</v>
      </c>
      <c r="E768" s="344" t="s">
        <v>2017</v>
      </c>
      <c r="F768" s="476"/>
      <c r="G768" s="1026" t="s">
        <v>385</v>
      </c>
      <c r="H768" s="579"/>
      <c r="I768" s="1510" t="s">
        <v>2025</v>
      </c>
      <c r="J768" s="1511"/>
      <c r="K768" s="1512"/>
      <c r="L768" s="1026" t="s">
        <v>1476</v>
      </c>
      <c r="M768" s="108" t="s">
        <v>1945</v>
      </c>
      <c r="N768" s="474"/>
      <c r="O768" s="108"/>
      <c r="P768" s="1510" t="s">
        <v>385</v>
      </c>
      <c r="Q768" s="1513"/>
      <c r="R768" s="108" t="s">
        <v>385</v>
      </c>
      <c r="S768" s="91" t="s">
        <v>385</v>
      </c>
      <c r="T768" s="1019" t="s">
        <v>385</v>
      </c>
      <c r="U768" s="1020"/>
      <c r="V768" s="1019" t="s">
        <v>2026</v>
      </c>
      <c r="W768" s="724"/>
      <c r="X768" s="665"/>
      <c r="Y768" s="474"/>
      <c r="Z768" s="91"/>
      <c r="AA768" s="91"/>
      <c r="AB768" s="91"/>
      <c r="AC768" s="108"/>
      <c r="AD768" s="1019"/>
      <c r="AE768" s="807"/>
      <c r="AF768" s="808"/>
    </row>
    <row r="769" spans="1:32">
      <c r="A769" s="91">
        <f>IF(C769="","",VLOOKUP(C769,지역코드!$A$2:$C$163,2,0))</f>
        <v>20</v>
      </c>
      <c r="B769" s="91" t="str">
        <f>IF(C769="","",VLOOKUP(C769,지역코드!$A$2:$C$163,3,0))</f>
        <v>강원</v>
      </c>
      <c r="C769" s="108" t="s">
        <v>1904</v>
      </c>
      <c r="D769" s="1019" t="s">
        <v>385</v>
      </c>
      <c r="E769" s="344" t="s">
        <v>2017</v>
      </c>
      <c r="F769" s="476"/>
      <c r="G769" s="1026" t="s">
        <v>385</v>
      </c>
      <c r="H769" s="579"/>
      <c r="I769" s="1510" t="s">
        <v>2019</v>
      </c>
      <c r="J769" s="1511"/>
      <c r="K769" s="1512"/>
      <c r="L769" s="1026" t="s">
        <v>1313</v>
      </c>
      <c r="M769" s="108" t="s">
        <v>318</v>
      </c>
      <c r="N769" s="474"/>
      <c r="O769" s="108"/>
      <c r="P769" s="1510" t="s">
        <v>2020</v>
      </c>
      <c r="Q769" s="1513"/>
      <c r="R769" s="108">
        <v>37.368319999999997</v>
      </c>
      <c r="S769" s="91">
        <v>128.62029999999999</v>
      </c>
      <c r="T769" s="1019" t="s">
        <v>2027</v>
      </c>
      <c r="U769" s="1020"/>
      <c r="V769" s="1019" t="s">
        <v>2028</v>
      </c>
      <c r="W769" s="724"/>
      <c r="X769" s="665"/>
      <c r="Y769" s="474"/>
      <c r="Z769" s="91"/>
      <c r="AA769" s="91"/>
      <c r="AB769" s="91"/>
      <c r="AC769" s="108"/>
      <c r="AD769" s="1019"/>
      <c r="AE769" s="807"/>
      <c r="AF769" s="808"/>
    </row>
    <row r="770" spans="1:32">
      <c r="A770" s="91">
        <f>IF(C770="","",VLOOKUP(C770,지역코드!$A$2:$C$163,2,0))</f>
        <v>20</v>
      </c>
      <c r="B770" s="91" t="str">
        <f>IF(C770="","",VLOOKUP(C770,지역코드!$A$2:$C$163,3,0))</f>
        <v>강원</v>
      </c>
      <c r="C770" s="108" t="s">
        <v>1904</v>
      </c>
      <c r="D770" s="1019" t="s">
        <v>385</v>
      </c>
      <c r="E770" s="344" t="s">
        <v>2017</v>
      </c>
      <c r="F770" s="476"/>
      <c r="G770" s="1026" t="s">
        <v>385</v>
      </c>
      <c r="H770" s="579"/>
      <c r="I770" s="1510" t="s">
        <v>385</v>
      </c>
      <c r="J770" s="1511"/>
      <c r="K770" s="1512"/>
      <c r="L770" s="1026" t="s">
        <v>1483</v>
      </c>
      <c r="M770" s="108" t="s">
        <v>1497</v>
      </c>
      <c r="N770" s="474"/>
      <c r="O770" s="108"/>
      <c r="P770" s="1510" t="s">
        <v>385</v>
      </c>
      <c r="Q770" s="1513"/>
      <c r="R770" s="108" t="s">
        <v>385</v>
      </c>
      <c r="S770" s="91" t="s">
        <v>385</v>
      </c>
      <c r="T770" s="1019" t="s">
        <v>385</v>
      </c>
      <c r="U770" s="1020"/>
      <c r="V770" s="1019" t="s">
        <v>2029</v>
      </c>
      <c r="W770" s="724"/>
      <c r="X770" s="665"/>
      <c r="Y770" s="474"/>
      <c r="Z770" s="91"/>
      <c r="AA770" s="91"/>
      <c r="AB770" s="91"/>
      <c r="AC770" s="108"/>
      <c r="AD770" s="1019"/>
      <c r="AE770" s="807"/>
      <c r="AF770" s="808"/>
    </row>
    <row r="771" spans="1:32">
      <c r="A771" s="91">
        <f>IF(C771="","",VLOOKUP(C771,지역코드!$A$2:$C$163,2,0))</f>
        <v>20</v>
      </c>
      <c r="B771" s="91" t="str">
        <f>IF(C771="","",VLOOKUP(C771,지역코드!$A$2:$C$163,3,0))</f>
        <v>강원</v>
      </c>
      <c r="C771" s="108" t="s">
        <v>1904</v>
      </c>
      <c r="D771" s="1019" t="s">
        <v>385</v>
      </c>
      <c r="E771" s="344" t="s">
        <v>2017</v>
      </c>
      <c r="F771" s="476"/>
      <c r="G771" s="1026" t="s">
        <v>385</v>
      </c>
      <c r="H771" s="579"/>
      <c r="I771" s="1510" t="s">
        <v>2019</v>
      </c>
      <c r="J771" s="1511"/>
      <c r="K771" s="1512"/>
      <c r="L771" s="1026" t="s">
        <v>1498</v>
      </c>
      <c r="M771" s="108" t="s">
        <v>1714</v>
      </c>
      <c r="N771" s="474"/>
      <c r="O771" s="108"/>
      <c r="P771" s="1510" t="s">
        <v>2020</v>
      </c>
      <c r="Q771" s="1513"/>
      <c r="R771" s="108">
        <v>37.368319999999997</v>
      </c>
      <c r="S771" s="91">
        <v>128.62029999999999</v>
      </c>
      <c r="T771" s="1019" t="s">
        <v>2030</v>
      </c>
      <c r="U771" s="1020"/>
      <c r="V771" s="753" t="s">
        <v>386</v>
      </c>
      <c r="W771" s="724"/>
      <c r="X771" s="665"/>
      <c r="Y771" s="474"/>
      <c r="Z771" s="91"/>
      <c r="AA771" s="91"/>
      <c r="AB771" s="91"/>
      <c r="AC771" s="108"/>
      <c r="AD771" s="1019"/>
      <c r="AE771" s="807"/>
      <c r="AF771" s="808"/>
    </row>
    <row r="772" spans="1:32">
      <c r="A772" s="91">
        <f>IF(C772="","",VLOOKUP(C772,지역코드!$A$2:$C$163,2,0))</f>
        <v>20</v>
      </c>
      <c r="B772" s="91" t="str">
        <f>IF(C772="","",VLOOKUP(C772,지역코드!$A$2:$C$163,3,0))</f>
        <v>강원</v>
      </c>
      <c r="C772" s="108" t="s">
        <v>1904</v>
      </c>
      <c r="D772" s="1019" t="s">
        <v>385</v>
      </c>
      <c r="E772" s="344" t="s">
        <v>2031</v>
      </c>
      <c r="F772" s="476"/>
      <c r="G772" s="1026" t="s">
        <v>385</v>
      </c>
      <c r="H772" s="579"/>
      <c r="I772" s="1510" t="s">
        <v>2032</v>
      </c>
      <c r="J772" s="1511"/>
      <c r="K772" s="1512"/>
      <c r="L772" s="1026" t="s">
        <v>1313</v>
      </c>
      <c r="M772" s="108" t="s">
        <v>318</v>
      </c>
      <c r="N772" s="474"/>
      <c r="O772" s="108"/>
      <c r="P772" s="1510" t="s">
        <v>2033</v>
      </c>
      <c r="Q772" s="1513"/>
      <c r="R772" s="108">
        <v>37.353740000000002</v>
      </c>
      <c r="S772" s="91">
        <v>128.62260000000001</v>
      </c>
      <c r="T772" s="1019" t="s">
        <v>2034</v>
      </c>
      <c r="U772" s="1020"/>
      <c r="V772" s="1019" t="s">
        <v>2035</v>
      </c>
      <c r="W772" s="724"/>
      <c r="X772" s="665"/>
      <c r="Y772" s="474"/>
      <c r="Z772" s="91"/>
      <c r="AA772" s="91"/>
      <c r="AB772" s="91"/>
      <c r="AC772" s="108"/>
      <c r="AD772" s="1019"/>
      <c r="AE772" s="807"/>
      <c r="AF772" s="808"/>
    </row>
    <row r="773" spans="1:32">
      <c r="A773" s="91">
        <f>IF(C773="","",VLOOKUP(C773,지역코드!$A$2:$C$163,2,0))</f>
        <v>20</v>
      </c>
      <c r="B773" s="91" t="str">
        <f>IF(C773="","",VLOOKUP(C773,지역코드!$A$2:$C$163,3,0))</f>
        <v>강원</v>
      </c>
      <c r="C773" s="108" t="s">
        <v>1904</v>
      </c>
      <c r="D773" s="1019" t="s">
        <v>385</v>
      </c>
      <c r="E773" s="344" t="s">
        <v>2031</v>
      </c>
      <c r="F773" s="476"/>
      <c r="G773" s="1026" t="s">
        <v>385</v>
      </c>
      <c r="H773" s="579"/>
      <c r="I773" s="1510" t="s">
        <v>2025</v>
      </c>
      <c r="J773" s="1511"/>
      <c r="K773" s="1512"/>
      <c r="L773" s="1026" t="s">
        <v>1476</v>
      </c>
      <c r="M773" s="108" t="s">
        <v>1945</v>
      </c>
      <c r="N773" s="474"/>
      <c r="O773" s="108"/>
      <c r="P773" s="1510"/>
      <c r="Q773" s="1513"/>
      <c r="R773" s="108" t="s">
        <v>385</v>
      </c>
      <c r="S773" s="91" t="s">
        <v>385</v>
      </c>
      <c r="T773" s="1019" t="s">
        <v>385</v>
      </c>
      <c r="U773" s="1020"/>
      <c r="V773" s="1019" t="s">
        <v>2036</v>
      </c>
      <c r="W773" s="724"/>
      <c r="X773" s="665"/>
      <c r="Y773" s="474"/>
      <c r="Z773" s="91"/>
      <c r="AA773" s="91"/>
      <c r="AB773" s="91"/>
      <c r="AC773" s="108"/>
      <c r="AD773" s="1019"/>
      <c r="AE773" s="807"/>
      <c r="AF773" s="808"/>
    </row>
    <row r="774" spans="1:32">
      <c r="A774" s="91">
        <f>IF(C774="","",VLOOKUP(C774,지역코드!$A$2:$C$163,2,0))</f>
        <v>20</v>
      </c>
      <c r="B774" s="91" t="str">
        <f>IF(C774="","",VLOOKUP(C774,지역코드!$A$2:$C$163,3,0))</f>
        <v>강원</v>
      </c>
      <c r="C774" s="108" t="s">
        <v>1904</v>
      </c>
      <c r="D774" s="1019" t="s">
        <v>385</v>
      </c>
      <c r="E774" s="344" t="s">
        <v>2031</v>
      </c>
      <c r="F774" s="476"/>
      <c r="G774" s="1026" t="s">
        <v>385</v>
      </c>
      <c r="H774" s="579"/>
      <c r="I774" s="1510" t="s">
        <v>2023</v>
      </c>
      <c r="J774" s="1511"/>
      <c r="K774" s="1512"/>
      <c r="L774" s="1026" t="s">
        <v>1476</v>
      </c>
      <c r="M774" s="108" t="s">
        <v>1945</v>
      </c>
      <c r="N774" s="474"/>
      <c r="O774" s="108"/>
      <c r="P774" s="1510"/>
      <c r="Q774" s="1513"/>
      <c r="R774" s="108" t="s">
        <v>385</v>
      </c>
      <c r="S774" s="91" t="s">
        <v>385</v>
      </c>
      <c r="T774" s="1019" t="s">
        <v>385</v>
      </c>
      <c r="U774" s="1020"/>
      <c r="V774" s="1019" t="s">
        <v>2037</v>
      </c>
      <c r="W774" s="724"/>
      <c r="X774" s="665"/>
      <c r="Y774" s="474"/>
      <c r="Z774" s="91"/>
      <c r="AA774" s="91"/>
      <c r="AB774" s="91"/>
      <c r="AC774" s="108"/>
      <c r="AD774" s="1019"/>
      <c r="AE774" s="807"/>
      <c r="AF774" s="808"/>
    </row>
    <row r="775" spans="1:32">
      <c r="A775" s="91">
        <f>IF(C775="","",VLOOKUP(C775,지역코드!$A$2:$C$163,2,0))</f>
        <v>20</v>
      </c>
      <c r="B775" s="91" t="str">
        <f>IF(C775="","",VLOOKUP(C775,지역코드!$A$2:$C$163,3,0))</f>
        <v>강원</v>
      </c>
      <c r="C775" s="108" t="s">
        <v>1904</v>
      </c>
      <c r="D775" s="1019" t="s">
        <v>385</v>
      </c>
      <c r="E775" s="344" t="s">
        <v>2031</v>
      </c>
      <c r="F775" s="476"/>
      <c r="G775" s="1026" t="s">
        <v>385</v>
      </c>
      <c r="H775" s="579"/>
      <c r="I775" s="1510" t="s">
        <v>2032</v>
      </c>
      <c r="J775" s="1511"/>
      <c r="K775" s="1512"/>
      <c r="L775" s="1026" t="s">
        <v>1313</v>
      </c>
      <c r="M775" s="108" t="s">
        <v>318</v>
      </c>
      <c r="N775" s="474"/>
      <c r="O775" s="108"/>
      <c r="P775" s="1510" t="s">
        <v>2033</v>
      </c>
      <c r="Q775" s="1513"/>
      <c r="R775" s="108">
        <v>37.353740000000002</v>
      </c>
      <c r="S775" s="91">
        <v>128.62260000000001</v>
      </c>
      <c r="T775" s="1019" t="s">
        <v>2038</v>
      </c>
      <c r="U775" s="1020"/>
      <c r="V775" s="1019" t="s">
        <v>2039</v>
      </c>
      <c r="W775" s="724"/>
      <c r="X775" s="665"/>
      <c r="Y775" s="474"/>
      <c r="Z775" s="91"/>
      <c r="AA775" s="91"/>
      <c r="AB775" s="91"/>
      <c r="AC775" s="108"/>
      <c r="AD775" s="1019"/>
      <c r="AE775" s="807"/>
      <c r="AF775" s="808"/>
    </row>
    <row r="776" spans="1:32">
      <c r="A776" s="91">
        <f>IF(C776="","",VLOOKUP(C776,지역코드!$A$2:$C$163,2,0))</f>
        <v>20</v>
      </c>
      <c r="B776" s="91" t="str">
        <f>IF(C776="","",VLOOKUP(C776,지역코드!$A$2:$C$163,3,0))</f>
        <v>강원</v>
      </c>
      <c r="C776" s="108" t="s">
        <v>1904</v>
      </c>
      <c r="D776" s="1019" t="s">
        <v>385</v>
      </c>
      <c r="E776" s="344" t="s">
        <v>2031</v>
      </c>
      <c r="F776" s="476"/>
      <c r="G776" s="1026" t="s">
        <v>385</v>
      </c>
      <c r="H776" s="579"/>
      <c r="I776" s="1510" t="s">
        <v>385</v>
      </c>
      <c r="J776" s="1511"/>
      <c r="K776" s="1512"/>
      <c r="L776" s="1026" t="s">
        <v>1483</v>
      </c>
      <c r="M776" s="108" t="s">
        <v>1497</v>
      </c>
      <c r="N776" s="474"/>
      <c r="O776" s="108"/>
      <c r="P776" s="1510"/>
      <c r="Q776" s="1513"/>
      <c r="R776" s="108" t="s">
        <v>385</v>
      </c>
      <c r="S776" s="91" t="s">
        <v>385</v>
      </c>
      <c r="T776" s="1019" t="s">
        <v>385</v>
      </c>
      <c r="U776" s="1020"/>
      <c r="V776" s="1019" t="s">
        <v>2040</v>
      </c>
      <c r="W776" s="724"/>
      <c r="X776" s="665"/>
      <c r="Y776" s="474"/>
      <c r="Z776" s="91"/>
      <c r="AA776" s="91"/>
      <c r="AB776" s="91"/>
      <c r="AC776" s="108"/>
      <c r="AD776" s="1019"/>
      <c r="AE776" s="807"/>
      <c r="AF776" s="808"/>
    </row>
    <row r="777" spans="1:32">
      <c r="A777" s="91">
        <f>IF(C777="","",VLOOKUP(C777,지역코드!$A$2:$C$163,2,0))</f>
        <v>20</v>
      </c>
      <c r="B777" s="91" t="str">
        <f>IF(C777="","",VLOOKUP(C777,지역코드!$A$2:$C$163,3,0))</f>
        <v>강원</v>
      </c>
      <c r="C777" s="108" t="s">
        <v>1904</v>
      </c>
      <c r="D777" s="1019" t="s">
        <v>385</v>
      </c>
      <c r="E777" s="344" t="s">
        <v>2031</v>
      </c>
      <c r="F777" s="476"/>
      <c r="G777" s="1026" t="s">
        <v>385</v>
      </c>
      <c r="H777" s="579"/>
      <c r="I777" s="1510" t="s">
        <v>2032</v>
      </c>
      <c r="J777" s="1511"/>
      <c r="K777" s="1512"/>
      <c r="L777" s="1026" t="s">
        <v>1498</v>
      </c>
      <c r="M777" s="108" t="s">
        <v>1714</v>
      </c>
      <c r="N777" s="474"/>
      <c r="O777" s="108"/>
      <c r="P777" s="1510" t="s">
        <v>2033</v>
      </c>
      <c r="Q777" s="1513"/>
      <c r="R777" s="108">
        <v>37.353740000000002</v>
      </c>
      <c r="S777" s="91">
        <v>128.62260000000001</v>
      </c>
      <c r="T777" s="1019" t="s">
        <v>2041</v>
      </c>
      <c r="U777" s="1020"/>
      <c r="V777" s="753" t="s">
        <v>386</v>
      </c>
      <c r="W777" s="724"/>
      <c r="X777" s="665"/>
      <c r="Y777" s="474"/>
      <c r="Z777" s="91"/>
      <c r="AA777" s="91"/>
      <c r="AB777" s="91"/>
      <c r="AC777" s="108"/>
      <c r="AD777" s="1019"/>
      <c r="AE777" s="807"/>
      <c r="AF777" s="808"/>
    </row>
    <row r="778" spans="1:32">
      <c r="A778" s="69">
        <f>IF(C778="","",VLOOKUP(C778,지역코드!$A$2:$C$163,2,0))</f>
        <v>20</v>
      </c>
      <c r="B778" s="69" t="str">
        <f>IF(C778="","",VLOOKUP(C778,지역코드!$A$2:$C$163,3,0))</f>
        <v>강원</v>
      </c>
      <c r="C778" s="798" t="s">
        <v>1904</v>
      </c>
      <c r="D778" s="1027" t="s">
        <v>385</v>
      </c>
      <c r="E778" s="799" t="s">
        <v>1987</v>
      </c>
      <c r="F778" s="800"/>
      <c r="G778" s="1029" t="s">
        <v>385</v>
      </c>
      <c r="H778" s="801"/>
      <c r="I778" s="1530" t="s">
        <v>2042</v>
      </c>
      <c r="J778" s="1531"/>
      <c r="K778" s="1532"/>
      <c r="L778" s="1029" t="s">
        <v>1313</v>
      </c>
      <c r="M778" s="798" t="s">
        <v>318</v>
      </c>
      <c r="N778" s="802"/>
      <c r="O778" s="798"/>
      <c r="P778" s="1530" t="s">
        <v>863</v>
      </c>
      <c r="Q778" s="1533"/>
      <c r="R778" s="798">
        <v>37.289380000000001</v>
      </c>
      <c r="S778" s="69">
        <v>128.63820000000001</v>
      </c>
      <c r="T778" s="1027" t="s">
        <v>2043</v>
      </c>
      <c r="U778" s="1028"/>
      <c r="V778" s="1027" t="s">
        <v>2044</v>
      </c>
      <c r="W778" s="803"/>
      <c r="X778" s="804"/>
      <c r="Y778" s="802"/>
      <c r="Z778" s="69"/>
      <c r="AA778" s="69"/>
      <c r="AB778" s="69"/>
      <c r="AC778" s="798"/>
      <c r="AD778" s="1027"/>
      <c r="AE778" s="805"/>
      <c r="AF778" s="808"/>
    </row>
    <row r="779" spans="1:32">
      <c r="A779" s="69">
        <f>IF(C779="","",VLOOKUP(C779,지역코드!$A$2:$C$163,2,0))</f>
        <v>20</v>
      </c>
      <c r="B779" s="69" t="str">
        <f>IF(C779="","",VLOOKUP(C779,지역코드!$A$2:$C$163,3,0))</f>
        <v>강원</v>
      </c>
      <c r="C779" s="798" t="s">
        <v>1904</v>
      </c>
      <c r="D779" s="1027" t="s">
        <v>385</v>
      </c>
      <c r="E779" s="799" t="s">
        <v>1987</v>
      </c>
      <c r="F779" s="800"/>
      <c r="G779" s="1029" t="s">
        <v>385</v>
      </c>
      <c r="H779" s="801"/>
      <c r="I779" s="1530" t="s">
        <v>2025</v>
      </c>
      <c r="J779" s="1531"/>
      <c r="K779" s="1532"/>
      <c r="L779" s="1029" t="s">
        <v>1476</v>
      </c>
      <c r="M779" s="798" t="s">
        <v>1945</v>
      </c>
      <c r="N779" s="802"/>
      <c r="O779" s="798"/>
      <c r="P779" s="1530" t="s">
        <v>385</v>
      </c>
      <c r="Q779" s="1533"/>
      <c r="R779" s="798" t="s">
        <v>385</v>
      </c>
      <c r="S779" s="69" t="s">
        <v>385</v>
      </c>
      <c r="T779" s="1027" t="s">
        <v>385</v>
      </c>
      <c r="U779" s="1028"/>
      <c r="V779" s="1027" t="s">
        <v>2045</v>
      </c>
      <c r="W779" s="803"/>
      <c r="X779" s="804"/>
      <c r="Y779" s="802"/>
      <c r="Z779" s="69"/>
      <c r="AA779" s="69"/>
      <c r="AB779" s="69"/>
      <c r="AC779" s="798"/>
      <c r="AD779" s="1027"/>
      <c r="AE779" s="805"/>
      <c r="AF779" s="808"/>
    </row>
    <row r="780" spans="1:32">
      <c r="A780" s="69">
        <f>IF(C780="","",VLOOKUP(C780,지역코드!$A$2:$C$163,2,0))</f>
        <v>20</v>
      </c>
      <c r="B780" s="69" t="str">
        <f>IF(C780="","",VLOOKUP(C780,지역코드!$A$2:$C$163,3,0))</f>
        <v>강원</v>
      </c>
      <c r="C780" s="798" t="s">
        <v>1904</v>
      </c>
      <c r="D780" s="1027" t="s">
        <v>385</v>
      </c>
      <c r="E780" s="799" t="s">
        <v>1987</v>
      </c>
      <c r="F780" s="800"/>
      <c r="G780" s="1029" t="s">
        <v>385</v>
      </c>
      <c r="H780" s="801"/>
      <c r="I780" s="1530" t="s">
        <v>2023</v>
      </c>
      <c r="J780" s="1531"/>
      <c r="K780" s="1532"/>
      <c r="L780" s="1029" t="s">
        <v>1476</v>
      </c>
      <c r="M780" s="798" t="s">
        <v>1945</v>
      </c>
      <c r="N780" s="802"/>
      <c r="O780" s="798"/>
      <c r="P780" s="1530" t="s">
        <v>385</v>
      </c>
      <c r="Q780" s="1533"/>
      <c r="R780" s="798" t="s">
        <v>385</v>
      </c>
      <c r="S780" s="69" t="s">
        <v>385</v>
      </c>
      <c r="T780" s="1027" t="s">
        <v>385</v>
      </c>
      <c r="U780" s="1028"/>
      <c r="V780" s="1027" t="s">
        <v>2046</v>
      </c>
      <c r="W780" s="803"/>
      <c r="X780" s="804"/>
      <c r="Y780" s="802"/>
      <c r="Z780" s="69"/>
      <c r="AA780" s="69"/>
      <c r="AB780" s="69"/>
      <c r="AC780" s="798"/>
      <c r="AD780" s="1027"/>
      <c r="AE780" s="805"/>
      <c r="AF780" s="808"/>
    </row>
    <row r="781" spans="1:32">
      <c r="A781" s="69">
        <f>IF(C781="","",VLOOKUP(C781,지역코드!$A$2:$C$163,2,0))</f>
        <v>20</v>
      </c>
      <c r="B781" s="69" t="str">
        <f>IF(C781="","",VLOOKUP(C781,지역코드!$A$2:$C$163,3,0))</f>
        <v>강원</v>
      </c>
      <c r="C781" s="798" t="s">
        <v>1904</v>
      </c>
      <c r="D781" s="1027" t="s">
        <v>385</v>
      </c>
      <c r="E781" s="799" t="s">
        <v>1987</v>
      </c>
      <c r="F781" s="800"/>
      <c r="G781" s="1029" t="s">
        <v>385</v>
      </c>
      <c r="H781" s="801"/>
      <c r="I781" s="1530" t="s">
        <v>2042</v>
      </c>
      <c r="J781" s="1531"/>
      <c r="K781" s="1532"/>
      <c r="L781" s="1029" t="s">
        <v>1313</v>
      </c>
      <c r="M781" s="798" t="s">
        <v>318</v>
      </c>
      <c r="N781" s="802"/>
      <c r="O781" s="798"/>
      <c r="P781" s="1530" t="s">
        <v>863</v>
      </c>
      <c r="Q781" s="1533"/>
      <c r="R781" s="798">
        <v>37.289380000000001</v>
      </c>
      <c r="S781" s="69">
        <v>128.63820000000001</v>
      </c>
      <c r="T781" s="1027" t="s">
        <v>2047</v>
      </c>
      <c r="U781" s="1028"/>
      <c r="V781" s="1027" t="s">
        <v>2048</v>
      </c>
      <c r="W781" s="803"/>
      <c r="X781" s="804"/>
      <c r="Y781" s="802"/>
      <c r="Z781" s="69"/>
      <c r="AA781" s="69"/>
      <c r="AB781" s="69"/>
      <c r="AC781" s="798"/>
      <c r="AD781" s="1027"/>
      <c r="AE781" s="805"/>
      <c r="AF781" s="808"/>
    </row>
    <row r="782" spans="1:32">
      <c r="A782" s="69">
        <f>IF(C782="","",VLOOKUP(C782,지역코드!$A$2:$C$163,2,0))</f>
        <v>20</v>
      </c>
      <c r="B782" s="69" t="str">
        <f>IF(C782="","",VLOOKUP(C782,지역코드!$A$2:$C$163,3,0))</f>
        <v>강원</v>
      </c>
      <c r="C782" s="798" t="s">
        <v>1904</v>
      </c>
      <c r="D782" s="1027" t="s">
        <v>385</v>
      </c>
      <c r="E782" s="799" t="s">
        <v>1987</v>
      </c>
      <c r="F782" s="800"/>
      <c r="G782" s="1029" t="s">
        <v>385</v>
      </c>
      <c r="H782" s="801"/>
      <c r="I782" s="1530" t="s">
        <v>385</v>
      </c>
      <c r="J782" s="1531"/>
      <c r="K782" s="1532"/>
      <c r="L782" s="1029" t="s">
        <v>1483</v>
      </c>
      <c r="M782" s="798" t="s">
        <v>1497</v>
      </c>
      <c r="N782" s="802"/>
      <c r="O782" s="798"/>
      <c r="P782" s="1530" t="s">
        <v>385</v>
      </c>
      <c r="Q782" s="1533"/>
      <c r="R782" s="798" t="s">
        <v>385</v>
      </c>
      <c r="S782" s="69" t="s">
        <v>385</v>
      </c>
      <c r="T782" s="1027" t="s">
        <v>385</v>
      </c>
      <c r="U782" s="1028"/>
      <c r="V782" s="1027" t="s">
        <v>2049</v>
      </c>
      <c r="W782" s="803"/>
      <c r="X782" s="804"/>
      <c r="Y782" s="802"/>
      <c r="Z782" s="69"/>
      <c r="AA782" s="69"/>
      <c r="AB782" s="69"/>
      <c r="AC782" s="798"/>
      <c r="AD782" s="1027"/>
      <c r="AE782" s="805"/>
      <c r="AF782" s="808"/>
    </row>
    <row r="783" spans="1:32">
      <c r="A783" s="69">
        <f>IF(C783="","",VLOOKUP(C783,지역코드!$A$2:$C$163,2,0))</f>
        <v>20</v>
      </c>
      <c r="B783" s="69" t="str">
        <f>IF(C783="","",VLOOKUP(C783,지역코드!$A$2:$C$163,3,0))</f>
        <v>강원</v>
      </c>
      <c r="C783" s="798" t="s">
        <v>1904</v>
      </c>
      <c r="D783" s="1027" t="s">
        <v>385</v>
      </c>
      <c r="E783" s="799" t="s">
        <v>1987</v>
      </c>
      <c r="F783" s="800"/>
      <c r="G783" s="1029" t="s">
        <v>385</v>
      </c>
      <c r="H783" s="801"/>
      <c r="I783" s="1530" t="s">
        <v>2050</v>
      </c>
      <c r="J783" s="1531"/>
      <c r="K783" s="1532"/>
      <c r="L783" s="1029" t="s">
        <v>1313</v>
      </c>
      <c r="M783" s="798" t="s">
        <v>318</v>
      </c>
      <c r="N783" s="802"/>
      <c r="O783" s="798"/>
      <c r="P783" s="1530" t="s">
        <v>864</v>
      </c>
      <c r="Q783" s="1533"/>
      <c r="R783" s="798">
        <v>37.3005</v>
      </c>
      <c r="S783" s="69">
        <v>128.61240000000001</v>
      </c>
      <c r="T783" s="1027" t="s">
        <v>2051</v>
      </c>
      <c r="U783" s="1028"/>
      <c r="V783" s="1027" t="s">
        <v>2052</v>
      </c>
      <c r="W783" s="803"/>
      <c r="X783" s="804"/>
      <c r="Y783" s="802"/>
      <c r="Z783" s="69"/>
      <c r="AA783" s="69"/>
      <c r="AB783" s="69"/>
      <c r="AC783" s="798"/>
      <c r="AD783" s="1027"/>
      <c r="AE783" s="805"/>
      <c r="AF783" s="808"/>
    </row>
    <row r="784" spans="1:32">
      <c r="A784" s="69">
        <f>IF(C784="","",VLOOKUP(C784,지역코드!$A$2:$C$163,2,0))</f>
        <v>20</v>
      </c>
      <c r="B784" s="69" t="str">
        <f>IF(C784="","",VLOOKUP(C784,지역코드!$A$2:$C$163,3,0))</f>
        <v>강원</v>
      </c>
      <c r="C784" s="798" t="s">
        <v>1904</v>
      </c>
      <c r="D784" s="1027" t="s">
        <v>385</v>
      </c>
      <c r="E784" s="799" t="s">
        <v>1987</v>
      </c>
      <c r="F784" s="800"/>
      <c r="G784" s="1029" t="s">
        <v>385</v>
      </c>
      <c r="H784" s="801"/>
      <c r="I784" s="1530" t="s">
        <v>385</v>
      </c>
      <c r="J784" s="1531"/>
      <c r="K784" s="1532"/>
      <c r="L784" s="1029" t="s">
        <v>1476</v>
      </c>
      <c r="M784" s="798" t="s">
        <v>1945</v>
      </c>
      <c r="N784" s="802"/>
      <c r="O784" s="798"/>
      <c r="P784" s="1530" t="s">
        <v>385</v>
      </c>
      <c r="Q784" s="1533"/>
      <c r="R784" s="798" t="s">
        <v>385</v>
      </c>
      <c r="S784" s="69" t="s">
        <v>385</v>
      </c>
      <c r="T784" s="1027" t="s">
        <v>385</v>
      </c>
      <c r="U784" s="1028"/>
      <c r="V784" s="1027" t="s">
        <v>2053</v>
      </c>
      <c r="W784" s="803"/>
      <c r="X784" s="804"/>
      <c r="Y784" s="802"/>
      <c r="Z784" s="69"/>
      <c r="AA784" s="69"/>
      <c r="AB784" s="69"/>
      <c r="AC784" s="798"/>
      <c r="AD784" s="1027"/>
      <c r="AE784" s="805"/>
      <c r="AF784" s="808"/>
    </row>
    <row r="785" spans="1:32">
      <c r="A785" s="69">
        <f>IF(C785="","",VLOOKUP(C785,지역코드!$A$2:$C$163,2,0))</f>
        <v>20</v>
      </c>
      <c r="B785" s="69" t="str">
        <f>IF(C785="","",VLOOKUP(C785,지역코드!$A$2:$C$163,3,0))</f>
        <v>강원</v>
      </c>
      <c r="C785" s="798" t="s">
        <v>1904</v>
      </c>
      <c r="D785" s="1027" t="s">
        <v>385</v>
      </c>
      <c r="E785" s="799" t="s">
        <v>1987</v>
      </c>
      <c r="F785" s="800"/>
      <c r="G785" s="1029" t="s">
        <v>385</v>
      </c>
      <c r="H785" s="801"/>
      <c r="I785" s="1530" t="s">
        <v>2050</v>
      </c>
      <c r="J785" s="1531"/>
      <c r="K785" s="1532"/>
      <c r="L785" s="1029" t="s">
        <v>1313</v>
      </c>
      <c r="M785" s="798" t="s">
        <v>318</v>
      </c>
      <c r="N785" s="802"/>
      <c r="O785" s="798"/>
      <c r="P785" s="1530" t="s">
        <v>864</v>
      </c>
      <c r="Q785" s="1533"/>
      <c r="R785" s="798">
        <v>37.3005</v>
      </c>
      <c r="S785" s="69">
        <v>128.61240000000001</v>
      </c>
      <c r="T785" s="1027" t="s">
        <v>2054</v>
      </c>
      <c r="U785" s="1028"/>
      <c r="V785" s="1027" t="s">
        <v>2055</v>
      </c>
      <c r="W785" s="803"/>
      <c r="X785" s="804"/>
      <c r="Y785" s="802"/>
      <c r="Z785" s="69"/>
      <c r="AA785" s="69"/>
      <c r="AB785" s="69"/>
      <c r="AC785" s="798"/>
      <c r="AD785" s="1027"/>
      <c r="AE785" s="805"/>
      <c r="AF785" s="808"/>
    </row>
    <row r="786" spans="1:32">
      <c r="A786" s="69">
        <f>IF(C786="","",VLOOKUP(C786,지역코드!$A$2:$C$163,2,0))</f>
        <v>20</v>
      </c>
      <c r="B786" s="69" t="str">
        <f>IF(C786="","",VLOOKUP(C786,지역코드!$A$2:$C$163,3,0))</f>
        <v>강원</v>
      </c>
      <c r="C786" s="798" t="s">
        <v>1904</v>
      </c>
      <c r="D786" s="1027" t="s">
        <v>385</v>
      </c>
      <c r="E786" s="799" t="s">
        <v>1987</v>
      </c>
      <c r="F786" s="800"/>
      <c r="G786" s="1029" t="s">
        <v>385</v>
      </c>
      <c r="H786" s="801"/>
      <c r="I786" s="1530" t="s">
        <v>385</v>
      </c>
      <c r="J786" s="1531"/>
      <c r="K786" s="1532"/>
      <c r="L786" s="1029" t="s">
        <v>1483</v>
      </c>
      <c r="M786" s="798" t="s">
        <v>1497</v>
      </c>
      <c r="N786" s="802"/>
      <c r="O786" s="798"/>
      <c r="P786" s="1530" t="s">
        <v>385</v>
      </c>
      <c r="Q786" s="1533"/>
      <c r="R786" s="798" t="s">
        <v>385</v>
      </c>
      <c r="S786" s="69" t="s">
        <v>385</v>
      </c>
      <c r="T786" s="1027" t="s">
        <v>385</v>
      </c>
      <c r="U786" s="1028"/>
      <c r="V786" s="1027" t="s">
        <v>2056</v>
      </c>
      <c r="W786" s="803"/>
      <c r="X786" s="804"/>
      <c r="Y786" s="802"/>
      <c r="Z786" s="69"/>
      <c r="AA786" s="69"/>
      <c r="AB786" s="69"/>
      <c r="AC786" s="798"/>
      <c r="AD786" s="1027"/>
      <c r="AE786" s="805"/>
      <c r="AF786" s="808"/>
    </row>
    <row r="787" spans="1:32">
      <c r="A787" s="69">
        <f>IF(C787="","",VLOOKUP(C787,지역코드!$A$2:$C$163,2,0))</f>
        <v>20</v>
      </c>
      <c r="B787" s="69" t="str">
        <f>IF(C787="","",VLOOKUP(C787,지역코드!$A$2:$C$163,3,0))</f>
        <v>강원</v>
      </c>
      <c r="C787" s="798" t="s">
        <v>1904</v>
      </c>
      <c r="D787" s="1027" t="s">
        <v>385</v>
      </c>
      <c r="E787" s="799" t="s">
        <v>1987</v>
      </c>
      <c r="F787" s="800"/>
      <c r="G787" s="1029" t="s">
        <v>385</v>
      </c>
      <c r="H787" s="801"/>
      <c r="I787" s="1530" t="s">
        <v>2050</v>
      </c>
      <c r="J787" s="1531"/>
      <c r="K787" s="1532"/>
      <c r="L787" s="1029" t="s">
        <v>1498</v>
      </c>
      <c r="M787" s="798" t="s">
        <v>1714</v>
      </c>
      <c r="N787" s="802"/>
      <c r="O787" s="798"/>
      <c r="P787" s="1530" t="s">
        <v>864</v>
      </c>
      <c r="Q787" s="1533"/>
      <c r="R787" s="798">
        <v>37.3005</v>
      </c>
      <c r="S787" s="69">
        <v>128.61240000000001</v>
      </c>
      <c r="T787" s="1027" t="s">
        <v>2057</v>
      </c>
      <c r="U787" s="1028"/>
      <c r="V787" s="806" t="s">
        <v>386</v>
      </c>
      <c r="W787" s="803"/>
      <c r="X787" s="804"/>
      <c r="Y787" s="802"/>
      <c r="Z787" s="69"/>
      <c r="AA787" s="69"/>
      <c r="AB787" s="69"/>
      <c r="AC787" s="798"/>
      <c r="AD787" s="1027"/>
      <c r="AE787" s="805"/>
      <c r="AF787" s="808"/>
    </row>
    <row r="788" spans="1:32">
      <c r="A788" s="91">
        <f>IF(C788="","",VLOOKUP(C788,지역코드!$A$2:$C$163,2,0))</f>
        <v>20</v>
      </c>
      <c r="B788" s="91" t="str">
        <f>IF(C788="","",VLOOKUP(C788,지역코드!$A$2:$C$163,3,0))</f>
        <v>강원</v>
      </c>
      <c r="C788" s="108" t="s">
        <v>1904</v>
      </c>
      <c r="D788" s="1019" t="s">
        <v>385</v>
      </c>
      <c r="E788" s="344" t="s">
        <v>2058</v>
      </c>
      <c r="F788" s="476"/>
      <c r="G788" s="1026" t="s">
        <v>385</v>
      </c>
      <c r="H788" s="579"/>
      <c r="I788" s="1510" t="s">
        <v>2059</v>
      </c>
      <c r="J788" s="1511"/>
      <c r="K788" s="1512"/>
      <c r="L788" s="1026" t="s">
        <v>1313</v>
      </c>
      <c r="M788" s="108" t="s">
        <v>318</v>
      </c>
      <c r="N788" s="474"/>
      <c r="O788" s="108"/>
      <c r="P788" s="1510" t="s">
        <v>2060</v>
      </c>
      <c r="Q788" s="1513"/>
      <c r="R788" s="108">
        <v>37.313879999999997</v>
      </c>
      <c r="S788" s="91">
        <v>128.62729999999999</v>
      </c>
      <c r="T788" s="1019" t="s">
        <v>2061</v>
      </c>
      <c r="U788" s="1020"/>
      <c r="V788" s="1019" t="s">
        <v>2062</v>
      </c>
      <c r="W788" s="724"/>
      <c r="X788" s="665"/>
      <c r="Y788" s="474"/>
      <c r="Z788" s="91"/>
      <c r="AA788" s="91"/>
      <c r="AB788" s="91"/>
      <c r="AC788" s="108"/>
      <c r="AD788" s="1019"/>
      <c r="AE788" s="807"/>
      <c r="AF788" s="808"/>
    </row>
    <row r="789" spans="1:32">
      <c r="A789" s="522">
        <f>IF(C789="","",VLOOKUP(C789,지역코드!$A$2:$C$163,2,0))</f>
        <v>20</v>
      </c>
      <c r="B789" s="522" t="str">
        <f>IF(C789="","",VLOOKUP(C789,지역코드!$A$2:$C$163,3,0))</f>
        <v>강원</v>
      </c>
      <c r="C789" s="120" t="s">
        <v>563</v>
      </c>
      <c r="D789" s="161" t="s">
        <v>385</v>
      </c>
      <c r="E789" s="345" t="s">
        <v>2058</v>
      </c>
      <c r="F789" s="523"/>
      <c r="G789" s="113" t="s">
        <v>385</v>
      </c>
      <c r="H789" s="586"/>
      <c r="I789" s="1510" t="s">
        <v>385</v>
      </c>
      <c r="J789" s="1511"/>
      <c r="K789" s="1512"/>
      <c r="L789" s="113" t="s">
        <v>2063</v>
      </c>
      <c r="M789" s="120" t="s">
        <v>1782</v>
      </c>
      <c r="N789" s="521"/>
      <c r="O789" s="120"/>
      <c r="P789" s="1510" t="s">
        <v>385</v>
      </c>
      <c r="Q789" s="1513"/>
      <c r="R789" s="120" t="s">
        <v>385</v>
      </c>
      <c r="S789" s="522" t="s">
        <v>385</v>
      </c>
      <c r="T789" s="1019" t="s">
        <v>385</v>
      </c>
      <c r="U789" s="1020"/>
      <c r="V789" s="1019" t="s">
        <v>2064</v>
      </c>
      <c r="W789" s="726"/>
      <c r="X789" s="667"/>
      <c r="Y789" s="521"/>
      <c r="Z789" s="522"/>
      <c r="AA789" s="522"/>
      <c r="AB789" s="522"/>
      <c r="AC789" s="120"/>
      <c r="AD789" s="161"/>
      <c r="AE789" s="820"/>
    </row>
    <row r="790" spans="1:32" ht="17.25" thickBot="1">
      <c r="A790" s="194">
        <f>IF(C790="","",VLOOKUP(C790,지역코드!$A$2:$C$163,2,0))</f>
        <v>20</v>
      </c>
      <c r="B790" s="194" t="str">
        <f>IF(C790="","",VLOOKUP(C790,지역코드!$A$2:$C$163,3,0))</f>
        <v>강원</v>
      </c>
      <c r="C790" s="220" t="s">
        <v>563</v>
      </c>
      <c r="D790" s="266" t="s">
        <v>385</v>
      </c>
      <c r="E790" s="345" t="s">
        <v>2058</v>
      </c>
      <c r="F790" s="240"/>
      <c r="G790" s="237" t="s">
        <v>385</v>
      </c>
      <c r="H790" s="589"/>
      <c r="I790" s="1518" t="s">
        <v>4148</v>
      </c>
      <c r="J790" s="1519"/>
      <c r="K790" s="1520"/>
      <c r="L790" s="237" t="s">
        <v>2063</v>
      </c>
      <c r="M790" s="220" t="s">
        <v>4149</v>
      </c>
      <c r="N790" s="260"/>
      <c r="O790" s="220"/>
      <c r="P790" s="1518"/>
      <c r="Q790" s="1521"/>
      <c r="R790" s="220"/>
      <c r="S790" s="194"/>
      <c r="T790" s="1039"/>
      <c r="U790" s="1100"/>
      <c r="V790" s="1039">
        <v>1001658</v>
      </c>
      <c r="W790" s="729"/>
      <c r="X790" s="670"/>
      <c r="Y790" s="260"/>
      <c r="Z790" s="194"/>
      <c r="AA790" s="194"/>
      <c r="AB790" s="194"/>
      <c r="AC790" s="220"/>
      <c r="AD790" s="266"/>
      <c r="AE790" s="360"/>
      <c r="AF790" s="67"/>
    </row>
    <row r="791" spans="1:32" ht="21" thickBot="1">
      <c r="A791" s="1337" t="s">
        <v>4916</v>
      </c>
      <c r="B791" s="1338"/>
      <c r="C791" s="1338"/>
      <c r="D791" s="1338"/>
      <c r="E791" s="1338"/>
      <c r="F791" s="1338"/>
      <c r="G791" s="1338"/>
      <c r="H791" s="1338"/>
      <c r="I791" s="1338"/>
      <c r="J791" s="1338"/>
      <c r="K791" s="1338"/>
      <c r="L791" s="1338"/>
      <c r="M791" s="1338"/>
      <c r="N791" s="1338"/>
      <c r="O791" s="1338"/>
      <c r="P791" s="1338"/>
      <c r="Q791" s="1338"/>
      <c r="R791" s="1338"/>
      <c r="S791" s="1338"/>
      <c r="T791" s="1338"/>
      <c r="U791" s="1338"/>
      <c r="V791" s="1338"/>
      <c r="W791" s="1338"/>
      <c r="X791" s="1338"/>
      <c r="Y791" s="1338"/>
      <c r="Z791" s="1338"/>
      <c r="AA791" s="1338"/>
      <c r="AB791" s="1338"/>
      <c r="AC791" s="1338"/>
      <c r="AD791" s="1338"/>
      <c r="AE791" s="1339"/>
      <c r="AF791" s="808"/>
    </row>
    <row r="792" spans="1:32" ht="17.25" thickBot="1">
      <c r="A792" s="91">
        <f>IF(C792="","",VLOOKUP(C792,지역코드!$A$2:$C$163,2,0))</f>
        <v>20</v>
      </c>
      <c r="B792" s="91" t="str">
        <f>IF(C792="","",VLOOKUP(C792,지역코드!$A$2:$C$163,3,0))</f>
        <v>강원</v>
      </c>
      <c r="C792" s="108" t="s">
        <v>563</v>
      </c>
      <c r="D792" s="1019" t="s">
        <v>4152</v>
      </c>
      <c r="E792" s="344"/>
      <c r="F792" s="476"/>
      <c r="G792" s="1026"/>
      <c r="H792" s="579"/>
      <c r="I792" s="1522" t="s">
        <v>1690</v>
      </c>
      <c r="J792" s="1523"/>
      <c r="K792" s="1524"/>
      <c r="L792" s="1026" t="s">
        <v>2267</v>
      </c>
      <c r="M792" s="108" t="s">
        <v>1691</v>
      </c>
      <c r="N792" s="474"/>
      <c r="O792" s="108"/>
      <c r="P792" s="1510" t="s">
        <v>4930</v>
      </c>
      <c r="Q792" s="1513"/>
      <c r="R792" s="108"/>
      <c r="S792" s="91"/>
      <c r="T792" s="1019"/>
      <c r="U792" s="1020" t="s">
        <v>4926</v>
      </c>
      <c r="V792" s="1019" t="s">
        <v>4923</v>
      </c>
      <c r="W792" s="724">
        <v>5900</v>
      </c>
      <c r="X792" s="665"/>
      <c r="Y792" s="474"/>
      <c r="Z792" s="91"/>
      <c r="AA792" s="91"/>
      <c r="AB792" s="91"/>
      <c r="AC792" s="108"/>
      <c r="AD792" s="1019"/>
      <c r="AE792" s="807"/>
    </row>
    <row r="793" spans="1:32">
      <c r="A793" s="809">
        <f>IF(C793="","",VLOOKUP(C793,지역코드!$A$2:$C$163,2,0))</f>
        <v>20</v>
      </c>
      <c r="B793" s="809" t="str">
        <f>IF(C793="","",VLOOKUP(C793,지역코드!$A$2:$C$163,3,0))</f>
        <v>강원</v>
      </c>
      <c r="C793" s="810" t="s">
        <v>563</v>
      </c>
      <c r="D793" s="1075" t="s">
        <v>4152</v>
      </c>
      <c r="E793" s="811"/>
      <c r="F793" s="812"/>
      <c r="G793" s="813"/>
      <c r="H793" s="814"/>
      <c r="I793" s="1534" t="s">
        <v>4925</v>
      </c>
      <c r="J793" s="1535"/>
      <c r="K793" s="1536"/>
      <c r="L793" s="813" t="s">
        <v>1313</v>
      </c>
      <c r="M793" s="798" t="s">
        <v>318</v>
      </c>
      <c r="N793" s="815"/>
      <c r="O793" s="810"/>
      <c r="P793" s="1537" t="s">
        <v>4917</v>
      </c>
      <c r="Q793" s="1538"/>
      <c r="R793" s="810">
        <v>37.383479999999999</v>
      </c>
      <c r="S793" s="809">
        <v>128.64685</v>
      </c>
      <c r="T793" s="1211"/>
      <c r="U793" s="1028" t="s">
        <v>4923</v>
      </c>
      <c r="V793" s="1027" t="s">
        <v>1741</v>
      </c>
      <c r="W793" s="816">
        <v>80</v>
      </c>
      <c r="X793" s="817"/>
      <c r="Y793" s="815"/>
      <c r="Z793" s="809"/>
      <c r="AA793" s="809"/>
      <c r="AB793" s="809"/>
      <c r="AC793" s="810"/>
      <c r="AD793" s="1075"/>
      <c r="AE793" s="818"/>
      <c r="AF793" s="808"/>
    </row>
    <row r="794" spans="1:32">
      <c r="A794" s="69">
        <f>IF(C794="","",VLOOKUP(C794,지역코드!$A$2:$C$163,2,0))</f>
        <v>20</v>
      </c>
      <c r="B794" s="69" t="str">
        <f>IF(C794="","",VLOOKUP(C794,지역코드!$A$2:$C$163,3,0))</f>
        <v>강원</v>
      </c>
      <c r="C794" s="798" t="s">
        <v>563</v>
      </c>
      <c r="D794" s="1027" t="s">
        <v>385</v>
      </c>
      <c r="E794" s="799"/>
      <c r="F794" s="800"/>
      <c r="G794" s="1029"/>
      <c r="H794" s="801"/>
      <c r="I794" s="1530" t="s">
        <v>385</v>
      </c>
      <c r="J794" s="1531"/>
      <c r="K794" s="1532"/>
      <c r="L794" s="1029" t="s">
        <v>1483</v>
      </c>
      <c r="M794" s="798" t="s">
        <v>4136</v>
      </c>
      <c r="N794" s="802"/>
      <c r="O794" s="798"/>
      <c r="P794" s="1530" t="s">
        <v>385</v>
      </c>
      <c r="Q794" s="1533"/>
      <c r="R794" s="798" t="s">
        <v>385</v>
      </c>
      <c r="S794" s="69" t="s">
        <v>385</v>
      </c>
      <c r="T794" s="1027" t="s">
        <v>385</v>
      </c>
      <c r="U794" s="1028" t="s">
        <v>1741</v>
      </c>
      <c r="V794" s="1027" t="s">
        <v>1742</v>
      </c>
      <c r="W794" s="803">
        <v>8090</v>
      </c>
      <c r="X794" s="804"/>
      <c r="Y794" s="802"/>
      <c r="Z794" s="69"/>
      <c r="AA794" s="69"/>
      <c r="AB794" s="69"/>
      <c r="AC794" s="798"/>
      <c r="AD794" s="1027"/>
      <c r="AE794" s="805"/>
      <c r="AF794" s="808"/>
    </row>
    <row r="795" spans="1:32">
      <c r="A795" s="69">
        <f>IF(C795="","",VLOOKUP(C795,지역코드!$A$2:$C$163,2,0))</f>
        <v>20</v>
      </c>
      <c r="B795" s="69" t="str">
        <f>IF(C795="","",VLOOKUP(C795,지역코드!$A$2:$C$163,3,0))</f>
        <v>강원</v>
      </c>
      <c r="C795" s="798" t="s">
        <v>563</v>
      </c>
      <c r="D795" s="1027" t="s">
        <v>385</v>
      </c>
      <c r="E795" s="799"/>
      <c r="F795" s="800"/>
      <c r="G795" s="1029"/>
      <c r="H795" s="801"/>
      <c r="I795" s="1530" t="s">
        <v>4925</v>
      </c>
      <c r="J795" s="1531"/>
      <c r="K795" s="1532"/>
      <c r="L795" s="1029" t="s">
        <v>1313</v>
      </c>
      <c r="M795" s="798" t="s">
        <v>318</v>
      </c>
      <c r="N795" s="802"/>
      <c r="O795" s="798"/>
      <c r="P795" s="1530" t="s">
        <v>4918</v>
      </c>
      <c r="Q795" s="1533"/>
      <c r="R795" s="810">
        <v>37.383479999999999</v>
      </c>
      <c r="S795" s="809">
        <v>128.64685</v>
      </c>
      <c r="T795" s="1027"/>
      <c r="U795" s="1028" t="s">
        <v>4923</v>
      </c>
      <c r="V795" s="1027" t="s">
        <v>1805</v>
      </c>
      <c r="W795" s="803">
        <v>80</v>
      </c>
      <c r="X795" s="804"/>
      <c r="Y795" s="802"/>
      <c r="Z795" s="69"/>
      <c r="AA795" s="69"/>
      <c r="AB795" s="69"/>
      <c r="AC795" s="798"/>
      <c r="AD795" s="1027"/>
      <c r="AE795" s="805"/>
      <c r="AF795" s="808"/>
    </row>
    <row r="796" spans="1:32">
      <c r="A796" s="69">
        <f>IF(C796="","",VLOOKUP(C796,지역코드!$A$2:$C$163,2,0))</f>
        <v>20</v>
      </c>
      <c r="B796" s="69" t="str">
        <f>IF(C796="","",VLOOKUP(C796,지역코드!$A$2:$C$163,3,0))</f>
        <v>강원</v>
      </c>
      <c r="C796" s="798" t="s">
        <v>563</v>
      </c>
      <c r="D796" s="1027" t="s">
        <v>385</v>
      </c>
      <c r="E796" s="799"/>
      <c r="F796" s="800"/>
      <c r="G796" s="1029"/>
      <c r="H796" s="801"/>
      <c r="I796" s="1530" t="s">
        <v>385</v>
      </c>
      <c r="J796" s="1531"/>
      <c r="K796" s="1532"/>
      <c r="L796" s="1029" t="s">
        <v>1476</v>
      </c>
      <c r="M796" s="798" t="s">
        <v>1945</v>
      </c>
      <c r="N796" s="802"/>
      <c r="O796" s="798"/>
      <c r="P796" s="1530" t="s">
        <v>385</v>
      </c>
      <c r="Q796" s="1533"/>
      <c r="R796" s="798" t="s">
        <v>385</v>
      </c>
      <c r="S796" s="69" t="s">
        <v>385</v>
      </c>
      <c r="T796" s="1027" t="s">
        <v>385</v>
      </c>
      <c r="U796" s="1028" t="s">
        <v>1805</v>
      </c>
      <c r="V796" s="1027" t="s">
        <v>4933</v>
      </c>
      <c r="W796" s="803">
        <v>4096</v>
      </c>
      <c r="X796" s="804"/>
      <c r="Y796" s="802"/>
      <c r="Z796" s="69"/>
      <c r="AA796" s="69"/>
      <c r="AB796" s="69"/>
      <c r="AC796" s="798"/>
      <c r="AD796" s="1027"/>
      <c r="AE796" s="805"/>
      <c r="AF796" s="808"/>
    </row>
    <row r="797" spans="1:32">
      <c r="A797" s="69">
        <f>IF(C797="","",VLOOKUP(C797,지역코드!$A$2:$C$163,2,0))</f>
        <v>20</v>
      </c>
      <c r="B797" s="69" t="str">
        <f>IF(C797="","",VLOOKUP(C797,지역코드!$A$2:$C$163,3,0))</f>
        <v>강원</v>
      </c>
      <c r="C797" s="798" t="s">
        <v>563</v>
      </c>
      <c r="D797" s="1027" t="s">
        <v>385</v>
      </c>
      <c r="E797" s="799"/>
      <c r="F797" s="800"/>
      <c r="G797" s="1029"/>
      <c r="H797" s="801"/>
      <c r="I797" s="1530" t="s">
        <v>4925</v>
      </c>
      <c r="J797" s="1531"/>
      <c r="K797" s="1532"/>
      <c r="L797" s="1029" t="s">
        <v>1498</v>
      </c>
      <c r="M797" s="798" t="s">
        <v>1714</v>
      </c>
      <c r="N797" s="802"/>
      <c r="O797" s="798"/>
      <c r="P797" s="1530" t="s">
        <v>4918</v>
      </c>
      <c r="Q797" s="1533"/>
      <c r="R797" s="810">
        <v>37.383479999999999</v>
      </c>
      <c r="S797" s="809">
        <v>128.64685</v>
      </c>
      <c r="T797" s="1027" t="s">
        <v>4936</v>
      </c>
      <c r="U797" s="819" t="s">
        <v>386</v>
      </c>
      <c r="V797" s="1027" t="s">
        <v>4166</v>
      </c>
      <c r="W797" s="803">
        <v>4096</v>
      </c>
      <c r="X797" s="804"/>
      <c r="Y797" s="802"/>
      <c r="Z797" s="69"/>
      <c r="AA797" s="69"/>
      <c r="AB797" s="69"/>
      <c r="AC797" s="798"/>
      <c r="AD797" s="1027"/>
      <c r="AE797" s="805"/>
      <c r="AF797" s="808"/>
    </row>
    <row r="798" spans="1:32">
      <c r="A798" s="69">
        <f>IF(C798="","",VLOOKUP(C798,지역코드!$A$2:$C$163,2,0))</f>
        <v>20</v>
      </c>
      <c r="B798" s="69" t="str">
        <f>IF(C798="","",VLOOKUP(C798,지역코드!$A$2:$C$163,3,0))</f>
        <v>강원</v>
      </c>
      <c r="C798" s="798" t="s">
        <v>563</v>
      </c>
      <c r="D798" s="1027" t="s">
        <v>385</v>
      </c>
      <c r="E798" s="799"/>
      <c r="F798" s="800"/>
      <c r="G798" s="1029"/>
      <c r="H798" s="801"/>
      <c r="I798" s="1530" t="s">
        <v>4935</v>
      </c>
      <c r="J798" s="1531"/>
      <c r="K798" s="1532"/>
      <c r="L798" s="1029" t="s">
        <v>1313</v>
      </c>
      <c r="M798" s="798" t="s">
        <v>318</v>
      </c>
      <c r="N798" s="802"/>
      <c r="O798" s="798"/>
      <c r="P798" s="1530" t="s">
        <v>4919</v>
      </c>
      <c r="Q798" s="1533"/>
      <c r="R798" s="798">
        <v>37.406889999999997</v>
      </c>
      <c r="S798" s="69">
        <v>128.70165</v>
      </c>
      <c r="T798" s="1027"/>
      <c r="U798" s="1028" t="s">
        <v>4923</v>
      </c>
      <c r="V798" s="1027" t="s">
        <v>1747</v>
      </c>
      <c r="W798" s="803">
        <v>80</v>
      </c>
      <c r="X798" s="804"/>
      <c r="Y798" s="802"/>
      <c r="Z798" s="69"/>
      <c r="AA798" s="69"/>
      <c r="AB798" s="69"/>
      <c r="AC798" s="798"/>
      <c r="AD798" s="1027"/>
      <c r="AE798" s="805"/>
      <c r="AF798" s="808"/>
    </row>
    <row r="799" spans="1:32">
      <c r="A799" s="69">
        <f>IF(C799="","",VLOOKUP(C799,지역코드!$A$2:$C$163,2,0))</f>
        <v>20</v>
      </c>
      <c r="B799" s="69" t="str">
        <f>IF(C799="","",VLOOKUP(C799,지역코드!$A$2:$C$163,3,0))</f>
        <v>강원</v>
      </c>
      <c r="C799" s="798" t="s">
        <v>563</v>
      </c>
      <c r="D799" s="1027" t="s">
        <v>385</v>
      </c>
      <c r="E799" s="799"/>
      <c r="F799" s="800"/>
      <c r="G799" s="1029"/>
      <c r="H799" s="801"/>
      <c r="I799" s="1530" t="s">
        <v>385</v>
      </c>
      <c r="J799" s="1531"/>
      <c r="K799" s="1532"/>
      <c r="L799" s="1029" t="s">
        <v>1483</v>
      </c>
      <c r="M799" s="798" t="s">
        <v>4136</v>
      </c>
      <c r="N799" s="802"/>
      <c r="O799" s="798"/>
      <c r="P799" s="1530" t="s">
        <v>385</v>
      </c>
      <c r="Q799" s="1533"/>
      <c r="R799" s="798" t="s">
        <v>385</v>
      </c>
      <c r="S799" s="69" t="s">
        <v>385</v>
      </c>
      <c r="T799" s="1027" t="s">
        <v>385</v>
      </c>
      <c r="U799" s="1028" t="s">
        <v>1747</v>
      </c>
      <c r="V799" s="806" t="s">
        <v>1748</v>
      </c>
      <c r="W799" s="803">
        <v>8090</v>
      </c>
      <c r="X799" s="804"/>
      <c r="Y799" s="802"/>
      <c r="Z799" s="69"/>
      <c r="AA799" s="69"/>
      <c r="AB799" s="69"/>
      <c r="AC799" s="798"/>
      <c r="AD799" s="1027"/>
      <c r="AE799" s="805"/>
      <c r="AF799" s="808"/>
    </row>
    <row r="800" spans="1:32">
      <c r="A800" s="69">
        <f>IF(C800="","",VLOOKUP(C800,지역코드!$A$2:$C$163,2,0))</f>
        <v>20</v>
      </c>
      <c r="B800" s="69" t="str">
        <f>IF(C800="","",VLOOKUP(C800,지역코드!$A$2:$C$163,3,0))</f>
        <v>강원</v>
      </c>
      <c r="C800" s="798" t="s">
        <v>563</v>
      </c>
      <c r="D800" s="1027" t="s">
        <v>385</v>
      </c>
      <c r="E800" s="799"/>
      <c r="F800" s="800"/>
      <c r="G800" s="1029"/>
      <c r="H800" s="801"/>
      <c r="I800" s="1530" t="s">
        <v>4935</v>
      </c>
      <c r="J800" s="1531"/>
      <c r="K800" s="1532"/>
      <c r="L800" s="1029" t="s">
        <v>1313</v>
      </c>
      <c r="M800" s="798" t="s">
        <v>318</v>
      </c>
      <c r="N800" s="802"/>
      <c r="O800" s="798"/>
      <c r="P800" s="1530" t="s">
        <v>4919</v>
      </c>
      <c r="Q800" s="1533"/>
      <c r="R800" s="798">
        <v>37.406889999999997</v>
      </c>
      <c r="S800" s="69">
        <v>128.70165</v>
      </c>
      <c r="T800" s="1027"/>
      <c r="U800" s="1028" t="s">
        <v>4923</v>
      </c>
      <c r="V800" s="1027" t="s">
        <v>1794</v>
      </c>
      <c r="W800" s="803">
        <v>80</v>
      </c>
      <c r="X800" s="804"/>
      <c r="Y800" s="802"/>
      <c r="Z800" s="69"/>
      <c r="AA800" s="69"/>
      <c r="AB800" s="69"/>
      <c r="AC800" s="798"/>
      <c r="AD800" s="1027"/>
      <c r="AE800" s="805"/>
      <c r="AF800" s="808"/>
    </row>
    <row r="801" spans="1:16383">
      <c r="A801" s="69">
        <f>IF(C801="","",VLOOKUP(C801,지역코드!$A$2:$C$163,2,0))</f>
        <v>20</v>
      </c>
      <c r="B801" s="69" t="str">
        <f>IF(C801="","",VLOOKUP(C801,지역코드!$A$2:$C$163,3,0))</f>
        <v>강원</v>
      </c>
      <c r="C801" s="798" t="s">
        <v>563</v>
      </c>
      <c r="D801" s="1027" t="s">
        <v>385</v>
      </c>
      <c r="E801" s="799"/>
      <c r="F801" s="800"/>
      <c r="G801" s="1029"/>
      <c r="H801" s="801"/>
      <c r="I801" s="1530" t="s">
        <v>385</v>
      </c>
      <c r="J801" s="1531"/>
      <c r="K801" s="1532"/>
      <c r="L801" s="1029" t="s">
        <v>1476</v>
      </c>
      <c r="M801" s="798" t="s">
        <v>1945</v>
      </c>
      <c r="N801" s="802"/>
      <c r="O801" s="798"/>
      <c r="P801" s="1530" t="s">
        <v>385</v>
      </c>
      <c r="Q801" s="1533"/>
      <c r="R801" s="798" t="s">
        <v>385</v>
      </c>
      <c r="S801" s="69" t="s">
        <v>385</v>
      </c>
      <c r="T801" s="1027" t="s">
        <v>385</v>
      </c>
      <c r="U801" s="1028" t="s">
        <v>1794</v>
      </c>
      <c r="V801" s="1027" t="s">
        <v>4921</v>
      </c>
      <c r="W801" s="803">
        <v>4096</v>
      </c>
      <c r="X801" s="804"/>
      <c r="Y801" s="802"/>
      <c r="Z801" s="69"/>
      <c r="AA801" s="69"/>
      <c r="AB801" s="69"/>
      <c r="AC801" s="798"/>
      <c r="AD801" s="1027"/>
      <c r="AE801" s="805"/>
      <c r="AF801" s="808"/>
    </row>
    <row r="802" spans="1:16383">
      <c r="A802" s="69">
        <f>IF(C802="","",VLOOKUP(C802,지역코드!$A$2:$C$163,2,0))</f>
        <v>20</v>
      </c>
      <c r="B802" s="69" t="str">
        <f>IF(C802="","",VLOOKUP(C802,지역코드!$A$2:$C$163,3,0))</f>
        <v>강원</v>
      </c>
      <c r="C802" s="798" t="s">
        <v>563</v>
      </c>
      <c r="D802" s="1027" t="s">
        <v>385</v>
      </c>
      <c r="E802" s="799"/>
      <c r="F802" s="800"/>
      <c r="G802" s="1029"/>
      <c r="H802" s="801"/>
      <c r="I802" s="1530" t="s">
        <v>4935</v>
      </c>
      <c r="J802" s="1531"/>
      <c r="K802" s="1532"/>
      <c r="L802" s="1029" t="s">
        <v>1498</v>
      </c>
      <c r="M802" s="798" t="s">
        <v>1714</v>
      </c>
      <c r="N802" s="802"/>
      <c r="O802" s="798"/>
      <c r="P802" s="1530" t="s">
        <v>4919</v>
      </c>
      <c r="Q802" s="1533"/>
      <c r="R802" s="798">
        <v>37.406889999999997</v>
      </c>
      <c r="S802" s="69">
        <v>128.70165</v>
      </c>
      <c r="T802" s="1027" t="s">
        <v>4927</v>
      </c>
      <c r="U802" s="819" t="s">
        <v>386</v>
      </c>
      <c r="V802" s="1027" t="s">
        <v>4166</v>
      </c>
      <c r="W802" s="803">
        <v>4096</v>
      </c>
      <c r="X802" s="804"/>
      <c r="Y802" s="802"/>
      <c r="Z802" s="69"/>
      <c r="AA802" s="69"/>
      <c r="AB802" s="69"/>
      <c r="AC802" s="798"/>
      <c r="AD802" s="1027"/>
      <c r="AE802" s="805"/>
      <c r="AF802" s="808"/>
    </row>
    <row r="803" spans="1:16383">
      <c r="A803" s="69">
        <f>IF(C803="","",VLOOKUP(C803,지역코드!$A$2:$C$163,2,0))</f>
        <v>20</v>
      </c>
      <c r="B803" s="69" t="str">
        <f>IF(C803="","",VLOOKUP(C803,지역코드!$A$2:$C$163,3,0))</f>
        <v>강원</v>
      </c>
      <c r="C803" s="798" t="s">
        <v>563</v>
      </c>
      <c r="D803" s="1027" t="s">
        <v>385</v>
      </c>
      <c r="E803" s="799"/>
      <c r="F803" s="800"/>
      <c r="G803" s="1029"/>
      <c r="H803" s="801"/>
      <c r="I803" s="1530" t="s">
        <v>4934</v>
      </c>
      <c r="J803" s="1531"/>
      <c r="K803" s="1532"/>
      <c r="L803" s="1029" t="s">
        <v>1313</v>
      </c>
      <c r="M803" s="798" t="s">
        <v>318</v>
      </c>
      <c r="N803" s="802"/>
      <c r="O803" s="798"/>
      <c r="P803" s="1530" t="s">
        <v>4920</v>
      </c>
      <c r="Q803" s="1533"/>
      <c r="R803" s="798">
        <v>37.419449999999998</v>
      </c>
      <c r="S803" s="69">
        <v>128.66460000000001</v>
      </c>
      <c r="T803" s="1027" t="s">
        <v>4922</v>
      </c>
      <c r="U803" s="1028" t="s">
        <v>4923</v>
      </c>
      <c r="V803" s="1027" t="s">
        <v>1801</v>
      </c>
      <c r="W803" s="803">
        <v>80</v>
      </c>
      <c r="X803" s="804"/>
      <c r="Y803" s="802"/>
      <c r="Z803" s="69"/>
      <c r="AA803" s="69"/>
      <c r="AB803" s="69"/>
      <c r="AC803" s="798"/>
      <c r="AD803" s="1027"/>
      <c r="AE803" s="805"/>
      <c r="AF803" s="808"/>
    </row>
    <row r="804" spans="1:16383">
      <c r="A804" s="69">
        <f>IF(C804="","",VLOOKUP(C804,지역코드!$A$2:$C$163,2,0))</f>
        <v>20</v>
      </c>
      <c r="B804" s="69" t="str">
        <f>IF(C804="","",VLOOKUP(C804,지역코드!$A$2:$C$163,3,0))</f>
        <v>강원</v>
      </c>
      <c r="C804" s="798" t="s">
        <v>563</v>
      </c>
      <c r="D804" s="1027" t="s">
        <v>385</v>
      </c>
      <c r="E804" s="799"/>
      <c r="F804" s="800"/>
      <c r="G804" s="1029"/>
      <c r="H804" s="801"/>
      <c r="I804" s="1530" t="s">
        <v>385</v>
      </c>
      <c r="J804" s="1531"/>
      <c r="K804" s="1532"/>
      <c r="L804" s="1029" t="s">
        <v>1483</v>
      </c>
      <c r="M804" s="798" t="s">
        <v>4136</v>
      </c>
      <c r="N804" s="802"/>
      <c r="O804" s="798"/>
      <c r="P804" s="1530" t="s">
        <v>385</v>
      </c>
      <c r="Q804" s="1533"/>
      <c r="R804" s="798" t="s">
        <v>385</v>
      </c>
      <c r="S804" s="69" t="s">
        <v>385</v>
      </c>
      <c r="T804" s="1027" t="s">
        <v>385</v>
      </c>
      <c r="U804" s="1028" t="s">
        <v>1801</v>
      </c>
      <c r="V804" s="1027" t="s">
        <v>4932</v>
      </c>
      <c r="W804" s="803">
        <v>8090</v>
      </c>
      <c r="X804" s="804"/>
      <c r="Y804" s="802"/>
      <c r="Z804" s="69"/>
      <c r="AA804" s="69"/>
      <c r="AB804" s="69"/>
      <c r="AC804" s="798"/>
      <c r="AD804" s="1027"/>
      <c r="AE804" s="805"/>
      <c r="AF804" s="808"/>
    </row>
    <row r="805" spans="1:16383">
      <c r="A805" s="69">
        <f>IF(C805="","",VLOOKUP(C805,지역코드!$A$2:$C$163,2,0))</f>
        <v>20</v>
      </c>
      <c r="B805" s="69" t="str">
        <f>IF(C805="","",VLOOKUP(C805,지역코드!$A$2:$C$163,3,0))</f>
        <v>강원</v>
      </c>
      <c r="C805" s="798" t="s">
        <v>563</v>
      </c>
      <c r="D805" s="1027" t="s">
        <v>385</v>
      </c>
      <c r="E805" s="799"/>
      <c r="F805" s="800"/>
      <c r="G805" s="1029"/>
      <c r="H805" s="801"/>
      <c r="I805" s="1530" t="s">
        <v>4934</v>
      </c>
      <c r="J805" s="1531"/>
      <c r="K805" s="1532"/>
      <c r="L805" s="1029" t="s">
        <v>1313</v>
      </c>
      <c r="M805" s="798" t="s">
        <v>318</v>
      </c>
      <c r="N805" s="802"/>
      <c r="O805" s="798"/>
      <c r="P805" s="1530" t="s">
        <v>4920</v>
      </c>
      <c r="Q805" s="1533"/>
      <c r="R805" s="798">
        <v>37.419449999999998</v>
      </c>
      <c r="S805" s="69">
        <v>128.66460000000001</v>
      </c>
      <c r="T805" s="1027" t="s">
        <v>4924</v>
      </c>
      <c r="U805" s="1028" t="s">
        <v>4923</v>
      </c>
      <c r="V805" s="1027" t="s">
        <v>1790</v>
      </c>
      <c r="W805" s="803">
        <v>80</v>
      </c>
      <c r="X805" s="804"/>
      <c r="Y805" s="802"/>
      <c r="Z805" s="69"/>
      <c r="AA805" s="69"/>
      <c r="AB805" s="69"/>
      <c r="AC805" s="798"/>
      <c r="AD805" s="1027"/>
      <c r="AE805" s="805"/>
      <c r="AF805" s="808" t="s">
        <v>4931</v>
      </c>
    </row>
    <row r="806" spans="1:16383">
      <c r="A806" s="69">
        <f>IF(C806="","",VLOOKUP(C806,지역코드!$A$2:$C$163,2,0))</f>
        <v>20</v>
      </c>
      <c r="B806" s="69" t="str">
        <f>IF(C806="","",VLOOKUP(C806,지역코드!$A$2:$C$163,3,0))</f>
        <v>강원</v>
      </c>
      <c r="C806" s="798" t="s">
        <v>563</v>
      </c>
      <c r="D806" s="1027" t="s">
        <v>385</v>
      </c>
      <c r="E806" s="799"/>
      <c r="F806" s="800"/>
      <c r="G806" s="1029"/>
      <c r="H806" s="801"/>
      <c r="I806" s="1530" t="s">
        <v>385</v>
      </c>
      <c r="J806" s="1531"/>
      <c r="K806" s="1532"/>
      <c r="L806" s="1029" t="s">
        <v>1476</v>
      </c>
      <c r="M806" s="798" t="s">
        <v>1945</v>
      </c>
      <c r="N806" s="802"/>
      <c r="O806" s="798"/>
      <c r="P806" s="1530" t="s">
        <v>385</v>
      </c>
      <c r="Q806" s="1533"/>
      <c r="R806" s="798" t="s">
        <v>385</v>
      </c>
      <c r="S806" s="69" t="s">
        <v>385</v>
      </c>
      <c r="T806" s="1027" t="s">
        <v>385</v>
      </c>
      <c r="U806" s="1028" t="s">
        <v>1790</v>
      </c>
      <c r="V806" s="1027" t="s">
        <v>4929</v>
      </c>
      <c r="W806" s="803">
        <v>4096</v>
      </c>
      <c r="X806" s="804"/>
      <c r="Y806" s="802"/>
      <c r="Z806" s="69"/>
      <c r="AA806" s="69"/>
      <c r="AB806" s="69"/>
      <c r="AC806" s="798"/>
      <c r="AD806" s="1027"/>
      <c r="AE806" s="805"/>
      <c r="AF806" s="808"/>
    </row>
    <row r="807" spans="1:16383" ht="17.25" thickBot="1">
      <c r="A807" s="69">
        <f>IF(C807="","",VLOOKUP(C807,지역코드!$A$2:$C$163,2,0))</f>
        <v>20</v>
      </c>
      <c r="B807" s="69" t="str">
        <f>IF(C807="","",VLOOKUP(C807,지역코드!$A$2:$C$163,3,0))</f>
        <v>강원</v>
      </c>
      <c r="C807" s="798" t="s">
        <v>563</v>
      </c>
      <c r="D807" s="1027" t="s">
        <v>385</v>
      </c>
      <c r="E807" s="799"/>
      <c r="F807" s="800"/>
      <c r="G807" s="1029"/>
      <c r="H807" s="801"/>
      <c r="I807" s="1530" t="s">
        <v>4934</v>
      </c>
      <c r="J807" s="1531"/>
      <c r="K807" s="1532"/>
      <c r="L807" s="1029" t="s">
        <v>1498</v>
      </c>
      <c r="M807" s="798" t="s">
        <v>1714</v>
      </c>
      <c r="N807" s="802"/>
      <c r="O807" s="798"/>
      <c r="P807" s="1530" t="s">
        <v>4920</v>
      </c>
      <c r="Q807" s="1533"/>
      <c r="R807" s="798">
        <v>37.419449999999998</v>
      </c>
      <c r="S807" s="69">
        <v>128.66460000000001</v>
      </c>
      <c r="T807" s="1027" t="s">
        <v>4928</v>
      </c>
      <c r="U807" s="1028" t="s">
        <v>386</v>
      </c>
      <c r="V807" s="1027" t="s">
        <v>4166</v>
      </c>
      <c r="W807" s="803">
        <v>4096</v>
      </c>
      <c r="X807" s="804"/>
      <c r="Y807" s="802"/>
      <c r="Z807" s="69"/>
      <c r="AA807" s="69"/>
      <c r="AB807" s="69"/>
      <c r="AC807" s="798"/>
      <c r="AD807" s="1027"/>
      <c r="AE807" s="805"/>
      <c r="AF807" s="67"/>
    </row>
    <row r="808" spans="1:16383" ht="21" thickBot="1">
      <c r="A808" s="1337" t="s">
        <v>5433</v>
      </c>
      <c r="B808" s="1338"/>
      <c r="C808" s="1338"/>
      <c r="D808" s="1338"/>
      <c r="E808" s="1338"/>
      <c r="F808" s="1338"/>
      <c r="G808" s="1338"/>
      <c r="H808" s="1338"/>
      <c r="I808" s="1338"/>
      <c r="J808" s="1338"/>
      <c r="K808" s="1338"/>
      <c r="L808" s="1338"/>
      <c r="M808" s="1338"/>
      <c r="N808" s="1338"/>
      <c r="O808" s="1338"/>
      <c r="P808" s="1338"/>
      <c r="Q808" s="1338"/>
      <c r="R808" s="1338"/>
      <c r="S808" s="1338"/>
      <c r="T808" s="1338"/>
      <c r="U808" s="1338"/>
      <c r="V808" s="1338"/>
      <c r="W808" s="1338"/>
      <c r="X808" s="1338"/>
      <c r="Y808" s="1338"/>
      <c r="Z808" s="1338"/>
      <c r="AA808" s="1338"/>
      <c r="AB808" s="1338"/>
      <c r="AC808" s="1338"/>
      <c r="AD808" s="1338"/>
      <c r="AE808" s="1339"/>
      <c r="AF808" s="852"/>
      <c r="AG808" s="852"/>
      <c r="AH808" s="852"/>
      <c r="AI808" s="1031"/>
      <c r="AJ808" s="744"/>
      <c r="AK808" s="1031"/>
      <c r="AL808" s="1031"/>
      <c r="AM808" s="697"/>
      <c r="AN808" s="1031"/>
      <c r="AO808" s="1031"/>
      <c r="AP808" s="1031"/>
      <c r="AQ808" s="1031"/>
      <c r="AR808" s="852"/>
      <c r="AS808" s="1031"/>
      <c r="AT808" s="852"/>
      <c r="AU808" s="1031"/>
      <c r="AV808" s="1031"/>
      <c r="AW808" s="852"/>
      <c r="AX808" s="852"/>
      <c r="AY808" s="1031"/>
      <c r="AZ808" s="1031"/>
      <c r="BA808" s="1031"/>
      <c r="BB808" s="1031"/>
      <c r="BC808" s="744"/>
      <c r="BD808" s="697"/>
      <c r="BE808" s="1031"/>
      <c r="BF808" s="852"/>
      <c r="BG808" s="852"/>
      <c r="BH808" s="852"/>
      <c r="BI808" s="852"/>
      <c r="BJ808" s="1031"/>
      <c r="BK808" s="854"/>
      <c r="BL808" s="852"/>
      <c r="BM808" s="852"/>
      <c r="BN808" s="852"/>
      <c r="BO808" s="1031"/>
      <c r="BP808" s="744"/>
      <c r="BQ808" s="1031"/>
      <c r="BR808" s="1031"/>
      <c r="BS808" s="697"/>
      <c r="BT808" s="1031"/>
      <c r="BU808" s="1031"/>
      <c r="BV808" s="1031"/>
      <c r="BW808" s="1031"/>
      <c r="BX808" s="852"/>
      <c r="BY808" s="1031"/>
      <c r="BZ808" s="852"/>
      <c r="CA808" s="1031"/>
      <c r="CB808" s="1031"/>
      <c r="CC808" s="852"/>
      <c r="CD808" s="852"/>
      <c r="CE808" s="1031"/>
      <c r="CF808" s="1031"/>
      <c r="CG808" s="1031"/>
      <c r="CH808" s="1031"/>
      <c r="CI808" s="744"/>
      <c r="CJ808" s="697"/>
      <c r="CK808" s="1031"/>
      <c r="CL808" s="852"/>
      <c r="CM808" s="852"/>
      <c r="CN808" s="852"/>
      <c r="CO808" s="852"/>
      <c r="CP808" s="1031"/>
      <c r="CQ808" s="854"/>
      <c r="CR808" s="852"/>
      <c r="CS808" s="852"/>
      <c r="CT808" s="852"/>
      <c r="CU808" s="1031"/>
      <c r="CV808" s="744"/>
      <c r="CW808" s="1031"/>
      <c r="CX808" s="1031"/>
      <c r="CY808" s="697"/>
      <c r="CZ808" s="1031"/>
      <c r="DA808" s="1031"/>
      <c r="DB808" s="1031"/>
      <c r="DC808" s="1031"/>
      <c r="DD808" s="852"/>
      <c r="DE808" s="1031"/>
      <c r="DF808" s="852"/>
      <c r="DG808" s="1031"/>
      <c r="DH808" s="1031"/>
      <c r="DI808" s="852"/>
      <c r="DJ808" s="852"/>
      <c r="DK808" s="1031"/>
      <c r="DL808" s="1031"/>
      <c r="DM808" s="1031"/>
      <c r="DN808" s="1031"/>
      <c r="DO808" s="744"/>
      <c r="DP808" s="697"/>
      <c r="DQ808" s="1031"/>
      <c r="DR808" s="852"/>
      <c r="DS808" s="852"/>
      <c r="DT808" s="852"/>
      <c r="DU808" s="852"/>
      <c r="DV808" s="1031"/>
      <c r="DW808" s="854"/>
      <c r="DX808" s="852"/>
      <c r="DY808" s="852"/>
      <c r="DZ808" s="852"/>
      <c r="EA808" s="1031"/>
      <c r="EB808" s="744"/>
      <c r="EC808" s="1031"/>
      <c r="ED808" s="1031"/>
      <c r="EE808" s="697"/>
      <c r="EF808" s="1031"/>
      <c r="EG808" s="1031"/>
      <c r="EH808" s="1031"/>
      <c r="EI808" s="1031"/>
      <c r="EJ808" s="852"/>
      <c r="EK808" s="1031"/>
      <c r="EL808" s="852"/>
      <c r="EM808" s="1031"/>
      <c r="EN808" s="1031"/>
      <c r="EO808" s="852"/>
      <c r="EP808" s="852"/>
      <c r="EQ808" s="1031"/>
      <c r="ER808" s="1031"/>
      <c r="ES808" s="1031"/>
      <c r="ET808" s="1031"/>
      <c r="EU808" s="744"/>
      <c r="EV808" s="697"/>
      <c r="EW808" s="1031"/>
      <c r="EX808" s="852"/>
      <c r="EY808" s="852"/>
      <c r="EZ808" s="852"/>
      <c r="FA808" s="852"/>
      <c r="FB808" s="1031"/>
      <c r="FC808" s="854"/>
      <c r="FD808" s="852"/>
      <c r="FE808" s="852"/>
      <c r="FF808" s="852"/>
      <c r="FG808" s="1031"/>
      <c r="FH808" s="744"/>
      <c r="FI808" s="1031"/>
      <c r="FJ808" s="1031"/>
      <c r="FK808" s="697"/>
      <c r="FL808" s="1031"/>
      <c r="FM808" s="1031"/>
      <c r="FN808" s="1031"/>
      <c r="FO808" s="1031"/>
      <c r="FP808" s="852"/>
      <c r="FQ808" s="1031"/>
      <c r="FR808" s="852"/>
      <c r="FS808" s="1031"/>
      <c r="FT808" s="1031"/>
      <c r="FU808" s="852"/>
      <c r="FV808" s="852"/>
      <c r="FW808" s="1031"/>
      <c r="FX808" s="1031"/>
      <c r="FY808" s="1031"/>
      <c r="FZ808" s="1031"/>
      <c r="GA808" s="744"/>
      <c r="GB808" s="697"/>
      <c r="GC808" s="1031"/>
      <c r="GD808" s="852"/>
      <c r="GE808" s="852"/>
      <c r="GF808" s="852"/>
      <c r="GG808" s="852"/>
      <c r="GH808" s="1031"/>
      <c r="GI808" s="854"/>
      <c r="GJ808" s="852"/>
      <c r="GK808" s="852"/>
      <c r="GL808" s="852"/>
      <c r="GM808" s="1031"/>
      <c r="GN808" s="744"/>
      <c r="GO808" s="1031"/>
      <c r="GP808" s="1031"/>
      <c r="GQ808" s="697"/>
      <c r="GR808" s="1031"/>
      <c r="GS808" s="1031"/>
      <c r="GT808" s="1031"/>
      <c r="GU808" s="1031"/>
      <c r="GV808" s="852"/>
      <c r="GW808" s="1031"/>
      <c r="GX808" s="852"/>
      <c r="GY808" s="1031"/>
      <c r="GZ808" s="1031"/>
      <c r="HA808" s="852"/>
      <c r="HB808" s="852"/>
      <c r="HC808" s="1031"/>
      <c r="HD808" s="1031"/>
      <c r="HE808" s="1031"/>
      <c r="HF808" s="1031"/>
      <c r="HG808" s="744"/>
      <c r="HH808" s="697"/>
      <c r="HI808" s="1031"/>
      <c r="HJ808" s="852"/>
      <c r="HK808" s="852"/>
      <c r="HL808" s="852"/>
      <c r="HM808" s="852"/>
      <c r="HN808" s="1031"/>
      <c r="HO808" s="854"/>
      <c r="HP808" s="852"/>
      <c r="HQ808" s="852"/>
      <c r="HR808" s="852"/>
      <c r="HS808" s="1031"/>
      <c r="HT808" s="744"/>
      <c r="HU808" s="1031"/>
      <c r="HV808" s="1031"/>
      <c r="HW808" s="697"/>
      <c r="HX808" s="1031"/>
      <c r="HY808" s="1031"/>
      <c r="HZ808" s="1031"/>
      <c r="IA808" s="1031"/>
      <c r="IB808" s="852"/>
      <c r="IC808" s="1031"/>
      <c r="ID808" s="852"/>
      <c r="IE808" s="1031"/>
      <c r="IF808" s="1031"/>
      <c r="IG808" s="852"/>
      <c r="IH808" s="852"/>
      <c r="II808" s="1031"/>
      <c r="IJ808" s="1031"/>
      <c r="IK808" s="1031"/>
      <c r="IL808" s="1031"/>
      <c r="IM808" s="744"/>
      <c r="IN808" s="697"/>
      <c r="IO808" s="1031"/>
      <c r="IP808" s="852"/>
      <c r="IQ808" s="852"/>
      <c r="IR808" s="852"/>
      <c r="IS808" s="852"/>
      <c r="IT808" s="1031"/>
      <c r="IU808" s="854"/>
      <c r="IV808" s="852"/>
      <c r="IW808" s="852"/>
      <c r="IX808" s="852"/>
      <c r="IY808" s="1031"/>
      <c r="IZ808" s="744"/>
      <c r="JA808" s="1031"/>
      <c r="JB808" s="1031"/>
      <c r="JC808" s="697"/>
      <c r="JD808" s="1031"/>
      <c r="JE808" s="1031"/>
      <c r="JF808" s="1031"/>
      <c r="JG808" s="1031"/>
      <c r="JH808" s="852"/>
      <c r="JI808" s="1031"/>
      <c r="JJ808" s="852"/>
      <c r="JK808" s="1031"/>
      <c r="JL808" s="1031"/>
      <c r="JM808" s="852"/>
      <c r="JN808" s="852"/>
      <c r="JO808" s="1031"/>
      <c r="JP808" s="1031"/>
      <c r="JQ808" s="1031"/>
      <c r="JR808" s="1031"/>
      <c r="JS808" s="744"/>
      <c r="JT808" s="697"/>
      <c r="JU808" s="1031"/>
      <c r="JV808" s="852"/>
      <c r="JW808" s="852"/>
      <c r="JX808" s="852"/>
      <c r="JY808" s="852"/>
      <c r="JZ808" s="1031"/>
      <c r="KA808" s="854"/>
      <c r="KB808" s="852"/>
      <c r="KC808" s="852"/>
      <c r="KD808" s="852"/>
      <c r="KE808" s="1031"/>
      <c r="KF808" s="744"/>
      <c r="KG808" s="1031"/>
      <c r="KH808" s="1031"/>
      <c r="KI808" s="697"/>
      <c r="KJ808" s="1031"/>
      <c r="KK808" s="1031"/>
      <c r="KL808" s="1031"/>
      <c r="KM808" s="1031"/>
      <c r="KN808" s="852"/>
      <c r="KO808" s="1031"/>
      <c r="KP808" s="852"/>
      <c r="KQ808" s="1031"/>
      <c r="KR808" s="1031"/>
      <c r="KS808" s="852"/>
      <c r="KT808" s="852"/>
      <c r="KU808" s="1031"/>
      <c r="KV808" s="1031"/>
      <c r="KW808" s="1031"/>
      <c r="KX808" s="1031"/>
      <c r="KY808" s="744"/>
      <c r="KZ808" s="697"/>
      <c r="LA808" s="1031"/>
      <c r="LB808" s="852"/>
      <c r="LC808" s="852"/>
      <c r="LD808" s="852"/>
      <c r="LE808" s="852"/>
      <c r="LF808" s="1031"/>
      <c r="LG808" s="854"/>
      <c r="LH808" s="852"/>
      <c r="LI808" s="852"/>
      <c r="LJ808" s="852"/>
      <c r="LK808" s="1031"/>
      <c r="LL808" s="744"/>
      <c r="LM808" s="1031"/>
      <c r="LN808" s="1031"/>
      <c r="LO808" s="697"/>
      <c r="LP808" s="1031"/>
      <c r="LQ808" s="1031"/>
      <c r="LR808" s="1031"/>
      <c r="LS808" s="1031"/>
      <c r="LT808" s="852"/>
      <c r="LU808" s="1031"/>
      <c r="LV808" s="852"/>
      <c r="LW808" s="1031"/>
      <c r="LX808" s="1031"/>
      <c r="LY808" s="852"/>
      <c r="LZ808" s="852"/>
      <c r="MA808" s="1031"/>
      <c r="MB808" s="1031"/>
      <c r="MC808" s="1031"/>
      <c r="MD808" s="1031"/>
      <c r="ME808" s="744"/>
      <c r="MF808" s="697"/>
      <c r="MG808" s="1031"/>
      <c r="MH808" s="852"/>
      <c r="MI808" s="852"/>
      <c r="MJ808" s="852"/>
      <c r="MK808" s="852"/>
      <c r="ML808" s="1031"/>
      <c r="MM808" s="854"/>
      <c r="MN808" s="852"/>
      <c r="MO808" s="852"/>
      <c r="MP808" s="852"/>
      <c r="MQ808" s="1031"/>
      <c r="MR808" s="744"/>
      <c r="MS808" s="1031"/>
      <c r="MT808" s="1031"/>
      <c r="MU808" s="697"/>
      <c r="MV808" s="1031"/>
      <c r="MW808" s="1031"/>
      <c r="MX808" s="1031"/>
      <c r="MY808" s="1031"/>
      <c r="MZ808" s="852"/>
      <c r="NA808" s="1031"/>
      <c r="NB808" s="852"/>
      <c r="NC808" s="1031"/>
      <c r="ND808" s="1031"/>
      <c r="NE808" s="852"/>
      <c r="NF808" s="852"/>
      <c r="NG808" s="1031"/>
      <c r="NH808" s="1031"/>
      <c r="NI808" s="1031"/>
      <c r="NJ808" s="1031"/>
      <c r="NK808" s="744"/>
      <c r="NL808" s="697"/>
      <c r="NM808" s="1031"/>
      <c r="NN808" s="852"/>
      <c r="NO808" s="852"/>
      <c r="NP808" s="852"/>
      <c r="NQ808" s="852"/>
      <c r="NR808" s="1031"/>
      <c r="NS808" s="854"/>
      <c r="NT808" s="852"/>
      <c r="NU808" s="852"/>
      <c r="NV808" s="852"/>
      <c r="NW808" s="1031"/>
      <c r="NX808" s="744"/>
      <c r="NY808" s="1031"/>
      <c r="NZ808" s="1031"/>
      <c r="OA808" s="697"/>
      <c r="OB808" s="1031"/>
      <c r="OC808" s="1031"/>
      <c r="OD808" s="1031"/>
      <c r="OE808" s="1031"/>
      <c r="OF808" s="852"/>
      <c r="OG808" s="1031"/>
      <c r="OH808" s="852"/>
      <c r="OI808" s="1031"/>
      <c r="OJ808" s="1031"/>
      <c r="OK808" s="852"/>
      <c r="OL808" s="852"/>
      <c r="OM808" s="1031"/>
      <c r="ON808" s="1031"/>
      <c r="OO808" s="1031"/>
      <c r="OP808" s="1031"/>
      <c r="OQ808" s="744"/>
      <c r="OR808" s="697"/>
      <c r="OS808" s="1031"/>
      <c r="OT808" s="852"/>
      <c r="OU808" s="852"/>
      <c r="OV808" s="852"/>
      <c r="OW808" s="852"/>
      <c r="OX808" s="1031"/>
      <c r="OY808" s="854"/>
      <c r="OZ808" s="852"/>
      <c r="PA808" s="852"/>
      <c r="PB808" s="852"/>
      <c r="PC808" s="1031"/>
      <c r="PD808" s="744"/>
      <c r="PE808" s="1031"/>
      <c r="PF808" s="1031"/>
      <c r="PG808" s="697"/>
      <c r="PH808" s="1031"/>
      <c r="PI808" s="1031"/>
      <c r="PJ808" s="1031"/>
      <c r="PK808" s="1031"/>
      <c r="PL808" s="852"/>
      <c r="PM808" s="1031"/>
      <c r="PN808" s="852"/>
      <c r="PO808" s="1031"/>
      <c r="PP808" s="1031"/>
      <c r="PQ808" s="852"/>
      <c r="PR808" s="852"/>
      <c r="PS808" s="1031"/>
      <c r="PT808" s="1031"/>
      <c r="PU808" s="1031"/>
      <c r="PV808" s="1031"/>
      <c r="PW808" s="744"/>
      <c r="PX808" s="697"/>
      <c r="PY808" s="1031"/>
      <c r="PZ808" s="852"/>
      <c r="QA808" s="852"/>
      <c r="QB808" s="852"/>
      <c r="QC808" s="852"/>
      <c r="QD808" s="1031"/>
      <c r="QE808" s="854"/>
      <c r="QF808" s="852"/>
      <c r="QG808" s="852"/>
      <c r="QH808" s="852"/>
      <c r="QI808" s="1031"/>
      <c r="QJ808" s="744"/>
      <c r="QK808" s="1031"/>
      <c r="QL808" s="1031"/>
      <c r="QM808" s="697"/>
      <c r="QN808" s="1031"/>
      <c r="QO808" s="1031"/>
      <c r="QP808" s="1031"/>
      <c r="QQ808" s="1031"/>
      <c r="QR808" s="852"/>
      <c r="QS808" s="1031"/>
      <c r="QT808" s="852"/>
      <c r="QU808" s="1031"/>
      <c r="QV808" s="1031"/>
      <c r="QW808" s="852"/>
      <c r="QX808" s="852"/>
      <c r="QY808" s="1031"/>
      <c r="QZ808" s="1031"/>
      <c r="RA808" s="1031"/>
      <c r="RB808" s="1031"/>
      <c r="RC808" s="744"/>
      <c r="RD808" s="697"/>
      <c r="RE808" s="1031"/>
      <c r="RF808" s="852"/>
      <c r="RG808" s="852"/>
      <c r="RH808" s="852"/>
      <c r="RI808" s="852"/>
      <c r="RJ808" s="1031"/>
      <c r="RK808" s="854"/>
      <c r="RL808" s="852"/>
      <c r="RM808" s="852"/>
      <c r="RN808" s="852"/>
      <c r="RO808" s="1031"/>
      <c r="RP808" s="744"/>
      <c r="RQ808" s="1031"/>
      <c r="RR808" s="1031"/>
      <c r="RS808" s="697"/>
      <c r="RT808" s="1031"/>
      <c r="RU808" s="1031"/>
      <c r="RV808" s="1031"/>
      <c r="RW808" s="1031"/>
      <c r="RX808" s="852"/>
      <c r="RY808" s="1031"/>
      <c r="RZ808" s="852"/>
      <c r="SA808" s="1031"/>
      <c r="SB808" s="1031"/>
      <c r="SC808" s="852"/>
      <c r="SD808" s="852"/>
      <c r="SE808" s="1031"/>
      <c r="SF808" s="1031"/>
      <c r="SG808" s="1031"/>
      <c r="SH808" s="1031"/>
      <c r="SI808" s="744"/>
      <c r="SJ808" s="697"/>
      <c r="SK808" s="1031"/>
      <c r="SL808" s="852"/>
      <c r="SM808" s="852"/>
      <c r="SN808" s="852"/>
      <c r="SO808" s="852"/>
      <c r="SP808" s="1031"/>
      <c r="SQ808" s="854"/>
      <c r="SR808" s="852"/>
      <c r="SS808" s="852"/>
      <c r="ST808" s="852"/>
      <c r="SU808" s="1031"/>
      <c r="SV808" s="744"/>
      <c r="SW808" s="1031"/>
      <c r="SX808" s="1031"/>
      <c r="SY808" s="697"/>
      <c r="SZ808" s="1031"/>
      <c r="TA808" s="1031"/>
      <c r="TB808" s="1031"/>
      <c r="TC808" s="1031"/>
      <c r="TD808" s="852"/>
      <c r="TE808" s="1031"/>
      <c r="TF808" s="852"/>
      <c r="TG808" s="1031"/>
      <c r="TH808" s="1031"/>
      <c r="TI808" s="852"/>
      <c r="TJ808" s="852"/>
      <c r="TK808" s="1031"/>
      <c r="TL808" s="1031"/>
      <c r="TM808" s="1031"/>
      <c r="TN808" s="1031"/>
      <c r="TO808" s="744"/>
      <c r="TP808" s="697"/>
      <c r="TQ808" s="1031"/>
      <c r="TR808" s="852"/>
      <c r="TS808" s="852"/>
      <c r="TT808" s="852"/>
      <c r="TU808" s="852"/>
      <c r="TV808" s="1031"/>
      <c r="TW808" s="854"/>
      <c r="TX808" s="852"/>
      <c r="TY808" s="852"/>
      <c r="TZ808" s="852"/>
      <c r="UA808" s="1031"/>
      <c r="UB808" s="744"/>
      <c r="UC808" s="1031"/>
      <c r="UD808" s="1031"/>
      <c r="UE808" s="697"/>
      <c r="UF808" s="1031"/>
      <c r="UG808" s="1031"/>
      <c r="UH808" s="1031"/>
      <c r="UI808" s="1031"/>
      <c r="UJ808" s="852"/>
      <c r="UK808" s="1031"/>
      <c r="UL808" s="852"/>
      <c r="UM808" s="1031"/>
      <c r="UN808" s="1031"/>
      <c r="UO808" s="852"/>
      <c r="UP808" s="852"/>
      <c r="UQ808" s="1031"/>
      <c r="UR808" s="1031"/>
      <c r="US808" s="1031"/>
      <c r="UT808" s="1031"/>
      <c r="UU808" s="744"/>
      <c r="UV808" s="697"/>
      <c r="UW808" s="1031"/>
      <c r="UX808" s="852"/>
      <c r="UY808" s="852"/>
      <c r="UZ808" s="852"/>
      <c r="VA808" s="852"/>
      <c r="VB808" s="1031"/>
      <c r="VC808" s="854"/>
      <c r="VD808" s="852"/>
      <c r="VE808" s="852"/>
      <c r="VF808" s="852"/>
      <c r="VG808" s="1031"/>
      <c r="VH808" s="744"/>
      <c r="VI808" s="1031"/>
      <c r="VJ808" s="1031"/>
      <c r="VK808" s="697"/>
      <c r="VL808" s="1031"/>
      <c r="VM808" s="1031"/>
      <c r="VN808" s="1031"/>
      <c r="VO808" s="1031"/>
      <c r="VP808" s="852"/>
      <c r="VQ808" s="1031"/>
      <c r="VR808" s="852"/>
      <c r="VS808" s="1031"/>
      <c r="VT808" s="1031"/>
      <c r="VU808" s="852"/>
      <c r="VV808" s="852"/>
      <c r="VW808" s="1031"/>
      <c r="VX808" s="1031"/>
      <c r="VY808" s="1031"/>
      <c r="VZ808" s="1031"/>
      <c r="WA808" s="744"/>
      <c r="WB808" s="697"/>
      <c r="WC808" s="1031"/>
      <c r="WD808" s="852"/>
      <c r="WE808" s="852"/>
      <c r="WF808" s="852"/>
      <c r="WG808" s="852"/>
      <c r="WH808" s="1031"/>
      <c r="WI808" s="854"/>
      <c r="WJ808" s="852"/>
      <c r="WK808" s="852"/>
      <c r="WL808" s="852"/>
      <c r="WM808" s="1031"/>
      <c r="WN808" s="744"/>
      <c r="WO808" s="1031"/>
      <c r="WP808" s="1031"/>
      <c r="WQ808" s="697"/>
      <c r="WR808" s="1031"/>
      <c r="WS808" s="1031"/>
      <c r="WT808" s="1031"/>
      <c r="WU808" s="1031"/>
      <c r="WV808" s="852"/>
      <c r="WW808" s="1031"/>
      <c r="WX808" s="852"/>
      <c r="WY808" s="1031"/>
      <c r="WZ808" s="1031"/>
      <c r="XA808" s="852"/>
      <c r="XB808" s="852"/>
      <c r="XC808" s="1031"/>
      <c r="XD808" s="1031"/>
      <c r="XE808" s="1031"/>
      <c r="XF808" s="1031"/>
      <c r="XG808" s="744"/>
      <c r="XH808" s="697"/>
      <c r="XI808" s="1031"/>
      <c r="XJ808" s="852"/>
      <c r="XK808" s="852"/>
      <c r="XL808" s="852"/>
      <c r="XM808" s="852"/>
      <c r="XN808" s="1031"/>
      <c r="XO808" s="854"/>
      <c r="XP808" s="852"/>
      <c r="XQ808" s="852"/>
      <c r="XR808" s="852"/>
      <c r="XS808" s="1031"/>
      <c r="XT808" s="744"/>
      <c r="XU808" s="1031"/>
      <c r="XV808" s="1031"/>
      <c r="XW808" s="697"/>
      <c r="XX808" s="1031"/>
      <c r="XY808" s="1031"/>
      <c r="XZ808" s="1031"/>
      <c r="YA808" s="1031"/>
      <c r="YB808" s="852"/>
      <c r="YC808" s="1031"/>
      <c r="YD808" s="852"/>
      <c r="YE808" s="1031"/>
      <c r="YF808" s="1031"/>
      <c r="YG808" s="852"/>
      <c r="YH808" s="852"/>
      <c r="YI808" s="1031"/>
      <c r="YJ808" s="1031"/>
      <c r="YK808" s="1031"/>
      <c r="YL808" s="1031"/>
      <c r="YM808" s="744"/>
      <c r="YN808" s="697"/>
      <c r="YO808" s="1031"/>
      <c r="YP808" s="852"/>
      <c r="YQ808" s="852"/>
      <c r="YR808" s="852"/>
      <c r="YS808" s="852"/>
      <c r="YT808" s="1031"/>
      <c r="YU808" s="854"/>
      <c r="YV808" s="852"/>
      <c r="YW808" s="852"/>
      <c r="YX808" s="852"/>
      <c r="YY808" s="1031"/>
      <c r="YZ808" s="744"/>
      <c r="ZA808" s="1031"/>
      <c r="ZB808" s="1031"/>
      <c r="ZC808" s="697"/>
      <c r="ZD808" s="1031"/>
      <c r="ZE808" s="1031"/>
      <c r="ZF808" s="1031"/>
      <c r="ZG808" s="1031"/>
      <c r="ZH808" s="852"/>
      <c r="ZI808" s="1031"/>
      <c r="ZJ808" s="852"/>
      <c r="ZK808" s="1031"/>
      <c r="ZL808" s="1031"/>
      <c r="ZM808" s="852"/>
      <c r="ZN808" s="852"/>
      <c r="ZO808" s="1031"/>
      <c r="ZP808" s="1031"/>
      <c r="ZQ808" s="1031"/>
      <c r="ZR808" s="1031"/>
      <c r="ZS808" s="744"/>
      <c r="ZT808" s="697"/>
      <c r="ZU808" s="1031"/>
      <c r="ZV808" s="852"/>
      <c r="ZW808" s="852"/>
      <c r="ZX808" s="852"/>
      <c r="ZY808" s="852"/>
      <c r="ZZ808" s="1031"/>
      <c r="AAA808" s="854"/>
      <c r="AAB808" s="852"/>
      <c r="AAC808" s="852"/>
      <c r="AAD808" s="852"/>
      <c r="AAE808" s="1031"/>
      <c r="AAF808" s="744"/>
      <c r="AAG808" s="1031"/>
      <c r="AAH808" s="1031"/>
      <c r="AAI808" s="697"/>
      <c r="AAJ808" s="1031"/>
      <c r="AAK808" s="1031"/>
      <c r="AAL808" s="1031"/>
      <c r="AAM808" s="1031"/>
      <c r="AAN808" s="852"/>
      <c r="AAO808" s="1031"/>
      <c r="AAP808" s="852"/>
      <c r="AAQ808" s="1031"/>
      <c r="AAR808" s="1031"/>
      <c r="AAS808" s="852"/>
      <c r="AAT808" s="852"/>
      <c r="AAU808" s="1031"/>
      <c r="AAV808" s="1031"/>
      <c r="AAW808" s="1031"/>
      <c r="AAX808" s="1031"/>
      <c r="AAY808" s="744"/>
      <c r="AAZ808" s="697"/>
      <c r="ABA808" s="1031"/>
      <c r="ABB808" s="852"/>
      <c r="ABC808" s="852"/>
      <c r="ABD808" s="852"/>
      <c r="ABE808" s="852"/>
      <c r="ABF808" s="1031"/>
      <c r="ABG808" s="854"/>
      <c r="ABH808" s="852"/>
      <c r="ABI808" s="852"/>
      <c r="ABJ808" s="852"/>
      <c r="ABK808" s="1031"/>
      <c r="ABL808" s="744"/>
      <c r="ABM808" s="1031"/>
      <c r="ABN808" s="1031"/>
      <c r="ABO808" s="697"/>
      <c r="ABP808" s="1031"/>
      <c r="ABQ808" s="1031"/>
      <c r="ABR808" s="1031"/>
      <c r="ABS808" s="1031"/>
      <c r="ABT808" s="852"/>
      <c r="ABU808" s="1031"/>
      <c r="ABV808" s="852"/>
      <c r="ABW808" s="1031"/>
      <c r="ABX808" s="1031"/>
      <c r="ABY808" s="852"/>
      <c r="ABZ808" s="852"/>
      <c r="ACA808" s="1031"/>
      <c r="ACB808" s="1031"/>
      <c r="ACC808" s="1031"/>
      <c r="ACD808" s="1031"/>
      <c r="ACE808" s="744"/>
      <c r="ACF808" s="697"/>
      <c r="ACG808" s="1031"/>
      <c r="ACH808" s="852"/>
      <c r="ACI808" s="852"/>
      <c r="ACJ808" s="852"/>
      <c r="ACK808" s="852"/>
      <c r="ACL808" s="1031"/>
      <c r="ACM808" s="854"/>
      <c r="ACN808" s="852"/>
      <c r="ACO808" s="852"/>
      <c r="ACP808" s="852"/>
      <c r="ACQ808" s="1031"/>
      <c r="ACR808" s="744"/>
      <c r="ACS808" s="1031"/>
      <c r="ACT808" s="1031"/>
      <c r="ACU808" s="697"/>
      <c r="ACV808" s="1031"/>
      <c r="ACW808" s="1031"/>
      <c r="ACX808" s="1031"/>
      <c r="ACY808" s="1031"/>
      <c r="ACZ808" s="852"/>
      <c r="ADA808" s="1031"/>
      <c r="ADB808" s="852"/>
      <c r="ADC808" s="1031"/>
      <c r="ADD808" s="1031"/>
      <c r="ADE808" s="852"/>
      <c r="ADF808" s="852"/>
      <c r="ADG808" s="1031"/>
      <c r="ADH808" s="1031"/>
      <c r="ADI808" s="1031"/>
      <c r="ADJ808" s="1031"/>
      <c r="ADK808" s="744"/>
      <c r="ADL808" s="697"/>
      <c r="ADM808" s="1031"/>
      <c r="ADN808" s="852"/>
      <c r="ADO808" s="852"/>
      <c r="ADP808" s="852"/>
      <c r="ADQ808" s="852"/>
      <c r="ADR808" s="1031"/>
      <c r="ADS808" s="854"/>
      <c r="ADT808" s="852"/>
      <c r="ADU808" s="852"/>
      <c r="ADV808" s="852"/>
      <c r="ADW808" s="1031"/>
      <c r="ADX808" s="744"/>
      <c r="ADY808" s="1031"/>
      <c r="ADZ808" s="1031"/>
      <c r="AEA808" s="697"/>
      <c r="AEB808" s="1031"/>
      <c r="AEC808" s="1031"/>
      <c r="AED808" s="1031"/>
      <c r="AEE808" s="1031"/>
      <c r="AEF808" s="852"/>
      <c r="AEG808" s="1031"/>
      <c r="AEH808" s="852"/>
      <c r="AEI808" s="1031"/>
      <c r="AEJ808" s="1031"/>
      <c r="AEK808" s="852"/>
      <c r="AEL808" s="852"/>
      <c r="AEM808" s="1031"/>
      <c r="AEN808" s="1031"/>
      <c r="AEO808" s="1031"/>
      <c r="AEP808" s="1031"/>
      <c r="AEQ808" s="744"/>
      <c r="AER808" s="697"/>
      <c r="AES808" s="1031"/>
      <c r="AET808" s="852"/>
      <c r="AEU808" s="852"/>
      <c r="AEV808" s="852"/>
      <c r="AEW808" s="852"/>
      <c r="AEX808" s="1031"/>
      <c r="AEY808" s="854"/>
      <c r="AEZ808" s="852"/>
      <c r="AFA808" s="852"/>
      <c r="AFB808" s="852"/>
      <c r="AFC808" s="1031"/>
      <c r="AFD808" s="744"/>
      <c r="AFE808" s="1031"/>
      <c r="AFF808" s="1031"/>
      <c r="AFG808" s="697"/>
      <c r="AFH808" s="1031"/>
      <c r="AFI808" s="1031"/>
      <c r="AFJ808" s="1031"/>
      <c r="AFK808" s="1031"/>
      <c r="AFL808" s="852"/>
      <c r="AFM808" s="1031"/>
      <c r="AFN808" s="852"/>
      <c r="AFO808" s="1031"/>
      <c r="AFP808" s="1031"/>
      <c r="AFQ808" s="852"/>
      <c r="AFR808" s="852"/>
      <c r="AFS808" s="1031"/>
      <c r="AFT808" s="1031"/>
      <c r="AFU808" s="1031"/>
      <c r="AFV808" s="1031"/>
      <c r="AFW808" s="744"/>
      <c r="AFX808" s="697"/>
      <c r="AFY808" s="1031"/>
      <c r="AFZ808" s="852"/>
      <c r="AGA808" s="852"/>
      <c r="AGB808" s="852"/>
      <c r="AGC808" s="852"/>
      <c r="AGD808" s="1031"/>
      <c r="AGE808" s="854"/>
      <c r="AGF808" s="852"/>
      <c r="AGG808" s="852"/>
      <c r="AGH808" s="852"/>
      <c r="AGI808" s="1031"/>
      <c r="AGJ808" s="744"/>
      <c r="AGK808" s="1031"/>
      <c r="AGL808" s="1031"/>
      <c r="AGM808" s="697"/>
      <c r="AGN808" s="1031"/>
      <c r="AGO808" s="1031"/>
      <c r="AGP808" s="1031"/>
      <c r="AGQ808" s="1031"/>
      <c r="AGR808" s="852"/>
      <c r="AGS808" s="1031"/>
      <c r="AGT808" s="852"/>
      <c r="AGU808" s="1031"/>
      <c r="AGV808" s="1031"/>
      <c r="AGW808" s="852"/>
      <c r="AGX808" s="852"/>
      <c r="AGY808" s="1031"/>
      <c r="AGZ808" s="1031"/>
      <c r="AHA808" s="1031"/>
      <c r="AHB808" s="1031"/>
      <c r="AHC808" s="744"/>
      <c r="AHD808" s="697"/>
      <c r="AHE808" s="1031"/>
      <c r="AHF808" s="852"/>
      <c r="AHG808" s="852"/>
      <c r="AHH808" s="852"/>
      <c r="AHI808" s="852"/>
      <c r="AHJ808" s="1031"/>
      <c r="AHK808" s="854"/>
      <c r="AHL808" s="852"/>
      <c r="AHM808" s="852"/>
      <c r="AHN808" s="852"/>
      <c r="AHO808" s="1031"/>
      <c r="AHP808" s="744"/>
      <c r="AHQ808" s="1031"/>
      <c r="AHR808" s="1031"/>
      <c r="AHS808" s="697"/>
      <c r="AHT808" s="1031"/>
      <c r="AHU808" s="1031"/>
      <c r="AHV808" s="1031"/>
      <c r="AHW808" s="1031"/>
      <c r="AHX808" s="852"/>
      <c r="AHY808" s="1031"/>
      <c r="AHZ808" s="852"/>
      <c r="AIA808" s="1031"/>
      <c r="AIB808" s="1031"/>
      <c r="AIC808" s="852"/>
      <c r="AID808" s="852"/>
      <c r="AIE808" s="1031"/>
      <c r="AIF808" s="1031"/>
      <c r="AIG808" s="1031"/>
      <c r="AIH808" s="1031"/>
      <c r="AII808" s="744"/>
      <c r="AIJ808" s="697"/>
      <c r="AIK808" s="1031"/>
      <c r="AIL808" s="852"/>
      <c r="AIM808" s="852"/>
      <c r="AIN808" s="852"/>
      <c r="AIO808" s="852"/>
      <c r="AIP808" s="1031"/>
      <c r="AIQ808" s="854"/>
      <c r="AIR808" s="852"/>
      <c r="AIS808" s="852"/>
      <c r="AIT808" s="852"/>
      <c r="AIU808" s="1031"/>
      <c r="AIV808" s="744"/>
      <c r="AIW808" s="1031"/>
      <c r="AIX808" s="1031"/>
      <c r="AIY808" s="697"/>
      <c r="AIZ808" s="1031"/>
      <c r="AJA808" s="1031"/>
      <c r="AJB808" s="1031"/>
      <c r="AJC808" s="1031"/>
      <c r="AJD808" s="852"/>
      <c r="AJE808" s="1031"/>
      <c r="AJF808" s="852"/>
      <c r="AJG808" s="1031"/>
      <c r="AJH808" s="1031"/>
      <c r="AJI808" s="852"/>
      <c r="AJJ808" s="852"/>
      <c r="AJK808" s="1031"/>
      <c r="AJL808" s="1031"/>
      <c r="AJM808" s="1031"/>
      <c r="AJN808" s="1031"/>
      <c r="AJO808" s="744"/>
      <c r="AJP808" s="697"/>
      <c r="AJQ808" s="1031"/>
      <c r="AJR808" s="852"/>
      <c r="AJS808" s="852"/>
      <c r="AJT808" s="852"/>
      <c r="AJU808" s="852"/>
      <c r="AJV808" s="1031"/>
      <c r="AJW808" s="854"/>
      <c r="AJX808" s="852"/>
      <c r="AJY808" s="852"/>
      <c r="AJZ808" s="852"/>
      <c r="AKA808" s="1031"/>
      <c r="AKB808" s="744"/>
      <c r="AKC808" s="1031"/>
      <c r="AKD808" s="1031"/>
      <c r="AKE808" s="697"/>
      <c r="AKF808" s="1031"/>
      <c r="AKG808" s="1031"/>
      <c r="AKH808" s="1031"/>
      <c r="AKI808" s="1031"/>
      <c r="AKJ808" s="852"/>
      <c r="AKK808" s="1031"/>
      <c r="AKL808" s="852"/>
      <c r="AKM808" s="1031"/>
      <c r="AKN808" s="1031"/>
      <c r="AKO808" s="852"/>
      <c r="AKP808" s="852"/>
      <c r="AKQ808" s="1031"/>
      <c r="AKR808" s="1031"/>
      <c r="AKS808" s="1031"/>
      <c r="AKT808" s="1031"/>
      <c r="AKU808" s="744"/>
      <c r="AKV808" s="697"/>
      <c r="AKW808" s="1031"/>
      <c r="AKX808" s="852"/>
      <c r="AKY808" s="852"/>
      <c r="AKZ808" s="852"/>
      <c r="ALA808" s="852"/>
      <c r="ALB808" s="1031"/>
      <c r="ALC808" s="854"/>
      <c r="ALD808" s="852"/>
      <c r="ALE808" s="852"/>
      <c r="ALF808" s="852"/>
      <c r="ALG808" s="1031"/>
      <c r="ALH808" s="744"/>
      <c r="ALI808" s="1031"/>
      <c r="ALJ808" s="1031"/>
      <c r="ALK808" s="697"/>
      <c r="ALL808" s="1031"/>
      <c r="ALM808" s="1031"/>
      <c r="ALN808" s="1031"/>
      <c r="ALO808" s="1031"/>
      <c r="ALP808" s="852"/>
      <c r="ALQ808" s="1031"/>
      <c r="ALR808" s="852"/>
      <c r="ALS808" s="1031"/>
      <c r="ALT808" s="1031"/>
      <c r="ALU808" s="852"/>
      <c r="ALV808" s="852"/>
      <c r="ALW808" s="1031"/>
      <c r="ALX808" s="1031"/>
      <c r="ALY808" s="1031"/>
      <c r="ALZ808" s="1031"/>
      <c r="AMA808" s="744"/>
      <c r="AMB808" s="697"/>
      <c r="AMC808" s="1031"/>
      <c r="AMD808" s="852"/>
      <c r="AME808" s="852"/>
      <c r="AMF808" s="852"/>
      <c r="AMG808" s="852"/>
      <c r="AMH808" s="1031"/>
      <c r="AMI808" s="854"/>
      <c r="AMJ808" s="852"/>
      <c r="AMK808" s="852"/>
      <c r="AML808" s="852"/>
      <c r="AMM808" s="1031"/>
      <c r="AMN808" s="744"/>
      <c r="AMO808" s="1031"/>
      <c r="AMP808" s="1031"/>
      <c r="AMQ808" s="697"/>
      <c r="AMR808" s="1031"/>
      <c r="AMS808" s="1031"/>
      <c r="AMT808" s="1031"/>
      <c r="AMU808" s="1031"/>
      <c r="AMV808" s="852"/>
      <c r="AMW808" s="1031"/>
      <c r="AMX808" s="852"/>
      <c r="AMY808" s="1031"/>
      <c r="AMZ808" s="1031"/>
      <c r="ANA808" s="852"/>
      <c r="ANB808" s="852"/>
      <c r="ANC808" s="1031"/>
      <c r="AND808" s="1031"/>
      <c r="ANE808" s="1031"/>
      <c r="ANF808" s="1031"/>
      <c r="ANG808" s="744"/>
      <c r="ANH808" s="697"/>
      <c r="ANI808" s="1031"/>
      <c r="ANJ808" s="852"/>
      <c r="ANK808" s="852"/>
      <c r="ANL808" s="852"/>
      <c r="ANM808" s="852"/>
      <c r="ANN808" s="1031"/>
      <c r="ANO808" s="854"/>
      <c r="ANP808" s="852"/>
      <c r="ANQ808" s="852"/>
      <c r="ANR808" s="852"/>
      <c r="ANS808" s="1031"/>
      <c r="ANT808" s="744"/>
      <c r="ANU808" s="1031"/>
      <c r="ANV808" s="1031"/>
      <c r="ANW808" s="697"/>
      <c r="ANX808" s="1031"/>
      <c r="ANY808" s="1031"/>
      <c r="ANZ808" s="1031"/>
      <c r="AOA808" s="1031"/>
      <c r="AOB808" s="852"/>
      <c r="AOC808" s="1031"/>
      <c r="AOD808" s="852"/>
      <c r="AOE808" s="1031"/>
      <c r="AOF808" s="1031"/>
      <c r="AOG808" s="852"/>
      <c r="AOH808" s="852"/>
      <c r="AOI808" s="1031"/>
      <c r="AOJ808" s="1031"/>
      <c r="AOK808" s="1031"/>
      <c r="AOL808" s="1031"/>
      <c r="AOM808" s="744"/>
      <c r="AON808" s="697"/>
      <c r="AOO808" s="1031"/>
      <c r="AOP808" s="852"/>
      <c r="AOQ808" s="852"/>
      <c r="AOR808" s="852"/>
      <c r="AOS808" s="852"/>
      <c r="AOT808" s="1031"/>
      <c r="AOU808" s="854"/>
      <c r="AOV808" s="852"/>
      <c r="AOW808" s="852"/>
      <c r="AOX808" s="852"/>
      <c r="AOY808" s="1031"/>
      <c r="AOZ808" s="744"/>
      <c r="APA808" s="1031"/>
      <c r="APB808" s="1031"/>
      <c r="APC808" s="697"/>
      <c r="APD808" s="1031"/>
      <c r="APE808" s="1031"/>
      <c r="APF808" s="1031"/>
      <c r="APG808" s="1031"/>
      <c r="APH808" s="852"/>
      <c r="API808" s="1031"/>
      <c r="APJ808" s="852"/>
      <c r="APK808" s="1031"/>
      <c r="APL808" s="1031"/>
      <c r="APM808" s="852"/>
      <c r="APN808" s="852"/>
      <c r="APO808" s="1031"/>
      <c r="APP808" s="1031"/>
      <c r="APQ808" s="1031"/>
      <c r="APR808" s="1031"/>
      <c r="APS808" s="744"/>
      <c r="APT808" s="697"/>
      <c r="APU808" s="1031"/>
      <c r="APV808" s="852"/>
      <c r="APW808" s="852"/>
      <c r="APX808" s="852"/>
      <c r="APY808" s="852"/>
      <c r="APZ808" s="1031"/>
      <c r="AQA808" s="854"/>
      <c r="AQB808" s="852"/>
      <c r="AQC808" s="852"/>
      <c r="AQD808" s="852"/>
      <c r="AQE808" s="1031"/>
      <c r="AQF808" s="744"/>
      <c r="AQG808" s="1031"/>
      <c r="AQH808" s="1031"/>
      <c r="AQI808" s="697"/>
      <c r="AQJ808" s="1031"/>
      <c r="AQK808" s="1031"/>
      <c r="AQL808" s="1031"/>
      <c r="AQM808" s="1031"/>
      <c r="AQN808" s="852"/>
      <c r="AQO808" s="1031"/>
      <c r="AQP808" s="852"/>
      <c r="AQQ808" s="1031"/>
      <c r="AQR808" s="1031"/>
      <c r="AQS808" s="852"/>
      <c r="AQT808" s="852"/>
      <c r="AQU808" s="1031"/>
      <c r="AQV808" s="1031"/>
      <c r="AQW808" s="1031"/>
      <c r="AQX808" s="1031"/>
      <c r="AQY808" s="744"/>
      <c r="AQZ808" s="697"/>
      <c r="ARA808" s="1031"/>
      <c r="ARB808" s="852"/>
      <c r="ARC808" s="852"/>
      <c r="ARD808" s="852"/>
      <c r="ARE808" s="852"/>
      <c r="ARF808" s="1031"/>
      <c r="ARG808" s="854"/>
      <c r="ARH808" s="852"/>
      <c r="ARI808" s="852"/>
      <c r="ARJ808" s="852"/>
      <c r="ARK808" s="1031"/>
      <c r="ARL808" s="744"/>
      <c r="ARM808" s="1031"/>
      <c r="ARN808" s="1031"/>
      <c r="ARO808" s="697"/>
      <c r="ARP808" s="1031"/>
      <c r="ARQ808" s="1031"/>
      <c r="ARR808" s="1031"/>
      <c r="ARS808" s="1031"/>
      <c r="ART808" s="852"/>
      <c r="ARU808" s="1031"/>
      <c r="ARV808" s="852"/>
      <c r="ARW808" s="1031"/>
      <c r="ARX808" s="1031"/>
      <c r="ARY808" s="852"/>
      <c r="ARZ808" s="852"/>
      <c r="ASA808" s="1031"/>
      <c r="ASB808" s="1031"/>
      <c r="ASC808" s="1031"/>
      <c r="ASD808" s="1031"/>
      <c r="ASE808" s="744"/>
      <c r="ASF808" s="697"/>
      <c r="ASG808" s="1031"/>
      <c r="ASH808" s="852"/>
      <c r="ASI808" s="852"/>
      <c r="ASJ808" s="852"/>
      <c r="ASK808" s="852"/>
      <c r="ASL808" s="1031"/>
      <c r="ASM808" s="854"/>
      <c r="ASN808" s="852"/>
      <c r="ASO808" s="852"/>
      <c r="ASP808" s="852"/>
      <c r="ASQ808" s="1031"/>
      <c r="ASR808" s="744"/>
      <c r="ASS808" s="1031"/>
      <c r="AST808" s="1031"/>
      <c r="ASU808" s="697"/>
      <c r="ASV808" s="1031"/>
      <c r="ASW808" s="1031"/>
      <c r="ASX808" s="1031"/>
      <c r="ASY808" s="1031"/>
      <c r="ASZ808" s="852"/>
      <c r="ATA808" s="1031"/>
      <c r="ATB808" s="852"/>
      <c r="ATC808" s="1031"/>
      <c r="ATD808" s="1031"/>
      <c r="ATE808" s="852"/>
      <c r="ATF808" s="852"/>
      <c r="ATG808" s="1031"/>
      <c r="ATH808" s="1031"/>
      <c r="ATI808" s="1031"/>
      <c r="ATJ808" s="1031"/>
      <c r="ATK808" s="744"/>
      <c r="ATL808" s="697"/>
      <c r="ATM808" s="1031"/>
      <c r="ATN808" s="852"/>
      <c r="ATO808" s="852"/>
      <c r="ATP808" s="852"/>
      <c r="ATQ808" s="852"/>
      <c r="ATR808" s="1031"/>
      <c r="ATS808" s="854"/>
      <c r="ATT808" s="852"/>
      <c r="ATU808" s="852"/>
      <c r="ATV808" s="852"/>
      <c r="ATW808" s="1031"/>
      <c r="ATX808" s="744"/>
      <c r="ATY808" s="1031"/>
      <c r="ATZ808" s="1031"/>
      <c r="AUA808" s="697"/>
      <c r="AUB808" s="1031"/>
      <c r="AUC808" s="1031"/>
      <c r="AUD808" s="1031"/>
      <c r="AUE808" s="1031"/>
      <c r="AUF808" s="852"/>
      <c r="AUG808" s="1031"/>
      <c r="AUH808" s="852"/>
      <c r="AUI808" s="1031"/>
      <c r="AUJ808" s="1031"/>
      <c r="AUK808" s="852"/>
      <c r="AUL808" s="852"/>
      <c r="AUM808" s="1031"/>
      <c r="AUN808" s="1031"/>
      <c r="AUO808" s="1031"/>
      <c r="AUP808" s="1031"/>
      <c r="AUQ808" s="744"/>
      <c r="AUR808" s="697"/>
      <c r="AUS808" s="1031"/>
      <c r="AUT808" s="852"/>
      <c r="AUU808" s="852"/>
      <c r="AUV808" s="852"/>
      <c r="AUW808" s="852"/>
      <c r="AUX808" s="1031"/>
      <c r="AUY808" s="854"/>
      <c r="AUZ808" s="852"/>
      <c r="AVA808" s="852"/>
      <c r="AVB808" s="852"/>
      <c r="AVC808" s="1031"/>
      <c r="AVD808" s="744"/>
      <c r="AVE808" s="1031"/>
      <c r="AVF808" s="1031"/>
      <c r="AVG808" s="697"/>
      <c r="AVH808" s="1031"/>
      <c r="AVI808" s="1031"/>
      <c r="AVJ808" s="1031"/>
      <c r="AVK808" s="1031"/>
      <c r="AVL808" s="852"/>
      <c r="AVM808" s="1031"/>
      <c r="AVN808" s="852"/>
      <c r="AVO808" s="1031"/>
      <c r="AVP808" s="1031"/>
      <c r="AVQ808" s="852"/>
      <c r="AVR808" s="852"/>
      <c r="AVS808" s="1031"/>
      <c r="AVT808" s="1031"/>
      <c r="AVU808" s="1031"/>
      <c r="AVV808" s="1031"/>
      <c r="AVW808" s="744"/>
      <c r="AVX808" s="697"/>
      <c r="AVY808" s="1031"/>
      <c r="AVZ808" s="852"/>
      <c r="AWA808" s="852"/>
      <c r="AWB808" s="852"/>
      <c r="AWC808" s="852"/>
      <c r="AWD808" s="1031"/>
      <c r="AWE808" s="854"/>
      <c r="AWF808" s="852"/>
      <c r="AWG808" s="852"/>
      <c r="AWH808" s="852"/>
      <c r="AWI808" s="1031"/>
      <c r="AWJ808" s="744"/>
      <c r="AWK808" s="1031"/>
      <c r="AWL808" s="1031"/>
      <c r="AWM808" s="697"/>
      <c r="AWN808" s="1031"/>
      <c r="AWO808" s="1031"/>
      <c r="AWP808" s="1031"/>
      <c r="AWQ808" s="1031"/>
      <c r="AWR808" s="852"/>
      <c r="AWS808" s="1031"/>
      <c r="AWT808" s="852"/>
      <c r="AWU808" s="1031"/>
      <c r="AWV808" s="1031"/>
      <c r="AWW808" s="852"/>
      <c r="AWX808" s="852"/>
      <c r="AWY808" s="1031"/>
      <c r="AWZ808" s="1031"/>
      <c r="AXA808" s="1031"/>
      <c r="AXB808" s="1031"/>
      <c r="AXC808" s="744"/>
      <c r="AXD808" s="697"/>
      <c r="AXE808" s="1031"/>
      <c r="AXF808" s="852"/>
      <c r="AXG808" s="852"/>
      <c r="AXH808" s="852"/>
      <c r="AXI808" s="852"/>
      <c r="AXJ808" s="1031"/>
      <c r="AXK808" s="854"/>
      <c r="AXL808" s="852"/>
      <c r="AXM808" s="852"/>
      <c r="AXN808" s="852"/>
      <c r="AXO808" s="1031"/>
      <c r="AXP808" s="744"/>
      <c r="AXQ808" s="1031"/>
      <c r="AXR808" s="1031"/>
      <c r="AXS808" s="697"/>
      <c r="AXT808" s="1031"/>
      <c r="AXU808" s="1031"/>
      <c r="AXV808" s="1031"/>
      <c r="AXW808" s="1031"/>
      <c r="AXX808" s="852"/>
      <c r="AXY808" s="1031"/>
      <c r="AXZ808" s="852"/>
      <c r="AYA808" s="1031"/>
      <c r="AYB808" s="1031"/>
      <c r="AYC808" s="852"/>
      <c r="AYD808" s="852"/>
      <c r="AYE808" s="1031"/>
      <c r="AYF808" s="1031"/>
      <c r="AYG808" s="1031"/>
      <c r="AYH808" s="1031"/>
      <c r="AYI808" s="744"/>
      <c r="AYJ808" s="697"/>
      <c r="AYK808" s="1031"/>
      <c r="AYL808" s="852"/>
      <c r="AYM808" s="852"/>
      <c r="AYN808" s="852"/>
      <c r="AYO808" s="852"/>
      <c r="AYP808" s="1031"/>
      <c r="AYQ808" s="854"/>
      <c r="AYR808" s="852"/>
      <c r="AYS808" s="852"/>
      <c r="AYT808" s="852"/>
      <c r="AYU808" s="1031"/>
      <c r="AYV808" s="744"/>
      <c r="AYW808" s="1031"/>
      <c r="AYX808" s="1031"/>
      <c r="AYY808" s="697"/>
      <c r="AYZ808" s="1031"/>
      <c r="AZA808" s="1031"/>
      <c r="AZB808" s="1031"/>
      <c r="AZC808" s="1031"/>
      <c r="AZD808" s="852"/>
      <c r="AZE808" s="1031"/>
      <c r="AZF808" s="852"/>
      <c r="AZG808" s="1031"/>
      <c r="AZH808" s="1031"/>
      <c r="AZI808" s="852"/>
      <c r="AZJ808" s="852"/>
      <c r="AZK808" s="1031"/>
      <c r="AZL808" s="1031"/>
      <c r="AZM808" s="1031"/>
      <c r="AZN808" s="1031"/>
      <c r="AZO808" s="744"/>
      <c r="AZP808" s="697"/>
      <c r="AZQ808" s="1031"/>
      <c r="AZR808" s="852"/>
      <c r="AZS808" s="852"/>
      <c r="AZT808" s="852"/>
      <c r="AZU808" s="852"/>
      <c r="AZV808" s="1031"/>
      <c r="AZW808" s="854"/>
      <c r="AZX808" s="852"/>
      <c r="AZY808" s="852"/>
      <c r="AZZ808" s="852"/>
      <c r="BAA808" s="1031"/>
      <c r="BAB808" s="744"/>
      <c r="BAC808" s="1031"/>
      <c r="BAD808" s="1031"/>
      <c r="BAE808" s="697"/>
      <c r="BAF808" s="1031"/>
      <c r="BAG808" s="1031"/>
      <c r="BAH808" s="1031"/>
      <c r="BAI808" s="1031"/>
      <c r="BAJ808" s="852"/>
      <c r="BAK808" s="1031"/>
      <c r="BAL808" s="852"/>
      <c r="BAM808" s="1031"/>
      <c r="BAN808" s="1031"/>
      <c r="BAO808" s="852"/>
      <c r="BAP808" s="852"/>
      <c r="BAQ808" s="1031"/>
      <c r="BAR808" s="1031"/>
      <c r="BAS808" s="1031"/>
      <c r="BAT808" s="1031"/>
      <c r="BAU808" s="744"/>
      <c r="BAV808" s="697"/>
      <c r="BAW808" s="1031"/>
      <c r="BAX808" s="852"/>
      <c r="BAY808" s="852"/>
      <c r="BAZ808" s="852"/>
      <c r="BBA808" s="852"/>
      <c r="BBB808" s="1031"/>
      <c r="BBC808" s="854"/>
      <c r="BBD808" s="852"/>
      <c r="BBE808" s="852"/>
      <c r="BBF808" s="852"/>
      <c r="BBG808" s="1031"/>
      <c r="BBH808" s="744"/>
      <c r="BBI808" s="1031"/>
      <c r="BBJ808" s="1031"/>
      <c r="BBK808" s="697"/>
      <c r="BBL808" s="1031"/>
      <c r="BBM808" s="1031"/>
      <c r="BBN808" s="1031"/>
      <c r="BBO808" s="1031"/>
      <c r="BBP808" s="852"/>
      <c r="BBQ808" s="1031"/>
      <c r="BBR808" s="852"/>
      <c r="BBS808" s="1031"/>
      <c r="BBT808" s="1031"/>
      <c r="BBU808" s="852"/>
      <c r="BBV808" s="852"/>
      <c r="BBW808" s="1031"/>
      <c r="BBX808" s="1031"/>
      <c r="BBY808" s="1031"/>
      <c r="BBZ808" s="1031"/>
      <c r="BCA808" s="744"/>
      <c r="BCB808" s="697"/>
      <c r="BCC808" s="1031"/>
      <c r="BCD808" s="852"/>
      <c r="BCE808" s="852"/>
      <c r="BCF808" s="852"/>
      <c r="BCG808" s="852"/>
      <c r="BCH808" s="1031"/>
      <c r="BCI808" s="854"/>
      <c r="BCJ808" s="852"/>
      <c r="BCK808" s="852"/>
      <c r="BCL808" s="852"/>
      <c r="BCM808" s="1031"/>
      <c r="BCN808" s="744"/>
      <c r="BCO808" s="1031"/>
      <c r="BCP808" s="1031"/>
      <c r="BCQ808" s="697"/>
      <c r="BCR808" s="1031"/>
      <c r="BCS808" s="1031"/>
      <c r="BCT808" s="1031"/>
      <c r="BCU808" s="1031"/>
      <c r="BCV808" s="852"/>
      <c r="BCW808" s="1031"/>
      <c r="BCX808" s="852"/>
      <c r="BCY808" s="1031"/>
      <c r="BCZ808" s="1031"/>
      <c r="BDA808" s="852"/>
      <c r="BDB808" s="852"/>
      <c r="BDC808" s="1031"/>
      <c r="BDD808" s="1031"/>
      <c r="BDE808" s="1031"/>
      <c r="BDF808" s="1031"/>
      <c r="BDG808" s="744"/>
      <c r="BDH808" s="697"/>
      <c r="BDI808" s="1031"/>
      <c r="BDJ808" s="852"/>
      <c r="BDK808" s="852"/>
      <c r="BDL808" s="852"/>
      <c r="BDM808" s="852"/>
      <c r="BDN808" s="1031"/>
      <c r="BDO808" s="854"/>
      <c r="BDP808" s="852"/>
      <c r="BDQ808" s="852"/>
      <c r="BDR808" s="852"/>
      <c r="BDS808" s="1031"/>
      <c r="BDT808" s="744"/>
      <c r="BDU808" s="1031"/>
      <c r="BDV808" s="1031"/>
      <c r="BDW808" s="697"/>
      <c r="BDX808" s="1031"/>
      <c r="BDY808" s="1031"/>
      <c r="BDZ808" s="1031"/>
      <c r="BEA808" s="1031"/>
      <c r="BEB808" s="852"/>
      <c r="BEC808" s="1031"/>
      <c r="BED808" s="852"/>
      <c r="BEE808" s="1031"/>
      <c r="BEF808" s="1031"/>
      <c r="BEG808" s="852"/>
      <c r="BEH808" s="852"/>
      <c r="BEI808" s="1031"/>
      <c r="BEJ808" s="1031"/>
      <c r="BEK808" s="1031"/>
      <c r="BEL808" s="1031"/>
      <c r="BEM808" s="744"/>
      <c r="BEN808" s="697"/>
      <c r="BEO808" s="1031"/>
      <c r="BEP808" s="852"/>
      <c r="BEQ808" s="852"/>
      <c r="BER808" s="852"/>
      <c r="BES808" s="852"/>
      <c r="BET808" s="1031"/>
      <c r="BEU808" s="854"/>
      <c r="BEV808" s="852"/>
      <c r="BEW808" s="852"/>
      <c r="BEX808" s="852"/>
      <c r="BEY808" s="1031"/>
      <c r="BEZ808" s="744"/>
      <c r="BFA808" s="1031"/>
      <c r="BFB808" s="1031"/>
      <c r="BFC808" s="697"/>
      <c r="BFD808" s="1031"/>
      <c r="BFE808" s="1031"/>
      <c r="BFF808" s="1031"/>
      <c r="BFG808" s="1031"/>
      <c r="BFH808" s="852"/>
      <c r="BFI808" s="1031"/>
      <c r="BFJ808" s="852"/>
      <c r="BFK808" s="1031"/>
      <c r="BFL808" s="1031"/>
      <c r="BFM808" s="852"/>
      <c r="BFN808" s="852"/>
      <c r="BFO808" s="1031"/>
      <c r="BFP808" s="1031"/>
      <c r="BFQ808" s="1031"/>
      <c r="BFR808" s="1031"/>
      <c r="BFS808" s="744"/>
      <c r="BFT808" s="697"/>
      <c r="BFU808" s="1031"/>
      <c r="BFV808" s="852"/>
      <c r="BFW808" s="852"/>
      <c r="BFX808" s="852"/>
      <c r="BFY808" s="852"/>
      <c r="BFZ808" s="1031"/>
      <c r="BGA808" s="854"/>
      <c r="BGB808" s="852"/>
      <c r="BGC808" s="852"/>
      <c r="BGD808" s="852"/>
      <c r="BGE808" s="1031"/>
      <c r="BGF808" s="744"/>
      <c r="BGG808" s="1031"/>
      <c r="BGH808" s="1031"/>
      <c r="BGI808" s="697"/>
      <c r="BGJ808" s="1031"/>
      <c r="BGK808" s="1031"/>
      <c r="BGL808" s="1031"/>
      <c r="BGM808" s="1031"/>
      <c r="BGN808" s="852"/>
      <c r="BGO808" s="1031"/>
      <c r="BGP808" s="852"/>
      <c r="BGQ808" s="1031"/>
      <c r="BGR808" s="1031"/>
      <c r="BGS808" s="852"/>
      <c r="BGT808" s="852"/>
      <c r="BGU808" s="1031"/>
      <c r="BGV808" s="1031"/>
      <c r="BGW808" s="1031"/>
      <c r="BGX808" s="1031"/>
      <c r="BGY808" s="744"/>
      <c r="BGZ808" s="697"/>
      <c r="BHA808" s="1031"/>
      <c r="BHB808" s="852"/>
      <c r="BHC808" s="852"/>
      <c r="BHD808" s="852"/>
      <c r="BHE808" s="852"/>
      <c r="BHF808" s="1031"/>
      <c r="BHG808" s="854"/>
      <c r="BHH808" s="852"/>
      <c r="BHI808" s="852"/>
      <c r="BHJ808" s="852"/>
      <c r="BHK808" s="1031"/>
      <c r="BHL808" s="744"/>
      <c r="BHM808" s="1031"/>
      <c r="BHN808" s="1031"/>
      <c r="BHO808" s="697"/>
      <c r="BHP808" s="1031"/>
      <c r="BHQ808" s="1031"/>
      <c r="BHR808" s="1031"/>
      <c r="BHS808" s="1031"/>
      <c r="BHT808" s="852"/>
      <c r="BHU808" s="1031"/>
      <c r="BHV808" s="852"/>
      <c r="BHW808" s="1031"/>
      <c r="BHX808" s="1031"/>
      <c r="BHY808" s="852"/>
      <c r="BHZ808" s="852"/>
      <c r="BIA808" s="1031"/>
      <c r="BIB808" s="1031"/>
      <c r="BIC808" s="1031"/>
      <c r="BID808" s="1031"/>
      <c r="BIE808" s="744"/>
      <c r="BIF808" s="697"/>
      <c r="BIG808" s="1031"/>
      <c r="BIH808" s="852"/>
      <c r="BII808" s="852"/>
      <c r="BIJ808" s="852"/>
      <c r="BIK808" s="852"/>
      <c r="BIL808" s="1031"/>
      <c r="BIM808" s="854"/>
      <c r="BIN808" s="852"/>
      <c r="BIO808" s="852"/>
      <c r="BIP808" s="852"/>
      <c r="BIQ808" s="1031"/>
      <c r="BIR808" s="744"/>
      <c r="BIS808" s="1031"/>
      <c r="BIT808" s="1031"/>
      <c r="BIU808" s="697"/>
      <c r="BIV808" s="1031"/>
      <c r="BIW808" s="1031"/>
      <c r="BIX808" s="1031"/>
      <c r="BIY808" s="1031"/>
      <c r="BIZ808" s="852"/>
      <c r="BJA808" s="1031"/>
      <c r="BJB808" s="852"/>
      <c r="BJC808" s="1031"/>
      <c r="BJD808" s="1031"/>
      <c r="BJE808" s="852"/>
      <c r="BJF808" s="852"/>
      <c r="BJG808" s="1031"/>
      <c r="BJH808" s="1031"/>
      <c r="BJI808" s="1031"/>
      <c r="BJJ808" s="1031"/>
      <c r="BJK808" s="744"/>
      <c r="BJL808" s="697"/>
      <c r="BJM808" s="1031"/>
      <c r="BJN808" s="852"/>
      <c r="BJO808" s="852"/>
      <c r="BJP808" s="852"/>
      <c r="BJQ808" s="852"/>
      <c r="BJR808" s="1031"/>
      <c r="BJS808" s="854"/>
      <c r="BJT808" s="852"/>
      <c r="BJU808" s="852"/>
      <c r="BJV808" s="852"/>
      <c r="BJW808" s="1031"/>
      <c r="BJX808" s="744"/>
      <c r="BJY808" s="1031"/>
      <c r="BJZ808" s="1031"/>
      <c r="BKA808" s="697"/>
      <c r="BKB808" s="1031"/>
      <c r="BKC808" s="1031"/>
      <c r="BKD808" s="1031"/>
      <c r="BKE808" s="1031"/>
      <c r="BKF808" s="852"/>
      <c r="BKG808" s="1031"/>
      <c r="BKH808" s="852"/>
      <c r="BKI808" s="1031"/>
      <c r="BKJ808" s="1031"/>
      <c r="BKK808" s="852"/>
      <c r="BKL808" s="852"/>
      <c r="BKM808" s="1031"/>
      <c r="BKN808" s="1031"/>
      <c r="BKO808" s="1031"/>
      <c r="BKP808" s="1031"/>
      <c r="BKQ808" s="744"/>
      <c r="BKR808" s="697"/>
      <c r="BKS808" s="1031"/>
      <c r="BKT808" s="852"/>
      <c r="BKU808" s="852"/>
      <c r="BKV808" s="852"/>
      <c r="BKW808" s="852"/>
      <c r="BKX808" s="1031"/>
      <c r="BKY808" s="854"/>
      <c r="BKZ808" s="852"/>
      <c r="BLA808" s="852"/>
      <c r="BLB808" s="852"/>
      <c r="BLC808" s="1031"/>
      <c r="BLD808" s="744"/>
      <c r="BLE808" s="1031"/>
      <c r="BLF808" s="1031"/>
      <c r="BLG808" s="697"/>
      <c r="BLH808" s="1031"/>
      <c r="BLI808" s="1031"/>
      <c r="BLJ808" s="1031"/>
      <c r="BLK808" s="1031"/>
      <c r="BLL808" s="852"/>
      <c r="BLM808" s="1031"/>
      <c r="BLN808" s="852"/>
      <c r="BLO808" s="1031"/>
      <c r="BLP808" s="1031"/>
      <c r="BLQ808" s="852"/>
      <c r="BLR808" s="852"/>
      <c r="BLS808" s="1031"/>
      <c r="BLT808" s="1031"/>
      <c r="BLU808" s="1031"/>
      <c r="BLV808" s="1031"/>
      <c r="BLW808" s="744"/>
      <c r="BLX808" s="697"/>
      <c r="BLY808" s="1031"/>
      <c r="BLZ808" s="852"/>
      <c r="BMA808" s="852"/>
      <c r="BMB808" s="852"/>
      <c r="BMC808" s="852"/>
      <c r="BMD808" s="1031"/>
      <c r="BME808" s="854"/>
      <c r="BMF808" s="852"/>
      <c r="BMG808" s="852"/>
      <c r="BMH808" s="852"/>
      <c r="BMI808" s="1031"/>
      <c r="BMJ808" s="744"/>
      <c r="BMK808" s="1031"/>
      <c r="BML808" s="1031"/>
      <c r="BMM808" s="697"/>
      <c r="BMN808" s="1031"/>
      <c r="BMO808" s="1031"/>
      <c r="BMP808" s="1031"/>
      <c r="BMQ808" s="1031"/>
      <c r="BMR808" s="852"/>
      <c r="BMS808" s="1031"/>
      <c r="BMT808" s="852"/>
      <c r="BMU808" s="1031"/>
      <c r="BMV808" s="1031"/>
      <c r="BMW808" s="852"/>
      <c r="BMX808" s="852"/>
      <c r="BMY808" s="1031"/>
      <c r="BMZ808" s="1031"/>
      <c r="BNA808" s="1031"/>
      <c r="BNB808" s="1031"/>
      <c r="BNC808" s="744"/>
      <c r="BND808" s="697"/>
      <c r="BNE808" s="1031"/>
      <c r="BNF808" s="852"/>
      <c r="BNG808" s="852"/>
      <c r="BNH808" s="852"/>
      <c r="BNI808" s="852"/>
      <c r="BNJ808" s="1031"/>
      <c r="BNK808" s="854"/>
      <c r="BNL808" s="852"/>
      <c r="BNM808" s="852"/>
      <c r="BNN808" s="852"/>
      <c r="BNO808" s="1031"/>
      <c r="BNP808" s="744"/>
      <c r="BNQ808" s="1031"/>
      <c r="BNR808" s="1031"/>
      <c r="BNS808" s="697"/>
      <c r="BNT808" s="1031"/>
      <c r="BNU808" s="1031"/>
      <c r="BNV808" s="1031"/>
      <c r="BNW808" s="1031"/>
      <c r="BNX808" s="852"/>
      <c r="BNY808" s="1031"/>
      <c r="BNZ808" s="852"/>
      <c r="BOA808" s="1031"/>
      <c r="BOB808" s="1031"/>
      <c r="BOC808" s="852"/>
      <c r="BOD808" s="852"/>
      <c r="BOE808" s="1031"/>
      <c r="BOF808" s="1031"/>
      <c r="BOG808" s="1031"/>
      <c r="BOH808" s="1031"/>
      <c r="BOI808" s="744"/>
      <c r="BOJ808" s="697"/>
      <c r="BOK808" s="1031"/>
      <c r="BOL808" s="852"/>
      <c r="BOM808" s="852"/>
      <c r="BON808" s="852"/>
      <c r="BOO808" s="852"/>
      <c r="BOP808" s="1031"/>
      <c r="BOQ808" s="854"/>
      <c r="BOR808" s="852"/>
      <c r="BOS808" s="852"/>
      <c r="BOT808" s="852"/>
      <c r="BOU808" s="1031"/>
      <c r="BOV808" s="744"/>
      <c r="BOW808" s="1031"/>
      <c r="BOX808" s="1031"/>
      <c r="BOY808" s="697"/>
      <c r="BOZ808" s="1031"/>
      <c r="BPA808" s="1031"/>
      <c r="BPB808" s="1031"/>
      <c r="BPC808" s="1031"/>
      <c r="BPD808" s="852"/>
      <c r="BPE808" s="1031"/>
      <c r="BPF808" s="852"/>
      <c r="BPG808" s="1031"/>
      <c r="BPH808" s="1031"/>
      <c r="BPI808" s="852"/>
      <c r="BPJ808" s="852"/>
      <c r="BPK808" s="1031"/>
      <c r="BPL808" s="1031"/>
      <c r="BPM808" s="1031"/>
      <c r="BPN808" s="1031"/>
      <c r="BPO808" s="744"/>
      <c r="BPP808" s="697"/>
      <c r="BPQ808" s="1031"/>
      <c r="BPR808" s="852"/>
      <c r="BPS808" s="852"/>
      <c r="BPT808" s="852"/>
      <c r="BPU808" s="852"/>
      <c r="BPV808" s="1031"/>
      <c r="BPW808" s="854"/>
      <c r="BPX808" s="852"/>
      <c r="BPY808" s="852"/>
      <c r="BPZ808" s="852"/>
      <c r="BQA808" s="1031"/>
      <c r="BQB808" s="744"/>
      <c r="BQC808" s="1031"/>
      <c r="BQD808" s="1031"/>
      <c r="BQE808" s="697"/>
      <c r="BQF808" s="1031"/>
      <c r="BQG808" s="1031"/>
      <c r="BQH808" s="1031"/>
      <c r="BQI808" s="1031"/>
      <c r="BQJ808" s="852"/>
      <c r="BQK808" s="1031"/>
      <c r="BQL808" s="852"/>
      <c r="BQM808" s="1031"/>
      <c r="BQN808" s="1031"/>
      <c r="BQO808" s="852"/>
      <c r="BQP808" s="852"/>
      <c r="BQQ808" s="1031"/>
      <c r="BQR808" s="1031"/>
      <c r="BQS808" s="1031"/>
      <c r="BQT808" s="1031"/>
      <c r="BQU808" s="744"/>
      <c r="BQV808" s="697"/>
      <c r="BQW808" s="1031"/>
      <c r="BQX808" s="852"/>
      <c r="BQY808" s="852"/>
      <c r="BQZ808" s="852"/>
      <c r="BRA808" s="852"/>
      <c r="BRB808" s="1031"/>
      <c r="BRC808" s="854"/>
      <c r="BRD808" s="852"/>
      <c r="BRE808" s="852"/>
      <c r="BRF808" s="852"/>
      <c r="BRG808" s="1031"/>
      <c r="BRH808" s="744"/>
      <c r="BRI808" s="1031"/>
      <c r="BRJ808" s="1031"/>
      <c r="BRK808" s="697"/>
      <c r="BRL808" s="1031"/>
      <c r="BRM808" s="1031"/>
      <c r="BRN808" s="1031"/>
      <c r="BRO808" s="1031"/>
      <c r="BRP808" s="852"/>
      <c r="BRQ808" s="1031"/>
      <c r="BRR808" s="852"/>
      <c r="BRS808" s="1031"/>
      <c r="BRT808" s="1031"/>
      <c r="BRU808" s="852"/>
      <c r="BRV808" s="852"/>
      <c r="BRW808" s="1031"/>
      <c r="BRX808" s="1031"/>
      <c r="BRY808" s="1031"/>
      <c r="BRZ808" s="1031"/>
      <c r="BSA808" s="744"/>
      <c r="BSB808" s="697"/>
      <c r="BSC808" s="1031"/>
      <c r="BSD808" s="852"/>
      <c r="BSE808" s="852"/>
      <c r="BSF808" s="852"/>
      <c r="BSG808" s="852"/>
      <c r="BSH808" s="1031"/>
      <c r="BSI808" s="854"/>
      <c r="BSJ808" s="852"/>
      <c r="BSK808" s="852"/>
      <c r="BSL808" s="852"/>
      <c r="BSM808" s="1031"/>
      <c r="BSN808" s="744"/>
      <c r="BSO808" s="1031"/>
      <c r="BSP808" s="1031"/>
      <c r="BSQ808" s="697"/>
      <c r="BSR808" s="1031"/>
      <c r="BSS808" s="1031"/>
      <c r="BST808" s="1031"/>
      <c r="BSU808" s="1031"/>
      <c r="BSV808" s="852"/>
      <c r="BSW808" s="1031"/>
      <c r="BSX808" s="852"/>
      <c r="BSY808" s="1031"/>
      <c r="BSZ808" s="1031"/>
      <c r="BTA808" s="852"/>
      <c r="BTB808" s="852"/>
      <c r="BTC808" s="1031"/>
      <c r="BTD808" s="1031"/>
      <c r="BTE808" s="1031"/>
      <c r="BTF808" s="1031"/>
      <c r="BTG808" s="744"/>
      <c r="BTH808" s="697"/>
      <c r="BTI808" s="1031"/>
      <c r="BTJ808" s="852"/>
      <c r="BTK808" s="852"/>
      <c r="BTL808" s="852"/>
      <c r="BTM808" s="852"/>
      <c r="BTN808" s="1031"/>
      <c r="BTO808" s="854"/>
      <c r="BTP808" s="852"/>
      <c r="BTQ808" s="852"/>
      <c r="BTR808" s="852"/>
      <c r="BTS808" s="1031"/>
      <c r="BTT808" s="744"/>
      <c r="BTU808" s="1031"/>
      <c r="BTV808" s="1031"/>
      <c r="BTW808" s="697"/>
      <c r="BTX808" s="1031"/>
      <c r="BTY808" s="1031"/>
      <c r="BTZ808" s="1031"/>
      <c r="BUA808" s="1031"/>
      <c r="BUB808" s="852"/>
      <c r="BUC808" s="1031"/>
      <c r="BUD808" s="852"/>
      <c r="BUE808" s="1031"/>
      <c r="BUF808" s="1031"/>
      <c r="BUG808" s="852"/>
      <c r="BUH808" s="852"/>
      <c r="BUI808" s="1031"/>
      <c r="BUJ808" s="1031"/>
      <c r="BUK808" s="1031"/>
      <c r="BUL808" s="1031"/>
      <c r="BUM808" s="744"/>
      <c r="BUN808" s="697"/>
      <c r="BUO808" s="1031"/>
      <c r="BUP808" s="852"/>
      <c r="BUQ808" s="852"/>
      <c r="BUR808" s="852"/>
      <c r="BUS808" s="852"/>
      <c r="BUT808" s="1031"/>
      <c r="BUU808" s="854"/>
      <c r="BUV808" s="852"/>
      <c r="BUW808" s="852"/>
      <c r="BUX808" s="852"/>
      <c r="BUY808" s="1031"/>
      <c r="BUZ808" s="744"/>
      <c r="BVA808" s="1031"/>
      <c r="BVB808" s="1031"/>
      <c r="BVC808" s="697"/>
      <c r="BVD808" s="1031"/>
      <c r="BVE808" s="1031"/>
      <c r="BVF808" s="1031"/>
      <c r="BVG808" s="1031"/>
      <c r="BVH808" s="852"/>
      <c r="BVI808" s="1031"/>
      <c r="BVJ808" s="852"/>
      <c r="BVK808" s="1031"/>
      <c r="BVL808" s="1031"/>
      <c r="BVM808" s="852"/>
      <c r="BVN808" s="852"/>
      <c r="BVO808" s="1031"/>
      <c r="BVP808" s="1031"/>
      <c r="BVQ808" s="1031"/>
      <c r="BVR808" s="1031"/>
      <c r="BVS808" s="744"/>
      <c r="BVT808" s="697"/>
      <c r="BVU808" s="1031"/>
      <c r="BVV808" s="852"/>
      <c r="BVW808" s="852"/>
      <c r="BVX808" s="852"/>
      <c r="BVY808" s="852"/>
      <c r="BVZ808" s="1031"/>
      <c r="BWA808" s="854"/>
      <c r="BWB808" s="852"/>
      <c r="BWC808" s="852"/>
      <c r="BWD808" s="852"/>
      <c r="BWE808" s="1031"/>
      <c r="BWF808" s="744"/>
      <c r="BWG808" s="1031"/>
      <c r="BWH808" s="1031"/>
      <c r="BWI808" s="697"/>
      <c r="BWJ808" s="1031"/>
      <c r="BWK808" s="1031"/>
      <c r="BWL808" s="1031"/>
      <c r="BWM808" s="1031"/>
      <c r="BWN808" s="852"/>
      <c r="BWO808" s="1031"/>
      <c r="BWP808" s="852"/>
      <c r="BWQ808" s="1031"/>
      <c r="BWR808" s="1031"/>
      <c r="BWS808" s="852"/>
      <c r="BWT808" s="852"/>
      <c r="BWU808" s="1031"/>
      <c r="BWV808" s="1031"/>
      <c r="BWW808" s="1031"/>
      <c r="BWX808" s="1031"/>
      <c r="BWY808" s="744"/>
      <c r="BWZ808" s="697"/>
      <c r="BXA808" s="1031"/>
      <c r="BXB808" s="852"/>
      <c r="BXC808" s="852"/>
      <c r="BXD808" s="852"/>
      <c r="BXE808" s="852"/>
      <c r="BXF808" s="1031"/>
      <c r="BXG808" s="854"/>
      <c r="BXH808" s="852"/>
      <c r="BXI808" s="852"/>
      <c r="BXJ808" s="852"/>
      <c r="BXK808" s="1031"/>
      <c r="BXL808" s="744"/>
      <c r="BXM808" s="1031"/>
      <c r="BXN808" s="1031"/>
      <c r="BXO808" s="697"/>
      <c r="BXP808" s="1031"/>
      <c r="BXQ808" s="1031"/>
      <c r="BXR808" s="1031"/>
      <c r="BXS808" s="1031"/>
      <c r="BXT808" s="852"/>
      <c r="BXU808" s="1031"/>
      <c r="BXV808" s="852"/>
      <c r="BXW808" s="1031"/>
      <c r="BXX808" s="1031"/>
      <c r="BXY808" s="852"/>
      <c r="BXZ808" s="852"/>
      <c r="BYA808" s="1031"/>
      <c r="BYB808" s="1031"/>
      <c r="BYC808" s="1031"/>
      <c r="BYD808" s="1031"/>
      <c r="BYE808" s="744"/>
      <c r="BYF808" s="697"/>
      <c r="BYG808" s="1031"/>
      <c r="BYH808" s="852"/>
      <c r="BYI808" s="852"/>
      <c r="BYJ808" s="852"/>
      <c r="BYK808" s="852"/>
      <c r="BYL808" s="1031"/>
      <c r="BYM808" s="854"/>
      <c r="BYN808" s="852"/>
      <c r="BYO808" s="852"/>
      <c r="BYP808" s="852"/>
      <c r="BYQ808" s="1031"/>
      <c r="BYR808" s="744"/>
      <c r="BYS808" s="1031"/>
      <c r="BYT808" s="1031"/>
      <c r="BYU808" s="697"/>
      <c r="BYV808" s="1031"/>
      <c r="BYW808" s="1031"/>
      <c r="BYX808" s="1031"/>
      <c r="BYY808" s="1031"/>
      <c r="BYZ808" s="852"/>
      <c r="BZA808" s="1031"/>
      <c r="BZB808" s="852"/>
      <c r="BZC808" s="1031"/>
      <c r="BZD808" s="1031"/>
      <c r="BZE808" s="852"/>
      <c r="BZF808" s="852"/>
      <c r="BZG808" s="1031"/>
      <c r="BZH808" s="1031"/>
      <c r="BZI808" s="1031"/>
      <c r="BZJ808" s="1031"/>
      <c r="BZK808" s="744"/>
      <c r="BZL808" s="697"/>
      <c r="BZM808" s="1031"/>
      <c r="BZN808" s="852"/>
      <c r="BZO808" s="852"/>
      <c r="BZP808" s="852"/>
      <c r="BZQ808" s="852"/>
      <c r="BZR808" s="1031"/>
      <c r="BZS808" s="854"/>
      <c r="BZT808" s="852"/>
      <c r="BZU808" s="852"/>
      <c r="BZV808" s="852"/>
      <c r="BZW808" s="1031"/>
      <c r="BZX808" s="744"/>
      <c r="BZY808" s="1031"/>
      <c r="BZZ808" s="1031"/>
      <c r="CAA808" s="697"/>
      <c r="CAB808" s="1031"/>
      <c r="CAC808" s="1031"/>
      <c r="CAD808" s="1031"/>
      <c r="CAE808" s="1031"/>
      <c r="CAF808" s="852"/>
      <c r="CAG808" s="1031"/>
      <c r="CAH808" s="852"/>
      <c r="CAI808" s="1031"/>
      <c r="CAJ808" s="1031"/>
      <c r="CAK808" s="852"/>
      <c r="CAL808" s="852"/>
      <c r="CAM808" s="1031"/>
      <c r="CAN808" s="1031"/>
      <c r="CAO808" s="1031"/>
      <c r="CAP808" s="1031"/>
      <c r="CAQ808" s="744"/>
      <c r="CAR808" s="697"/>
      <c r="CAS808" s="1031"/>
      <c r="CAT808" s="852"/>
      <c r="CAU808" s="852"/>
      <c r="CAV808" s="852"/>
      <c r="CAW808" s="852"/>
      <c r="CAX808" s="1031"/>
      <c r="CAY808" s="854"/>
      <c r="CAZ808" s="852"/>
      <c r="CBA808" s="852"/>
      <c r="CBB808" s="852"/>
      <c r="CBC808" s="1031"/>
      <c r="CBD808" s="744"/>
      <c r="CBE808" s="1031"/>
      <c r="CBF808" s="1031"/>
      <c r="CBG808" s="697"/>
      <c r="CBH808" s="1031"/>
      <c r="CBI808" s="1031"/>
      <c r="CBJ808" s="1031"/>
      <c r="CBK808" s="1031"/>
      <c r="CBL808" s="852"/>
      <c r="CBM808" s="1031"/>
      <c r="CBN808" s="852"/>
      <c r="CBO808" s="1031"/>
      <c r="CBP808" s="1031"/>
      <c r="CBQ808" s="852"/>
      <c r="CBR808" s="852"/>
      <c r="CBS808" s="1031"/>
      <c r="CBT808" s="1031"/>
      <c r="CBU808" s="1031"/>
      <c r="CBV808" s="1031"/>
      <c r="CBW808" s="744"/>
      <c r="CBX808" s="697"/>
      <c r="CBY808" s="1031"/>
      <c r="CBZ808" s="852"/>
      <c r="CCA808" s="852"/>
      <c r="CCB808" s="852"/>
      <c r="CCC808" s="852"/>
      <c r="CCD808" s="1031"/>
      <c r="CCE808" s="854"/>
      <c r="CCF808" s="852"/>
      <c r="CCG808" s="852"/>
      <c r="CCH808" s="852"/>
      <c r="CCI808" s="1031"/>
      <c r="CCJ808" s="744"/>
      <c r="CCK808" s="1031"/>
      <c r="CCL808" s="1031"/>
      <c r="CCM808" s="697"/>
      <c r="CCN808" s="1031"/>
      <c r="CCO808" s="1031"/>
      <c r="CCP808" s="1031"/>
      <c r="CCQ808" s="1031"/>
      <c r="CCR808" s="852"/>
      <c r="CCS808" s="1031"/>
      <c r="CCT808" s="852"/>
      <c r="CCU808" s="1031"/>
      <c r="CCV808" s="1031"/>
      <c r="CCW808" s="852"/>
      <c r="CCX808" s="852"/>
      <c r="CCY808" s="1031"/>
      <c r="CCZ808" s="1031"/>
      <c r="CDA808" s="1031"/>
      <c r="CDB808" s="1031"/>
      <c r="CDC808" s="744"/>
      <c r="CDD808" s="697"/>
      <c r="CDE808" s="1031"/>
      <c r="CDF808" s="852"/>
      <c r="CDG808" s="852"/>
      <c r="CDH808" s="852"/>
      <c r="CDI808" s="852"/>
      <c r="CDJ808" s="1031"/>
      <c r="CDK808" s="854"/>
      <c r="CDL808" s="852"/>
      <c r="CDM808" s="852"/>
      <c r="CDN808" s="852"/>
      <c r="CDO808" s="1031"/>
      <c r="CDP808" s="744"/>
      <c r="CDQ808" s="1031"/>
      <c r="CDR808" s="1031"/>
      <c r="CDS808" s="697"/>
      <c r="CDT808" s="1031"/>
      <c r="CDU808" s="1031"/>
      <c r="CDV808" s="1031"/>
      <c r="CDW808" s="1031"/>
      <c r="CDX808" s="852"/>
      <c r="CDY808" s="1031"/>
      <c r="CDZ808" s="852"/>
      <c r="CEA808" s="1031"/>
      <c r="CEB808" s="1031"/>
      <c r="CEC808" s="852"/>
      <c r="CED808" s="852"/>
      <c r="CEE808" s="1031"/>
      <c r="CEF808" s="1031"/>
      <c r="CEG808" s="1031"/>
      <c r="CEH808" s="1031"/>
      <c r="CEI808" s="744"/>
      <c r="CEJ808" s="697"/>
      <c r="CEK808" s="1031"/>
      <c r="CEL808" s="852"/>
      <c r="CEM808" s="852"/>
      <c r="CEN808" s="852"/>
      <c r="CEO808" s="852"/>
      <c r="CEP808" s="1031"/>
      <c r="CEQ808" s="854"/>
      <c r="CER808" s="852"/>
      <c r="CES808" s="852"/>
      <c r="CET808" s="852"/>
      <c r="CEU808" s="1031"/>
      <c r="CEV808" s="744"/>
      <c r="CEW808" s="1031"/>
      <c r="CEX808" s="1031"/>
      <c r="CEY808" s="697"/>
      <c r="CEZ808" s="1031"/>
      <c r="CFA808" s="1031"/>
      <c r="CFB808" s="1031"/>
      <c r="CFC808" s="1031"/>
      <c r="CFD808" s="852"/>
      <c r="CFE808" s="1031"/>
      <c r="CFF808" s="852"/>
      <c r="CFG808" s="1031"/>
      <c r="CFH808" s="1031"/>
      <c r="CFI808" s="852"/>
      <c r="CFJ808" s="852"/>
      <c r="CFK808" s="1031"/>
      <c r="CFL808" s="1031"/>
      <c r="CFM808" s="1031"/>
      <c r="CFN808" s="1031"/>
      <c r="CFO808" s="744"/>
      <c r="CFP808" s="697"/>
      <c r="CFQ808" s="1031"/>
      <c r="CFR808" s="852"/>
      <c r="CFS808" s="852"/>
      <c r="CFT808" s="852"/>
      <c r="CFU808" s="852"/>
      <c r="CFV808" s="1031"/>
      <c r="CFW808" s="854"/>
      <c r="CFX808" s="852"/>
      <c r="CFY808" s="852"/>
      <c r="CFZ808" s="852"/>
      <c r="CGA808" s="1031"/>
      <c r="CGB808" s="744"/>
      <c r="CGC808" s="1031"/>
      <c r="CGD808" s="1031"/>
      <c r="CGE808" s="697"/>
      <c r="CGF808" s="1031"/>
      <c r="CGG808" s="1031"/>
      <c r="CGH808" s="1031"/>
      <c r="CGI808" s="1031"/>
      <c r="CGJ808" s="852"/>
      <c r="CGK808" s="1031"/>
      <c r="CGL808" s="852"/>
      <c r="CGM808" s="1031"/>
      <c r="CGN808" s="1031"/>
      <c r="CGO808" s="852"/>
      <c r="CGP808" s="852"/>
      <c r="CGQ808" s="1031"/>
      <c r="CGR808" s="1031"/>
      <c r="CGS808" s="1031"/>
      <c r="CGT808" s="1031"/>
      <c r="CGU808" s="744"/>
      <c r="CGV808" s="697"/>
      <c r="CGW808" s="1031"/>
      <c r="CGX808" s="852"/>
      <c r="CGY808" s="852"/>
      <c r="CGZ808" s="852"/>
      <c r="CHA808" s="852"/>
      <c r="CHB808" s="1031"/>
      <c r="CHC808" s="854"/>
      <c r="CHD808" s="852"/>
      <c r="CHE808" s="852"/>
      <c r="CHF808" s="852"/>
      <c r="CHG808" s="1031"/>
      <c r="CHH808" s="744"/>
      <c r="CHI808" s="1031"/>
      <c r="CHJ808" s="1031"/>
      <c r="CHK808" s="697"/>
      <c r="CHL808" s="1031"/>
      <c r="CHM808" s="1031"/>
      <c r="CHN808" s="1031"/>
      <c r="CHO808" s="1031"/>
      <c r="CHP808" s="852"/>
      <c r="CHQ808" s="1031"/>
      <c r="CHR808" s="852"/>
      <c r="CHS808" s="1031"/>
      <c r="CHT808" s="1031"/>
      <c r="CHU808" s="852"/>
      <c r="CHV808" s="852"/>
      <c r="CHW808" s="1031"/>
      <c r="CHX808" s="1031"/>
      <c r="CHY808" s="1031"/>
      <c r="CHZ808" s="1031"/>
      <c r="CIA808" s="744"/>
      <c r="CIB808" s="697"/>
      <c r="CIC808" s="1031"/>
      <c r="CID808" s="852"/>
      <c r="CIE808" s="852"/>
      <c r="CIF808" s="852"/>
      <c r="CIG808" s="852"/>
      <c r="CIH808" s="1031"/>
      <c r="CII808" s="854"/>
      <c r="CIJ808" s="852"/>
      <c r="CIK808" s="852"/>
      <c r="CIL808" s="852"/>
      <c r="CIM808" s="1031"/>
      <c r="CIN808" s="744"/>
      <c r="CIO808" s="1031"/>
      <c r="CIP808" s="1031"/>
      <c r="CIQ808" s="697"/>
      <c r="CIR808" s="1031"/>
      <c r="CIS808" s="1031"/>
      <c r="CIT808" s="1031"/>
      <c r="CIU808" s="1031"/>
      <c r="CIV808" s="852"/>
      <c r="CIW808" s="1031"/>
      <c r="CIX808" s="852"/>
      <c r="CIY808" s="1031"/>
      <c r="CIZ808" s="1031"/>
      <c r="CJA808" s="852"/>
      <c r="CJB808" s="852"/>
      <c r="CJC808" s="1031"/>
      <c r="CJD808" s="1031"/>
      <c r="CJE808" s="1031"/>
      <c r="CJF808" s="1031"/>
      <c r="CJG808" s="744"/>
      <c r="CJH808" s="697"/>
      <c r="CJI808" s="1031"/>
      <c r="CJJ808" s="852"/>
      <c r="CJK808" s="852"/>
      <c r="CJL808" s="852"/>
      <c r="CJM808" s="852"/>
      <c r="CJN808" s="1031"/>
      <c r="CJO808" s="854"/>
      <c r="CJP808" s="852"/>
      <c r="CJQ808" s="852"/>
      <c r="CJR808" s="852"/>
      <c r="CJS808" s="1031"/>
      <c r="CJT808" s="744"/>
      <c r="CJU808" s="1031"/>
      <c r="CJV808" s="1031"/>
      <c r="CJW808" s="697"/>
      <c r="CJX808" s="1031"/>
      <c r="CJY808" s="1031"/>
      <c r="CJZ808" s="1031"/>
      <c r="CKA808" s="1031"/>
      <c r="CKB808" s="852"/>
      <c r="CKC808" s="1031"/>
      <c r="CKD808" s="852"/>
      <c r="CKE808" s="1031"/>
      <c r="CKF808" s="1031"/>
      <c r="CKG808" s="852"/>
      <c r="CKH808" s="852"/>
      <c r="CKI808" s="1031"/>
      <c r="CKJ808" s="1031"/>
      <c r="CKK808" s="1031"/>
      <c r="CKL808" s="1031"/>
      <c r="CKM808" s="744"/>
      <c r="CKN808" s="697"/>
      <c r="CKO808" s="1031"/>
      <c r="CKP808" s="852"/>
      <c r="CKQ808" s="852"/>
      <c r="CKR808" s="852"/>
      <c r="CKS808" s="852"/>
      <c r="CKT808" s="1031"/>
      <c r="CKU808" s="854"/>
      <c r="CKV808" s="852"/>
      <c r="CKW808" s="852"/>
      <c r="CKX808" s="852"/>
      <c r="CKY808" s="1031"/>
      <c r="CKZ808" s="744"/>
      <c r="CLA808" s="1031"/>
      <c r="CLB808" s="1031"/>
      <c r="CLC808" s="697"/>
      <c r="CLD808" s="1031"/>
      <c r="CLE808" s="1031"/>
      <c r="CLF808" s="1031"/>
      <c r="CLG808" s="1031"/>
      <c r="CLH808" s="852"/>
      <c r="CLI808" s="1031"/>
      <c r="CLJ808" s="852"/>
      <c r="CLK808" s="1031"/>
      <c r="CLL808" s="1031"/>
      <c r="CLM808" s="852"/>
      <c r="CLN808" s="852"/>
      <c r="CLO808" s="1031"/>
      <c r="CLP808" s="1031"/>
      <c r="CLQ808" s="1031"/>
      <c r="CLR808" s="1031"/>
      <c r="CLS808" s="744"/>
      <c r="CLT808" s="697"/>
      <c r="CLU808" s="1031"/>
      <c r="CLV808" s="852"/>
      <c r="CLW808" s="852"/>
      <c r="CLX808" s="852"/>
      <c r="CLY808" s="852"/>
      <c r="CLZ808" s="1031"/>
      <c r="CMA808" s="854"/>
      <c r="CMB808" s="852"/>
      <c r="CMC808" s="852"/>
      <c r="CMD808" s="852"/>
      <c r="CME808" s="1031"/>
      <c r="CMF808" s="744"/>
      <c r="CMG808" s="1031"/>
      <c r="CMH808" s="1031"/>
      <c r="CMI808" s="697"/>
      <c r="CMJ808" s="1031"/>
      <c r="CMK808" s="1031"/>
      <c r="CML808" s="1031"/>
      <c r="CMM808" s="1031"/>
      <c r="CMN808" s="852"/>
      <c r="CMO808" s="1031"/>
      <c r="CMP808" s="852"/>
      <c r="CMQ808" s="1031"/>
      <c r="CMR808" s="1031"/>
      <c r="CMS808" s="852"/>
      <c r="CMT808" s="852"/>
      <c r="CMU808" s="1031"/>
      <c r="CMV808" s="1031"/>
      <c r="CMW808" s="1031"/>
      <c r="CMX808" s="1031"/>
      <c r="CMY808" s="744"/>
      <c r="CMZ808" s="697"/>
      <c r="CNA808" s="1031"/>
      <c r="CNB808" s="852"/>
      <c r="CNC808" s="852"/>
      <c r="CND808" s="852"/>
      <c r="CNE808" s="852"/>
      <c r="CNF808" s="1031"/>
      <c r="CNG808" s="854"/>
      <c r="CNH808" s="852"/>
      <c r="CNI808" s="852"/>
      <c r="CNJ808" s="852"/>
      <c r="CNK808" s="1031"/>
      <c r="CNL808" s="744"/>
      <c r="CNM808" s="1031"/>
      <c r="CNN808" s="1031"/>
      <c r="CNO808" s="697"/>
      <c r="CNP808" s="1031"/>
      <c r="CNQ808" s="1031"/>
      <c r="CNR808" s="1031"/>
      <c r="CNS808" s="1031"/>
      <c r="CNT808" s="852"/>
      <c r="CNU808" s="1031"/>
      <c r="CNV808" s="852"/>
      <c r="CNW808" s="1031"/>
      <c r="CNX808" s="1031"/>
      <c r="CNY808" s="852"/>
      <c r="CNZ808" s="852"/>
      <c r="COA808" s="1031"/>
      <c r="COB808" s="1031"/>
      <c r="COC808" s="1031"/>
      <c r="COD808" s="1031"/>
      <c r="COE808" s="744"/>
      <c r="COF808" s="697"/>
      <c r="COG808" s="1031"/>
      <c r="COH808" s="852"/>
      <c r="COI808" s="852"/>
      <c r="COJ808" s="852"/>
      <c r="COK808" s="852"/>
      <c r="COL808" s="1031"/>
      <c r="COM808" s="854"/>
      <c r="CON808" s="852"/>
      <c r="COO808" s="852"/>
      <c r="COP808" s="852"/>
      <c r="COQ808" s="1031"/>
      <c r="COR808" s="744"/>
      <c r="COS808" s="1031"/>
      <c r="COT808" s="1031"/>
      <c r="COU808" s="697"/>
      <c r="COV808" s="1031"/>
      <c r="COW808" s="1031"/>
      <c r="COX808" s="1031"/>
      <c r="COY808" s="1031"/>
      <c r="COZ808" s="852"/>
      <c r="CPA808" s="1031"/>
      <c r="CPB808" s="852"/>
      <c r="CPC808" s="1031"/>
      <c r="CPD808" s="1031"/>
      <c r="CPE808" s="852"/>
      <c r="CPF808" s="852"/>
      <c r="CPG808" s="1031"/>
      <c r="CPH808" s="1031"/>
      <c r="CPI808" s="1031"/>
      <c r="CPJ808" s="1031"/>
      <c r="CPK808" s="744"/>
      <c r="CPL808" s="697"/>
      <c r="CPM808" s="1031"/>
      <c r="CPN808" s="852"/>
      <c r="CPO808" s="852"/>
      <c r="CPP808" s="852"/>
      <c r="CPQ808" s="852"/>
      <c r="CPR808" s="1031"/>
      <c r="CPS808" s="854"/>
      <c r="CPT808" s="852"/>
      <c r="CPU808" s="852"/>
      <c r="CPV808" s="852"/>
      <c r="CPW808" s="1031"/>
      <c r="CPX808" s="744"/>
      <c r="CPY808" s="1031"/>
      <c r="CPZ808" s="1031"/>
      <c r="CQA808" s="697"/>
      <c r="CQB808" s="1031"/>
      <c r="CQC808" s="1031"/>
      <c r="CQD808" s="1031"/>
      <c r="CQE808" s="1031"/>
      <c r="CQF808" s="852"/>
      <c r="CQG808" s="1031"/>
      <c r="CQH808" s="852"/>
      <c r="CQI808" s="1031"/>
      <c r="CQJ808" s="1031"/>
      <c r="CQK808" s="852"/>
      <c r="CQL808" s="852"/>
      <c r="CQM808" s="1031"/>
      <c r="CQN808" s="1031"/>
      <c r="CQO808" s="1031"/>
      <c r="CQP808" s="1031"/>
      <c r="CQQ808" s="744"/>
      <c r="CQR808" s="697"/>
      <c r="CQS808" s="1031"/>
      <c r="CQT808" s="852"/>
      <c r="CQU808" s="852"/>
      <c r="CQV808" s="852"/>
      <c r="CQW808" s="852"/>
      <c r="CQX808" s="1031"/>
      <c r="CQY808" s="854"/>
      <c r="CQZ808" s="852"/>
      <c r="CRA808" s="852"/>
      <c r="CRB808" s="852"/>
      <c r="CRC808" s="1031"/>
      <c r="CRD808" s="744"/>
      <c r="CRE808" s="1031"/>
      <c r="CRF808" s="1031"/>
      <c r="CRG808" s="697"/>
      <c r="CRH808" s="1031"/>
      <c r="CRI808" s="1031"/>
      <c r="CRJ808" s="1031"/>
      <c r="CRK808" s="1031"/>
      <c r="CRL808" s="852"/>
      <c r="CRM808" s="1031"/>
      <c r="CRN808" s="852"/>
      <c r="CRO808" s="1031"/>
      <c r="CRP808" s="1031"/>
      <c r="CRQ808" s="852"/>
      <c r="CRR808" s="852"/>
      <c r="CRS808" s="1031"/>
      <c r="CRT808" s="1031"/>
      <c r="CRU808" s="1031"/>
      <c r="CRV808" s="1031"/>
      <c r="CRW808" s="744"/>
      <c r="CRX808" s="697"/>
      <c r="CRY808" s="1031"/>
      <c r="CRZ808" s="852"/>
      <c r="CSA808" s="852"/>
      <c r="CSB808" s="852"/>
      <c r="CSC808" s="852"/>
      <c r="CSD808" s="1031"/>
      <c r="CSE808" s="854"/>
      <c r="CSF808" s="852"/>
      <c r="CSG808" s="852"/>
      <c r="CSH808" s="852"/>
      <c r="CSI808" s="1031"/>
      <c r="CSJ808" s="744"/>
      <c r="CSK808" s="1031"/>
      <c r="CSL808" s="1031"/>
      <c r="CSM808" s="697"/>
      <c r="CSN808" s="1031"/>
      <c r="CSO808" s="1031"/>
      <c r="CSP808" s="1031"/>
      <c r="CSQ808" s="1031"/>
      <c r="CSR808" s="852"/>
      <c r="CSS808" s="1031"/>
      <c r="CST808" s="852"/>
      <c r="CSU808" s="1031"/>
      <c r="CSV808" s="1031"/>
      <c r="CSW808" s="852"/>
      <c r="CSX808" s="852"/>
      <c r="CSY808" s="1031"/>
      <c r="CSZ808" s="1031"/>
      <c r="CTA808" s="1031"/>
      <c r="CTB808" s="1031"/>
      <c r="CTC808" s="744"/>
      <c r="CTD808" s="697"/>
      <c r="CTE808" s="1031"/>
      <c r="CTF808" s="852"/>
      <c r="CTG808" s="852"/>
      <c r="CTH808" s="852"/>
      <c r="CTI808" s="852"/>
      <c r="CTJ808" s="1031"/>
      <c r="CTK808" s="854"/>
      <c r="CTL808" s="852"/>
      <c r="CTM808" s="852"/>
      <c r="CTN808" s="852"/>
      <c r="CTO808" s="1031"/>
      <c r="CTP808" s="744"/>
      <c r="CTQ808" s="1031"/>
      <c r="CTR808" s="1031"/>
      <c r="CTS808" s="697"/>
      <c r="CTT808" s="1031"/>
      <c r="CTU808" s="1031"/>
      <c r="CTV808" s="1031"/>
      <c r="CTW808" s="1031"/>
      <c r="CTX808" s="852"/>
      <c r="CTY808" s="1031"/>
      <c r="CTZ808" s="852"/>
      <c r="CUA808" s="1031"/>
      <c r="CUB808" s="1031"/>
      <c r="CUC808" s="852"/>
      <c r="CUD808" s="852"/>
      <c r="CUE808" s="1031"/>
      <c r="CUF808" s="1031"/>
      <c r="CUG808" s="1031"/>
      <c r="CUH808" s="1031"/>
      <c r="CUI808" s="744"/>
      <c r="CUJ808" s="697"/>
      <c r="CUK808" s="1031"/>
      <c r="CUL808" s="852"/>
      <c r="CUM808" s="852"/>
      <c r="CUN808" s="852"/>
      <c r="CUO808" s="852"/>
      <c r="CUP808" s="1031"/>
      <c r="CUQ808" s="854"/>
      <c r="CUR808" s="852"/>
      <c r="CUS808" s="852"/>
      <c r="CUT808" s="852"/>
      <c r="CUU808" s="1031"/>
      <c r="CUV808" s="744"/>
      <c r="CUW808" s="1031"/>
      <c r="CUX808" s="1031"/>
      <c r="CUY808" s="697"/>
      <c r="CUZ808" s="1031"/>
      <c r="CVA808" s="1031"/>
      <c r="CVB808" s="1031"/>
      <c r="CVC808" s="1031"/>
      <c r="CVD808" s="852"/>
      <c r="CVE808" s="1031"/>
      <c r="CVF808" s="852"/>
      <c r="CVG808" s="1031"/>
      <c r="CVH808" s="1031"/>
      <c r="CVI808" s="852"/>
      <c r="CVJ808" s="852"/>
      <c r="CVK808" s="1031"/>
      <c r="CVL808" s="1031"/>
      <c r="CVM808" s="1031"/>
      <c r="CVN808" s="1031"/>
      <c r="CVO808" s="744"/>
      <c r="CVP808" s="697"/>
      <c r="CVQ808" s="1031"/>
      <c r="CVR808" s="852"/>
      <c r="CVS808" s="852"/>
      <c r="CVT808" s="852"/>
      <c r="CVU808" s="852"/>
      <c r="CVV808" s="1031"/>
      <c r="CVW808" s="854"/>
      <c r="CVX808" s="852"/>
      <c r="CVY808" s="852"/>
      <c r="CVZ808" s="852"/>
      <c r="CWA808" s="1031"/>
      <c r="CWB808" s="744"/>
      <c r="CWC808" s="1031"/>
      <c r="CWD808" s="1031"/>
      <c r="CWE808" s="697"/>
      <c r="CWF808" s="1031"/>
      <c r="CWG808" s="1031"/>
      <c r="CWH808" s="1031"/>
      <c r="CWI808" s="1031"/>
      <c r="CWJ808" s="852"/>
      <c r="CWK808" s="1031"/>
      <c r="CWL808" s="852"/>
      <c r="CWM808" s="1031"/>
      <c r="CWN808" s="1031"/>
      <c r="CWO808" s="852"/>
      <c r="CWP808" s="852"/>
      <c r="CWQ808" s="1031"/>
      <c r="CWR808" s="1031"/>
      <c r="CWS808" s="1031"/>
      <c r="CWT808" s="1031"/>
      <c r="CWU808" s="744"/>
      <c r="CWV808" s="697"/>
      <c r="CWW808" s="1031"/>
      <c r="CWX808" s="852"/>
      <c r="CWY808" s="852"/>
      <c r="CWZ808" s="852"/>
      <c r="CXA808" s="852"/>
      <c r="CXB808" s="1031"/>
      <c r="CXC808" s="854"/>
      <c r="CXD808" s="852"/>
      <c r="CXE808" s="852"/>
      <c r="CXF808" s="852"/>
      <c r="CXG808" s="1031"/>
      <c r="CXH808" s="744"/>
      <c r="CXI808" s="1031"/>
      <c r="CXJ808" s="1031"/>
      <c r="CXK808" s="697"/>
      <c r="CXL808" s="1031"/>
      <c r="CXM808" s="1031"/>
      <c r="CXN808" s="1031"/>
      <c r="CXO808" s="1031"/>
      <c r="CXP808" s="852"/>
      <c r="CXQ808" s="1031"/>
      <c r="CXR808" s="852"/>
      <c r="CXS808" s="1031"/>
      <c r="CXT808" s="1031"/>
      <c r="CXU808" s="852"/>
      <c r="CXV808" s="852"/>
      <c r="CXW808" s="1031"/>
      <c r="CXX808" s="1031"/>
      <c r="CXY808" s="1031"/>
      <c r="CXZ808" s="1031"/>
      <c r="CYA808" s="744"/>
      <c r="CYB808" s="697"/>
      <c r="CYC808" s="1031"/>
      <c r="CYD808" s="852"/>
      <c r="CYE808" s="852"/>
      <c r="CYF808" s="852"/>
      <c r="CYG808" s="852"/>
      <c r="CYH808" s="1031"/>
      <c r="CYI808" s="854"/>
      <c r="CYJ808" s="852"/>
      <c r="CYK808" s="852"/>
      <c r="CYL808" s="852"/>
      <c r="CYM808" s="1031"/>
      <c r="CYN808" s="744"/>
      <c r="CYO808" s="1031"/>
      <c r="CYP808" s="1031"/>
      <c r="CYQ808" s="697"/>
      <c r="CYR808" s="1031"/>
      <c r="CYS808" s="1031"/>
      <c r="CYT808" s="1031"/>
      <c r="CYU808" s="1031"/>
      <c r="CYV808" s="852"/>
      <c r="CYW808" s="1031"/>
      <c r="CYX808" s="852"/>
      <c r="CYY808" s="1031"/>
      <c r="CYZ808" s="1031"/>
      <c r="CZA808" s="852"/>
      <c r="CZB808" s="852"/>
      <c r="CZC808" s="1031"/>
      <c r="CZD808" s="1031"/>
      <c r="CZE808" s="1031"/>
      <c r="CZF808" s="1031"/>
      <c r="CZG808" s="744"/>
      <c r="CZH808" s="697"/>
      <c r="CZI808" s="1031"/>
      <c r="CZJ808" s="852"/>
      <c r="CZK808" s="852"/>
      <c r="CZL808" s="852"/>
      <c r="CZM808" s="852"/>
      <c r="CZN808" s="1031"/>
      <c r="CZO808" s="854"/>
      <c r="CZP808" s="852"/>
      <c r="CZQ808" s="852"/>
      <c r="CZR808" s="852"/>
      <c r="CZS808" s="1031"/>
      <c r="CZT808" s="744"/>
      <c r="CZU808" s="1031"/>
      <c r="CZV808" s="1031"/>
      <c r="CZW808" s="697"/>
      <c r="CZX808" s="1031"/>
      <c r="CZY808" s="1031"/>
      <c r="CZZ808" s="1031"/>
      <c r="DAA808" s="1031"/>
      <c r="DAB808" s="852"/>
      <c r="DAC808" s="1031"/>
      <c r="DAD808" s="852"/>
      <c r="DAE808" s="1031"/>
      <c r="DAF808" s="1031"/>
      <c r="DAG808" s="852"/>
      <c r="DAH808" s="852"/>
      <c r="DAI808" s="1031"/>
      <c r="DAJ808" s="1031"/>
      <c r="DAK808" s="1031"/>
      <c r="DAL808" s="1031"/>
      <c r="DAM808" s="744"/>
      <c r="DAN808" s="697"/>
      <c r="DAO808" s="1031"/>
      <c r="DAP808" s="852"/>
      <c r="DAQ808" s="852"/>
      <c r="DAR808" s="852"/>
      <c r="DAS808" s="852"/>
      <c r="DAT808" s="1031"/>
      <c r="DAU808" s="854"/>
      <c r="DAV808" s="852"/>
      <c r="DAW808" s="852"/>
      <c r="DAX808" s="852"/>
      <c r="DAY808" s="1031"/>
      <c r="DAZ808" s="744"/>
      <c r="DBA808" s="1031"/>
      <c r="DBB808" s="1031"/>
      <c r="DBC808" s="697"/>
      <c r="DBD808" s="1031"/>
      <c r="DBE808" s="1031"/>
      <c r="DBF808" s="1031"/>
      <c r="DBG808" s="1031"/>
      <c r="DBH808" s="852"/>
      <c r="DBI808" s="1031"/>
      <c r="DBJ808" s="852"/>
      <c r="DBK808" s="1031"/>
      <c r="DBL808" s="1031"/>
      <c r="DBM808" s="852"/>
      <c r="DBN808" s="852"/>
      <c r="DBO808" s="1031"/>
      <c r="DBP808" s="1031"/>
      <c r="DBQ808" s="1031"/>
      <c r="DBR808" s="1031"/>
      <c r="DBS808" s="744"/>
      <c r="DBT808" s="697"/>
      <c r="DBU808" s="1031"/>
      <c r="DBV808" s="852"/>
      <c r="DBW808" s="852"/>
      <c r="DBX808" s="852"/>
      <c r="DBY808" s="852"/>
      <c r="DBZ808" s="1031"/>
      <c r="DCA808" s="854"/>
      <c r="DCB808" s="852"/>
      <c r="DCC808" s="852"/>
      <c r="DCD808" s="852"/>
      <c r="DCE808" s="1031"/>
      <c r="DCF808" s="744"/>
      <c r="DCG808" s="1031"/>
      <c r="DCH808" s="1031"/>
      <c r="DCI808" s="697"/>
      <c r="DCJ808" s="1031"/>
      <c r="DCK808" s="1031"/>
      <c r="DCL808" s="1031"/>
      <c r="DCM808" s="1031"/>
      <c r="DCN808" s="852"/>
      <c r="DCO808" s="1031"/>
      <c r="DCP808" s="852"/>
      <c r="DCQ808" s="1031"/>
      <c r="DCR808" s="1031"/>
      <c r="DCS808" s="852"/>
      <c r="DCT808" s="852"/>
      <c r="DCU808" s="1031"/>
      <c r="DCV808" s="1031"/>
      <c r="DCW808" s="1031"/>
      <c r="DCX808" s="1031"/>
      <c r="DCY808" s="744"/>
      <c r="DCZ808" s="697"/>
      <c r="DDA808" s="1031"/>
      <c r="DDB808" s="852"/>
      <c r="DDC808" s="852"/>
      <c r="DDD808" s="852"/>
      <c r="DDE808" s="852"/>
      <c r="DDF808" s="1031"/>
      <c r="DDG808" s="854"/>
      <c r="DDH808" s="852"/>
      <c r="DDI808" s="852"/>
      <c r="DDJ808" s="852"/>
      <c r="DDK808" s="1031"/>
      <c r="DDL808" s="744"/>
      <c r="DDM808" s="1031"/>
      <c r="DDN808" s="1031"/>
      <c r="DDO808" s="697"/>
      <c r="DDP808" s="1031"/>
      <c r="DDQ808" s="1031"/>
      <c r="DDR808" s="1031"/>
      <c r="DDS808" s="1031"/>
      <c r="DDT808" s="852"/>
      <c r="DDU808" s="1031"/>
      <c r="DDV808" s="852"/>
      <c r="DDW808" s="1031"/>
      <c r="DDX808" s="1031"/>
      <c r="DDY808" s="852"/>
      <c r="DDZ808" s="852"/>
      <c r="DEA808" s="1031"/>
      <c r="DEB808" s="1031"/>
      <c r="DEC808" s="1031"/>
      <c r="DED808" s="1031"/>
      <c r="DEE808" s="744"/>
      <c r="DEF808" s="697"/>
      <c r="DEG808" s="1031"/>
      <c r="DEH808" s="852"/>
      <c r="DEI808" s="852"/>
      <c r="DEJ808" s="852"/>
      <c r="DEK808" s="852"/>
      <c r="DEL808" s="1031"/>
      <c r="DEM808" s="854"/>
      <c r="DEN808" s="852"/>
      <c r="DEO808" s="852"/>
      <c r="DEP808" s="852"/>
      <c r="DEQ808" s="1031"/>
      <c r="DER808" s="744"/>
      <c r="DES808" s="1031"/>
      <c r="DET808" s="1031"/>
      <c r="DEU808" s="697"/>
      <c r="DEV808" s="1031"/>
      <c r="DEW808" s="1031"/>
      <c r="DEX808" s="1031"/>
      <c r="DEY808" s="1031"/>
      <c r="DEZ808" s="852"/>
      <c r="DFA808" s="1031"/>
      <c r="DFB808" s="852"/>
      <c r="DFC808" s="1031"/>
      <c r="DFD808" s="1031"/>
      <c r="DFE808" s="852"/>
      <c r="DFF808" s="852"/>
      <c r="DFG808" s="1031"/>
      <c r="DFH808" s="1031"/>
      <c r="DFI808" s="1031"/>
      <c r="DFJ808" s="1031"/>
      <c r="DFK808" s="744"/>
      <c r="DFL808" s="697"/>
      <c r="DFM808" s="1031"/>
      <c r="DFN808" s="852"/>
      <c r="DFO808" s="852"/>
      <c r="DFP808" s="852"/>
      <c r="DFQ808" s="852"/>
      <c r="DFR808" s="1031"/>
      <c r="DFS808" s="854"/>
      <c r="DFT808" s="852"/>
      <c r="DFU808" s="852"/>
      <c r="DFV808" s="852"/>
      <c r="DFW808" s="1031"/>
      <c r="DFX808" s="744"/>
      <c r="DFY808" s="1031"/>
      <c r="DFZ808" s="1031"/>
      <c r="DGA808" s="697"/>
      <c r="DGB808" s="1031"/>
      <c r="DGC808" s="1031"/>
      <c r="DGD808" s="1031"/>
      <c r="DGE808" s="1031"/>
      <c r="DGF808" s="852"/>
      <c r="DGG808" s="1031"/>
      <c r="DGH808" s="852"/>
      <c r="DGI808" s="1031"/>
      <c r="DGJ808" s="1031"/>
      <c r="DGK808" s="852"/>
      <c r="DGL808" s="852"/>
      <c r="DGM808" s="1031"/>
      <c r="DGN808" s="1031"/>
      <c r="DGO808" s="1031"/>
      <c r="DGP808" s="1031"/>
      <c r="DGQ808" s="744"/>
      <c r="DGR808" s="697"/>
      <c r="DGS808" s="1031"/>
      <c r="DGT808" s="852"/>
      <c r="DGU808" s="852"/>
      <c r="DGV808" s="852"/>
      <c r="DGW808" s="852"/>
      <c r="DGX808" s="1031"/>
      <c r="DGY808" s="854"/>
      <c r="DGZ808" s="852"/>
      <c r="DHA808" s="852"/>
      <c r="DHB808" s="852"/>
      <c r="DHC808" s="1031"/>
      <c r="DHD808" s="744"/>
      <c r="DHE808" s="1031"/>
      <c r="DHF808" s="1031"/>
      <c r="DHG808" s="697"/>
      <c r="DHH808" s="1031"/>
      <c r="DHI808" s="1031"/>
      <c r="DHJ808" s="1031"/>
      <c r="DHK808" s="1031"/>
      <c r="DHL808" s="852"/>
      <c r="DHM808" s="1031"/>
      <c r="DHN808" s="852"/>
      <c r="DHO808" s="1031"/>
      <c r="DHP808" s="1031"/>
      <c r="DHQ808" s="852"/>
      <c r="DHR808" s="852"/>
      <c r="DHS808" s="1031"/>
      <c r="DHT808" s="1031"/>
      <c r="DHU808" s="1031"/>
      <c r="DHV808" s="1031"/>
      <c r="DHW808" s="744"/>
      <c r="DHX808" s="697"/>
      <c r="DHY808" s="1031"/>
      <c r="DHZ808" s="852"/>
      <c r="DIA808" s="852"/>
      <c r="DIB808" s="852"/>
      <c r="DIC808" s="852"/>
      <c r="DID808" s="1031"/>
      <c r="DIE808" s="854"/>
      <c r="DIF808" s="852"/>
      <c r="DIG808" s="852"/>
      <c r="DIH808" s="852"/>
      <c r="DII808" s="1031"/>
      <c r="DIJ808" s="744"/>
      <c r="DIK808" s="1031"/>
      <c r="DIL808" s="1031"/>
      <c r="DIM808" s="697"/>
      <c r="DIN808" s="1031"/>
      <c r="DIO808" s="1031"/>
      <c r="DIP808" s="1031"/>
      <c r="DIQ808" s="1031"/>
      <c r="DIR808" s="852"/>
      <c r="DIS808" s="1031"/>
      <c r="DIT808" s="852"/>
      <c r="DIU808" s="1031"/>
      <c r="DIV808" s="1031"/>
      <c r="DIW808" s="852"/>
      <c r="DIX808" s="852"/>
      <c r="DIY808" s="1031"/>
      <c r="DIZ808" s="1031"/>
      <c r="DJA808" s="1031"/>
      <c r="DJB808" s="1031"/>
      <c r="DJC808" s="744"/>
      <c r="DJD808" s="697"/>
      <c r="DJE808" s="1031"/>
      <c r="DJF808" s="852"/>
      <c r="DJG808" s="852"/>
      <c r="DJH808" s="852"/>
      <c r="DJI808" s="852"/>
      <c r="DJJ808" s="1031"/>
      <c r="DJK808" s="854"/>
      <c r="DJL808" s="852"/>
      <c r="DJM808" s="852"/>
      <c r="DJN808" s="852"/>
      <c r="DJO808" s="1031"/>
      <c r="DJP808" s="744"/>
      <c r="DJQ808" s="1031"/>
      <c r="DJR808" s="1031"/>
      <c r="DJS808" s="697"/>
      <c r="DJT808" s="1031"/>
      <c r="DJU808" s="1031"/>
      <c r="DJV808" s="1031"/>
      <c r="DJW808" s="1031"/>
      <c r="DJX808" s="852"/>
      <c r="DJY808" s="1031"/>
      <c r="DJZ808" s="852"/>
      <c r="DKA808" s="1031"/>
      <c r="DKB808" s="1031"/>
      <c r="DKC808" s="852"/>
      <c r="DKD808" s="852"/>
      <c r="DKE808" s="1031"/>
      <c r="DKF808" s="1031"/>
      <c r="DKG808" s="1031"/>
      <c r="DKH808" s="1031"/>
      <c r="DKI808" s="744"/>
      <c r="DKJ808" s="697"/>
      <c r="DKK808" s="1031"/>
      <c r="DKL808" s="852"/>
      <c r="DKM808" s="852"/>
      <c r="DKN808" s="852"/>
      <c r="DKO808" s="852"/>
      <c r="DKP808" s="1031"/>
      <c r="DKQ808" s="854"/>
      <c r="DKR808" s="852"/>
      <c r="DKS808" s="852"/>
      <c r="DKT808" s="852"/>
      <c r="DKU808" s="1031"/>
      <c r="DKV808" s="744"/>
      <c r="DKW808" s="1031"/>
      <c r="DKX808" s="1031"/>
      <c r="DKY808" s="697"/>
      <c r="DKZ808" s="1031"/>
      <c r="DLA808" s="1031"/>
      <c r="DLB808" s="1031"/>
      <c r="DLC808" s="1031"/>
      <c r="DLD808" s="852"/>
      <c r="DLE808" s="1031"/>
      <c r="DLF808" s="852"/>
      <c r="DLG808" s="1031"/>
      <c r="DLH808" s="1031"/>
      <c r="DLI808" s="852"/>
      <c r="DLJ808" s="852"/>
      <c r="DLK808" s="1031"/>
      <c r="DLL808" s="1031"/>
      <c r="DLM808" s="1031"/>
      <c r="DLN808" s="1031"/>
      <c r="DLO808" s="744"/>
      <c r="DLP808" s="697"/>
      <c r="DLQ808" s="1031"/>
      <c r="DLR808" s="852"/>
      <c r="DLS808" s="852"/>
      <c r="DLT808" s="852"/>
      <c r="DLU808" s="852"/>
      <c r="DLV808" s="1031"/>
      <c r="DLW808" s="854"/>
      <c r="DLX808" s="852"/>
      <c r="DLY808" s="852"/>
      <c r="DLZ808" s="852"/>
      <c r="DMA808" s="1031"/>
      <c r="DMB808" s="744"/>
      <c r="DMC808" s="1031"/>
      <c r="DMD808" s="1031"/>
      <c r="DME808" s="697"/>
      <c r="DMF808" s="1031"/>
      <c r="DMG808" s="1031"/>
      <c r="DMH808" s="1031"/>
      <c r="DMI808" s="1031"/>
      <c r="DMJ808" s="852"/>
      <c r="DMK808" s="1031"/>
      <c r="DML808" s="852"/>
      <c r="DMM808" s="1031"/>
      <c r="DMN808" s="1031"/>
      <c r="DMO808" s="852"/>
      <c r="DMP808" s="852"/>
      <c r="DMQ808" s="1031"/>
      <c r="DMR808" s="1031"/>
      <c r="DMS808" s="1031"/>
      <c r="DMT808" s="1031"/>
      <c r="DMU808" s="744"/>
      <c r="DMV808" s="697"/>
      <c r="DMW808" s="1031"/>
      <c r="DMX808" s="852"/>
      <c r="DMY808" s="852"/>
      <c r="DMZ808" s="852"/>
      <c r="DNA808" s="852"/>
      <c r="DNB808" s="1031"/>
      <c r="DNC808" s="854"/>
      <c r="DND808" s="852"/>
      <c r="DNE808" s="852"/>
      <c r="DNF808" s="852"/>
      <c r="DNG808" s="1031"/>
      <c r="DNH808" s="744"/>
      <c r="DNI808" s="1031"/>
      <c r="DNJ808" s="1031"/>
      <c r="DNK808" s="697"/>
      <c r="DNL808" s="1031"/>
      <c r="DNM808" s="1031"/>
      <c r="DNN808" s="1031"/>
      <c r="DNO808" s="1031"/>
      <c r="DNP808" s="852"/>
      <c r="DNQ808" s="1031"/>
      <c r="DNR808" s="852"/>
      <c r="DNS808" s="1031"/>
      <c r="DNT808" s="1031"/>
      <c r="DNU808" s="852"/>
      <c r="DNV808" s="852"/>
      <c r="DNW808" s="1031"/>
      <c r="DNX808" s="1031"/>
      <c r="DNY808" s="1031"/>
      <c r="DNZ808" s="1031"/>
      <c r="DOA808" s="744"/>
      <c r="DOB808" s="697"/>
      <c r="DOC808" s="1031"/>
      <c r="DOD808" s="852"/>
      <c r="DOE808" s="852"/>
      <c r="DOF808" s="852"/>
      <c r="DOG808" s="852"/>
      <c r="DOH808" s="1031"/>
      <c r="DOI808" s="854"/>
      <c r="DOJ808" s="852"/>
      <c r="DOK808" s="852"/>
      <c r="DOL808" s="852"/>
      <c r="DOM808" s="1031"/>
      <c r="DON808" s="744"/>
      <c r="DOO808" s="1031"/>
      <c r="DOP808" s="1031"/>
      <c r="DOQ808" s="697"/>
      <c r="DOR808" s="1031"/>
      <c r="DOS808" s="1031"/>
      <c r="DOT808" s="1031"/>
      <c r="DOU808" s="1031"/>
      <c r="DOV808" s="852"/>
      <c r="DOW808" s="1031"/>
      <c r="DOX808" s="852"/>
      <c r="DOY808" s="1031"/>
      <c r="DOZ808" s="1031"/>
      <c r="DPA808" s="852"/>
      <c r="DPB808" s="852"/>
      <c r="DPC808" s="1031"/>
      <c r="DPD808" s="1031"/>
      <c r="DPE808" s="1031"/>
      <c r="DPF808" s="1031"/>
      <c r="DPG808" s="744"/>
      <c r="DPH808" s="697"/>
      <c r="DPI808" s="1031"/>
      <c r="DPJ808" s="852"/>
      <c r="DPK808" s="852"/>
      <c r="DPL808" s="852"/>
      <c r="DPM808" s="852"/>
      <c r="DPN808" s="1031"/>
      <c r="DPO808" s="854"/>
      <c r="DPP808" s="852"/>
      <c r="DPQ808" s="852"/>
      <c r="DPR808" s="852"/>
      <c r="DPS808" s="1031"/>
      <c r="DPT808" s="744"/>
      <c r="DPU808" s="1031"/>
      <c r="DPV808" s="1031"/>
      <c r="DPW808" s="697"/>
      <c r="DPX808" s="1031"/>
      <c r="DPY808" s="1031"/>
      <c r="DPZ808" s="1031"/>
      <c r="DQA808" s="1031"/>
      <c r="DQB808" s="852"/>
      <c r="DQC808" s="1031"/>
      <c r="DQD808" s="852"/>
      <c r="DQE808" s="1031"/>
      <c r="DQF808" s="1031"/>
      <c r="DQG808" s="852"/>
      <c r="DQH808" s="852"/>
      <c r="DQI808" s="1031"/>
      <c r="DQJ808" s="1031"/>
      <c r="DQK808" s="1031"/>
      <c r="DQL808" s="1031"/>
      <c r="DQM808" s="744"/>
      <c r="DQN808" s="697"/>
      <c r="DQO808" s="1031"/>
      <c r="DQP808" s="852"/>
      <c r="DQQ808" s="852"/>
      <c r="DQR808" s="852"/>
      <c r="DQS808" s="852"/>
      <c r="DQT808" s="1031"/>
      <c r="DQU808" s="854"/>
      <c r="DQV808" s="852"/>
      <c r="DQW808" s="852"/>
      <c r="DQX808" s="852"/>
      <c r="DQY808" s="1031"/>
      <c r="DQZ808" s="744"/>
      <c r="DRA808" s="1031"/>
      <c r="DRB808" s="1031"/>
      <c r="DRC808" s="697"/>
      <c r="DRD808" s="1031"/>
      <c r="DRE808" s="1031"/>
      <c r="DRF808" s="1031"/>
      <c r="DRG808" s="1031"/>
      <c r="DRH808" s="852"/>
      <c r="DRI808" s="1031"/>
      <c r="DRJ808" s="852"/>
      <c r="DRK808" s="1031"/>
      <c r="DRL808" s="1031"/>
      <c r="DRM808" s="852"/>
      <c r="DRN808" s="852"/>
      <c r="DRO808" s="1031"/>
      <c r="DRP808" s="1031"/>
      <c r="DRQ808" s="1031"/>
      <c r="DRR808" s="1031"/>
      <c r="DRS808" s="744"/>
      <c r="DRT808" s="697"/>
      <c r="DRU808" s="1031"/>
      <c r="DRV808" s="852"/>
      <c r="DRW808" s="852"/>
      <c r="DRX808" s="852"/>
      <c r="DRY808" s="852"/>
      <c r="DRZ808" s="1031"/>
      <c r="DSA808" s="854"/>
      <c r="DSB808" s="852"/>
      <c r="DSC808" s="852"/>
      <c r="DSD808" s="852"/>
      <c r="DSE808" s="1031"/>
      <c r="DSF808" s="744"/>
      <c r="DSG808" s="1031"/>
      <c r="DSH808" s="1031"/>
      <c r="DSI808" s="697"/>
      <c r="DSJ808" s="1031"/>
      <c r="DSK808" s="1031"/>
      <c r="DSL808" s="1031"/>
      <c r="DSM808" s="1031"/>
      <c r="DSN808" s="852"/>
      <c r="DSO808" s="1031"/>
      <c r="DSP808" s="852"/>
      <c r="DSQ808" s="1031"/>
      <c r="DSR808" s="1031"/>
      <c r="DSS808" s="852"/>
      <c r="DST808" s="852"/>
      <c r="DSU808" s="1031"/>
      <c r="DSV808" s="1031"/>
      <c r="DSW808" s="1031"/>
      <c r="DSX808" s="1031"/>
      <c r="DSY808" s="744"/>
      <c r="DSZ808" s="697"/>
      <c r="DTA808" s="1031"/>
      <c r="DTB808" s="852"/>
      <c r="DTC808" s="852"/>
      <c r="DTD808" s="852"/>
      <c r="DTE808" s="852"/>
      <c r="DTF808" s="1031"/>
      <c r="DTG808" s="854"/>
      <c r="DTH808" s="852"/>
      <c r="DTI808" s="852"/>
      <c r="DTJ808" s="852"/>
      <c r="DTK808" s="1031"/>
      <c r="DTL808" s="744"/>
      <c r="DTM808" s="1031"/>
      <c r="DTN808" s="1031"/>
      <c r="DTO808" s="697"/>
      <c r="DTP808" s="1031"/>
      <c r="DTQ808" s="1031"/>
      <c r="DTR808" s="1031"/>
      <c r="DTS808" s="1031"/>
      <c r="DTT808" s="852"/>
      <c r="DTU808" s="1031"/>
      <c r="DTV808" s="852"/>
      <c r="DTW808" s="1031"/>
      <c r="DTX808" s="1031"/>
      <c r="DTY808" s="852"/>
      <c r="DTZ808" s="852"/>
      <c r="DUA808" s="1031"/>
      <c r="DUB808" s="1031"/>
      <c r="DUC808" s="1031"/>
      <c r="DUD808" s="1031"/>
      <c r="DUE808" s="744"/>
      <c r="DUF808" s="697"/>
      <c r="DUG808" s="1031"/>
      <c r="DUH808" s="852"/>
      <c r="DUI808" s="852"/>
      <c r="DUJ808" s="852"/>
      <c r="DUK808" s="852"/>
      <c r="DUL808" s="1031"/>
      <c r="DUM808" s="854"/>
      <c r="DUN808" s="852"/>
      <c r="DUO808" s="852"/>
      <c r="DUP808" s="852"/>
      <c r="DUQ808" s="1031"/>
      <c r="DUR808" s="744"/>
      <c r="DUS808" s="1031"/>
      <c r="DUT808" s="1031"/>
      <c r="DUU808" s="697"/>
      <c r="DUV808" s="1031"/>
      <c r="DUW808" s="1031"/>
      <c r="DUX808" s="1031"/>
      <c r="DUY808" s="1031"/>
      <c r="DUZ808" s="852"/>
      <c r="DVA808" s="1031"/>
      <c r="DVB808" s="852"/>
      <c r="DVC808" s="1031"/>
      <c r="DVD808" s="1031"/>
      <c r="DVE808" s="852"/>
      <c r="DVF808" s="852"/>
      <c r="DVG808" s="1031"/>
      <c r="DVH808" s="1031"/>
      <c r="DVI808" s="1031"/>
      <c r="DVJ808" s="1031"/>
      <c r="DVK808" s="744"/>
      <c r="DVL808" s="697"/>
      <c r="DVM808" s="1031"/>
      <c r="DVN808" s="852"/>
      <c r="DVO808" s="852"/>
      <c r="DVP808" s="852"/>
      <c r="DVQ808" s="852"/>
      <c r="DVR808" s="1031"/>
      <c r="DVS808" s="854"/>
      <c r="DVT808" s="852"/>
      <c r="DVU808" s="852"/>
      <c r="DVV808" s="852"/>
      <c r="DVW808" s="1031"/>
      <c r="DVX808" s="744"/>
      <c r="DVY808" s="1031"/>
      <c r="DVZ808" s="1031"/>
      <c r="DWA808" s="697"/>
      <c r="DWB808" s="1031"/>
      <c r="DWC808" s="1031"/>
      <c r="DWD808" s="1031"/>
      <c r="DWE808" s="1031"/>
      <c r="DWF808" s="852"/>
      <c r="DWG808" s="1031"/>
      <c r="DWH808" s="852"/>
      <c r="DWI808" s="1031"/>
      <c r="DWJ808" s="1031"/>
      <c r="DWK808" s="852"/>
      <c r="DWL808" s="852"/>
      <c r="DWM808" s="1031"/>
      <c r="DWN808" s="1031"/>
      <c r="DWO808" s="1031"/>
      <c r="DWP808" s="1031"/>
      <c r="DWQ808" s="744"/>
      <c r="DWR808" s="697"/>
      <c r="DWS808" s="1031"/>
      <c r="DWT808" s="852"/>
      <c r="DWU808" s="852"/>
      <c r="DWV808" s="852"/>
      <c r="DWW808" s="852"/>
      <c r="DWX808" s="1031"/>
      <c r="DWY808" s="854"/>
      <c r="DWZ808" s="852"/>
      <c r="DXA808" s="852"/>
      <c r="DXB808" s="852"/>
      <c r="DXC808" s="1031"/>
      <c r="DXD808" s="744"/>
      <c r="DXE808" s="1031"/>
      <c r="DXF808" s="1031"/>
      <c r="DXG808" s="697"/>
      <c r="DXH808" s="1031"/>
      <c r="DXI808" s="1031"/>
      <c r="DXJ808" s="1031"/>
      <c r="DXK808" s="1031"/>
      <c r="DXL808" s="852"/>
      <c r="DXM808" s="1031"/>
      <c r="DXN808" s="852"/>
      <c r="DXO808" s="1031"/>
      <c r="DXP808" s="1031"/>
      <c r="DXQ808" s="852"/>
      <c r="DXR808" s="852"/>
      <c r="DXS808" s="1031"/>
      <c r="DXT808" s="1031"/>
      <c r="DXU808" s="1031"/>
      <c r="DXV808" s="1031"/>
      <c r="DXW808" s="744"/>
      <c r="DXX808" s="697"/>
      <c r="DXY808" s="1031"/>
      <c r="DXZ808" s="852"/>
      <c r="DYA808" s="852"/>
      <c r="DYB808" s="852"/>
      <c r="DYC808" s="852"/>
      <c r="DYD808" s="1031"/>
      <c r="DYE808" s="854"/>
      <c r="DYF808" s="852"/>
      <c r="DYG808" s="852"/>
      <c r="DYH808" s="852"/>
      <c r="DYI808" s="1031"/>
      <c r="DYJ808" s="744"/>
      <c r="DYK808" s="1031"/>
      <c r="DYL808" s="1031"/>
      <c r="DYM808" s="697"/>
      <c r="DYN808" s="1031"/>
      <c r="DYO808" s="1031"/>
      <c r="DYP808" s="1031"/>
      <c r="DYQ808" s="1031"/>
      <c r="DYR808" s="852"/>
      <c r="DYS808" s="1031"/>
      <c r="DYT808" s="852"/>
      <c r="DYU808" s="1031"/>
      <c r="DYV808" s="1031"/>
      <c r="DYW808" s="852"/>
      <c r="DYX808" s="852"/>
      <c r="DYY808" s="1031"/>
      <c r="DYZ808" s="1031"/>
      <c r="DZA808" s="1031"/>
      <c r="DZB808" s="1031"/>
      <c r="DZC808" s="744"/>
      <c r="DZD808" s="697"/>
      <c r="DZE808" s="1031"/>
      <c r="DZF808" s="852"/>
      <c r="DZG808" s="852"/>
      <c r="DZH808" s="852"/>
      <c r="DZI808" s="852"/>
      <c r="DZJ808" s="1031"/>
      <c r="DZK808" s="854"/>
      <c r="DZL808" s="852"/>
      <c r="DZM808" s="852"/>
      <c r="DZN808" s="852"/>
      <c r="DZO808" s="1031"/>
      <c r="DZP808" s="744"/>
      <c r="DZQ808" s="1031"/>
      <c r="DZR808" s="1031"/>
      <c r="DZS808" s="697"/>
      <c r="DZT808" s="1031"/>
      <c r="DZU808" s="1031"/>
      <c r="DZV808" s="1031"/>
      <c r="DZW808" s="1031"/>
      <c r="DZX808" s="852"/>
      <c r="DZY808" s="1031"/>
      <c r="DZZ808" s="852"/>
      <c r="EAA808" s="1031"/>
      <c r="EAB808" s="1031"/>
      <c r="EAC808" s="852"/>
      <c r="EAD808" s="852"/>
      <c r="EAE808" s="1031"/>
      <c r="EAF808" s="1031"/>
      <c r="EAG808" s="1031"/>
      <c r="EAH808" s="1031"/>
      <c r="EAI808" s="744"/>
      <c r="EAJ808" s="697"/>
      <c r="EAK808" s="1031"/>
      <c r="EAL808" s="852"/>
      <c r="EAM808" s="852"/>
      <c r="EAN808" s="852"/>
      <c r="EAO808" s="852"/>
      <c r="EAP808" s="1031"/>
      <c r="EAQ808" s="854"/>
      <c r="EAR808" s="852"/>
      <c r="EAS808" s="852"/>
      <c r="EAT808" s="852"/>
      <c r="EAU808" s="1031"/>
      <c r="EAV808" s="744"/>
      <c r="EAW808" s="1031"/>
      <c r="EAX808" s="1031"/>
      <c r="EAY808" s="697"/>
      <c r="EAZ808" s="1031"/>
      <c r="EBA808" s="1031"/>
      <c r="EBB808" s="1031"/>
      <c r="EBC808" s="1031"/>
      <c r="EBD808" s="852"/>
      <c r="EBE808" s="1031"/>
      <c r="EBF808" s="852"/>
      <c r="EBG808" s="1031"/>
      <c r="EBH808" s="1031"/>
      <c r="EBI808" s="852"/>
      <c r="EBJ808" s="852"/>
      <c r="EBK808" s="1031"/>
      <c r="EBL808" s="1031"/>
      <c r="EBM808" s="1031"/>
      <c r="EBN808" s="1031"/>
      <c r="EBO808" s="744"/>
      <c r="EBP808" s="697"/>
      <c r="EBQ808" s="1031"/>
      <c r="EBR808" s="852"/>
      <c r="EBS808" s="852"/>
      <c r="EBT808" s="852"/>
      <c r="EBU808" s="852"/>
      <c r="EBV808" s="1031"/>
      <c r="EBW808" s="854"/>
      <c r="EBX808" s="852"/>
      <c r="EBY808" s="852"/>
      <c r="EBZ808" s="852"/>
      <c r="ECA808" s="1031"/>
      <c r="ECB808" s="744"/>
      <c r="ECC808" s="1031"/>
      <c r="ECD808" s="1031"/>
      <c r="ECE808" s="697"/>
      <c r="ECF808" s="1031"/>
      <c r="ECG808" s="1031"/>
      <c r="ECH808" s="1031"/>
      <c r="ECI808" s="1031"/>
      <c r="ECJ808" s="852"/>
      <c r="ECK808" s="1031"/>
      <c r="ECL808" s="852"/>
      <c r="ECM808" s="1031"/>
      <c r="ECN808" s="1031"/>
      <c r="ECO808" s="852"/>
      <c r="ECP808" s="852"/>
      <c r="ECQ808" s="1031"/>
      <c r="ECR808" s="1031"/>
      <c r="ECS808" s="1031"/>
      <c r="ECT808" s="1031"/>
      <c r="ECU808" s="744"/>
      <c r="ECV808" s="697"/>
      <c r="ECW808" s="1031"/>
      <c r="ECX808" s="852"/>
      <c r="ECY808" s="852"/>
      <c r="ECZ808" s="852"/>
      <c r="EDA808" s="852"/>
      <c r="EDB808" s="1031"/>
      <c r="EDC808" s="854"/>
      <c r="EDD808" s="852"/>
      <c r="EDE808" s="852"/>
      <c r="EDF808" s="852"/>
      <c r="EDG808" s="1031"/>
      <c r="EDH808" s="744"/>
      <c r="EDI808" s="1031"/>
      <c r="EDJ808" s="1031"/>
      <c r="EDK808" s="697"/>
      <c r="EDL808" s="1031"/>
      <c r="EDM808" s="1031"/>
      <c r="EDN808" s="1031"/>
      <c r="EDO808" s="1031"/>
      <c r="EDP808" s="852"/>
      <c r="EDQ808" s="1031"/>
      <c r="EDR808" s="852"/>
      <c r="EDS808" s="1031"/>
      <c r="EDT808" s="1031"/>
      <c r="EDU808" s="852"/>
      <c r="EDV808" s="852"/>
      <c r="EDW808" s="1031"/>
      <c r="EDX808" s="1031"/>
      <c r="EDY808" s="1031"/>
      <c r="EDZ808" s="1031"/>
      <c r="EEA808" s="744"/>
      <c r="EEB808" s="697"/>
      <c r="EEC808" s="1031"/>
      <c r="EED808" s="852"/>
      <c r="EEE808" s="852"/>
      <c r="EEF808" s="852"/>
      <c r="EEG808" s="852"/>
      <c r="EEH808" s="1031"/>
      <c r="EEI808" s="854"/>
      <c r="EEJ808" s="852"/>
      <c r="EEK808" s="852"/>
      <c r="EEL808" s="852"/>
      <c r="EEM808" s="1031"/>
      <c r="EEN808" s="744"/>
      <c r="EEO808" s="1031"/>
      <c r="EEP808" s="1031"/>
      <c r="EEQ808" s="697"/>
      <c r="EER808" s="1031"/>
      <c r="EES808" s="1031"/>
      <c r="EET808" s="1031"/>
      <c r="EEU808" s="1031"/>
      <c r="EEV808" s="852"/>
      <c r="EEW808" s="1031"/>
      <c r="EEX808" s="852"/>
      <c r="EEY808" s="1031"/>
      <c r="EEZ808" s="1031"/>
      <c r="EFA808" s="852"/>
      <c r="EFB808" s="852"/>
      <c r="EFC808" s="1031"/>
      <c r="EFD808" s="1031"/>
      <c r="EFE808" s="1031"/>
      <c r="EFF808" s="1031"/>
      <c r="EFG808" s="744"/>
      <c r="EFH808" s="697"/>
      <c r="EFI808" s="1031"/>
      <c r="EFJ808" s="852"/>
      <c r="EFK808" s="852"/>
      <c r="EFL808" s="852"/>
      <c r="EFM808" s="852"/>
      <c r="EFN808" s="1031"/>
      <c r="EFO808" s="854"/>
      <c r="EFP808" s="852"/>
      <c r="EFQ808" s="852"/>
      <c r="EFR808" s="852"/>
      <c r="EFS808" s="1031"/>
      <c r="EFT808" s="744"/>
      <c r="EFU808" s="1031"/>
      <c r="EFV808" s="1031"/>
      <c r="EFW808" s="697"/>
      <c r="EFX808" s="1031"/>
      <c r="EFY808" s="1031"/>
      <c r="EFZ808" s="1031"/>
      <c r="EGA808" s="1031"/>
      <c r="EGB808" s="852"/>
      <c r="EGC808" s="1031"/>
      <c r="EGD808" s="852"/>
      <c r="EGE808" s="1031"/>
      <c r="EGF808" s="1031"/>
      <c r="EGG808" s="852"/>
      <c r="EGH808" s="852"/>
      <c r="EGI808" s="1031"/>
      <c r="EGJ808" s="1031"/>
      <c r="EGK808" s="1031"/>
      <c r="EGL808" s="1031"/>
      <c r="EGM808" s="744"/>
      <c r="EGN808" s="697"/>
      <c r="EGO808" s="1031"/>
      <c r="EGP808" s="852"/>
      <c r="EGQ808" s="852"/>
      <c r="EGR808" s="852"/>
      <c r="EGS808" s="852"/>
      <c r="EGT808" s="1031"/>
      <c r="EGU808" s="854"/>
      <c r="EGV808" s="852"/>
      <c r="EGW808" s="852"/>
      <c r="EGX808" s="852"/>
      <c r="EGY808" s="1031"/>
      <c r="EGZ808" s="744"/>
      <c r="EHA808" s="1031"/>
      <c r="EHB808" s="1031"/>
      <c r="EHC808" s="697"/>
      <c r="EHD808" s="1031"/>
      <c r="EHE808" s="1031"/>
      <c r="EHF808" s="1031"/>
      <c r="EHG808" s="1031"/>
      <c r="EHH808" s="852"/>
      <c r="EHI808" s="1031"/>
      <c r="EHJ808" s="852"/>
      <c r="EHK808" s="1031"/>
      <c r="EHL808" s="1031"/>
      <c r="EHM808" s="852"/>
      <c r="EHN808" s="852"/>
      <c r="EHO808" s="1031"/>
      <c r="EHP808" s="1031"/>
      <c r="EHQ808" s="1031"/>
      <c r="EHR808" s="1031"/>
      <c r="EHS808" s="744"/>
      <c r="EHT808" s="697"/>
      <c r="EHU808" s="1031"/>
      <c r="EHV808" s="852"/>
      <c r="EHW808" s="852"/>
      <c r="EHX808" s="852"/>
      <c r="EHY808" s="852"/>
      <c r="EHZ808" s="1031"/>
      <c r="EIA808" s="854"/>
      <c r="EIB808" s="852"/>
      <c r="EIC808" s="852"/>
      <c r="EID808" s="852"/>
      <c r="EIE808" s="1031"/>
      <c r="EIF808" s="744"/>
      <c r="EIG808" s="1031"/>
      <c r="EIH808" s="1031"/>
      <c r="EII808" s="697"/>
      <c r="EIJ808" s="1031"/>
      <c r="EIK808" s="1031"/>
      <c r="EIL808" s="1031"/>
      <c r="EIM808" s="1031"/>
      <c r="EIN808" s="852"/>
      <c r="EIO808" s="1031"/>
      <c r="EIP808" s="852"/>
      <c r="EIQ808" s="1031"/>
      <c r="EIR808" s="1031"/>
      <c r="EIS808" s="852"/>
      <c r="EIT808" s="852"/>
      <c r="EIU808" s="1031"/>
      <c r="EIV808" s="1031"/>
      <c r="EIW808" s="1031"/>
      <c r="EIX808" s="1031"/>
      <c r="EIY808" s="744"/>
      <c r="EIZ808" s="697"/>
      <c r="EJA808" s="1031"/>
      <c r="EJB808" s="852"/>
      <c r="EJC808" s="852"/>
      <c r="EJD808" s="852"/>
      <c r="EJE808" s="852"/>
      <c r="EJF808" s="1031"/>
      <c r="EJG808" s="854"/>
      <c r="EJH808" s="852"/>
      <c r="EJI808" s="852"/>
      <c r="EJJ808" s="852"/>
      <c r="EJK808" s="1031"/>
      <c r="EJL808" s="744"/>
      <c r="EJM808" s="1031"/>
      <c r="EJN808" s="1031"/>
      <c r="EJO808" s="697"/>
      <c r="EJP808" s="1031"/>
      <c r="EJQ808" s="1031"/>
      <c r="EJR808" s="1031"/>
      <c r="EJS808" s="1031"/>
      <c r="EJT808" s="852"/>
      <c r="EJU808" s="1031"/>
      <c r="EJV808" s="852"/>
      <c r="EJW808" s="1031"/>
      <c r="EJX808" s="1031"/>
      <c r="EJY808" s="852"/>
      <c r="EJZ808" s="852"/>
      <c r="EKA808" s="1031"/>
      <c r="EKB808" s="1031"/>
      <c r="EKC808" s="1031"/>
      <c r="EKD808" s="1031"/>
      <c r="EKE808" s="744"/>
      <c r="EKF808" s="697"/>
      <c r="EKG808" s="1031"/>
      <c r="EKH808" s="852"/>
      <c r="EKI808" s="852"/>
      <c r="EKJ808" s="852"/>
      <c r="EKK808" s="852"/>
      <c r="EKL808" s="1031"/>
      <c r="EKM808" s="854"/>
      <c r="EKN808" s="852"/>
      <c r="EKO808" s="852"/>
      <c r="EKP808" s="852"/>
      <c r="EKQ808" s="1031"/>
      <c r="EKR808" s="744"/>
      <c r="EKS808" s="1031"/>
      <c r="EKT808" s="1031"/>
      <c r="EKU808" s="697"/>
      <c r="EKV808" s="1031"/>
      <c r="EKW808" s="1031"/>
      <c r="EKX808" s="1031"/>
      <c r="EKY808" s="1031"/>
      <c r="EKZ808" s="852"/>
      <c r="ELA808" s="1031"/>
      <c r="ELB808" s="852"/>
      <c r="ELC808" s="1031"/>
      <c r="ELD808" s="1031"/>
      <c r="ELE808" s="852"/>
      <c r="ELF808" s="852"/>
      <c r="ELG808" s="1031"/>
      <c r="ELH808" s="1031"/>
      <c r="ELI808" s="1031"/>
      <c r="ELJ808" s="1031"/>
      <c r="ELK808" s="744"/>
      <c r="ELL808" s="697"/>
      <c r="ELM808" s="1031"/>
      <c r="ELN808" s="852"/>
      <c r="ELO808" s="852"/>
      <c r="ELP808" s="852"/>
      <c r="ELQ808" s="852"/>
      <c r="ELR808" s="1031"/>
      <c r="ELS808" s="854"/>
      <c r="ELT808" s="852"/>
      <c r="ELU808" s="852"/>
      <c r="ELV808" s="852"/>
      <c r="ELW808" s="1031"/>
      <c r="ELX808" s="744"/>
      <c r="ELY808" s="1031"/>
      <c r="ELZ808" s="1031"/>
      <c r="EMA808" s="697"/>
      <c r="EMB808" s="1031"/>
      <c r="EMC808" s="1031"/>
      <c r="EMD808" s="1031"/>
      <c r="EME808" s="1031"/>
      <c r="EMF808" s="852"/>
      <c r="EMG808" s="1031"/>
      <c r="EMH808" s="852"/>
      <c r="EMI808" s="1031"/>
      <c r="EMJ808" s="1031"/>
      <c r="EMK808" s="852"/>
      <c r="EML808" s="852"/>
      <c r="EMM808" s="1031"/>
      <c r="EMN808" s="1031"/>
      <c r="EMO808" s="1031"/>
      <c r="EMP808" s="1031"/>
      <c r="EMQ808" s="744"/>
      <c r="EMR808" s="697"/>
      <c r="EMS808" s="1031"/>
      <c r="EMT808" s="852"/>
      <c r="EMU808" s="852"/>
      <c r="EMV808" s="852"/>
      <c r="EMW808" s="852"/>
      <c r="EMX808" s="1031"/>
      <c r="EMY808" s="854"/>
      <c r="EMZ808" s="852"/>
      <c r="ENA808" s="852"/>
      <c r="ENB808" s="852"/>
      <c r="ENC808" s="1031"/>
      <c r="END808" s="744"/>
      <c r="ENE808" s="1031"/>
      <c r="ENF808" s="1031"/>
      <c r="ENG808" s="697"/>
      <c r="ENH808" s="1031"/>
      <c r="ENI808" s="1031"/>
      <c r="ENJ808" s="1031"/>
      <c r="ENK808" s="1031"/>
      <c r="ENL808" s="852"/>
      <c r="ENM808" s="1031"/>
      <c r="ENN808" s="852"/>
      <c r="ENO808" s="1031"/>
      <c r="ENP808" s="1031"/>
      <c r="ENQ808" s="852"/>
      <c r="ENR808" s="852"/>
      <c r="ENS808" s="1031"/>
      <c r="ENT808" s="1031"/>
      <c r="ENU808" s="1031"/>
      <c r="ENV808" s="1031"/>
      <c r="ENW808" s="744"/>
      <c r="ENX808" s="697"/>
      <c r="ENY808" s="1031"/>
      <c r="ENZ808" s="852"/>
      <c r="EOA808" s="852"/>
      <c r="EOB808" s="852"/>
      <c r="EOC808" s="852"/>
      <c r="EOD808" s="1031"/>
      <c r="EOE808" s="854"/>
      <c r="EOF808" s="852"/>
      <c r="EOG808" s="852"/>
      <c r="EOH808" s="852"/>
      <c r="EOI808" s="1031"/>
      <c r="EOJ808" s="744"/>
      <c r="EOK808" s="1031"/>
      <c r="EOL808" s="1031"/>
      <c r="EOM808" s="697"/>
      <c r="EON808" s="1031"/>
      <c r="EOO808" s="1031"/>
      <c r="EOP808" s="1031"/>
      <c r="EOQ808" s="1031"/>
      <c r="EOR808" s="852"/>
      <c r="EOS808" s="1031"/>
      <c r="EOT808" s="852"/>
      <c r="EOU808" s="1031"/>
      <c r="EOV808" s="1031"/>
      <c r="EOW808" s="852"/>
      <c r="EOX808" s="852"/>
      <c r="EOY808" s="1031"/>
      <c r="EOZ808" s="1031"/>
      <c r="EPA808" s="1031"/>
      <c r="EPB808" s="1031"/>
      <c r="EPC808" s="744"/>
      <c r="EPD808" s="697"/>
      <c r="EPE808" s="1031"/>
      <c r="EPF808" s="852"/>
      <c r="EPG808" s="852"/>
      <c r="EPH808" s="852"/>
      <c r="EPI808" s="852"/>
      <c r="EPJ808" s="1031"/>
      <c r="EPK808" s="854"/>
      <c r="EPL808" s="852"/>
      <c r="EPM808" s="852"/>
      <c r="EPN808" s="852"/>
      <c r="EPO808" s="1031"/>
      <c r="EPP808" s="744"/>
      <c r="EPQ808" s="1031"/>
      <c r="EPR808" s="1031"/>
      <c r="EPS808" s="697"/>
      <c r="EPT808" s="1031"/>
      <c r="EPU808" s="1031"/>
      <c r="EPV808" s="1031"/>
      <c r="EPW808" s="1031"/>
      <c r="EPX808" s="852"/>
      <c r="EPY808" s="1031"/>
      <c r="EPZ808" s="852"/>
      <c r="EQA808" s="1031"/>
      <c r="EQB808" s="1031"/>
      <c r="EQC808" s="852"/>
      <c r="EQD808" s="852"/>
      <c r="EQE808" s="1031"/>
      <c r="EQF808" s="1031"/>
      <c r="EQG808" s="1031"/>
      <c r="EQH808" s="1031"/>
      <c r="EQI808" s="744"/>
      <c r="EQJ808" s="697"/>
      <c r="EQK808" s="1031"/>
      <c r="EQL808" s="852"/>
      <c r="EQM808" s="852"/>
      <c r="EQN808" s="852"/>
      <c r="EQO808" s="852"/>
      <c r="EQP808" s="1031"/>
      <c r="EQQ808" s="854"/>
      <c r="EQR808" s="852"/>
      <c r="EQS808" s="852"/>
      <c r="EQT808" s="852"/>
      <c r="EQU808" s="1031"/>
      <c r="EQV808" s="744"/>
      <c r="EQW808" s="1031"/>
      <c r="EQX808" s="1031"/>
      <c r="EQY808" s="697"/>
      <c r="EQZ808" s="1031"/>
      <c r="ERA808" s="1031"/>
      <c r="ERB808" s="1031"/>
      <c r="ERC808" s="1031"/>
      <c r="ERD808" s="852"/>
      <c r="ERE808" s="1031"/>
      <c r="ERF808" s="852"/>
      <c r="ERG808" s="1031"/>
      <c r="ERH808" s="1031"/>
      <c r="ERI808" s="852"/>
      <c r="ERJ808" s="852"/>
      <c r="ERK808" s="1031"/>
      <c r="ERL808" s="1031"/>
      <c r="ERM808" s="1031"/>
      <c r="ERN808" s="1031"/>
      <c r="ERO808" s="744"/>
      <c r="ERP808" s="697"/>
      <c r="ERQ808" s="1031"/>
      <c r="ERR808" s="852"/>
      <c r="ERS808" s="852"/>
      <c r="ERT808" s="852"/>
      <c r="ERU808" s="852"/>
      <c r="ERV808" s="1031"/>
      <c r="ERW808" s="854"/>
      <c r="ERX808" s="852"/>
      <c r="ERY808" s="852"/>
      <c r="ERZ808" s="852"/>
      <c r="ESA808" s="1031"/>
      <c r="ESB808" s="744"/>
      <c r="ESC808" s="1031"/>
      <c r="ESD808" s="1031"/>
      <c r="ESE808" s="697"/>
      <c r="ESF808" s="1031"/>
      <c r="ESG808" s="1031"/>
      <c r="ESH808" s="1031"/>
      <c r="ESI808" s="1031"/>
      <c r="ESJ808" s="852"/>
      <c r="ESK808" s="1031"/>
      <c r="ESL808" s="852"/>
      <c r="ESM808" s="1031"/>
      <c r="ESN808" s="1031"/>
      <c r="ESO808" s="852"/>
      <c r="ESP808" s="852"/>
      <c r="ESQ808" s="1031"/>
      <c r="ESR808" s="1031"/>
      <c r="ESS808" s="1031"/>
      <c r="EST808" s="1031"/>
      <c r="ESU808" s="744"/>
      <c r="ESV808" s="697"/>
      <c r="ESW808" s="1031"/>
      <c r="ESX808" s="852"/>
      <c r="ESY808" s="852"/>
      <c r="ESZ808" s="852"/>
      <c r="ETA808" s="852"/>
      <c r="ETB808" s="1031"/>
      <c r="ETC808" s="854"/>
      <c r="ETD808" s="852"/>
      <c r="ETE808" s="852"/>
      <c r="ETF808" s="852"/>
      <c r="ETG808" s="1031"/>
      <c r="ETH808" s="744"/>
      <c r="ETI808" s="1031"/>
      <c r="ETJ808" s="1031"/>
      <c r="ETK808" s="697"/>
      <c r="ETL808" s="1031"/>
      <c r="ETM808" s="1031"/>
      <c r="ETN808" s="1031"/>
      <c r="ETO808" s="1031"/>
      <c r="ETP808" s="852"/>
      <c r="ETQ808" s="1031"/>
      <c r="ETR808" s="852"/>
      <c r="ETS808" s="1031"/>
      <c r="ETT808" s="1031"/>
      <c r="ETU808" s="852"/>
      <c r="ETV808" s="852"/>
      <c r="ETW808" s="1031"/>
      <c r="ETX808" s="1031"/>
      <c r="ETY808" s="1031"/>
      <c r="ETZ808" s="1031"/>
      <c r="EUA808" s="744"/>
      <c r="EUB808" s="697"/>
      <c r="EUC808" s="1031"/>
      <c r="EUD808" s="852"/>
      <c r="EUE808" s="852"/>
      <c r="EUF808" s="852"/>
      <c r="EUG808" s="852"/>
      <c r="EUH808" s="1031"/>
      <c r="EUI808" s="854"/>
      <c r="EUJ808" s="852"/>
      <c r="EUK808" s="852"/>
      <c r="EUL808" s="852"/>
      <c r="EUM808" s="1031"/>
      <c r="EUN808" s="744"/>
      <c r="EUO808" s="1031"/>
      <c r="EUP808" s="1031"/>
      <c r="EUQ808" s="697"/>
      <c r="EUR808" s="1031"/>
      <c r="EUS808" s="1031"/>
      <c r="EUT808" s="1031"/>
      <c r="EUU808" s="1031"/>
      <c r="EUV808" s="852"/>
      <c r="EUW808" s="1031"/>
      <c r="EUX808" s="852"/>
      <c r="EUY808" s="1031"/>
      <c r="EUZ808" s="1031"/>
      <c r="EVA808" s="852"/>
      <c r="EVB808" s="852"/>
      <c r="EVC808" s="1031"/>
      <c r="EVD808" s="1031"/>
      <c r="EVE808" s="1031"/>
      <c r="EVF808" s="1031"/>
      <c r="EVG808" s="744"/>
      <c r="EVH808" s="697"/>
      <c r="EVI808" s="1031"/>
      <c r="EVJ808" s="852"/>
      <c r="EVK808" s="852"/>
      <c r="EVL808" s="852"/>
      <c r="EVM808" s="852"/>
      <c r="EVN808" s="1031"/>
      <c r="EVO808" s="854"/>
      <c r="EVP808" s="852"/>
      <c r="EVQ808" s="852"/>
      <c r="EVR808" s="852"/>
      <c r="EVS808" s="1031"/>
      <c r="EVT808" s="744"/>
      <c r="EVU808" s="1031"/>
      <c r="EVV808" s="1031"/>
      <c r="EVW808" s="697"/>
      <c r="EVX808" s="1031"/>
      <c r="EVY808" s="1031"/>
      <c r="EVZ808" s="1031"/>
      <c r="EWA808" s="1031"/>
      <c r="EWB808" s="852"/>
      <c r="EWC808" s="1031"/>
      <c r="EWD808" s="852"/>
      <c r="EWE808" s="1031"/>
      <c r="EWF808" s="1031"/>
      <c r="EWG808" s="852"/>
      <c r="EWH808" s="852"/>
      <c r="EWI808" s="1031"/>
      <c r="EWJ808" s="1031"/>
      <c r="EWK808" s="1031"/>
      <c r="EWL808" s="1031"/>
      <c r="EWM808" s="744"/>
      <c r="EWN808" s="697"/>
      <c r="EWO808" s="1031"/>
      <c r="EWP808" s="852"/>
      <c r="EWQ808" s="852"/>
      <c r="EWR808" s="852"/>
      <c r="EWS808" s="852"/>
      <c r="EWT808" s="1031"/>
      <c r="EWU808" s="854"/>
      <c r="EWV808" s="852"/>
      <c r="EWW808" s="852"/>
      <c r="EWX808" s="852"/>
      <c r="EWY808" s="1031"/>
      <c r="EWZ808" s="744"/>
      <c r="EXA808" s="1031"/>
      <c r="EXB808" s="1031"/>
      <c r="EXC808" s="697"/>
      <c r="EXD808" s="1031"/>
      <c r="EXE808" s="1031"/>
      <c r="EXF808" s="1031"/>
      <c r="EXG808" s="1031"/>
      <c r="EXH808" s="852"/>
      <c r="EXI808" s="1031"/>
      <c r="EXJ808" s="852"/>
      <c r="EXK808" s="1031"/>
      <c r="EXL808" s="1031"/>
      <c r="EXM808" s="852"/>
      <c r="EXN808" s="852"/>
      <c r="EXO808" s="1031"/>
      <c r="EXP808" s="1031"/>
      <c r="EXQ808" s="1031"/>
      <c r="EXR808" s="1031"/>
      <c r="EXS808" s="744"/>
      <c r="EXT808" s="697"/>
      <c r="EXU808" s="1031"/>
      <c r="EXV808" s="852"/>
      <c r="EXW808" s="852"/>
      <c r="EXX808" s="852"/>
      <c r="EXY808" s="852"/>
      <c r="EXZ808" s="1031"/>
      <c r="EYA808" s="854"/>
      <c r="EYB808" s="852"/>
      <c r="EYC808" s="852"/>
      <c r="EYD808" s="852"/>
      <c r="EYE808" s="1031"/>
      <c r="EYF808" s="744"/>
      <c r="EYG808" s="1031"/>
      <c r="EYH808" s="1031"/>
      <c r="EYI808" s="697"/>
      <c r="EYJ808" s="1031"/>
      <c r="EYK808" s="1031"/>
      <c r="EYL808" s="1031"/>
      <c r="EYM808" s="1031"/>
      <c r="EYN808" s="852"/>
      <c r="EYO808" s="1031"/>
      <c r="EYP808" s="852"/>
      <c r="EYQ808" s="1031"/>
      <c r="EYR808" s="1031"/>
      <c r="EYS808" s="852"/>
      <c r="EYT808" s="852"/>
      <c r="EYU808" s="1031"/>
      <c r="EYV808" s="1031"/>
      <c r="EYW808" s="1031"/>
      <c r="EYX808" s="1031"/>
      <c r="EYY808" s="744"/>
      <c r="EYZ808" s="697"/>
      <c r="EZA808" s="1031"/>
      <c r="EZB808" s="852"/>
      <c r="EZC808" s="852"/>
      <c r="EZD808" s="852"/>
      <c r="EZE808" s="852"/>
      <c r="EZF808" s="1031"/>
      <c r="EZG808" s="854"/>
      <c r="EZH808" s="852"/>
      <c r="EZI808" s="852"/>
      <c r="EZJ808" s="852"/>
      <c r="EZK808" s="1031"/>
      <c r="EZL808" s="744"/>
      <c r="EZM808" s="1031"/>
      <c r="EZN808" s="1031"/>
      <c r="EZO808" s="697"/>
      <c r="EZP808" s="1031"/>
      <c r="EZQ808" s="1031"/>
      <c r="EZR808" s="1031"/>
      <c r="EZS808" s="1031"/>
      <c r="EZT808" s="852"/>
      <c r="EZU808" s="1031"/>
      <c r="EZV808" s="852"/>
      <c r="EZW808" s="1031"/>
      <c r="EZX808" s="1031"/>
      <c r="EZY808" s="852"/>
      <c r="EZZ808" s="852"/>
      <c r="FAA808" s="1031"/>
      <c r="FAB808" s="1031"/>
      <c r="FAC808" s="1031"/>
      <c r="FAD808" s="1031"/>
      <c r="FAE808" s="744"/>
      <c r="FAF808" s="697"/>
      <c r="FAG808" s="1031"/>
      <c r="FAH808" s="852"/>
      <c r="FAI808" s="852"/>
      <c r="FAJ808" s="852"/>
      <c r="FAK808" s="852"/>
      <c r="FAL808" s="1031"/>
      <c r="FAM808" s="854"/>
      <c r="FAN808" s="852"/>
      <c r="FAO808" s="852"/>
      <c r="FAP808" s="852"/>
      <c r="FAQ808" s="1031"/>
      <c r="FAR808" s="744"/>
      <c r="FAS808" s="1031"/>
      <c r="FAT808" s="1031"/>
      <c r="FAU808" s="697"/>
      <c r="FAV808" s="1031"/>
      <c r="FAW808" s="1031"/>
      <c r="FAX808" s="1031"/>
      <c r="FAY808" s="1031"/>
      <c r="FAZ808" s="852"/>
      <c r="FBA808" s="1031"/>
      <c r="FBB808" s="852"/>
      <c r="FBC808" s="1031"/>
      <c r="FBD808" s="1031"/>
      <c r="FBE808" s="852"/>
      <c r="FBF808" s="852"/>
      <c r="FBG808" s="1031"/>
      <c r="FBH808" s="1031"/>
      <c r="FBI808" s="1031"/>
      <c r="FBJ808" s="1031"/>
      <c r="FBK808" s="744"/>
      <c r="FBL808" s="697"/>
      <c r="FBM808" s="1031"/>
      <c r="FBN808" s="852"/>
      <c r="FBO808" s="852"/>
      <c r="FBP808" s="852"/>
      <c r="FBQ808" s="852"/>
      <c r="FBR808" s="1031"/>
      <c r="FBS808" s="854"/>
      <c r="FBT808" s="852"/>
      <c r="FBU808" s="852"/>
      <c r="FBV808" s="852"/>
      <c r="FBW808" s="1031"/>
      <c r="FBX808" s="744"/>
      <c r="FBY808" s="1031"/>
      <c r="FBZ808" s="1031"/>
      <c r="FCA808" s="697"/>
      <c r="FCB808" s="1031"/>
      <c r="FCC808" s="1031"/>
      <c r="FCD808" s="1031"/>
      <c r="FCE808" s="1031"/>
      <c r="FCF808" s="852"/>
      <c r="FCG808" s="1031"/>
      <c r="FCH808" s="852"/>
      <c r="FCI808" s="1031"/>
      <c r="FCJ808" s="1031"/>
      <c r="FCK808" s="852"/>
      <c r="FCL808" s="852"/>
      <c r="FCM808" s="1031"/>
      <c r="FCN808" s="1031"/>
      <c r="FCO808" s="1031"/>
      <c r="FCP808" s="1031"/>
      <c r="FCQ808" s="744"/>
      <c r="FCR808" s="697"/>
      <c r="FCS808" s="1031"/>
      <c r="FCT808" s="852"/>
      <c r="FCU808" s="852"/>
      <c r="FCV808" s="852"/>
      <c r="FCW808" s="852"/>
      <c r="FCX808" s="1031"/>
      <c r="FCY808" s="854"/>
      <c r="FCZ808" s="852"/>
      <c r="FDA808" s="852"/>
      <c r="FDB808" s="852"/>
      <c r="FDC808" s="1031"/>
      <c r="FDD808" s="744"/>
      <c r="FDE808" s="1031"/>
      <c r="FDF808" s="1031"/>
      <c r="FDG808" s="697"/>
      <c r="FDH808" s="1031"/>
      <c r="FDI808" s="1031"/>
      <c r="FDJ808" s="1031"/>
      <c r="FDK808" s="1031"/>
      <c r="FDL808" s="852"/>
      <c r="FDM808" s="1031"/>
      <c r="FDN808" s="852"/>
      <c r="FDO808" s="1031"/>
      <c r="FDP808" s="1031"/>
      <c r="FDQ808" s="852"/>
      <c r="FDR808" s="852"/>
      <c r="FDS808" s="1031"/>
      <c r="FDT808" s="1031"/>
      <c r="FDU808" s="1031"/>
      <c r="FDV808" s="1031"/>
      <c r="FDW808" s="744"/>
      <c r="FDX808" s="697"/>
      <c r="FDY808" s="1031"/>
      <c r="FDZ808" s="852"/>
      <c r="FEA808" s="852"/>
      <c r="FEB808" s="852"/>
      <c r="FEC808" s="852"/>
      <c r="FED808" s="1031"/>
      <c r="FEE808" s="854"/>
      <c r="FEF808" s="852"/>
      <c r="FEG808" s="852"/>
      <c r="FEH808" s="852"/>
      <c r="FEI808" s="1031"/>
      <c r="FEJ808" s="744"/>
      <c r="FEK808" s="1031"/>
      <c r="FEL808" s="1031"/>
      <c r="FEM808" s="697"/>
      <c r="FEN808" s="1031"/>
      <c r="FEO808" s="1031"/>
      <c r="FEP808" s="1031"/>
      <c r="FEQ808" s="1031"/>
      <c r="FER808" s="852"/>
      <c r="FES808" s="1031"/>
      <c r="FET808" s="852"/>
      <c r="FEU808" s="1031"/>
      <c r="FEV808" s="1031"/>
      <c r="FEW808" s="852"/>
      <c r="FEX808" s="852"/>
      <c r="FEY808" s="1031"/>
      <c r="FEZ808" s="1031"/>
      <c r="FFA808" s="1031"/>
      <c r="FFB808" s="1031"/>
      <c r="FFC808" s="744"/>
      <c r="FFD808" s="697"/>
      <c r="FFE808" s="1031"/>
      <c r="FFF808" s="852"/>
      <c r="FFG808" s="852"/>
      <c r="FFH808" s="852"/>
      <c r="FFI808" s="852"/>
      <c r="FFJ808" s="1031"/>
      <c r="FFK808" s="854"/>
      <c r="FFL808" s="852"/>
      <c r="FFM808" s="852"/>
      <c r="FFN808" s="852"/>
      <c r="FFO808" s="1031"/>
      <c r="FFP808" s="744"/>
      <c r="FFQ808" s="1031"/>
      <c r="FFR808" s="1031"/>
      <c r="FFS808" s="697"/>
      <c r="FFT808" s="1031"/>
      <c r="FFU808" s="1031"/>
      <c r="FFV808" s="1031"/>
      <c r="FFW808" s="1031"/>
      <c r="FFX808" s="852"/>
      <c r="FFY808" s="1031"/>
      <c r="FFZ808" s="852"/>
      <c r="FGA808" s="1031"/>
      <c r="FGB808" s="1031"/>
      <c r="FGC808" s="852"/>
      <c r="FGD808" s="852"/>
      <c r="FGE808" s="1031"/>
      <c r="FGF808" s="1031"/>
      <c r="FGG808" s="1031"/>
      <c r="FGH808" s="1031"/>
      <c r="FGI808" s="744"/>
      <c r="FGJ808" s="697"/>
      <c r="FGK808" s="1031"/>
      <c r="FGL808" s="852"/>
      <c r="FGM808" s="852"/>
      <c r="FGN808" s="852"/>
      <c r="FGO808" s="852"/>
      <c r="FGP808" s="1031"/>
      <c r="FGQ808" s="854"/>
      <c r="FGR808" s="852"/>
      <c r="FGS808" s="852"/>
      <c r="FGT808" s="852"/>
      <c r="FGU808" s="1031"/>
      <c r="FGV808" s="744"/>
      <c r="FGW808" s="1031"/>
      <c r="FGX808" s="1031"/>
      <c r="FGY808" s="697"/>
      <c r="FGZ808" s="1031"/>
      <c r="FHA808" s="1031"/>
      <c r="FHB808" s="1031"/>
      <c r="FHC808" s="1031"/>
      <c r="FHD808" s="852"/>
      <c r="FHE808" s="1031"/>
      <c r="FHF808" s="852"/>
      <c r="FHG808" s="1031"/>
      <c r="FHH808" s="1031"/>
      <c r="FHI808" s="852"/>
      <c r="FHJ808" s="852"/>
      <c r="FHK808" s="1031"/>
      <c r="FHL808" s="1031"/>
      <c r="FHM808" s="1031"/>
      <c r="FHN808" s="1031"/>
      <c r="FHO808" s="744"/>
      <c r="FHP808" s="697"/>
      <c r="FHQ808" s="1031"/>
      <c r="FHR808" s="852"/>
      <c r="FHS808" s="852"/>
      <c r="FHT808" s="852"/>
      <c r="FHU808" s="852"/>
      <c r="FHV808" s="1031"/>
      <c r="FHW808" s="854"/>
      <c r="FHX808" s="852"/>
      <c r="FHY808" s="852"/>
      <c r="FHZ808" s="852"/>
      <c r="FIA808" s="1031"/>
      <c r="FIB808" s="744"/>
      <c r="FIC808" s="1031"/>
      <c r="FID808" s="1031"/>
      <c r="FIE808" s="697"/>
      <c r="FIF808" s="1031"/>
      <c r="FIG808" s="1031"/>
      <c r="FIH808" s="1031"/>
      <c r="FII808" s="1031"/>
      <c r="FIJ808" s="852"/>
      <c r="FIK808" s="1031"/>
      <c r="FIL808" s="852"/>
      <c r="FIM808" s="1031"/>
      <c r="FIN808" s="1031"/>
      <c r="FIO808" s="852"/>
      <c r="FIP808" s="852"/>
      <c r="FIQ808" s="1031"/>
      <c r="FIR808" s="1031"/>
      <c r="FIS808" s="1031"/>
      <c r="FIT808" s="1031"/>
      <c r="FIU808" s="744"/>
      <c r="FIV808" s="697"/>
      <c r="FIW808" s="1031"/>
      <c r="FIX808" s="852"/>
      <c r="FIY808" s="852"/>
      <c r="FIZ808" s="852"/>
      <c r="FJA808" s="852"/>
      <c r="FJB808" s="1031"/>
      <c r="FJC808" s="854"/>
      <c r="FJD808" s="852"/>
      <c r="FJE808" s="852"/>
      <c r="FJF808" s="852"/>
      <c r="FJG808" s="1031"/>
      <c r="FJH808" s="744"/>
      <c r="FJI808" s="1031"/>
      <c r="FJJ808" s="1031"/>
      <c r="FJK808" s="697"/>
      <c r="FJL808" s="1031"/>
      <c r="FJM808" s="1031"/>
      <c r="FJN808" s="1031"/>
      <c r="FJO808" s="1031"/>
      <c r="FJP808" s="852"/>
      <c r="FJQ808" s="1031"/>
      <c r="FJR808" s="852"/>
      <c r="FJS808" s="1031"/>
      <c r="FJT808" s="1031"/>
      <c r="FJU808" s="852"/>
      <c r="FJV808" s="852"/>
      <c r="FJW808" s="1031"/>
      <c r="FJX808" s="1031"/>
      <c r="FJY808" s="1031"/>
      <c r="FJZ808" s="1031"/>
      <c r="FKA808" s="744"/>
      <c r="FKB808" s="697"/>
      <c r="FKC808" s="1031"/>
      <c r="FKD808" s="852"/>
      <c r="FKE808" s="852"/>
      <c r="FKF808" s="852"/>
      <c r="FKG808" s="852"/>
      <c r="FKH808" s="1031"/>
      <c r="FKI808" s="854"/>
      <c r="FKJ808" s="852"/>
      <c r="FKK808" s="852"/>
      <c r="FKL808" s="852"/>
      <c r="FKM808" s="1031"/>
      <c r="FKN808" s="744"/>
      <c r="FKO808" s="1031"/>
      <c r="FKP808" s="1031"/>
      <c r="FKQ808" s="697"/>
      <c r="FKR808" s="1031"/>
      <c r="FKS808" s="1031"/>
      <c r="FKT808" s="1031"/>
      <c r="FKU808" s="1031"/>
      <c r="FKV808" s="852"/>
      <c r="FKW808" s="1031"/>
      <c r="FKX808" s="852"/>
      <c r="FKY808" s="1031"/>
      <c r="FKZ808" s="1031"/>
      <c r="FLA808" s="852"/>
      <c r="FLB808" s="852"/>
      <c r="FLC808" s="1031"/>
      <c r="FLD808" s="1031"/>
      <c r="FLE808" s="1031"/>
      <c r="FLF808" s="1031"/>
      <c r="FLG808" s="744"/>
      <c r="FLH808" s="697"/>
      <c r="FLI808" s="1031"/>
      <c r="FLJ808" s="852"/>
      <c r="FLK808" s="852"/>
      <c r="FLL808" s="852"/>
      <c r="FLM808" s="852"/>
      <c r="FLN808" s="1031"/>
      <c r="FLO808" s="854"/>
      <c r="FLP808" s="852"/>
      <c r="FLQ808" s="852"/>
      <c r="FLR808" s="852"/>
      <c r="FLS808" s="1031"/>
      <c r="FLT808" s="744"/>
      <c r="FLU808" s="1031"/>
      <c r="FLV808" s="1031"/>
      <c r="FLW808" s="697"/>
      <c r="FLX808" s="1031"/>
      <c r="FLY808" s="1031"/>
      <c r="FLZ808" s="1031"/>
      <c r="FMA808" s="1031"/>
      <c r="FMB808" s="852"/>
      <c r="FMC808" s="1031"/>
      <c r="FMD808" s="852"/>
      <c r="FME808" s="1031"/>
      <c r="FMF808" s="1031"/>
      <c r="FMG808" s="852"/>
      <c r="FMH808" s="852"/>
      <c r="FMI808" s="1031"/>
      <c r="FMJ808" s="1031"/>
      <c r="FMK808" s="1031"/>
      <c r="FML808" s="1031"/>
      <c r="FMM808" s="744"/>
      <c r="FMN808" s="697"/>
      <c r="FMO808" s="1031"/>
      <c r="FMP808" s="852"/>
      <c r="FMQ808" s="852"/>
      <c r="FMR808" s="852"/>
      <c r="FMS808" s="852"/>
      <c r="FMT808" s="1031"/>
      <c r="FMU808" s="854"/>
      <c r="FMV808" s="852"/>
      <c r="FMW808" s="852"/>
      <c r="FMX808" s="852"/>
      <c r="FMY808" s="1031"/>
      <c r="FMZ808" s="744"/>
      <c r="FNA808" s="1031"/>
      <c r="FNB808" s="1031"/>
      <c r="FNC808" s="697"/>
      <c r="FND808" s="1031"/>
      <c r="FNE808" s="1031"/>
      <c r="FNF808" s="1031"/>
      <c r="FNG808" s="1031"/>
      <c r="FNH808" s="852"/>
      <c r="FNI808" s="1031"/>
      <c r="FNJ808" s="852"/>
      <c r="FNK808" s="1031"/>
      <c r="FNL808" s="1031"/>
      <c r="FNM808" s="852"/>
      <c r="FNN808" s="852"/>
      <c r="FNO808" s="1031"/>
      <c r="FNP808" s="1031"/>
      <c r="FNQ808" s="1031"/>
      <c r="FNR808" s="1031"/>
      <c r="FNS808" s="744"/>
      <c r="FNT808" s="697"/>
      <c r="FNU808" s="1031"/>
      <c r="FNV808" s="852"/>
      <c r="FNW808" s="852"/>
      <c r="FNX808" s="852"/>
      <c r="FNY808" s="852"/>
      <c r="FNZ808" s="1031"/>
      <c r="FOA808" s="854"/>
      <c r="FOB808" s="852"/>
      <c r="FOC808" s="852"/>
      <c r="FOD808" s="852"/>
      <c r="FOE808" s="1031"/>
      <c r="FOF808" s="744"/>
      <c r="FOG808" s="1031"/>
      <c r="FOH808" s="1031"/>
      <c r="FOI808" s="697"/>
      <c r="FOJ808" s="1031"/>
      <c r="FOK808" s="1031"/>
      <c r="FOL808" s="1031"/>
      <c r="FOM808" s="1031"/>
      <c r="FON808" s="852"/>
      <c r="FOO808" s="1031"/>
      <c r="FOP808" s="852"/>
      <c r="FOQ808" s="1031"/>
      <c r="FOR808" s="1031"/>
      <c r="FOS808" s="852"/>
      <c r="FOT808" s="852"/>
      <c r="FOU808" s="1031"/>
      <c r="FOV808" s="1031"/>
      <c r="FOW808" s="1031"/>
      <c r="FOX808" s="1031"/>
      <c r="FOY808" s="744"/>
      <c r="FOZ808" s="697"/>
      <c r="FPA808" s="1031"/>
      <c r="FPB808" s="852"/>
      <c r="FPC808" s="852"/>
      <c r="FPD808" s="852"/>
      <c r="FPE808" s="852"/>
      <c r="FPF808" s="1031"/>
      <c r="FPG808" s="854"/>
      <c r="FPH808" s="852"/>
      <c r="FPI808" s="852"/>
      <c r="FPJ808" s="852"/>
      <c r="FPK808" s="1031"/>
      <c r="FPL808" s="744"/>
      <c r="FPM808" s="1031"/>
      <c r="FPN808" s="1031"/>
      <c r="FPO808" s="697"/>
      <c r="FPP808" s="1031"/>
      <c r="FPQ808" s="1031"/>
      <c r="FPR808" s="1031"/>
      <c r="FPS808" s="1031"/>
      <c r="FPT808" s="852"/>
      <c r="FPU808" s="1031"/>
      <c r="FPV808" s="852"/>
      <c r="FPW808" s="1031"/>
      <c r="FPX808" s="1031"/>
      <c r="FPY808" s="852"/>
      <c r="FPZ808" s="852"/>
      <c r="FQA808" s="1031"/>
      <c r="FQB808" s="1031"/>
      <c r="FQC808" s="1031"/>
      <c r="FQD808" s="1031"/>
      <c r="FQE808" s="744"/>
      <c r="FQF808" s="697"/>
      <c r="FQG808" s="1031"/>
      <c r="FQH808" s="852"/>
      <c r="FQI808" s="852"/>
      <c r="FQJ808" s="852"/>
      <c r="FQK808" s="852"/>
      <c r="FQL808" s="1031"/>
      <c r="FQM808" s="854"/>
      <c r="FQN808" s="852"/>
      <c r="FQO808" s="852"/>
      <c r="FQP808" s="852"/>
      <c r="FQQ808" s="1031"/>
      <c r="FQR808" s="744"/>
      <c r="FQS808" s="1031"/>
      <c r="FQT808" s="1031"/>
      <c r="FQU808" s="697"/>
      <c r="FQV808" s="1031"/>
      <c r="FQW808" s="1031"/>
      <c r="FQX808" s="1031"/>
      <c r="FQY808" s="1031"/>
      <c r="FQZ808" s="852"/>
      <c r="FRA808" s="1031"/>
      <c r="FRB808" s="852"/>
      <c r="FRC808" s="1031"/>
      <c r="FRD808" s="1031"/>
      <c r="FRE808" s="852"/>
      <c r="FRF808" s="852"/>
      <c r="FRG808" s="1031"/>
      <c r="FRH808" s="1031"/>
      <c r="FRI808" s="1031"/>
      <c r="FRJ808" s="1031"/>
      <c r="FRK808" s="744"/>
      <c r="FRL808" s="697"/>
      <c r="FRM808" s="1031"/>
      <c r="FRN808" s="852"/>
      <c r="FRO808" s="852"/>
      <c r="FRP808" s="852"/>
      <c r="FRQ808" s="852"/>
      <c r="FRR808" s="1031"/>
      <c r="FRS808" s="854"/>
      <c r="FRT808" s="852"/>
      <c r="FRU808" s="852"/>
      <c r="FRV808" s="852"/>
      <c r="FRW808" s="1031"/>
      <c r="FRX808" s="744"/>
      <c r="FRY808" s="1031"/>
      <c r="FRZ808" s="1031"/>
      <c r="FSA808" s="697"/>
      <c r="FSB808" s="1031"/>
      <c r="FSC808" s="1031"/>
      <c r="FSD808" s="1031"/>
      <c r="FSE808" s="1031"/>
      <c r="FSF808" s="852"/>
      <c r="FSG808" s="1031"/>
      <c r="FSH808" s="852"/>
      <c r="FSI808" s="1031"/>
      <c r="FSJ808" s="1031"/>
      <c r="FSK808" s="852"/>
      <c r="FSL808" s="852"/>
      <c r="FSM808" s="1031"/>
      <c r="FSN808" s="1031"/>
      <c r="FSO808" s="1031"/>
      <c r="FSP808" s="1031"/>
      <c r="FSQ808" s="744"/>
      <c r="FSR808" s="697"/>
      <c r="FSS808" s="1031"/>
      <c r="FST808" s="852"/>
      <c r="FSU808" s="852"/>
      <c r="FSV808" s="852"/>
      <c r="FSW808" s="852"/>
      <c r="FSX808" s="1031"/>
      <c r="FSY808" s="854"/>
      <c r="FSZ808" s="852"/>
      <c r="FTA808" s="852"/>
      <c r="FTB808" s="852"/>
      <c r="FTC808" s="1031"/>
      <c r="FTD808" s="744"/>
      <c r="FTE808" s="1031"/>
      <c r="FTF808" s="1031"/>
      <c r="FTG808" s="697"/>
      <c r="FTH808" s="1031"/>
      <c r="FTI808" s="1031"/>
      <c r="FTJ808" s="1031"/>
      <c r="FTK808" s="1031"/>
      <c r="FTL808" s="852"/>
      <c r="FTM808" s="1031"/>
      <c r="FTN808" s="852"/>
      <c r="FTO808" s="1031"/>
      <c r="FTP808" s="1031"/>
      <c r="FTQ808" s="852"/>
      <c r="FTR808" s="852"/>
      <c r="FTS808" s="1031"/>
      <c r="FTT808" s="1031"/>
      <c r="FTU808" s="1031"/>
      <c r="FTV808" s="1031"/>
      <c r="FTW808" s="744"/>
      <c r="FTX808" s="697"/>
      <c r="FTY808" s="1031"/>
      <c r="FTZ808" s="852"/>
      <c r="FUA808" s="852"/>
      <c r="FUB808" s="852"/>
      <c r="FUC808" s="852"/>
      <c r="FUD808" s="1031"/>
      <c r="FUE808" s="854"/>
      <c r="FUF808" s="852"/>
      <c r="FUG808" s="852"/>
      <c r="FUH808" s="852"/>
      <c r="FUI808" s="1031"/>
      <c r="FUJ808" s="744"/>
      <c r="FUK808" s="1031"/>
      <c r="FUL808" s="1031"/>
      <c r="FUM808" s="697"/>
      <c r="FUN808" s="1031"/>
      <c r="FUO808" s="1031"/>
      <c r="FUP808" s="1031"/>
      <c r="FUQ808" s="1031"/>
      <c r="FUR808" s="852"/>
      <c r="FUS808" s="1031"/>
      <c r="FUT808" s="852"/>
      <c r="FUU808" s="1031"/>
      <c r="FUV808" s="1031"/>
      <c r="FUW808" s="852"/>
      <c r="FUX808" s="852"/>
      <c r="FUY808" s="1031"/>
      <c r="FUZ808" s="1031"/>
      <c r="FVA808" s="1031"/>
      <c r="FVB808" s="1031"/>
      <c r="FVC808" s="744"/>
      <c r="FVD808" s="697"/>
      <c r="FVE808" s="1031"/>
      <c r="FVF808" s="852"/>
      <c r="FVG808" s="852"/>
      <c r="FVH808" s="852"/>
      <c r="FVI808" s="852"/>
      <c r="FVJ808" s="1031"/>
      <c r="FVK808" s="854"/>
      <c r="FVL808" s="852"/>
      <c r="FVM808" s="852"/>
      <c r="FVN808" s="852"/>
      <c r="FVO808" s="1031"/>
      <c r="FVP808" s="744"/>
      <c r="FVQ808" s="1031"/>
      <c r="FVR808" s="1031"/>
      <c r="FVS808" s="697"/>
      <c r="FVT808" s="1031"/>
      <c r="FVU808" s="1031"/>
      <c r="FVV808" s="1031"/>
      <c r="FVW808" s="1031"/>
      <c r="FVX808" s="852"/>
      <c r="FVY808" s="1031"/>
      <c r="FVZ808" s="852"/>
      <c r="FWA808" s="1031"/>
      <c r="FWB808" s="1031"/>
      <c r="FWC808" s="852"/>
      <c r="FWD808" s="852"/>
      <c r="FWE808" s="1031"/>
      <c r="FWF808" s="1031"/>
      <c r="FWG808" s="1031"/>
      <c r="FWH808" s="1031"/>
      <c r="FWI808" s="744"/>
      <c r="FWJ808" s="697"/>
      <c r="FWK808" s="1031"/>
      <c r="FWL808" s="852"/>
      <c r="FWM808" s="852"/>
      <c r="FWN808" s="852"/>
      <c r="FWO808" s="852"/>
      <c r="FWP808" s="1031"/>
      <c r="FWQ808" s="854"/>
      <c r="FWR808" s="852"/>
      <c r="FWS808" s="852"/>
      <c r="FWT808" s="852"/>
      <c r="FWU808" s="1031"/>
      <c r="FWV808" s="744"/>
      <c r="FWW808" s="1031"/>
      <c r="FWX808" s="1031"/>
      <c r="FWY808" s="697"/>
      <c r="FWZ808" s="1031"/>
      <c r="FXA808" s="1031"/>
      <c r="FXB808" s="1031"/>
      <c r="FXC808" s="1031"/>
      <c r="FXD808" s="852"/>
      <c r="FXE808" s="1031"/>
      <c r="FXF808" s="852"/>
      <c r="FXG808" s="1031"/>
      <c r="FXH808" s="1031"/>
      <c r="FXI808" s="852"/>
      <c r="FXJ808" s="852"/>
      <c r="FXK808" s="1031"/>
      <c r="FXL808" s="1031"/>
      <c r="FXM808" s="1031"/>
      <c r="FXN808" s="1031"/>
      <c r="FXO808" s="744"/>
      <c r="FXP808" s="697"/>
      <c r="FXQ808" s="1031"/>
      <c r="FXR808" s="852"/>
      <c r="FXS808" s="852"/>
      <c r="FXT808" s="852"/>
      <c r="FXU808" s="852"/>
      <c r="FXV808" s="1031"/>
      <c r="FXW808" s="854"/>
      <c r="FXX808" s="852"/>
      <c r="FXY808" s="852"/>
      <c r="FXZ808" s="852"/>
      <c r="FYA808" s="1031"/>
      <c r="FYB808" s="744"/>
      <c r="FYC808" s="1031"/>
      <c r="FYD808" s="1031"/>
      <c r="FYE808" s="697"/>
      <c r="FYF808" s="1031"/>
      <c r="FYG808" s="1031"/>
      <c r="FYH808" s="1031"/>
      <c r="FYI808" s="1031"/>
      <c r="FYJ808" s="852"/>
      <c r="FYK808" s="1031"/>
      <c r="FYL808" s="852"/>
      <c r="FYM808" s="1031"/>
      <c r="FYN808" s="1031"/>
      <c r="FYO808" s="852"/>
      <c r="FYP808" s="852"/>
      <c r="FYQ808" s="1031"/>
      <c r="FYR808" s="1031"/>
      <c r="FYS808" s="1031"/>
      <c r="FYT808" s="1031"/>
      <c r="FYU808" s="744"/>
      <c r="FYV808" s="697"/>
      <c r="FYW808" s="1031"/>
      <c r="FYX808" s="852"/>
      <c r="FYY808" s="852"/>
      <c r="FYZ808" s="852"/>
      <c r="FZA808" s="852"/>
      <c r="FZB808" s="1031"/>
      <c r="FZC808" s="854"/>
      <c r="FZD808" s="852"/>
      <c r="FZE808" s="852"/>
      <c r="FZF808" s="852"/>
      <c r="FZG808" s="1031"/>
      <c r="FZH808" s="744"/>
      <c r="FZI808" s="1031"/>
      <c r="FZJ808" s="1031"/>
      <c r="FZK808" s="697"/>
      <c r="FZL808" s="1031"/>
      <c r="FZM808" s="1031"/>
      <c r="FZN808" s="1031"/>
      <c r="FZO808" s="1031"/>
      <c r="FZP808" s="852"/>
      <c r="FZQ808" s="1031"/>
      <c r="FZR808" s="852"/>
      <c r="FZS808" s="1031"/>
      <c r="FZT808" s="1031"/>
      <c r="FZU808" s="852"/>
      <c r="FZV808" s="852"/>
      <c r="FZW808" s="1031"/>
      <c r="FZX808" s="1031"/>
      <c r="FZY808" s="1031"/>
      <c r="FZZ808" s="1031"/>
      <c r="GAA808" s="744"/>
      <c r="GAB808" s="697"/>
      <c r="GAC808" s="1031"/>
      <c r="GAD808" s="852"/>
      <c r="GAE808" s="852"/>
      <c r="GAF808" s="852"/>
      <c r="GAG808" s="852"/>
      <c r="GAH808" s="1031"/>
      <c r="GAI808" s="854"/>
      <c r="GAJ808" s="852"/>
      <c r="GAK808" s="852"/>
      <c r="GAL808" s="852"/>
      <c r="GAM808" s="1031"/>
      <c r="GAN808" s="744"/>
      <c r="GAO808" s="1031"/>
      <c r="GAP808" s="1031"/>
      <c r="GAQ808" s="697"/>
      <c r="GAR808" s="1031"/>
      <c r="GAS808" s="1031"/>
      <c r="GAT808" s="1031"/>
      <c r="GAU808" s="1031"/>
      <c r="GAV808" s="852"/>
      <c r="GAW808" s="1031"/>
      <c r="GAX808" s="852"/>
      <c r="GAY808" s="1031"/>
      <c r="GAZ808" s="1031"/>
      <c r="GBA808" s="852"/>
      <c r="GBB808" s="852"/>
      <c r="GBC808" s="1031"/>
      <c r="GBD808" s="1031"/>
      <c r="GBE808" s="1031"/>
      <c r="GBF808" s="1031"/>
      <c r="GBG808" s="744"/>
      <c r="GBH808" s="697"/>
      <c r="GBI808" s="1031"/>
      <c r="GBJ808" s="852"/>
      <c r="GBK808" s="852"/>
      <c r="GBL808" s="852"/>
      <c r="GBM808" s="852"/>
      <c r="GBN808" s="1031"/>
      <c r="GBO808" s="854"/>
      <c r="GBP808" s="852"/>
      <c r="GBQ808" s="852"/>
      <c r="GBR808" s="852"/>
      <c r="GBS808" s="1031"/>
      <c r="GBT808" s="744"/>
      <c r="GBU808" s="1031"/>
      <c r="GBV808" s="1031"/>
      <c r="GBW808" s="697"/>
      <c r="GBX808" s="1031"/>
      <c r="GBY808" s="1031"/>
      <c r="GBZ808" s="1031"/>
      <c r="GCA808" s="1031"/>
      <c r="GCB808" s="852"/>
      <c r="GCC808" s="1031"/>
      <c r="GCD808" s="852"/>
      <c r="GCE808" s="1031"/>
      <c r="GCF808" s="1031"/>
      <c r="GCG808" s="852"/>
      <c r="GCH808" s="852"/>
      <c r="GCI808" s="1031"/>
      <c r="GCJ808" s="1031"/>
      <c r="GCK808" s="1031"/>
      <c r="GCL808" s="1031"/>
      <c r="GCM808" s="744"/>
      <c r="GCN808" s="697"/>
      <c r="GCO808" s="1031"/>
      <c r="GCP808" s="852"/>
      <c r="GCQ808" s="852"/>
      <c r="GCR808" s="852"/>
      <c r="GCS808" s="852"/>
      <c r="GCT808" s="1031"/>
      <c r="GCU808" s="854"/>
      <c r="GCV808" s="852"/>
      <c r="GCW808" s="852"/>
      <c r="GCX808" s="852"/>
      <c r="GCY808" s="1031"/>
      <c r="GCZ808" s="744"/>
      <c r="GDA808" s="1031"/>
      <c r="GDB808" s="1031"/>
      <c r="GDC808" s="697"/>
      <c r="GDD808" s="1031"/>
      <c r="GDE808" s="1031"/>
      <c r="GDF808" s="1031"/>
      <c r="GDG808" s="1031"/>
      <c r="GDH808" s="852"/>
      <c r="GDI808" s="1031"/>
      <c r="GDJ808" s="852"/>
      <c r="GDK808" s="1031"/>
      <c r="GDL808" s="1031"/>
      <c r="GDM808" s="852"/>
      <c r="GDN808" s="852"/>
      <c r="GDO808" s="1031"/>
      <c r="GDP808" s="1031"/>
      <c r="GDQ808" s="1031"/>
      <c r="GDR808" s="1031"/>
      <c r="GDS808" s="744"/>
      <c r="GDT808" s="697"/>
      <c r="GDU808" s="1031"/>
      <c r="GDV808" s="852"/>
      <c r="GDW808" s="852"/>
      <c r="GDX808" s="852"/>
      <c r="GDY808" s="852"/>
      <c r="GDZ808" s="1031"/>
      <c r="GEA808" s="854"/>
      <c r="GEB808" s="852"/>
      <c r="GEC808" s="852"/>
      <c r="GED808" s="852"/>
      <c r="GEE808" s="1031"/>
      <c r="GEF808" s="744"/>
      <c r="GEG808" s="1031"/>
      <c r="GEH808" s="1031"/>
      <c r="GEI808" s="697"/>
      <c r="GEJ808" s="1031"/>
      <c r="GEK808" s="1031"/>
      <c r="GEL808" s="1031"/>
      <c r="GEM808" s="1031"/>
      <c r="GEN808" s="852"/>
      <c r="GEO808" s="1031"/>
      <c r="GEP808" s="852"/>
      <c r="GEQ808" s="1031"/>
      <c r="GER808" s="1031"/>
      <c r="GES808" s="852"/>
      <c r="GET808" s="852"/>
      <c r="GEU808" s="1031"/>
      <c r="GEV808" s="1031"/>
      <c r="GEW808" s="1031"/>
      <c r="GEX808" s="1031"/>
      <c r="GEY808" s="744"/>
      <c r="GEZ808" s="697"/>
      <c r="GFA808" s="1031"/>
      <c r="GFB808" s="852"/>
      <c r="GFC808" s="852"/>
      <c r="GFD808" s="852"/>
      <c r="GFE808" s="852"/>
      <c r="GFF808" s="1031"/>
      <c r="GFG808" s="854"/>
      <c r="GFH808" s="852"/>
      <c r="GFI808" s="852"/>
      <c r="GFJ808" s="852"/>
      <c r="GFK808" s="1031"/>
      <c r="GFL808" s="744"/>
      <c r="GFM808" s="1031"/>
      <c r="GFN808" s="1031"/>
      <c r="GFO808" s="697"/>
      <c r="GFP808" s="1031"/>
      <c r="GFQ808" s="1031"/>
      <c r="GFR808" s="1031"/>
      <c r="GFS808" s="1031"/>
      <c r="GFT808" s="852"/>
      <c r="GFU808" s="1031"/>
      <c r="GFV808" s="852"/>
      <c r="GFW808" s="1031"/>
      <c r="GFX808" s="1031"/>
      <c r="GFY808" s="852"/>
      <c r="GFZ808" s="852"/>
      <c r="GGA808" s="1031"/>
      <c r="GGB808" s="1031"/>
      <c r="GGC808" s="1031"/>
      <c r="GGD808" s="1031"/>
      <c r="GGE808" s="744"/>
      <c r="GGF808" s="697"/>
      <c r="GGG808" s="1031"/>
      <c r="GGH808" s="852"/>
      <c r="GGI808" s="852"/>
      <c r="GGJ808" s="852"/>
      <c r="GGK808" s="852"/>
      <c r="GGL808" s="1031"/>
      <c r="GGM808" s="854"/>
      <c r="GGN808" s="852"/>
      <c r="GGO808" s="852"/>
      <c r="GGP808" s="852"/>
      <c r="GGQ808" s="1031"/>
      <c r="GGR808" s="744"/>
      <c r="GGS808" s="1031"/>
      <c r="GGT808" s="1031"/>
      <c r="GGU808" s="697"/>
      <c r="GGV808" s="1031"/>
      <c r="GGW808" s="1031"/>
      <c r="GGX808" s="1031"/>
      <c r="GGY808" s="1031"/>
      <c r="GGZ808" s="852"/>
      <c r="GHA808" s="1031"/>
      <c r="GHB808" s="852"/>
      <c r="GHC808" s="1031"/>
      <c r="GHD808" s="1031"/>
      <c r="GHE808" s="852"/>
      <c r="GHF808" s="852"/>
      <c r="GHG808" s="1031"/>
      <c r="GHH808" s="1031"/>
      <c r="GHI808" s="1031"/>
      <c r="GHJ808" s="1031"/>
      <c r="GHK808" s="744"/>
      <c r="GHL808" s="697"/>
      <c r="GHM808" s="1031"/>
      <c r="GHN808" s="852"/>
      <c r="GHO808" s="852"/>
      <c r="GHP808" s="852"/>
      <c r="GHQ808" s="852"/>
      <c r="GHR808" s="1031"/>
      <c r="GHS808" s="854"/>
      <c r="GHT808" s="852"/>
      <c r="GHU808" s="852"/>
      <c r="GHV808" s="852"/>
      <c r="GHW808" s="1031"/>
      <c r="GHX808" s="744"/>
      <c r="GHY808" s="1031"/>
      <c r="GHZ808" s="1031"/>
      <c r="GIA808" s="697"/>
      <c r="GIB808" s="1031"/>
      <c r="GIC808" s="1031"/>
      <c r="GID808" s="1031"/>
      <c r="GIE808" s="1031"/>
      <c r="GIF808" s="852"/>
      <c r="GIG808" s="1031"/>
      <c r="GIH808" s="852"/>
      <c r="GII808" s="1031"/>
      <c r="GIJ808" s="1031"/>
      <c r="GIK808" s="852"/>
      <c r="GIL808" s="852"/>
      <c r="GIM808" s="1031"/>
      <c r="GIN808" s="1031"/>
      <c r="GIO808" s="1031"/>
      <c r="GIP808" s="1031"/>
      <c r="GIQ808" s="744"/>
      <c r="GIR808" s="697"/>
      <c r="GIS808" s="1031"/>
      <c r="GIT808" s="852"/>
      <c r="GIU808" s="852"/>
      <c r="GIV808" s="852"/>
      <c r="GIW808" s="852"/>
      <c r="GIX808" s="1031"/>
      <c r="GIY808" s="854"/>
      <c r="GIZ808" s="852"/>
      <c r="GJA808" s="852"/>
      <c r="GJB808" s="852"/>
      <c r="GJC808" s="1031"/>
      <c r="GJD808" s="744"/>
      <c r="GJE808" s="1031"/>
      <c r="GJF808" s="1031"/>
      <c r="GJG808" s="697"/>
      <c r="GJH808" s="1031"/>
      <c r="GJI808" s="1031"/>
      <c r="GJJ808" s="1031"/>
      <c r="GJK808" s="1031"/>
      <c r="GJL808" s="852"/>
      <c r="GJM808" s="1031"/>
      <c r="GJN808" s="852"/>
      <c r="GJO808" s="1031"/>
      <c r="GJP808" s="1031"/>
      <c r="GJQ808" s="852"/>
      <c r="GJR808" s="852"/>
      <c r="GJS808" s="1031"/>
      <c r="GJT808" s="1031"/>
      <c r="GJU808" s="1031"/>
      <c r="GJV808" s="1031"/>
      <c r="GJW808" s="744"/>
      <c r="GJX808" s="697"/>
      <c r="GJY808" s="1031"/>
      <c r="GJZ808" s="852"/>
      <c r="GKA808" s="852"/>
      <c r="GKB808" s="852"/>
      <c r="GKC808" s="852"/>
      <c r="GKD808" s="1031"/>
      <c r="GKE808" s="854"/>
      <c r="GKF808" s="852"/>
      <c r="GKG808" s="852"/>
      <c r="GKH808" s="852"/>
      <c r="GKI808" s="1031"/>
      <c r="GKJ808" s="744"/>
      <c r="GKK808" s="1031"/>
      <c r="GKL808" s="1031"/>
      <c r="GKM808" s="697"/>
      <c r="GKN808" s="1031"/>
      <c r="GKO808" s="1031"/>
      <c r="GKP808" s="1031"/>
      <c r="GKQ808" s="1031"/>
      <c r="GKR808" s="852"/>
      <c r="GKS808" s="1031"/>
      <c r="GKT808" s="852"/>
      <c r="GKU808" s="1031"/>
      <c r="GKV808" s="1031"/>
      <c r="GKW808" s="852"/>
      <c r="GKX808" s="852"/>
      <c r="GKY808" s="1031"/>
      <c r="GKZ808" s="1031"/>
      <c r="GLA808" s="1031"/>
      <c r="GLB808" s="1031"/>
      <c r="GLC808" s="744"/>
      <c r="GLD808" s="697"/>
      <c r="GLE808" s="1031"/>
      <c r="GLF808" s="852"/>
      <c r="GLG808" s="852"/>
      <c r="GLH808" s="852"/>
      <c r="GLI808" s="852"/>
      <c r="GLJ808" s="1031"/>
      <c r="GLK808" s="854"/>
      <c r="GLL808" s="852"/>
      <c r="GLM808" s="852"/>
      <c r="GLN808" s="852"/>
      <c r="GLO808" s="1031"/>
      <c r="GLP808" s="744"/>
      <c r="GLQ808" s="1031"/>
      <c r="GLR808" s="1031"/>
      <c r="GLS808" s="697"/>
      <c r="GLT808" s="1031"/>
      <c r="GLU808" s="1031"/>
      <c r="GLV808" s="1031"/>
      <c r="GLW808" s="1031"/>
      <c r="GLX808" s="852"/>
      <c r="GLY808" s="1031"/>
      <c r="GLZ808" s="852"/>
      <c r="GMA808" s="1031"/>
      <c r="GMB808" s="1031"/>
      <c r="GMC808" s="852"/>
      <c r="GMD808" s="852"/>
      <c r="GME808" s="1031"/>
      <c r="GMF808" s="1031"/>
      <c r="GMG808" s="1031"/>
      <c r="GMH808" s="1031"/>
      <c r="GMI808" s="744"/>
      <c r="GMJ808" s="697"/>
      <c r="GMK808" s="1031"/>
      <c r="GML808" s="852"/>
      <c r="GMM808" s="852"/>
      <c r="GMN808" s="852"/>
      <c r="GMO808" s="852"/>
      <c r="GMP808" s="1031"/>
      <c r="GMQ808" s="854"/>
      <c r="GMR808" s="852"/>
      <c r="GMS808" s="852"/>
      <c r="GMT808" s="852"/>
      <c r="GMU808" s="1031"/>
      <c r="GMV808" s="744"/>
      <c r="GMW808" s="1031"/>
      <c r="GMX808" s="1031"/>
      <c r="GMY808" s="697"/>
      <c r="GMZ808" s="1031"/>
      <c r="GNA808" s="1031"/>
      <c r="GNB808" s="1031"/>
      <c r="GNC808" s="1031"/>
      <c r="GND808" s="852"/>
      <c r="GNE808" s="1031"/>
      <c r="GNF808" s="852"/>
      <c r="GNG808" s="1031"/>
      <c r="GNH808" s="1031"/>
      <c r="GNI808" s="852"/>
      <c r="GNJ808" s="852"/>
      <c r="GNK808" s="1031"/>
      <c r="GNL808" s="1031"/>
      <c r="GNM808" s="1031"/>
      <c r="GNN808" s="1031"/>
      <c r="GNO808" s="744"/>
      <c r="GNP808" s="697"/>
      <c r="GNQ808" s="1031"/>
      <c r="GNR808" s="852"/>
      <c r="GNS808" s="852"/>
      <c r="GNT808" s="852"/>
      <c r="GNU808" s="852"/>
      <c r="GNV808" s="1031"/>
      <c r="GNW808" s="854"/>
      <c r="GNX808" s="852"/>
      <c r="GNY808" s="852"/>
      <c r="GNZ808" s="852"/>
      <c r="GOA808" s="1031"/>
      <c r="GOB808" s="744"/>
      <c r="GOC808" s="1031"/>
      <c r="GOD808" s="1031"/>
      <c r="GOE808" s="697"/>
      <c r="GOF808" s="1031"/>
      <c r="GOG808" s="1031"/>
      <c r="GOH808" s="1031"/>
      <c r="GOI808" s="1031"/>
      <c r="GOJ808" s="852"/>
      <c r="GOK808" s="1031"/>
      <c r="GOL808" s="852"/>
      <c r="GOM808" s="1031"/>
      <c r="GON808" s="1031"/>
      <c r="GOO808" s="852"/>
      <c r="GOP808" s="852"/>
      <c r="GOQ808" s="1031"/>
      <c r="GOR808" s="1031"/>
      <c r="GOS808" s="1031"/>
      <c r="GOT808" s="1031"/>
      <c r="GOU808" s="744"/>
      <c r="GOV808" s="697"/>
      <c r="GOW808" s="1031"/>
      <c r="GOX808" s="852"/>
      <c r="GOY808" s="852"/>
      <c r="GOZ808" s="852"/>
      <c r="GPA808" s="852"/>
      <c r="GPB808" s="1031"/>
      <c r="GPC808" s="854"/>
      <c r="GPD808" s="852"/>
      <c r="GPE808" s="852"/>
      <c r="GPF808" s="852"/>
      <c r="GPG808" s="1031"/>
      <c r="GPH808" s="744"/>
      <c r="GPI808" s="1031"/>
      <c r="GPJ808" s="1031"/>
      <c r="GPK808" s="697"/>
      <c r="GPL808" s="1031"/>
      <c r="GPM808" s="1031"/>
      <c r="GPN808" s="1031"/>
      <c r="GPO808" s="1031"/>
      <c r="GPP808" s="852"/>
      <c r="GPQ808" s="1031"/>
      <c r="GPR808" s="852"/>
      <c r="GPS808" s="1031"/>
      <c r="GPT808" s="1031"/>
      <c r="GPU808" s="852"/>
      <c r="GPV808" s="852"/>
      <c r="GPW808" s="1031"/>
      <c r="GPX808" s="1031"/>
      <c r="GPY808" s="1031"/>
      <c r="GPZ808" s="1031"/>
      <c r="GQA808" s="744"/>
      <c r="GQB808" s="697"/>
      <c r="GQC808" s="1031"/>
      <c r="GQD808" s="852"/>
      <c r="GQE808" s="852"/>
      <c r="GQF808" s="852"/>
      <c r="GQG808" s="852"/>
      <c r="GQH808" s="1031"/>
      <c r="GQI808" s="854"/>
      <c r="GQJ808" s="852"/>
      <c r="GQK808" s="852"/>
      <c r="GQL808" s="852"/>
      <c r="GQM808" s="1031"/>
      <c r="GQN808" s="744"/>
      <c r="GQO808" s="1031"/>
      <c r="GQP808" s="1031"/>
      <c r="GQQ808" s="697"/>
      <c r="GQR808" s="1031"/>
      <c r="GQS808" s="1031"/>
      <c r="GQT808" s="1031"/>
      <c r="GQU808" s="1031"/>
      <c r="GQV808" s="852"/>
      <c r="GQW808" s="1031"/>
      <c r="GQX808" s="852"/>
      <c r="GQY808" s="1031"/>
      <c r="GQZ808" s="1031"/>
      <c r="GRA808" s="852"/>
      <c r="GRB808" s="852"/>
      <c r="GRC808" s="1031"/>
      <c r="GRD808" s="1031"/>
      <c r="GRE808" s="1031"/>
      <c r="GRF808" s="1031"/>
      <c r="GRG808" s="744"/>
      <c r="GRH808" s="697"/>
      <c r="GRI808" s="1031"/>
      <c r="GRJ808" s="852"/>
      <c r="GRK808" s="852"/>
      <c r="GRL808" s="852"/>
      <c r="GRM808" s="852"/>
      <c r="GRN808" s="1031"/>
      <c r="GRO808" s="854"/>
      <c r="GRP808" s="852"/>
      <c r="GRQ808" s="852"/>
      <c r="GRR808" s="852"/>
      <c r="GRS808" s="1031"/>
      <c r="GRT808" s="744"/>
      <c r="GRU808" s="1031"/>
      <c r="GRV808" s="1031"/>
      <c r="GRW808" s="697"/>
      <c r="GRX808" s="1031"/>
      <c r="GRY808" s="1031"/>
      <c r="GRZ808" s="1031"/>
      <c r="GSA808" s="1031"/>
      <c r="GSB808" s="852"/>
      <c r="GSC808" s="1031"/>
      <c r="GSD808" s="852"/>
      <c r="GSE808" s="1031"/>
      <c r="GSF808" s="1031"/>
      <c r="GSG808" s="852"/>
      <c r="GSH808" s="852"/>
      <c r="GSI808" s="1031"/>
      <c r="GSJ808" s="1031"/>
      <c r="GSK808" s="1031"/>
      <c r="GSL808" s="1031"/>
      <c r="GSM808" s="744"/>
      <c r="GSN808" s="697"/>
      <c r="GSO808" s="1031"/>
      <c r="GSP808" s="852"/>
      <c r="GSQ808" s="852"/>
      <c r="GSR808" s="852"/>
      <c r="GSS808" s="852"/>
      <c r="GST808" s="1031"/>
      <c r="GSU808" s="854"/>
      <c r="GSV808" s="852"/>
      <c r="GSW808" s="852"/>
      <c r="GSX808" s="852"/>
      <c r="GSY808" s="1031"/>
      <c r="GSZ808" s="744"/>
      <c r="GTA808" s="1031"/>
      <c r="GTB808" s="1031"/>
      <c r="GTC808" s="697"/>
      <c r="GTD808" s="1031"/>
      <c r="GTE808" s="1031"/>
      <c r="GTF808" s="1031"/>
      <c r="GTG808" s="1031"/>
      <c r="GTH808" s="852"/>
      <c r="GTI808" s="1031"/>
      <c r="GTJ808" s="852"/>
      <c r="GTK808" s="1031"/>
      <c r="GTL808" s="1031"/>
      <c r="GTM808" s="852"/>
      <c r="GTN808" s="852"/>
      <c r="GTO808" s="1031"/>
      <c r="GTP808" s="1031"/>
      <c r="GTQ808" s="1031"/>
      <c r="GTR808" s="1031"/>
      <c r="GTS808" s="744"/>
      <c r="GTT808" s="697"/>
      <c r="GTU808" s="1031"/>
      <c r="GTV808" s="852"/>
      <c r="GTW808" s="852"/>
      <c r="GTX808" s="852"/>
      <c r="GTY808" s="852"/>
      <c r="GTZ808" s="1031"/>
      <c r="GUA808" s="854"/>
      <c r="GUB808" s="852"/>
      <c r="GUC808" s="852"/>
      <c r="GUD808" s="852"/>
      <c r="GUE808" s="1031"/>
      <c r="GUF808" s="744"/>
      <c r="GUG808" s="1031"/>
      <c r="GUH808" s="1031"/>
      <c r="GUI808" s="697"/>
      <c r="GUJ808" s="1031"/>
      <c r="GUK808" s="1031"/>
      <c r="GUL808" s="1031"/>
      <c r="GUM808" s="1031"/>
      <c r="GUN808" s="852"/>
      <c r="GUO808" s="1031"/>
      <c r="GUP808" s="852"/>
      <c r="GUQ808" s="1031"/>
      <c r="GUR808" s="1031"/>
      <c r="GUS808" s="852"/>
      <c r="GUT808" s="852"/>
      <c r="GUU808" s="1031"/>
      <c r="GUV808" s="1031"/>
      <c r="GUW808" s="1031"/>
      <c r="GUX808" s="1031"/>
      <c r="GUY808" s="744"/>
      <c r="GUZ808" s="697"/>
      <c r="GVA808" s="1031"/>
      <c r="GVB808" s="852"/>
      <c r="GVC808" s="852"/>
      <c r="GVD808" s="852"/>
      <c r="GVE808" s="852"/>
      <c r="GVF808" s="1031"/>
      <c r="GVG808" s="854"/>
      <c r="GVH808" s="852"/>
      <c r="GVI808" s="852"/>
      <c r="GVJ808" s="852"/>
      <c r="GVK808" s="1031"/>
      <c r="GVL808" s="744"/>
      <c r="GVM808" s="1031"/>
      <c r="GVN808" s="1031"/>
      <c r="GVO808" s="697"/>
      <c r="GVP808" s="1031"/>
      <c r="GVQ808" s="1031"/>
      <c r="GVR808" s="1031"/>
      <c r="GVS808" s="1031"/>
      <c r="GVT808" s="852"/>
      <c r="GVU808" s="1031"/>
      <c r="GVV808" s="852"/>
      <c r="GVW808" s="1031"/>
      <c r="GVX808" s="1031"/>
      <c r="GVY808" s="852"/>
      <c r="GVZ808" s="852"/>
      <c r="GWA808" s="1031"/>
      <c r="GWB808" s="1031"/>
      <c r="GWC808" s="1031"/>
      <c r="GWD808" s="1031"/>
      <c r="GWE808" s="744"/>
      <c r="GWF808" s="697"/>
      <c r="GWG808" s="1031"/>
      <c r="GWH808" s="852"/>
      <c r="GWI808" s="852"/>
      <c r="GWJ808" s="852"/>
      <c r="GWK808" s="852"/>
      <c r="GWL808" s="1031"/>
      <c r="GWM808" s="854"/>
      <c r="GWN808" s="852"/>
      <c r="GWO808" s="852"/>
      <c r="GWP808" s="852"/>
      <c r="GWQ808" s="1031"/>
      <c r="GWR808" s="744"/>
      <c r="GWS808" s="1031"/>
      <c r="GWT808" s="1031"/>
      <c r="GWU808" s="697"/>
      <c r="GWV808" s="1031"/>
      <c r="GWW808" s="1031"/>
      <c r="GWX808" s="1031"/>
      <c r="GWY808" s="1031"/>
      <c r="GWZ808" s="852"/>
      <c r="GXA808" s="1031"/>
      <c r="GXB808" s="852"/>
      <c r="GXC808" s="1031"/>
      <c r="GXD808" s="1031"/>
      <c r="GXE808" s="852"/>
      <c r="GXF808" s="852"/>
      <c r="GXG808" s="1031"/>
      <c r="GXH808" s="1031"/>
      <c r="GXI808" s="1031"/>
      <c r="GXJ808" s="1031"/>
      <c r="GXK808" s="744"/>
      <c r="GXL808" s="697"/>
      <c r="GXM808" s="1031"/>
      <c r="GXN808" s="852"/>
      <c r="GXO808" s="852"/>
      <c r="GXP808" s="852"/>
      <c r="GXQ808" s="852"/>
      <c r="GXR808" s="1031"/>
      <c r="GXS808" s="854"/>
      <c r="GXT808" s="852"/>
      <c r="GXU808" s="852"/>
      <c r="GXV808" s="852"/>
      <c r="GXW808" s="1031"/>
      <c r="GXX808" s="744"/>
      <c r="GXY808" s="1031"/>
      <c r="GXZ808" s="1031"/>
      <c r="GYA808" s="697"/>
      <c r="GYB808" s="1031"/>
      <c r="GYC808" s="1031"/>
      <c r="GYD808" s="1031"/>
      <c r="GYE808" s="1031"/>
      <c r="GYF808" s="852"/>
      <c r="GYG808" s="1031"/>
      <c r="GYH808" s="852"/>
      <c r="GYI808" s="1031"/>
      <c r="GYJ808" s="1031"/>
      <c r="GYK808" s="852"/>
      <c r="GYL808" s="852"/>
      <c r="GYM808" s="1031"/>
      <c r="GYN808" s="1031"/>
      <c r="GYO808" s="1031"/>
      <c r="GYP808" s="1031"/>
      <c r="GYQ808" s="744"/>
      <c r="GYR808" s="697"/>
      <c r="GYS808" s="1031"/>
      <c r="GYT808" s="852"/>
      <c r="GYU808" s="852"/>
      <c r="GYV808" s="852"/>
      <c r="GYW808" s="852"/>
      <c r="GYX808" s="1031"/>
      <c r="GYY808" s="854"/>
      <c r="GYZ808" s="852"/>
      <c r="GZA808" s="852"/>
      <c r="GZB808" s="852"/>
      <c r="GZC808" s="1031"/>
      <c r="GZD808" s="744"/>
      <c r="GZE808" s="1031"/>
      <c r="GZF808" s="1031"/>
      <c r="GZG808" s="697"/>
      <c r="GZH808" s="1031"/>
      <c r="GZI808" s="1031"/>
      <c r="GZJ808" s="1031"/>
      <c r="GZK808" s="1031"/>
      <c r="GZL808" s="852"/>
      <c r="GZM808" s="1031"/>
      <c r="GZN808" s="852"/>
      <c r="GZO808" s="1031"/>
      <c r="GZP808" s="1031"/>
      <c r="GZQ808" s="852"/>
      <c r="GZR808" s="852"/>
      <c r="GZS808" s="1031"/>
      <c r="GZT808" s="1031"/>
      <c r="GZU808" s="1031"/>
      <c r="GZV808" s="1031"/>
      <c r="GZW808" s="744"/>
      <c r="GZX808" s="697"/>
      <c r="GZY808" s="1031"/>
      <c r="GZZ808" s="852"/>
      <c r="HAA808" s="852"/>
      <c r="HAB808" s="852"/>
      <c r="HAC808" s="852"/>
      <c r="HAD808" s="1031"/>
      <c r="HAE808" s="854"/>
      <c r="HAF808" s="852"/>
      <c r="HAG808" s="852"/>
      <c r="HAH808" s="852"/>
      <c r="HAI808" s="1031"/>
      <c r="HAJ808" s="744"/>
      <c r="HAK808" s="1031"/>
      <c r="HAL808" s="1031"/>
      <c r="HAM808" s="697"/>
      <c r="HAN808" s="1031"/>
      <c r="HAO808" s="1031"/>
      <c r="HAP808" s="1031"/>
      <c r="HAQ808" s="1031"/>
      <c r="HAR808" s="852"/>
      <c r="HAS808" s="1031"/>
      <c r="HAT808" s="852"/>
      <c r="HAU808" s="1031"/>
      <c r="HAV808" s="1031"/>
      <c r="HAW808" s="852"/>
      <c r="HAX808" s="852"/>
      <c r="HAY808" s="1031"/>
      <c r="HAZ808" s="1031"/>
      <c r="HBA808" s="1031"/>
      <c r="HBB808" s="1031"/>
      <c r="HBC808" s="744"/>
      <c r="HBD808" s="697"/>
      <c r="HBE808" s="1031"/>
      <c r="HBF808" s="852"/>
      <c r="HBG808" s="852"/>
      <c r="HBH808" s="852"/>
      <c r="HBI808" s="852"/>
      <c r="HBJ808" s="1031"/>
      <c r="HBK808" s="854"/>
      <c r="HBL808" s="852"/>
      <c r="HBM808" s="852"/>
      <c r="HBN808" s="852"/>
      <c r="HBO808" s="1031"/>
      <c r="HBP808" s="744"/>
      <c r="HBQ808" s="1031"/>
      <c r="HBR808" s="1031"/>
      <c r="HBS808" s="697"/>
      <c r="HBT808" s="1031"/>
      <c r="HBU808" s="1031"/>
      <c r="HBV808" s="1031"/>
      <c r="HBW808" s="1031"/>
      <c r="HBX808" s="852"/>
      <c r="HBY808" s="1031"/>
      <c r="HBZ808" s="852"/>
      <c r="HCA808" s="1031"/>
      <c r="HCB808" s="1031"/>
      <c r="HCC808" s="852"/>
      <c r="HCD808" s="852"/>
      <c r="HCE808" s="1031"/>
      <c r="HCF808" s="1031"/>
      <c r="HCG808" s="1031"/>
      <c r="HCH808" s="1031"/>
      <c r="HCI808" s="744"/>
      <c r="HCJ808" s="697"/>
      <c r="HCK808" s="1031"/>
      <c r="HCL808" s="852"/>
      <c r="HCM808" s="852"/>
      <c r="HCN808" s="852"/>
      <c r="HCO808" s="852"/>
      <c r="HCP808" s="1031"/>
      <c r="HCQ808" s="854"/>
      <c r="HCR808" s="852"/>
      <c r="HCS808" s="852"/>
      <c r="HCT808" s="852"/>
      <c r="HCU808" s="1031"/>
      <c r="HCV808" s="744"/>
      <c r="HCW808" s="1031"/>
      <c r="HCX808" s="1031"/>
      <c r="HCY808" s="697"/>
      <c r="HCZ808" s="1031"/>
      <c r="HDA808" s="1031"/>
      <c r="HDB808" s="1031"/>
      <c r="HDC808" s="1031"/>
      <c r="HDD808" s="852"/>
      <c r="HDE808" s="1031"/>
      <c r="HDF808" s="852"/>
      <c r="HDG808" s="1031"/>
      <c r="HDH808" s="1031"/>
      <c r="HDI808" s="852"/>
      <c r="HDJ808" s="852"/>
      <c r="HDK808" s="1031"/>
      <c r="HDL808" s="1031"/>
      <c r="HDM808" s="1031"/>
      <c r="HDN808" s="1031"/>
      <c r="HDO808" s="744"/>
      <c r="HDP808" s="697"/>
      <c r="HDQ808" s="1031"/>
      <c r="HDR808" s="852"/>
      <c r="HDS808" s="852"/>
      <c r="HDT808" s="852"/>
      <c r="HDU808" s="852"/>
      <c r="HDV808" s="1031"/>
      <c r="HDW808" s="854"/>
      <c r="HDX808" s="852"/>
      <c r="HDY808" s="852"/>
      <c r="HDZ808" s="852"/>
      <c r="HEA808" s="1031"/>
      <c r="HEB808" s="744"/>
      <c r="HEC808" s="1031"/>
      <c r="HED808" s="1031"/>
      <c r="HEE808" s="697"/>
      <c r="HEF808" s="1031"/>
      <c r="HEG808" s="1031"/>
      <c r="HEH808" s="1031"/>
      <c r="HEI808" s="1031"/>
      <c r="HEJ808" s="852"/>
      <c r="HEK808" s="1031"/>
      <c r="HEL808" s="852"/>
      <c r="HEM808" s="1031"/>
      <c r="HEN808" s="1031"/>
      <c r="HEO808" s="852"/>
      <c r="HEP808" s="852"/>
      <c r="HEQ808" s="1031"/>
      <c r="HER808" s="1031"/>
      <c r="HES808" s="1031"/>
      <c r="HET808" s="1031"/>
      <c r="HEU808" s="744"/>
      <c r="HEV808" s="697"/>
      <c r="HEW808" s="1031"/>
      <c r="HEX808" s="852"/>
      <c r="HEY808" s="852"/>
      <c r="HEZ808" s="852"/>
      <c r="HFA808" s="852"/>
      <c r="HFB808" s="1031"/>
      <c r="HFC808" s="854"/>
      <c r="HFD808" s="852"/>
      <c r="HFE808" s="852"/>
      <c r="HFF808" s="852"/>
      <c r="HFG808" s="1031"/>
      <c r="HFH808" s="744"/>
      <c r="HFI808" s="1031"/>
      <c r="HFJ808" s="1031"/>
      <c r="HFK808" s="697"/>
      <c r="HFL808" s="1031"/>
      <c r="HFM808" s="1031"/>
      <c r="HFN808" s="1031"/>
      <c r="HFO808" s="1031"/>
      <c r="HFP808" s="852"/>
      <c r="HFQ808" s="1031"/>
      <c r="HFR808" s="852"/>
      <c r="HFS808" s="1031"/>
      <c r="HFT808" s="1031"/>
      <c r="HFU808" s="852"/>
      <c r="HFV808" s="852"/>
      <c r="HFW808" s="1031"/>
      <c r="HFX808" s="1031"/>
      <c r="HFY808" s="1031"/>
      <c r="HFZ808" s="1031"/>
      <c r="HGA808" s="744"/>
      <c r="HGB808" s="697"/>
      <c r="HGC808" s="1031"/>
      <c r="HGD808" s="852"/>
      <c r="HGE808" s="852"/>
      <c r="HGF808" s="852"/>
      <c r="HGG808" s="852"/>
      <c r="HGH808" s="1031"/>
      <c r="HGI808" s="854"/>
      <c r="HGJ808" s="852"/>
      <c r="HGK808" s="852"/>
      <c r="HGL808" s="852"/>
      <c r="HGM808" s="1031"/>
      <c r="HGN808" s="744"/>
      <c r="HGO808" s="1031"/>
      <c r="HGP808" s="1031"/>
      <c r="HGQ808" s="697"/>
      <c r="HGR808" s="1031"/>
      <c r="HGS808" s="1031"/>
      <c r="HGT808" s="1031"/>
      <c r="HGU808" s="1031"/>
      <c r="HGV808" s="852"/>
      <c r="HGW808" s="1031"/>
      <c r="HGX808" s="852"/>
      <c r="HGY808" s="1031"/>
      <c r="HGZ808" s="1031"/>
      <c r="HHA808" s="852"/>
      <c r="HHB808" s="852"/>
      <c r="HHC808" s="1031"/>
      <c r="HHD808" s="1031"/>
      <c r="HHE808" s="1031"/>
      <c r="HHF808" s="1031"/>
      <c r="HHG808" s="744"/>
      <c r="HHH808" s="697"/>
      <c r="HHI808" s="1031"/>
      <c r="HHJ808" s="852"/>
      <c r="HHK808" s="852"/>
      <c r="HHL808" s="852"/>
      <c r="HHM808" s="852"/>
      <c r="HHN808" s="1031"/>
      <c r="HHO808" s="854"/>
      <c r="HHP808" s="852"/>
      <c r="HHQ808" s="852"/>
      <c r="HHR808" s="852"/>
      <c r="HHS808" s="1031"/>
      <c r="HHT808" s="744"/>
      <c r="HHU808" s="1031"/>
      <c r="HHV808" s="1031"/>
      <c r="HHW808" s="697"/>
      <c r="HHX808" s="1031"/>
      <c r="HHY808" s="1031"/>
      <c r="HHZ808" s="1031"/>
      <c r="HIA808" s="1031"/>
      <c r="HIB808" s="852"/>
      <c r="HIC808" s="1031"/>
      <c r="HID808" s="852"/>
      <c r="HIE808" s="1031"/>
      <c r="HIF808" s="1031"/>
      <c r="HIG808" s="852"/>
      <c r="HIH808" s="852"/>
      <c r="HII808" s="1031"/>
      <c r="HIJ808" s="1031"/>
      <c r="HIK808" s="1031"/>
      <c r="HIL808" s="1031"/>
      <c r="HIM808" s="744"/>
      <c r="HIN808" s="697"/>
      <c r="HIO808" s="1031"/>
      <c r="HIP808" s="852"/>
      <c r="HIQ808" s="852"/>
      <c r="HIR808" s="852"/>
      <c r="HIS808" s="852"/>
      <c r="HIT808" s="1031"/>
      <c r="HIU808" s="854"/>
      <c r="HIV808" s="852"/>
      <c r="HIW808" s="852"/>
      <c r="HIX808" s="852"/>
      <c r="HIY808" s="1031"/>
      <c r="HIZ808" s="744"/>
      <c r="HJA808" s="1031"/>
      <c r="HJB808" s="1031"/>
      <c r="HJC808" s="697"/>
      <c r="HJD808" s="1031"/>
      <c r="HJE808" s="1031"/>
      <c r="HJF808" s="1031"/>
      <c r="HJG808" s="1031"/>
      <c r="HJH808" s="852"/>
      <c r="HJI808" s="1031"/>
      <c r="HJJ808" s="852"/>
      <c r="HJK808" s="1031"/>
      <c r="HJL808" s="1031"/>
      <c r="HJM808" s="852"/>
      <c r="HJN808" s="852"/>
      <c r="HJO808" s="1031"/>
      <c r="HJP808" s="1031"/>
      <c r="HJQ808" s="1031"/>
      <c r="HJR808" s="1031"/>
      <c r="HJS808" s="744"/>
      <c r="HJT808" s="697"/>
      <c r="HJU808" s="1031"/>
      <c r="HJV808" s="852"/>
      <c r="HJW808" s="852"/>
      <c r="HJX808" s="852"/>
      <c r="HJY808" s="852"/>
      <c r="HJZ808" s="1031"/>
      <c r="HKA808" s="854"/>
      <c r="HKB808" s="852"/>
      <c r="HKC808" s="852"/>
      <c r="HKD808" s="852"/>
      <c r="HKE808" s="1031"/>
      <c r="HKF808" s="744"/>
      <c r="HKG808" s="1031"/>
      <c r="HKH808" s="1031"/>
      <c r="HKI808" s="697"/>
      <c r="HKJ808" s="1031"/>
      <c r="HKK808" s="1031"/>
      <c r="HKL808" s="1031"/>
      <c r="HKM808" s="1031"/>
      <c r="HKN808" s="852"/>
      <c r="HKO808" s="1031"/>
      <c r="HKP808" s="852"/>
      <c r="HKQ808" s="1031"/>
      <c r="HKR808" s="1031"/>
      <c r="HKS808" s="852"/>
      <c r="HKT808" s="852"/>
      <c r="HKU808" s="1031"/>
      <c r="HKV808" s="1031"/>
      <c r="HKW808" s="1031"/>
      <c r="HKX808" s="1031"/>
      <c r="HKY808" s="744"/>
      <c r="HKZ808" s="697"/>
      <c r="HLA808" s="1031"/>
      <c r="HLB808" s="852"/>
      <c r="HLC808" s="852"/>
      <c r="HLD808" s="852"/>
      <c r="HLE808" s="852"/>
      <c r="HLF808" s="1031"/>
      <c r="HLG808" s="854"/>
      <c r="HLH808" s="852"/>
      <c r="HLI808" s="852"/>
      <c r="HLJ808" s="852"/>
      <c r="HLK808" s="1031"/>
      <c r="HLL808" s="744"/>
      <c r="HLM808" s="1031"/>
      <c r="HLN808" s="1031"/>
      <c r="HLO808" s="697"/>
      <c r="HLP808" s="1031"/>
      <c r="HLQ808" s="1031"/>
      <c r="HLR808" s="1031"/>
      <c r="HLS808" s="1031"/>
      <c r="HLT808" s="852"/>
      <c r="HLU808" s="1031"/>
      <c r="HLV808" s="852"/>
      <c r="HLW808" s="1031"/>
      <c r="HLX808" s="1031"/>
      <c r="HLY808" s="852"/>
      <c r="HLZ808" s="852"/>
      <c r="HMA808" s="1031"/>
      <c r="HMB808" s="1031"/>
      <c r="HMC808" s="1031"/>
      <c r="HMD808" s="1031"/>
      <c r="HME808" s="744"/>
      <c r="HMF808" s="697"/>
      <c r="HMG808" s="1031"/>
      <c r="HMH808" s="852"/>
      <c r="HMI808" s="852"/>
      <c r="HMJ808" s="852"/>
      <c r="HMK808" s="852"/>
      <c r="HML808" s="1031"/>
      <c r="HMM808" s="854"/>
      <c r="HMN808" s="852"/>
      <c r="HMO808" s="852"/>
      <c r="HMP808" s="852"/>
      <c r="HMQ808" s="1031"/>
      <c r="HMR808" s="744"/>
      <c r="HMS808" s="1031"/>
      <c r="HMT808" s="1031"/>
      <c r="HMU808" s="697"/>
      <c r="HMV808" s="1031"/>
      <c r="HMW808" s="1031"/>
      <c r="HMX808" s="1031"/>
      <c r="HMY808" s="1031"/>
      <c r="HMZ808" s="852"/>
      <c r="HNA808" s="1031"/>
      <c r="HNB808" s="852"/>
      <c r="HNC808" s="1031"/>
      <c r="HND808" s="1031"/>
      <c r="HNE808" s="852"/>
      <c r="HNF808" s="852"/>
      <c r="HNG808" s="1031"/>
      <c r="HNH808" s="1031"/>
      <c r="HNI808" s="1031"/>
      <c r="HNJ808" s="1031"/>
      <c r="HNK808" s="744"/>
      <c r="HNL808" s="697"/>
      <c r="HNM808" s="1031"/>
      <c r="HNN808" s="852"/>
      <c r="HNO808" s="852"/>
      <c r="HNP808" s="852"/>
      <c r="HNQ808" s="852"/>
      <c r="HNR808" s="1031"/>
      <c r="HNS808" s="854"/>
      <c r="HNT808" s="852"/>
      <c r="HNU808" s="852"/>
      <c r="HNV808" s="852"/>
      <c r="HNW808" s="1031"/>
      <c r="HNX808" s="744"/>
      <c r="HNY808" s="1031"/>
      <c r="HNZ808" s="1031"/>
      <c r="HOA808" s="697"/>
      <c r="HOB808" s="1031"/>
      <c r="HOC808" s="1031"/>
      <c r="HOD808" s="1031"/>
      <c r="HOE808" s="1031"/>
      <c r="HOF808" s="852"/>
      <c r="HOG808" s="1031"/>
      <c r="HOH808" s="852"/>
      <c r="HOI808" s="1031"/>
      <c r="HOJ808" s="1031"/>
      <c r="HOK808" s="852"/>
      <c r="HOL808" s="852"/>
      <c r="HOM808" s="1031"/>
      <c r="HON808" s="1031"/>
      <c r="HOO808" s="1031"/>
      <c r="HOP808" s="1031"/>
      <c r="HOQ808" s="744"/>
      <c r="HOR808" s="697"/>
      <c r="HOS808" s="1031"/>
      <c r="HOT808" s="852"/>
      <c r="HOU808" s="852"/>
      <c r="HOV808" s="852"/>
      <c r="HOW808" s="852"/>
      <c r="HOX808" s="1031"/>
      <c r="HOY808" s="854"/>
      <c r="HOZ808" s="852"/>
      <c r="HPA808" s="852"/>
      <c r="HPB808" s="852"/>
      <c r="HPC808" s="1031"/>
      <c r="HPD808" s="744"/>
      <c r="HPE808" s="1031"/>
      <c r="HPF808" s="1031"/>
      <c r="HPG808" s="697"/>
      <c r="HPH808" s="1031"/>
      <c r="HPI808" s="1031"/>
      <c r="HPJ808" s="1031"/>
      <c r="HPK808" s="1031"/>
      <c r="HPL808" s="852"/>
      <c r="HPM808" s="1031"/>
      <c r="HPN808" s="852"/>
      <c r="HPO808" s="1031"/>
      <c r="HPP808" s="1031"/>
      <c r="HPQ808" s="852"/>
      <c r="HPR808" s="852"/>
      <c r="HPS808" s="1031"/>
      <c r="HPT808" s="1031"/>
      <c r="HPU808" s="1031"/>
      <c r="HPV808" s="1031"/>
      <c r="HPW808" s="744"/>
      <c r="HPX808" s="697"/>
      <c r="HPY808" s="1031"/>
      <c r="HPZ808" s="852"/>
      <c r="HQA808" s="852"/>
      <c r="HQB808" s="852"/>
      <c r="HQC808" s="852"/>
      <c r="HQD808" s="1031"/>
      <c r="HQE808" s="854"/>
      <c r="HQF808" s="852"/>
      <c r="HQG808" s="852"/>
      <c r="HQH808" s="852"/>
      <c r="HQI808" s="1031"/>
      <c r="HQJ808" s="744"/>
      <c r="HQK808" s="1031"/>
      <c r="HQL808" s="1031"/>
      <c r="HQM808" s="697"/>
      <c r="HQN808" s="1031"/>
      <c r="HQO808" s="1031"/>
      <c r="HQP808" s="1031"/>
      <c r="HQQ808" s="1031"/>
      <c r="HQR808" s="852"/>
      <c r="HQS808" s="1031"/>
      <c r="HQT808" s="852"/>
      <c r="HQU808" s="1031"/>
      <c r="HQV808" s="1031"/>
      <c r="HQW808" s="852"/>
      <c r="HQX808" s="852"/>
      <c r="HQY808" s="1031"/>
      <c r="HQZ808" s="1031"/>
      <c r="HRA808" s="1031"/>
      <c r="HRB808" s="1031"/>
      <c r="HRC808" s="744"/>
      <c r="HRD808" s="697"/>
      <c r="HRE808" s="1031"/>
      <c r="HRF808" s="852"/>
      <c r="HRG808" s="852"/>
      <c r="HRH808" s="852"/>
      <c r="HRI808" s="852"/>
      <c r="HRJ808" s="1031"/>
      <c r="HRK808" s="854"/>
      <c r="HRL808" s="852"/>
      <c r="HRM808" s="852"/>
      <c r="HRN808" s="852"/>
      <c r="HRO808" s="1031"/>
      <c r="HRP808" s="744"/>
      <c r="HRQ808" s="1031"/>
      <c r="HRR808" s="1031"/>
      <c r="HRS808" s="697"/>
      <c r="HRT808" s="1031"/>
      <c r="HRU808" s="1031"/>
      <c r="HRV808" s="1031"/>
      <c r="HRW808" s="1031"/>
      <c r="HRX808" s="852"/>
      <c r="HRY808" s="1031"/>
      <c r="HRZ808" s="852"/>
      <c r="HSA808" s="1031"/>
      <c r="HSB808" s="1031"/>
      <c r="HSC808" s="852"/>
      <c r="HSD808" s="852"/>
      <c r="HSE808" s="1031"/>
      <c r="HSF808" s="1031"/>
      <c r="HSG808" s="1031"/>
      <c r="HSH808" s="1031"/>
      <c r="HSI808" s="744"/>
      <c r="HSJ808" s="697"/>
      <c r="HSK808" s="1031"/>
      <c r="HSL808" s="852"/>
      <c r="HSM808" s="852"/>
      <c r="HSN808" s="852"/>
      <c r="HSO808" s="852"/>
      <c r="HSP808" s="1031"/>
      <c r="HSQ808" s="854"/>
      <c r="HSR808" s="852"/>
      <c r="HSS808" s="852"/>
      <c r="HST808" s="852"/>
      <c r="HSU808" s="1031"/>
      <c r="HSV808" s="744"/>
      <c r="HSW808" s="1031"/>
      <c r="HSX808" s="1031"/>
      <c r="HSY808" s="697"/>
      <c r="HSZ808" s="1031"/>
      <c r="HTA808" s="1031"/>
      <c r="HTB808" s="1031"/>
      <c r="HTC808" s="1031"/>
      <c r="HTD808" s="852"/>
      <c r="HTE808" s="1031"/>
      <c r="HTF808" s="852"/>
      <c r="HTG808" s="1031"/>
      <c r="HTH808" s="1031"/>
      <c r="HTI808" s="852"/>
      <c r="HTJ808" s="852"/>
      <c r="HTK808" s="1031"/>
      <c r="HTL808" s="1031"/>
      <c r="HTM808" s="1031"/>
      <c r="HTN808" s="1031"/>
      <c r="HTO808" s="744"/>
      <c r="HTP808" s="697"/>
      <c r="HTQ808" s="1031"/>
      <c r="HTR808" s="852"/>
      <c r="HTS808" s="852"/>
      <c r="HTT808" s="852"/>
      <c r="HTU808" s="852"/>
      <c r="HTV808" s="1031"/>
      <c r="HTW808" s="854"/>
      <c r="HTX808" s="852"/>
      <c r="HTY808" s="852"/>
      <c r="HTZ808" s="852"/>
      <c r="HUA808" s="1031"/>
      <c r="HUB808" s="744"/>
      <c r="HUC808" s="1031"/>
      <c r="HUD808" s="1031"/>
      <c r="HUE808" s="697"/>
      <c r="HUF808" s="1031"/>
      <c r="HUG808" s="1031"/>
      <c r="HUH808" s="1031"/>
      <c r="HUI808" s="1031"/>
      <c r="HUJ808" s="852"/>
      <c r="HUK808" s="1031"/>
      <c r="HUL808" s="852"/>
      <c r="HUM808" s="1031"/>
      <c r="HUN808" s="1031"/>
      <c r="HUO808" s="852"/>
      <c r="HUP808" s="852"/>
      <c r="HUQ808" s="1031"/>
      <c r="HUR808" s="1031"/>
      <c r="HUS808" s="1031"/>
      <c r="HUT808" s="1031"/>
      <c r="HUU808" s="744"/>
      <c r="HUV808" s="697"/>
      <c r="HUW808" s="1031"/>
      <c r="HUX808" s="852"/>
      <c r="HUY808" s="852"/>
      <c r="HUZ808" s="852"/>
      <c r="HVA808" s="852"/>
      <c r="HVB808" s="1031"/>
      <c r="HVC808" s="854"/>
      <c r="HVD808" s="852"/>
      <c r="HVE808" s="852"/>
      <c r="HVF808" s="852"/>
      <c r="HVG808" s="1031"/>
      <c r="HVH808" s="744"/>
      <c r="HVI808" s="1031"/>
      <c r="HVJ808" s="1031"/>
      <c r="HVK808" s="697"/>
      <c r="HVL808" s="1031"/>
      <c r="HVM808" s="1031"/>
      <c r="HVN808" s="1031"/>
      <c r="HVO808" s="1031"/>
      <c r="HVP808" s="852"/>
      <c r="HVQ808" s="1031"/>
      <c r="HVR808" s="852"/>
      <c r="HVS808" s="1031"/>
      <c r="HVT808" s="1031"/>
      <c r="HVU808" s="852"/>
      <c r="HVV808" s="852"/>
      <c r="HVW808" s="1031"/>
      <c r="HVX808" s="1031"/>
      <c r="HVY808" s="1031"/>
      <c r="HVZ808" s="1031"/>
      <c r="HWA808" s="744"/>
      <c r="HWB808" s="697"/>
      <c r="HWC808" s="1031"/>
      <c r="HWD808" s="852"/>
      <c r="HWE808" s="852"/>
      <c r="HWF808" s="852"/>
      <c r="HWG808" s="852"/>
      <c r="HWH808" s="1031"/>
      <c r="HWI808" s="854"/>
      <c r="HWJ808" s="852"/>
      <c r="HWK808" s="852"/>
      <c r="HWL808" s="852"/>
      <c r="HWM808" s="1031"/>
      <c r="HWN808" s="744"/>
      <c r="HWO808" s="1031"/>
      <c r="HWP808" s="1031"/>
      <c r="HWQ808" s="697"/>
      <c r="HWR808" s="1031"/>
      <c r="HWS808" s="1031"/>
      <c r="HWT808" s="1031"/>
      <c r="HWU808" s="1031"/>
      <c r="HWV808" s="852"/>
      <c r="HWW808" s="1031"/>
      <c r="HWX808" s="852"/>
      <c r="HWY808" s="1031"/>
      <c r="HWZ808" s="1031"/>
      <c r="HXA808" s="852"/>
      <c r="HXB808" s="852"/>
      <c r="HXC808" s="1031"/>
      <c r="HXD808" s="1031"/>
      <c r="HXE808" s="1031"/>
      <c r="HXF808" s="1031"/>
      <c r="HXG808" s="744"/>
      <c r="HXH808" s="697"/>
      <c r="HXI808" s="1031"/>
      <c r="HXJ808" s="852"/>
      <c r="HXK808" s="852"/>
      <c r="HXL808" s="852"/>
      <c r="HXM808" s="852"/>
      <c r="HXN808" s="1031"/>
      <c r="HXO808" s="854"/>
      <c r="HXP808" s="852"/>
      <c r="HXQ808" s="852"/>
      <c r="HXR808" s="852"/>
      <c r="HXS808" s="1031"/>
      <c r="HXT808" s="744"/>
      <c r="HXU808" s="1031"/>
      <c r="HXV808" s="1031"/>
      <c r="HXW808" s="697"/>
      <c r="HXX808" s="1031"/>
      <c r="HXY808" s="1031"/>
      <c r="HXZ808" s="1031"/>
      <c r="HYA808" s="1031"/>
      <c r="HYB808" s="852"/>
      <c r="HYC808" s="1031"/>
      <c r="HYD808" s="852"/>
      <c r="HYE808" s="1031"/>
      <c r="HYF808" s="1031"/>
      <c r="HYG808" s="852"/>
      <c r="HYH808" s="852"/>
      <c r="HYI808" s="1031"/>
      <c r="HYJ808" s="1031"/>
      <c r="HYK808" s="1031"/>
      <c r="HYL808" s="1031"/>
      <c r="HYM808" s="744"/>
      <c r="HYN808" s="697"/>
      <c r="HYO808" s="1031"/>
      <c r="HYP808" s="852"/>
      <c r="HYQ808" s="852"/>
      <c r="HYR808" s="852"/>
      <c r="HYS808" s="852"/>
      <c r="HYT808" s="1031"/>
      <c r="HYU808" s="854"/>
      <c r="HYV808" s="852"/>
      <c r="HYW808" s="852"/>
      <c r="HYX808" s="852"/>
      <c r="HYY808" s="1031"/>
      <c r="HYZ808" s="744"/>
      <c r="HZA808" s="1031"/>
      <c r="HZB808" s="1031"/>
      <c r="HZC808" s="697"/>
      <c r="HZD808" s="1031"/>
      <c r="HZE808" s="1031"/>
      <c r="HZF808" s="1031"/>
      <c r="HZG808" s="1031"/>
      <c r="HZH808" s="852"/>
      <c r="HZI808" s="1031"/>
      <c r="HZJ808" s="852"/>
      <c r="HZK808" s="1031"/>
      <c r="HZL808" s="1031"/>
      <c r="HZM808" s="852"/>
      <c r="HZN808" s="852"/>
      <c r="HZO808" s="1031"/>
      <c r="HZP808" s="1031"/>
      <c r="HZQ808" s="1031"/>
      <c r="HZR808" s="1031"/>
      <c r="HZS808" s="744"/>
      <c r="HZT808" s="697"/>
      <c r="HZU808" s="1031"/>
      <c r="HZV808" s="852"/>
      <c r="HZW808" s="852"/>
      <c r="HZX808" s="852"/>
      <c r="HZY808" s="852"/>
      <c r="HZZ808" s="1031"/>
      <c r="IAA808" s="854"/>
      <c r="IAB808" s="852"/>
      <c r="IAC808" s="852"/>
      <c r="IAD808" s="852"/>
      <c r="IAE808" s="1031"/>
      <c r="IAF808" s="744"/>
      <c r="IAG808" s="1031"/>
      <c r="IAH808" s="1031"/>
      <c r="IAI808" s="697"/>
      <c r="IAJ808" s="1031"/>
      <c r="IAK808" s="1031"/>
      <c r="IAL808" s="1031"/>
      <c r="IAM808" s="1031"/>
      <c r="IAN808" s="852"/>
      <c r="IAO808" s="1031"/>
      <c r="IAP808" s="852"/>
      <c r="IAQ808" s="1031"/>
      <c r="IAR808" s="1031"/>
      <c r="IAS808" s="852"/>
      <c r="IAT808" s="852"/>
      <c r="IAU808" s="1031"/>
      <c r="IAV808" s="1031"/>
      <c r="IAW808" s="1031"/>
      <c r="IAX808" s="1031"/>
      <c r="IAY808" s="744"/>
      <c r="IAZ808" s="697"/>
      <c r="IBA808" s="1031"/>
      <c r="IBB808" s="852"/>
      <c r="IBC808" s="852"/>
      <c r="IBD808" s="852"/>
      <c r="IBE808" s="852"/>
      <c r="IBF808" s="1031"/>
      <c r="IBG808" s="854"/>
      <c r="IBH808" s="852"/>
      <c r="IBI808" s="852"/>
      <c r="IBJ808" s="852"/>
      <c r="IBK808" s="1031"/>
      <c r="IBL808" s="744"/>
      <c r="IBM808" s="1031"/>
      <c r="IBN808" s="1031"/>
      <c r="IBO808" s="697"/>
      <c r="IBP808" s="1031"/>
      <c r="IBQ808" s="1031"/>
      <c r="IBR808" s="1031"/>
      <c r="IBS808" s="1031"/>
      <c r="IBT808" s="852"/>
      <c r="IBU808" s="1031"/>
      <c r="IBV808" s="852"/>
      <c r="IBW808" s="1031"/>
      <c r="IBX808" s="1031"/>
      <c r="IBY808" s="852"/>
      <c r="IBZ808" s="852"/>
      <c r="ICA808" s="1031"/>
      <c r="ICB808" s="1031"/>
      <c r="ICC808" s="1031"/>
      <c r="ICD808" s="1031"/>
      <c r="ICE808" s="744"/>
      <c r="ICF808" s="697"/>
      <c r="ICG808" s="1031"/>
      <c r="ICH808" s="852"/>
      <c r="ICI808" s="852"/>
      <c r="ICJ808" s="852"/>
      <c r="ICK808" s="852"/>
      <c r="ICL808" s="1031"/>
      <c r="ICM808" s="854"/>
      <c r="ICN808" s="852"/>
      <c r="ICO808" s="852"/>
      <c r="ICP808" s="852"/>
      <c r="ICQ808" s="1031"/>
      <c r="ICR808" s="744"/>
      <c r="ICS808" s="1031"/>
      <c r="ICT808" s="1031"/>
      <c r="ICU808" s="697"/>
      <c r="ICV808" s="1031"/>
      <c r="ICW808" s="1031"/>
      <c r="ICX808" s="1031"/>
      <c r="ICY808" s="1031"/>
      <c r="ICZ808" s="852"/>
      <c r="IDA808" s="1031"/>
      <c r="IDB808" s="852"/>
      <c r="IDC808" s="1031"/>
      <c r="IDD808" s="1031"/>
      <c r="IDE808" s="852"/>
      <c r="IDF808" s="852"/>
      <c r="IDG808" s="1031"/>
      <c r="IDH808" s="1031"/>
      <c r="IDI808" s="1031"/>
      <c r="IDJ808" s="1031"/>
      <c r="IDK808" s="744"/>
      <c r="IDL808" s="697"/>
      <c r="IDM808" s="1031"/>
      <c r="IDN808" s="852"/>
      <c r="IDO808" s="852"/>
      <c r="IDP808" s="852"/>
      <c r="IDQ808" s="852"/>
      <c r="IDR808" s="1031"/>
      <c r="IDS808" s="854"/>
      <c r="IDT808" s="852"/>
      <c r="IDU808" s="852"/>
      <c r="IDV808" s="852"/>
      <c r="IDW808" s="1031"/>
      <c r="IDX808" s="744"/>
      <c r="IDY808" s="1031"/>
      <c r="IDZ808" s="1031"/>
      <c r="IEA808" s="697"/>
      <c r="IEB808" s="1031"/>
      <c r="IEC808" s="1031"/>
      <c r="IED808" s="1031"/>
      <c r="IEE808" s="1031"/>
      <c r="IEF808" s="852"/>
      <c r="IEG808" s="1031"/>
      <c r="IEH808" s="852"/>
      <c r="IEI808" s="1031"/>
      <c r="IEJ808" s="1031"/>
      <c r="IEK808" s="852"/>
      <c r="IEL808" s="852"/>
      <c r="IEM808" s="1031"/>
      <c r="IEN808" s="1031"/>
      <c r="IEO808" s="1031"/>
      <c r="IEP808" s="1031"/>
      <c r="IEQ808" s="744"/>
      <c r="IER808" s="697"/>
      <c r="IES808" s="1031"/>
      <c r="IET808" s="852"/>
      <c r="IEU808" s="852"/>
      <c r="IEV808" s="852"/>
      <c r="IEW808" s="852"/>
      <c r="IEX808" s="1031"/>
      <c r="IEY808" s="854"/>
      <c r="IEZ808" s="852"/>
      <c r="IFA808" s="852"/>
      <c r="IFB808" s="852"/>
      <c r="IFC808" s="1031"/>
      <c r="IFD808" s="744"/>
      <c r="IFE808" s="1031"/>
      <c r="IFF808" s="1031"/>
      <c r="IFG808" s="697"/>
      <c r="IFH808" s="1031"/>
      <c r="IFI808" s="1031"/>
      <c r="IFJ808" s="1031"/>
      <c r="IFK808" s="1031"/>
      <c r="IFL808" s="852"/>
      <c r="IFM808" s="1031"/>
      <c r="IFN808" s="852"/>
      <c r="IFO808" s="1031"/>
      <c r="IFP808" s="1031"/>
      <c r="IFQ808" s="852"/>
      <c r="IFR808" s="852"/>
      <c r="IFS808" s="1031"/>
      <c r="IFT808" s="1031"/>
      <c r="IFU808" s="1031"/>
      <c r="IFV808" s="1031"/>
      <c r="IFW808" s="744"/>
      <c r="IFX808" s="697"/>
      <c r="IFY808" s="1031"/>
      <c r="IFZ808" s="852"/>
      <c r="IGA808" s="852"/>
      <c r="IGB808" s="852"/>
      <c r="IGC808" s="852"/>
      <c r="IGD808" s="1031"/>
      <c r="IGE808" s="854"/>
      <c r="IGF808" s="852"/>
      <c r="IGG808" s="852"/>
      <c r="IGH808" s="852"/>
      <c r="IGI808" s="1031"/>
      <c r="IGJ808" s="744"/>
      <c r="IGK808" s="1031"/>
      <c r="IGL808" s="1031"/>
      <c r="IGM808" s="697"/>
      <c r="IGN808" s="1031"/>
      <c r="IGO808" s="1031"/>
      <c r="IGP808" s="1031"/>
      <c r="IGQ808" s="1031"/>
      <c r="IGR808" s="852"/>
      <c r="IGS808" s="1031"/>
      <c r="IGT808" s="852"/>
      <c r="IGU808" s="1031"/>
      <c r="IGV808" s="1031"/>
      <c r="IGW808" s="852"/>
      <c r="IGX808" s="852"/>
      <c r="IGY808" s="1031"/>
      <c r="IGZ808" s="1031"/>
      <c r="IHA808" s="1031"/>
      <c r="IHB808" s="1031"/>
      <c r="IHC808" s="744"/>
      <c r="IHD808" s="697"/>
      <c r="IHE808" s="1031"/>
      <c r="IHF808" s="852"/>
      <c r="IHG808" s="852"/>
      <c r="IHH808" s="852"/>
      <c r="IHI808" s="852"/>
      <c r="IHJ808" s="1031"/>
      <c r="IHK808" s="854"/>
      <c r="IHL808" s="852"/>
      <c r="IHM808" s="852"/>
      <c r="IHN808" s="852"/>
      <c r="IHO808" s="1031"/>
      <c r="IHP808" s="744"/>
      <c r="IHQ808" s="1031"/>
      <c r="IHR808" s="1031"/>
      <c r="IHS808" s="697"/>
      <c r="IHT808" s="1031"/>
      <c r="IHU808" s="1031"/>
      <c r="IHV808" s="1031"/>
      <c r="IHW808" s="1031"/>
      <c r="IHX808" s="852"/>
      <c r="IHY808" s="1031"/>
      <c r="IHZ808" s="852"/>
      <c r="IIA808" s="1031"/>
      <c r="IIB808" s="1031"/>
      <c r="IIC808" s="852"/>
      <c r="IID808" s="852"/>
      <c r="IIE808" s="1031"/>
      <c r="IIF808" s="1031"/>
      <c r="IIG808" s="1031"/>
      <c r="IIH808" s="1031"/>
      <c r="III808" s="744"/>
      <c r="IIJ808" s="697"/>
      <c r="IIK808" s="1031"/>
      <c r="IIL808" s="852"/>
      <c r="IIM808" s="852"/>
      <c r="IIN808" s="852"/>
      <c r="IIO808" s="852"/>
      <c r="IIP808" s="1031"/>
      <c r="IIQ808" s="854"/>
      <c r="IIR808" s="852"/>
      <c r="IIS808" s="852"/>
      <c r="IIT808" s="852"/>
      <c r="IIU808" s="1031"/>
      <c r="IIV808" s="744"/>
      <c r="IIW808" s="1031"/>
      <c r="IIX808" s="1031"/>
      <c r="IIY808" s="697"/>
      <c r="IIZ808" s="1031"/>
      <c r="IJA808" s="1031"/>
      <c r="IJB808" s="1031"/>
      <c r="IJC808" s="1031"/>
      <c r="IJD808" s="852"/>
      <c r="IJE808" s="1031"/>
      <c r="IJF808" s="852"/>
      <c r="IJG808" s="1031"/>
      <c r="IJH808" s="1031"/>
      <c r="IJI808" s="852"/>
      <c r="IJJ808" s="852"/>
      <c r="IJK808" s="1031"/>
      <c r="IJL808" s="1031"/>
      <c r="IJM808" s="1031"/>
      <c r="IJN808" s="1031"/>
      <c r="IJO808" s="744"/>
      <c r="IJP808" s="697"/>
      <c r="IJQ808" s="1031"/>
      <c r="IJR808" s="852"/>
      <c r="IJS808" s="852"/>
      <c r="IJT808" s="852"/>
      <c r="IJU808" s="852"/>
      <c r="IJV808" s="1031"/>
      <c r="IJW808" s="854"/>
      <c r="IJX808" s="852"/>
      <c r="IJY808" s="852"/>
      <c r="IJZ808" s="852"/>
      <c r="IKA808" s="1031"/>
      <c r="IKB808" s="744"/>
      <c r="IKC808" s="1031"/>
      <c r="IKD808" s="1031"/>
      <c r="IKE808" s="697"/>
      <c r="IKF808" s="1031"/>
      <c r="IKG808" s="1031"/>
      <c r="IKH808" s="1031"/>
      <c r="IKI808" s="1031"/>
      <c r="IKJ808" s="852"/>
      <c r="IKK808" s="1031"/>
      <c r="IKL808" s="852"/>
      <c r="IKM808" s="1031"/>
      <c r="IKN808" s="1031"/>
      <c r="IKO808" s="852"/>
      <c r="IKP808" s="852"/>
      <c r="IKQ808" s="1031"/>
      <c r="IKR808" s="1031"/>
      <c r="IKS808" s="1031"/>
      <c r="IKT808" s="1031"/>
      <c r="IKU808" s="744"/>
      <c r="IKV808" s="697"/>
      <c r="IKW808" s="1031"/>
      <c r="IKX808" s="852"/>
      <c r="IKY808" s="852"/>
      <c r="IKZ808" s="852"/>
      <c r="ILA808" s="852"/>
      <c r="ILB808" s="1031"/>
      <c r="ILC808" s="854"/>
      <c r="ILD808" s="852"/>
      <c r="ILE808" s="852"/>
      <c r="ILF808" s="852"/>
      <c r="ILG808" s="1031"/>
      <c r="ILH808" s="744"/>
      <c r="ILI808" s="1031"/>
      <c r="ILJ808" s="1031"/>
      <c r="ILK808" s="697"/>
      <c r="ILL808" s="1031"/>
      <c r="ILM808" s="1031"/>
      <c r="ILN808" s="1031"/>
      <c r="ILO808" s="1031"/>
      <c r="ILP808" s="852"/>
      <c r="ILQ808" s="1031"/>
      <c r="ILR808" s="852"/>
      <c r="ILS808" s="1031"/>
      <c r="ILT808" s="1031"/>
      <c r="ILU808" s="852"/>
      <c r="ILV808" s="852"/>
      <c r="ILW808" s="1031"/>
      <c r="ILX808" s="1031"/>
      <c r="ILY808" s="1031"/>
      <c r="ILZ808" s="1031"/>
      <c r="IMA808" s="744"/>
      <c r="IMB808" s="697"/>
      <c r="IMC808" s="1031"/>
      <c r="IMD808" s="852"/>
      <c r="IME808" s="852"/>
      <c r="IMF808" s="852"/>
      <c r="IMG808" s="852"/>
      <c r="IMH808" s="1031"/>
      <c r="IMI808" s="854"/>
      <c r="IMJ808" s="852"/>
      <c r="IMK808" s="852"/>
      <c r="IML808" s="852"/>
      <c r="IMM808" s="1031"/>
      <c r="IMN808" s="744"/>
      <c r="IMO808" s="1031"/>
      <c r="IMP808" s="1031"/>
      <c r="IMQ808" s="697"/>
      <c r="IMR808" s="1031"/>
      <c r="IMS808" s="1031"/>
      <c r="IMT808" s="1031"/>
      <c r="IMU808" s="1031"/>
      <c r="IMV808" s="852"/>
      <c r="IMW808" s="1031"/>
      <c r="IMX808" s="852"/>
      <c r="IMY808" s="1031"/>
      <c r="IMZ808" s="1031"/>
      <c r="INA808" s="852"/>
      <c r="INB808" s="852"/>
      <c r="INC808" s="1031"/>
      <c r="IND808" s="1031"/>
      <c r="INE808" s="1031"/>
      <c r="INF808" s="1031"/>
      <c r="ING808" s="744"/>
      <c r="INH808" s="697"/>
      <c r="INI808" s="1031"/>
      <c r="INJ808" s="852"/>
      <c r="INK808" s="852"/>
      <c r="INL808" s="852"/>
      <c r="INM808" s="852"/>
      <c r="INN808" s="1031"/>
      <c r="INO808" s="854"/>
      <c r="INP808" s="852"/>
      <c r="INQ808" s="852"/>
      <c r="INR808" s="852"/>
      <c r="INS808" s="1031"/>
      <c r="INT808" s="744"/>
      <c r="INU808" s="1031"/>
      <c r="INV808" s="1031"/>
      <c r="INW808" s="697"/>
      <c r="INX808" s="1031"/>
      <c r="INY808" s="1031"/>
      <c r="INZ808" s="1031"/>
      <c r="IOA808" s="1031"/>
      <c r="IOB808" s="852"/>
      <c r="IOC808" s="1031"/>
      <c r="IOD808" s="852"/>
      <c r="IOE808" s="1031"/>
      <c r="IOF808" s="1031"/>
      <c r="IOG808" s="852"/>
      <c r="IOH808" s="852"/>
      <c r="IOI808" s="1031"/>
      <c r="IOJ808" s="1031"/>
      <c r="IOK808" s="1031"/>
      <c r="IOL808" s="1031"/>
      <c r="IOM808" s="744"/>
      <c r="ION808" s="697"/>
      <c r="IOO808" s="1031"/>
      <c r="IOP808" s="852"/>
      <c r="IOQ808" s="852"/>
      <c r="IOR808" s="852"/>
      <c r="IOS808" s="852"/>
      <c r="IOT808" s="1031"/>
      <c r="IOU808" s="854"/>
      <c r="IOV808" s="852"/>
      <c r="IOW808" s="852"/>
      <c r="IOX808" s="852"/>
      <c r="IOY808" s="1031"/>
      <c r="IOZ808" s="744"/>
      <c r="IPA808" s="1031"/>
      <c r="IPB808" s="1031"/>
      <c r="IPC808" s="697"/>
      <c r="IPD808" s="1031"/>
      <c r="IPE808" s="1031"/>
      <c r="IPF808" s="1031"/>
      <c r="IPG808" s="1031"/>
      <c r="IPH808" s="852"/>
      <c r="IPI808" s="1031"/>
      <c r="IPJ808" s="852"/>
      <c r="IPK808" s="1031"/>
      <c r="IPL808" s="1031"/>
      <c r="IPM808" s="852"/>
      <c r="IPN808" s="852"/>
      <c r="IPO808" s="1031"/>
      <c r="IPP808" s="1031"/>
      <c r="IPQ808" s="1031"/>
      <c r="IPR808" s="1031"/>
      <c r="IPS808" s="744"/>
      <c r="IPT808" s="697"/>
      <c r="IPU808" s="1031"/>
      <c r="IPV808" s="852"/>
      <c r="IPW808" s="852"/>
      <c r="IPX808" s="852"/>
      <c r="IPY808" s="852"/>
      <c r="IPZ808" s="1031"/>
      <c r="IQA808" s="854"/>
      <c r="IQB808" s="852"/>
      <c r="IQC808" s="852"/>
      <c r="IQD808" s="852"/>
      <c r="IQE808" s="1031"/>
      <c r="IQF808" s="744"/>
      <c r="IQG808" s="1031"/>
      <c r="IQH808" s="1031"/>
      <c r="IQI808" s="697"/>
      <c r="IQJ808" s="1031"/>
      <c r="IQK808" s="1031"/>
      <c r="IQL808" s="1031"/>
      <c r="IQM808" s="1031"/>
      <c r="IQN808" s="852"/>
      <c r="IQO808" s="1031"/>
      <c r="IQP808" s="852"/>
      <c r="IQQ808" s="1031"/>
      <c r="IQR808" s="1031"/>
      <c r="IQS808" s="852"/>
      <c r="IQT808" s="852"/>
      <c r="IQU808" s="1031"/>
      <c r="IQV808" s="1031"/>
      <c r="IQW808" s="1031"/>
      <c r="IQX808" s="1031"/>
      <c r="IQY808" s="744"/>
      <c r="IQZ808" s="697"/>
      <c r="IRA808" s="1031"/>
      <c r="IRB808" s="852"/>
      <c r="IRC808" s="852"/>
      <c r="IRD808" s="852"/>
      <c r="IRE808" s="852"/>
      <c r="IRF808" s="1031"/>
      <c r="IRG808" s="854"/>
      <c r="IRH808" s="852"/>
      <c r="IRI808" s="852"/>
      <c r="IRJ808" s="852"/>
      <c r="IRK808" s="1031"/>
      <c r="IRL808" s="744"/>
      <c r="IRM808" s="1031"/>
      <c r="IRN808" s="1031"/>
      <c r="IRO808" s="697"/>
      <c r="IRP808" s="1031"/>
      <c r="IRQ808" s="1031"/>
      <c r="IRR808" s="1031"/>
      <c r="IRS808" s="1031"/>
      <c r="IRT808" s="852"/>
      <c r="IRU808" s="1031"/>
      <c r="IRV808" s="852"/>
      <c r="IRW808" s="1031"/>
      <c r="IRX808" s="1031"/>
      <c r="IRY808" s="852"/>
      <c r="IRZ808" s="852"/>
      <c r="ISA808" s="1031"/>
      <c r="ISB808" s="1031"/>
      <c r="ISC808" s="1031"/>
      <c r="ISD808" s="1031"/>
      <c r="ISE808" s="744"/>
      <c r="ISF808" s="697"/>
      <c r="ISG808" s="1031"/>
      <c r="ISH808" s="852"/>
      <c r="ISI808" s="852"/>
      <c r="ISJ808" s="852"/>
      <c r="ISK808" s="852"/>
      <c r="ISL808" s="1031"/>
      <c r="ISM808" s="854"/>
      <c r="ISN808" s="852"/>
      <c r="ISO808" s="852"/>
      <c r="ISP808" s="852"/>
      <c r="ISQ808" s="1031"/>
      <c r="ISR808" s="744"/>
      <c r="ISS808" s="1031"/>
      <c r="IST808" s="1031"/>
      <c r="ISU808" s="697"/>
      <c r="ISV808" s="1031"/>
      <c r="ISW808" s="1031"/>
      <c r="ISX808" s="1031"/>
      <c r="ISY808" s="1031"/>
      <c r="ISZ808" s="852"/>
      <c r="ITA808" s="1031"/>
      <c r="ITB808" s="852"/>
      <c r="ITC808" s="1031"/>
      <c r="ITD808" s="1031"/>
      <c r="ITE808" s="852"/>
      <c r="ITF808" s="852"/>
      <c r="ITG808" s="1031"/>
      <c r="ITH808" s="1031"/>
      <c r="ITI808" s="1031"/>
      <c r="ITJ808" s="1031"/>
      <c r="ITK808" s="744"/>
      <c r="ITL808" s="697"/>
      <c r="ITM808" s="1031"/>
      <c r="ITN808" s="852"/>
      <c r="ITO808" s="852"/>
      <c r="ITP808" s="852"/>
      <c r="ITQ808" s="852"/>
      <c r="ITR808" s="1031"/>
      <c r="ITS808" s="854"/>
      <c r="ITT808" s="852"/>
      <c r="ITU808" s="852"/>
      <c r="ITV808" s="852"/>
      <c r="ITW808" s="1031"/>
      <c r="ITX808" s="744"/>
      <c r="ITY808" s="1031"/>
      <c r="ITZ808" s="1031"/>
      <c r="IUA808" s="697"/>
      <c r="IUB808" s="1031"/>
      <c r="IUC808" s="1031"/>
      <c r="IUD808" s="1031"/>
      <c r="IUE808" s="1031"/>
      <c r="IUF808" s="852"/>
      <c r="IUG808" s="1031"/>
      <c r="IUH808" s="852"/>
      <c r="IUI808" s="1031"/>
      <c r="IUJ808" s="1031"/>
      <c r="IUK808" s="852"/>
      <c r="IUL808" s="852"/>
      <c r="IUM808" s="1031"/>
      <c r="IUN808" s="1031"/>
      <c r="IUO808" s="1031"/>
      <c r="IUP808" s="1031"/>
      <c r="IUQ808" s="744"/>
      <c r="IUR808" s="697"/>
      <c r="IUS808" s="1031"/>
      <c r="IUT808" s="852"/>
      <c r="IUU808" s="852"/>
      <c r="IUV808" s="852"/>
      <c r="IUW808" s="852"/>
      <c r="IUX808" s="1031"/>
      <c r="IUY808" s="854"/>
      <c r="IUZ808" s="852"/>
      <c r="IVA808" s="852"/>
      <c r="IVB808" s="852"/>
      <c r="IVC808" s="1031"/>
      <c r="IVD808" s="744"/>
      <c r="IVE808" s="1031"/>
      <c r="IVF808" s="1031"/>
      <c r="IVG808" s="697"/>
      <c r="IVH808" s="1031"/>
      <c r="IVI808" s="1031"/>
      <c r="IVJ808" s="1031"/>
      <c r="IVK808" s="1031"/>
      <c r="IVL808" s="852"/>
      <c r="IVM808" s="1031"/>
      <c r="IVN808" s="852"/>
      <c r="IVO808" s="1031"/>
      <c r="IVP808" s="1031"/>
      <c r="IVQ808" s="852"/>
      <c r="IVR808" s="852"/>
      <c r="IVS808" s="1031"/>
      <c r="IVT808" s="1031"/>
      <c r="IVU808" s="1031"/>
      <c r="IVV808" s="1031"/>
      <c r="IVW808" s="744"/>
      <c r="IVX808" s="697"/>
      <c r="IVY808" s="1031"/>
      <c r="IVZ808" s="852"/>
      <c r="IWA808" s="852"/>
      <c r="IWB808" s="852"/>
      <c r="IWC808" s="852"/>
      <c r="IWD808" s="1031"/>
      <c r="IWE808" s="854"/>
      <c r="IWF808" s="852"/>
      <c r="IWG808" s="852"/>
      <c r="IWH808" s="852"/>
      <c r="IWI808" s="1031"/>
      <c r="IWJ808" s="744"/>
      <c r="IWK808" s="1031"/>
      <c r="IWL808" s="1031"/>
      <c r="IWM808" s="697"/>
      <c r="IWN808" s="1031"/>
      <c r="IWO808" s="1031"/>
      <c r="IWP808" s="1031"/>
      <c r="IWQ808" s="1031"/>
      <c r="IWR808" s="852"/>
      <c r="IWS808" s="1031"/>
      <c r="IWT808" s="852"/>
      <c r="IWU808" s="1031"/>
      <c r="IWV808" s="1031"/>
      <c r="IWW808" s="852"/>
      <c r="IWX808" s="852"/>
      <c r="IWY808" s="1031"/>
      <c r="IWZ808" s="1031"/>
      <c r="IXA808" s="1031"/>
      <c r="IXB808" s="1031"/>
      <c r="IXC808" s="744"/>
      <c r="IXD808" s="697"/>
      <c r="IXE808" s="1031"/>
      <c r="IXF808" s="852"/>
      <c r="IXG808" s="852"/>
      <c r="IXH808" s="852"/>
      <c r="IXI808" s="852"/>
      <c r="IXJ808" s="1031"/>
      <c r="IXK808" s="854"/>
      <c r="IXL808" s="852"/>
      <c r="IXM808" s="852"/>
      <c r="IXN808" s="852"/>
      <c r="IXO808" s="1031"/>
      <c r="IXP808" s="744"/>
      <c r="IXQ808" s="1031"/>
      <c r="IXR808" s="1031"/>
      <c r="IXS808" s="697"/>
      <c r="IXT808" s="1031"/>
      <c r="IXU808" s="1031"/>
      <c r="IXV808" s="1031"/>
      <c r="IXW808" s="1031"/>
      <c r="IXX808" s="852"/>
      <c r="IXY808" s="1031"/>
      <c r="IXZ808" s="852"/>
      <c r="IYA808" s="1031"/>
      <c r="IYB808" s="1031"/>
      <c r="IYC808" s="852"/>
      <c r="IYD808" s="852"/>
      <c r="IYE808" s="1031"/>
      <c r="IYF808" s="1031"/>
      <c r="IYG808" s="1031"/>
      <c r="IYH808" s="1031"/>
      <c r="IYI808" s="744"/>
      <c r="IYJ808" s="697"/>
      <c r="IYK808" s="1031"/>
      <c r="IYL808" s="852"/>
      <c r="IYM808" s="852"/>
      <c r="IYN808" s="852"/>
      <c r="IYO808" s="852"/>
      <c r="IYP808" s="1031"/>
      <c r="IYQ808" s="854"/>
      <c r="IYR808" s="852"/>
      <c r="IYS808" s="852"/>
      <c r="IYT808" s="852"/>
      <c r="IYU808" s="1031"/>
      <c r="IYV808" s="744"/>
      <c r="IYW808" s="1031"/>
      <c r="IYX808" s="1031"/>
      <c r="IYY808" s="697"/>
      <c r="IYZ808" s="1031"/>
      <c r="IZA808" s="1031"/>
      <c r="IZB808" s="1031"/>
      <c r="IZC808" s="1031"/>
      <c r="IZD808" s="852"/>
      <c r="IZE808" s="1031"/>
      <c r="IZF808" s="852"/>
      <c r="IZG808" s="1031"/>
      <c r="IZH808" s="1031"/>
      <c r="IZI808" s="852"/>
      <c r="IZJ808" s="852"/>
      <c r="IZK808" s="1031"/>
      <c r="IZL808" s="1031"/>
      <c r="IZM808" s="1031"/>
      <c r="IZN808" s="1031"/>
      <c r="IZO808" s="744"/>
      <c r="IZP808" s="697"/>
      <c r="IZQ808" s="1031"/>
      <c r="IZR808" s="852"/>
      <c r="IZS808" s="852"/>
      <c r="IZT808" s="852"/>
      <c r="IZU808" s="852"/>
      <c r="IZV808" s="1031"/>
      <c r="IZW808" s="854"/>
      <c r="IZX808" s="852"/>
      <c r="IZY808" s="852"/>
      <c r="IZZ808" s="852"/>
      <c r="JAA808" s="1031"/>
      <c r="JAB808" s="744"/>
      <c r="JAC808" s="1031"/>
      <c r="JAD808" s="1031"/>
      <c r="JAE808" s="697"/>
      <c r="JAF808" s="1031"/>
      <c r="JAG808" s="1031"/>
      <c r="JAH808" s="1031"/>
      <c r="JAI808" s="1031"/>
      <c r="JAJ808" s="852"/>
      <c r="JAK808" s="1031"/>
      <c r="JAL808" s="852"/>
      <c r="JAM808" s="1031"/>
      <c r="JAN808" s="1031"/>
      <c r="JAO808" s="852"/>
      <c r="JAP808" s="852"/>
      <c r="JAQ808" s="1031"/>
      <c r="JAR808" s="1031"/>
      <c r="JAS808" s="1031"/>
      <c r="JAT808" s="1031"/>
      <c r="JAU808" s="744"/>
      <c r="JAV808" s="697"/>
      <c r="JAW808" s="1031"/>
      <c r="JAX808" s="852"/>
      <c r="JAY808" s="852"/>
      <c r="JAZ808" s="852"/>
      <c r="JBA808" s="852"/>
      <c r="JBB808" s="1031"/>
      <c r="JBC808" s="854"/>
      <c r="JBD808" s="852"/>
      <c r="JBE808" s="852"/>
      <c r="JBF808" s="852"/>
      <c r="JBG808" s="1031"/>
      <c r="JBH808" s="744"/>
      <c r="JBI808" s="1031"/>
      <c r="JBJ808" s="1031"/>
      <c r="JBK808" s="697"/>
      <c r="JBL808" s="1031"/>
      <c r="JBM808" s="1031"/>
      <c r="JBN808" s="1031"/>
      <c r="JBO808" s="1031"/>
      <c r="JBP808" s="852"/>
      <c r="JBQ808" s="1031"/>
      <c r="JBR808" s="852"/>
      <c r="JBS808" s="1031"/>
      <c r="JBT808" s="1031"/>
      <c r="JBU808" s="852"/>
      <c r="JBV808" s="852"/>
      <c r="JBW808" s="1031"/>
      <c r="JBX808" s="1031"/>
      <c r="JBY808" s="1031"/>
      <c r="JBZ808" s="1031"/>
      <c r="JCA808" s="744"/>
      <c r="JCB808" s="697"/>
      <c r="JCC808" s="1031"/>
      <c r="JCD808" s="852"/>
      <c r="JCE808" s="852"/>
      <c r="JCF808" s="852"/>
      <c r="JCG808" s="852"/>
      <c r="JCH808" s="1031"/>
      <c r="JCI808" s="854"/>
      <c r="JCJ808" s="852"/>
      <c r="JCK808" s="852"/>
      <c r="JCL808" s="852"/>
      <c r="JCM808" s="1031"/>
      <c r="JCN808" s="744"/>
      <c r="JCO808" s="1031"/>
      <c r="JCP808" s="1031"/>
      <c r="JCQ808" s="697"/>
      <c r="JCR808" s="1031"/>
      <c r="JCS808" s="1031"/>
      <c r="JCT808" s="1031"/>
      <c r="JCU808" s="1031"/>
      <c r="JCV808" s="852"/>
      <c r="JCW808" s="1031"/>
      <c r="JCX808" s="852"/>
      <c r="JCY808" s="1031"/>
      <c r="JCZ808" s="1031"/>
      <c r="JDA808" s="852"/>
      <c r="JDB808" s="852"/>
      <c r="JDC808" s="1031"/>
      <c r="JDD808" s="1031"/>
      <c r="JDE808" s="1031"/>
      <c r="JDF808" s="1031"/>
      <c r="JDG808" s="744"/>
      <c r="JDH808" s="697"/>
      <c r="JDI808" s="1031"/>
      <c r="JDJ808" s="852"/>
      <c r="JDK808" s="852"/>
      <c r="JDL808" s="852"/>
      <c r="JDM808" s="852"/>
      <c r="JDN808" s="1031"/>
      <c r="JDO808" s="854"/>
      <c r="JDP808" s="852"/>
      <c r="JDQ808" s="852"/>
      <c r="JDR808" s="852"/>
      <c r="JDS808" s="1031"/>
      <c r="JDT808" s="744"/>
      <c r="JDU808" s="1031"/>
      <c r="JDV808" s="1031"/>
      <c r="JDW808" s="697"/>
      <c r="JDX808" s="1031"/>
      <c r="JDY808" s="1031"/>
      <c r="JDZ808" s="1031"/>
      <c r="JEA808" s="1031"/>
      <c r="JEB808" s="852"/>
      <c r="JEC808" s="1031"/>
      <c r="JED808" s="852"/>
      <c r="JEE808" s="1031"/>
      <c r="JEF808" s="1031"/>
      <c r="JEG808" s="852"/>
      <c r="JEH808" s="852"/>
      <c r="JEI808" s="1031"/>
      <c r="JEJ808" s="1031"/>
      <c r="JEK808" s="1031"/>
      <c r="JEL808" s="1031"/>
      <c r="JEM808" s="744"/>
      <c r="JEN808" s="697"/>
      <c r="JEO808" s="1031"/>
      <c r="JEP808" s="852"/>
      <c r="JEQ808" s="852"/>
      <c r="JER808" s="852"/>
      <c r="JES808" s="852"/>
      <c r="JET808" s="1031"/>
      <c r="JEU808" s="854"/>
      <c r="JEV808" s="852"/>
      <c r="JEW808" s="852"/>
      <c r="JEX808" s="852"/>
      <c r="JEY808" s="1031"/>
      <c r="JEZ808" s="744"/>
      <c r="JFA808" s="1031"/>
      <c r="JFB808" s="1031"/>
      <c r="JFC808" s="697"/>
      <c r="JFD808" s="1031"/>
      <c r="JFE808" s="1031"/>
      <c r="JFF808" s="1031"/>
      <c r="JFG808" s="1031"/>
      <c r="JFH808" s="852"/>
      <c r="JFI808" s="1031"/>
      <c r="JFJ808" s="852"/>
      <c r="JFK808" s="1031"/>
      <c r="JFL808" s="1031"/>
      <c r="JFM808" s="852"/>
      <c r="JFN808" s="852"/>
      <c r="JFO808" s="1031"/>
      <c r="JFP808" s="1031"/>
      <c r="JFQ808" s="1031"/>
      <c r="JFR808" s="1031"/>
      <c r="JFS808" s="744"/>
      <c r="JFT808" s="697"/>
      <c r="JFU808" s="1031"/>
      <c r="JFV808" s="852"/>
      <c r="JFW808" s="852"/>
      <c r="JFX808" s="852"/>
      <c r="JFY808" s="852"/>
      <c r="JFZ808" s="1031"/>
      <c r="JGA808" s="854"/>
      <c r="JGB808" s="852"/>
      <c r="JGC808" s="852"/>
      <c r="JGD808" s="852"/>
      <c r="JGE808" s="1031"/>
      <c r="JGF808" s="744"/>
      <c r="JGG808" s="1031"/>
      <c r="JGH808" s="1031"/>
      <c r="JGI808" s="697"/>
      <c r="JGJ808" s="1031"/>
      <c r="JGK808" s="1031"/>
      <c r="JGL808" s="1031"/>
      <c r="JGM808" s="1031"/>
      <c r="JGN808" s="852"/>
      <c r="JGO808" s="1031"/>
      <c r="JGP808" s="852"/>
      <c r="JGQ808" s="1031"/>
      <c r="JGR808" s="1031"/>
      <c r="JGS808" s="852"/>
      <c r="JGT808" s="852"/>
      <c r="JGU808" s="1031"/>
      <c r="JGV808" s="1031"/>
      <c r="JGW808" s="1031"/>
      <c r="JGX808" s="1031"/>
      <c r="JGY808" s="744"/>
      <c r="JGZ808" s="697"/>
      <c r="JHA808" s="1031"/>
      <c r="JHB808" s="852"/>
      <c r="JHC808" s="852"/>
      <c r="JHD808" s="852"/>
      <c r="JHE808" s="852"/>
      <c r="JHF808" s="1031"/>
      <c r="JHG808" s="854"/>
      <c r="JHH808" s="852"/>
      <c r="JHI808" s="852"/>
      <c r="JHJ808" s="852"/>
      <c r="JHK808" s="1031"/>
      <c r="JHL808" s="744"/>
      <c r="JHM808" s="1031"/>
      <c r="JHN808" s="1031"/>
      <c r="JHO808" s="697"/>
      <c r="JHP808" s="1031"/>
      <c r="JHQ808" s="1031"/>
      <c r="JHR808" s="1031"/>
      <c r="JHS808" s="1031"/>
      <c r="JHT808" s="852"/>
      <c r="JHU808" s="1031"/>
      <c r="JHV808" s="852"/>
      <c r="JHW808" s="1031"/>
      <c r="JHX808" s="1031"/>
      <c r="JHY808" s="852"/>
      <c r="JHZ808" s="852"/>
      <c r="JIA808" s="1031"/>
      <c r="JIB808" s="1031"/>
      <c r="JIC808" s="1031"/>
      <c r="JID808" s="1031"/>
      <c r="JIE808" s="744"/>
      <c r="JIF808" s="697"/>
      <c r="JIG808" s="1031"/>
      <c r="JIH808" s="852"/>
      <c r="JII808" s="852"/>
      <c r="JIJ808" s="852"/>
      <c r="JIK808" s="852"/>
      <c r="JIL808" s="1031"/>
      <c r="JIM808" s="854"/>
      <c r="JIN808" s="852"/>
      <c r="JIO808" s="852"/>
      <c r="JIP808" s="852"/>
      <c r="JIQ808" s="1031"/>
      <c r="JIR808" s="744"/>
      <c r="JIS808" s="1031"/>
      <c r="JIT808" s="1031"/>
      <c r="JIU808" s="697"/>
      <c r="JIV808" s="1031"/>
      <c r="JIW808" s="1031"/>
      <c r="JIX808" s="1031"/>
      <c r="JIY808" s="1031"/>
      <c r="JIZ808" s="852"/>
      <c r="JJA808" s="1031"/>
      <c r="JJB808" s="852"/>
      <c r="JJC808" s="1031"/>
      <c r="JJD808" s="1031"/>
      <c r="JJE808" s="852"/>
      <c r="JJF808" s="852"/>
      <c r="JJG808" s="1031"/>
      <c r="JJH808" s="1031"/>
      <c r="JJI808" s="1031"/>
      <c r="JJJ808" s="1031"/>
      <c r="JJK808" s="744"/>
      <c r="JJL808" s="697"/>
      <c r="JJM808" s="1031"/>
      <c r="JJN808" s="852"/>
      <c r="JJO808" s="852"/>
      <c r="JJP808" s="852"/>
      <c r="JJQ808" s="852"/>
      <c r="JJR808" s="1031"/>
      <c r="JJS808" s="854"/>
      <c r="JJT808" s="852"/>
      <c r="JJU808" s="852"/>
      <c r="JJV808" s="852"/>
      <c r="JJW808" s="1031"/>
      <c r="JJX808" s="744"/>
      <c r="JJY808" s="1031"/>
      <c r="JJZ808" s="1031"/>
      <c r="JKA808" s="697"/>
      <c r="JKB808" s="1031"/>
      <c r="JKC808" s="1031"/>
      <c r="JKD808" s="1031"/>
      <c r="JKE808" s="1031"/>
      <c r="JKF808" s="852"/>
      <c r="JKG808" s="1031"/>
      <c r="JKH808" s="852"/>
      <c r="JKI808" s="1031"/>
      <c r="JKJ808" s="1031"/>
      <c r="JKK808" s="852"/>
      <c r="JKL808" s="852"/>
      <c r="JKM808" s="1031"/>
      <c r="JKN808" s="1031"/>
      <c r="JKO808" s="1031"/>
      <c r="JKP808" s="1031"/>
      <c r="JKQ808" s="744"/>
      <c r="JKR808" s="697"/>
      <c r="JKS808" s="1031"/>
      <c r="JKT808" s="852"/>
      <c r="JKU808" s="852"/>
      <c r="JKV808" s="852"/>
      <c r="JKW808" s="852"/>
      <c r="JKX808" s="1031"/>
      <c r="JKY808" s="854"/>
      <c r="JKZ808" s="852"/>
      <c r="JLA808" s="852"/>
      <c r="JLB808" s="852"/>
      <c r="JLC808" s="1031"/>
      <c r="JLD808" s="744"/>
      <c r="JLE808" s="1031"/>
      <c r="JLF808" s="1031"/>
      <c r="JLG808" s="697"/>
      <c r="JLH808" s="1031"/>
      <c r="JLI808" s="1031"/>
      <c r="JLJ808" s="1031"/>
      <c r="JLK808" s="1031"/>
      <c r="JLL808" s="852"/>
      <c r="JLM808" s="1031"/>
      <c r="JLN808" s="852"/>
      <c r="JLO808" s="1031"/>
      <c r="JLP808" s="1031"/>
      <c r="JLQ808" s="852"/>
      <c r="JLR808" s="852"/>
      <c r="JLS808" s="1031"/>
      <c r="JLT808" s="1031"/>
      <c r="JLU808" s="1031"/>
      <c r="JLV808" s="1031"/>
      <c r="JLW808" s="744"/>
      <c r="JLX808" s="697"/>
      <c r="JLY808" s="1031"/>
      <c r="JLZ808" s="852"/>
      <c r="JMA808" s="852"/>
      <c r="JMB808" s="852"/>
      <c r="JMC808" s="852"/>
      <c r="JMD808" s="1031"/>
      <c r="JME808" s="854"/>
      <c r="JMF808" s="852"/>
      <c r="JMG808" s="852"/>
      <c r="JMH808" s="852"/>
      <c r="JMI808" s="1031"/>
      <c r="JMJ808" s="744"/>
      <c r="JMK808" s="1031"/>
      <c r="JML808" s="1031"/>
      <c r="JMM808" s="697"/>
      <c r="JMN808" s="1031"/>
      <c r="JMO808" s="1031"/>
      <c r="JMP808" s="1031"/>
      <c r="JMQ808" s="1031"/>
      <c r="JMR808" s="852"/>
      <c r="JMS808" s="1031"/>
      <c r="JMT808" s="852"/>
      <c r="JMU808" s="1031"/>
      <c r="JMV808" s="1031"/>
      <c r="JMW808" s="852"/>
      <c r="JMX808" s="852"/>
      <c r="JMY808" s="1031"/>
      <c r="JMZ808" s="1031"/>
      <c r="JNA808" s="1031"/>
      <c r="JNB808" s="1031"/>
      <c r="JNC808" s="744"/>
      <c r="JND808" s="697"/>
      <c r="JNE808" s="1031"/>
      <c r="JNF808" s="852"/>
      <c r="JNG808" s="852"/>
      <c r="JNH808" s="852"/>
      <c r="JNI808" s="852"/>
      <c r="JNJ808" s="1031"/>
      <c r="JNK808" s="854"/>
      <c r="JNL808" s="852"/>
      <c r="JNM808" s="852"/>
      <c r="JNN808" s="852"/>
      <c r="JNO808" s="1031"/>
      <c r="JNP808" s="744"/>
      <c r="JNQ808" s="1031"/>
      <c r="JNR808" s="1031"/>
      <c r="JNS808" s="697"/>
      <c r="JNT808" s="1031"/>
      <c r="JNU808" s="1031"/>
      <c r="JNV808" s="1031"/>
      <c r="JNW808" s="1031"/>
      <c r="JNX808" s="852"/>
      <c r="JNY808" s="1031"/>
      <c r="JNZ808" s="852"/>
      <c r="JOA808" s="1031"/>
      <c r="JOB808" s="1031"/>
      <c r="JOC808" s="852"/>
      <c r="JOD808" s="852"/>
      <c r="JOE808" s="1031"/>
      <c r="JOF808" s="1031"/>
      <c r="JOG808" s="1031"/>
      <c r="JOH808" s="1031"/>
      <c r="JOI808" s="744"/>
      <c r="JOJ808" s="697"/>
      <c r="JOK808" s="1031"/>
      <c r="JOL808" s="852"/>
      <c r="JOM808" s="852"/>
      <c r="JON808" s="852"/>
      <c r="JOO808" s="852"/>
      <c r="JOP808" s="1031"/>
      <c r="JOQ808" s="854"/>
      <c r="JOR808" s="852"/>
      <c r="JOS808" s="852"/>
      <c r="JOT808" s="852"/>
      <c r="JOU808" s="1031"/>
      <c r="JOV808" s="744"/>
      <c r="JOW808" s="1031"/>
      <c r="JOX808" s="1031"/>
      <c r="JOY808" s="697"/>
      <c r="JOZ808" s="1031"/>
      <c r="JPA808" s="1031"/>
      <c r="JPB808" s="1031"/>
      <c r="JPC808" s="1031"/>
      <c r="JPD808" s="852"/>
      <c r="JPE808" s="1031"/>
      <c r="JPF808" s="852"/>
      <c r="JPG808" s="1031"/>
      <c r="JPH808" s="1031"/>
      <c r="JPI808" s="852"/>
      <c r="JPJ808" s="852"/>
      <c r="JPK808" s="1031"/>
      <c r="JPL808" s="1031"/>
      <c r="JPM808" s="1031"/>
      <c r="JPN808" s="1031"/>
      <c r="JPO808" s="744"/>
      <c r="JPP808" s="697"/>
      <c r="JPQ808" s="1031"/>
      <c r="JPR808" s="852"/>
      <c r="JPS808" s="852"/>
      <c r="JPT808" s="852"/>
      <c r="JPU808" s="852"/>
      <c r="JPV808" s="1031"/>
      <c r="JPW808" s="854"/>
      <c r="JPX808" s="852"/>
      <c r="JPY808" s="852"/>
      <c r="JPZ808" s="852"/>
      <c r="JQA808" s="1031"/>
      <c r="JQB808" s="744"/>
      <c r="JQC808" s="1031"/>
      <c r="JQD808" s="1031"/>
      <c r="JQE808" s="697"/>
      <c r="JQF808" s="1031"/>
      <c r="JQG808" s="1031"/>
      <c r="JQH808" s="1031"/>
      <c r="JQI808" s="1031"/>
      <c r="JQJ808" s="852"/>
      <c r="JQK808" s="1031"/>
      <c r="JQL808" s="852"/>
      <c r="JQM808" s="1031"/>
      <c r="JQN808" s="1031"/>
      <c r="JQO808" s="852"/>
      <c r="JQP808" s="852"/>
      <c r="JQQ808" s="1031"/>
      <c r="JQR808" s="1031"/>
      <c r="JQS808" s="1031"/>
      <c r="JQT808" s="1031"/>
      <c r="JQU808" s="744"/>
      <c r="JQV808" s="697"/>
      <c r="JQW808" s="1031"/>
      <c r="JQX808" s="852"/>
      <c r="JQY808" s="852"/>
      <c r="JQZ808" s="852"/>
      <c r="JRA808" s="852"/>
      <c r="JRB808" s="1031"/>
      <c r="JRC808" s="854"/>
      <c r="JRD808" s="852"/>
      <c r="JRE808" s="852"/>
      <c r="JRF808" s="852"/>
      <c r="JRG808" s="1031"/>
      <c r="JRH808" s="744"/>
      <c r="JRI808" s="1031"/>
      <c r="JRJ808" s="1031"/>
      <c r="JRK808" s="697"/>
      <c r="JRL808" s="1031"/>
      <c r="JRM808" s="1031"/>
      <c r="JRN808" s="1031"/>
      <c r="JRO808" s="1031"/>
      <c r="JRP808" s="852"/>
      <c r="JRQ808" s="1031"/>
      <c r="JRR808" s="852"/>
      <c r="JRS808" s="1031"/>
      <c r="JRT808" s="1031"/>
      <c r="JRU808" s="852"/>
      <c r="JRV808" s="852"/>
      <c r="JRW808" s="1031"/>
      <c r="JRX808" s="1031"/>
      <c r="JRY808" s="1031"/>
      <c r="JRZ808" s="1031"/>
      <c r="JSA808" s="744"/>
      <c r="JSB808" s="697"/>
      <c r="JSC808" s="1031"/>
      <c r="JSD808" s="852"/>
      <c r="JSE808" s="852"/>
      <c r="JSF808" s="852"/>
      <c r="JSG808" s="852"/>
      <c r="JSH808" s="1031"/>
      <c r="JSI808" s="854"/>
      <c r="JSJ808" s="852"/>
      <c r="JSK808" s="852"/>
      <c r="JSL808" s="852"/>
      <c r="JSM808" s="1031"/>
      <c r="JSN808" s="744"/>
      <c r="JSO808" s="1031"/>
      <c r="JSP808" s="1031"/>
      <c r="JSQ808" s="697"/>
      <c r="JSR808" s="1031"/>
      <c r="JSS808" s="1031"/>
      <c r="JST808" s="1031"/>
      <c r="JSU808" s="1031"/>
      <c r="JSV808" s="852"/>
      <c r="JSW808" s="1031"/>
      <c r="JSX808" s="852"/>
      <c r="JSY808" s="1031"/>
      <c r="JSZ808" s="1031"/>
      <c r="JTA808" s="852"/>
      <c r="JTB808" s="852"/>
      <c r="JTC808" s="1031"/>
      <c r="JTD808" s="1031"/>
      <c r="JTE808" s="1031"/>
      <c r="JTF808" s="1031"/>
      <c r="JTG808" s="744"/>
      <c r="JTH808" s="697"/>
      <c r="JTI808" s="1031"/>
      <c r="JTJ808" s="852"/>
      <c r="JTK808" s="852"/>
      <c r="JTL808" s="852"/>
      <c r="JTM808" s="852"/>
      <c r="JTN808" s="1031"/>
      <c r="JTO808" s="854"/>
      <c r="JTP808" s="852"/>
      <c r="JTQ808" s="852"/>
      <c r="JTR808" s="852"/>
      <c r="JTS808" s="1031"/>
      <c r="JTT808" s="744"/>
      <c r="JTU808" s="1031"/>
      <c r="JTV808" s="1031"/>
      <c r="JTW808" s="697"/>
      <c r="JTX808" s="1031"/>
      <c r="JTY808" s="1031"/>
      <c r="JTZ808" s="1031"/>
      <c r="JUA808" s="1031"/>
      <c r="JUB808" s="852"/>
      <c r="JUC808" s="1031"/>
      <c r="JUD808" s="852"/>
      <c r="JUE808" s="1031"/>
      <c r="JUF808" s="1031"/>
      <c r="JUG808" s="852"/>
      <c r="JUH808" s="852"/>
      <c r="JUI808" s="1031"/>
      <c r="JUJ808" s="1031"/>
      <c r="JUK808" s="1031"/>
      <c r="JUL808" s="1031"/>
      <c r="JUM808" s="744"/>
      <c r="JUN808" s="697"/>
      <c r="JUO808" s="1031"/>
      <c r="JUP808" s="852"/>
      <c r="JUQ808" s="852"/>
      <c r="JUR808" s="852"/>
      <c r="JUS808" s="852"/>
      <c r="JUT808" s="1031"/>
      <c r="JUU808" s="854"/>
      <c r="JUV808" s="852"/>
      <c r="JUW808" s="852"/>
      <c r="JUX808" s="852"/>
      <c r="JUY808" s="1031"/>
      <c r="JUZ808" s="744"/>
      <c r="JVA808" s="1031"/>
      <c r="JVB808" s="1031"/>
      <c r="JVC808" s="697"/>
      <c r="JVD808" s="1031"/>
      <c r="JVE808" s="1031"/>
      <c r="JVF808" s="1031"/>
      <c r="JVG808" s="1031"/>
      <c r="JVH808" s="852"/>
      <c r="JVI808" s="1031"/>
      <c r="JVJ808" s="852"/>
      <c r="JVK808" s="1031"/>
      <c r="JVL808" s="1031"/>
      <c r="JVM808" s="852"/>
      <c r="JVN808" s="852"/>
      <c r="JVO808" s="1031"/>
      <c r="JVP808" s="1031"/>
      <c r="JVQ808" s="1031"/>
      <c r="JVR808" s="1031"/>
      <c r="JVS808" s="744"/>
      <c r="JVT808" s="697"/>
      <c r="JVU808" s="1031"/>
      <c r="JVV808" s="852"/>
      <c r="JVW808" s="852"/>
      <c r="JVX808" s="852"/>
      <c r="JVY808" s="852"/>
      <c r="JVZ808" s="1031"/>
      <c r="JWA808" s="854"/>
      <c r="JWB808" s="852"/>
      <c r="JWC808" s="852"/>
      <c r="JWD808" s="852"/>
      <c r="JWE808" s="1031"/>
      <c r="JWF808" s="744"/>
      <c r="JWG808" s="1031"/>
      <c r="JWH808" s="1031"/>
      <c r="JWI808" s="697"/>
      <c r="JWJ808" s="1031"/>
      <c r="JWK808" s="1031"/>
      <c r="JWL808" s="1031"/>
      <c r="JWM808" s="1031"/>
      <c r="JWN808" s="852"/>
      <c r="JWO808" s="1031"/>
      <c r="JWP808" s="852"/>
      <c r="JWQ808" s="1031"/>
      <c r="JWR808" s="1031"/>
      <c r="JWS808" s="852"/>
      <c r="JWT808" s="852"/>
      <c r="JWU808" s="1031"/>
      <c r="JWV808" s="1031"/>
      <c r="JWW808" s="1031"/>
      <c r="JWX808" s="1031"/>
      <c r="JWY808" s="744"/>
      <c r="JWZ808" s="697"/>
      <c r="JXA808" s="1031"/>
      <c r="JXB808" s="852"/>
      <c r="JXC808" s="852"/>
      <c r="JXD808" s="852"/>
      <c r="JXE808" s="852"/>
      <c r="JXF808" s="1031"/>
      <c r="JXG808" s="854"/>
      <c r="JXH808" s="852"/>
      <c r="JXI808" s="852"/>
      <c r="JXJ808" s="852"/>
      <c r="JXK808" s="1031"/>
      <c r="JXL808" s="744"/>
      <c r="JXM808" s="1031"/>
      <c r="JXN808" s="1031"/>
      <c r="JXO808" s="697"/>
      <c r="JXP808" s="1031"/>
      <c r="JXQ808" s="1031"/>
      <c r="JXR808" s="1031"/>
      <c r="JXS808" s="1031"/>
      <c r="JXT808" s="852"/>
      <c r="JXU808" s="1031"/>
      <c r="JXV808" s="852"/>
      <c r="JXW808" s="1031"/>
      <c r="JXX808" s="1031"/>
      <c r="JXY808" s="852"/>
      <c r="JXZ808" s="852"/>
      <c r="JYA808" s="1031"/>
      <c r="JYB808" s="1031"/>
      <c r="JYC808" s="1031"/>
      <c r="JYD808" s="1031"/>
      <c r="JYE808" s="744"/>
      <c r="JYF808" s="697"/>
      <c r="JYG808" s="1031"/>
      <c r="JYH808" s="852"/>
      <c r="JYI808" s="852"/>
      <c r="JYJ808" s="852"/>
      <c r="JYK808" s="852"/>
      <c r="JYL808" s="1031"/>
      <c r="JYM808" s="854"/>
      <c r="JYN808" s="852"/>
      <c r="JYO808" s="852"/>
      <c r="JYP808" s="852"/>
      <c r="JYQ808" s="1031"/>
      <c r="JYR808" s="744"/>
      <c r="JYS808" s="1031"/>
      <c r="JYT808" s="1031"/>
      <c r="JYU808" s="697"/>
      <c r="JYV808" s="1031"/>
      <c r="JYW808" s="1031"/>
      <c r="JYX808" s="1031"/>
      <c r="JYY808" s="1031"/>
      <c r="JYZ808" s="852"/>
      <c r="JZA808" s="1031"/>
      <c r="JZB808" s="852"/>
      <c r="JZC808" s="1031"/>
      <c r="JZD808" s="1031"/>
      <c r="JZE808" s="852"/>
      <c r="JZF808" s="852"/>
      <c r="JZG808" s="1031"/>
      <c r="JZH808" s="1031"/>
      <c r="JZI808" s="1031"/>
      <c r="JZJ808" s="1031"/>
      <c r="JZK808" s="744"/>
      <c r="JZL808" s="697"/>
      <c r="JZM808" s="1031"/>
      <c r="JZN808" s="852"/>
      <c r="JZO808" s="852"/>
      <c r="JZP808" s="852"/>
      <c r="JZQ808" s="852"/>
      <c r="JZR808" s="1031"/>
      <c r="JZS808" s="854"/>
      <c r="JZT808" s="852"/>
      <c r="JZU808" s="852"/>
      <c r="JZV808" s="852"/>
      <c r="JZW808" s="1031"/>
      <c r="JZX808" s="744"/>
      <c r="JZY808" s="1031"/>
      <c r="JZZ808" s="1031"/>
      <c r="KAA808" s="697"/>
      <c r="KAB808" s="1031"/>
      <c r="KAC808" s="1031"/>
      <c r="KAD808" s="1031"/>
      <c r="KAE808" s="1031"/>
      <c r="KAF808" s="852"/>
      <c r="KAG808" s="1031"/>
      <c r="KAH808" s="852"/>
      <c r="KAI808" s="1031"/>
      <c r="KAJ808" s="1031"/>
      <c r="KAK808" s="852"/>
      <c r="KAL808" s="852"/>
      <c r="KAM808" s="1031"/>
      <c r="KAN808" s="1031"/>
      <c r="KAO808" s="1031"/>
      <c r="KAP808" s="1031"/>
      <c r="KAQ808" s="744"/>
      <c r="KAR808" s="697"/>
      <c r="KAS808" s="1031"/>
      <c r="KAT808" s="852"/>
      <c r="KAU808" s="852"/>
      <c r="KAV808" s="852"/>
      <c r="KAW808" s="852"/>
      <c r="KAX808" s="1031"/>
      <c r="KAY808" s="854"/>
      <c r="KAZ808" s="852"/>
      <c r="KBA808" s="852"/>
      <c r="KBB808" s="852"/>
      <c r="KBC808" s="1031"/>
      <c r="KBD808" s="744"/>
      <c r="KBE808" s="1031"/>
      <c r="KBF808" s="1031"/>
      <c r="KBG808" s="697"/>
      <c r="KBH808" s="1031"/>
      <c r="KBI808" s="1031"/>
      <c r="KBJ808" s="1031"/>
      <c r="KBK808" s="1031"/>
      <c r="KBL808" s="852"/>
      <c r="KBM808" s="1031"/>
      <c r="KBN808" s="852"/>
      <c r="KBO808" s="1031"/>
      <c r="KBP808" s="1031"/>
      <c r="KBQ808" s="852"/>
      <c r="KBR808" s="852"/>
      <c r="KBS808" s="1031"/>
      <c r="KBT808" s="1031"/>
      <c r="KBU808" s="1031"/>
      <c r="KBV808" s="1031"/>
      <c r="KBW808" s="744"/>
      <c r="KBX808" s="697"/>
      <c r="KBY808" s="1031"/>
      <c r="KBZ808" s="852"/>
      <c r="KCA808" s="852"/>
      <c r="KCB808" s="852"/>
      <c r="KCC808" s="852"/>
      <c r="KCD808" s="1031"/>
      <c r="KCE808" s="854"/>
      <c r="KCF808" s="852"/>
      <c r="KCG808" s="852"/>
      <c r="KCH808" s="852"/>
      <c r="KCI808" s="1031"/>
      <c r="KCJ808" s="744"/>
      <c r="KCK808" s="1031"/>
      <c r="KCL808" s="1031"/>
      <c r="KCM808" s="697"/>
      <c r="KCN808" s="1031"/>
      <c r="KCO808" s="1031"/>
      <c r="KCP808" s="1031"/>
      <c r="KCQ808" s="1031"/>
      <c r="KCR808" s="852"/>
      <c r="KCS808" s="1031"/>
      <c r="KCT808" s="852"/>
      <c r="KCU808" s="1031"/>
      <c r="KCV808" s="1031"/>
      <c r="KCW808" s="852"/>
      <c r="KCX808" s="852"/>
      <c r="KCY808" s="1031"/>
      <c r="KCZ808" s="1031"/>
      <c r="KDA808" s="1031"/>
      <c r="KDB808" s="1031"/>
      <c r="KDC808" s="744"/>
      <c r="KDD808" s="697"/>
      <c r="KDE808" s="1031"/>
      <c r="KDF808" s="852"/>
      <c r="KDG808" s="852"/>
      <c r="KDH808" s="852"/>
      <c r="KDI808" s="852"/>
      <c r="KDJ808" s="1031"/>
      <c r="KDK808" s="854"/>
      <c r="KDL808" s="852"/>
      <c r="KDM808" s="852"/>
      <c r="KDN808" s="852"/>
      <c r="KDO808" s="1031"/>
      <c r="KDP808" s="744"/>
      <c r="KDQ808" s="1031"/>
      <c r="KDR808" s="1031"/>
      <c r="KDS808" s="697"/>
      <c r="KDT808" s="1031"/>
      <c r="KDU808" s="1031"/>
      <c r="KDV808" s="1031"/>
      <c r="KDW808" s="1031"/>
      <c r="KDX808" s="852"/>
      <c r="KDY808" s="1031"/>
      <c r="KDZ808" s="852"/>
      <c r="KEA808" s="1031"/>
      <c r="KEB808" s="1031"/>
      <c r="KEC808" s="852"/>
      <c r="KED808" s="852"/>
      <c r="KEE808" s="1031"/>
      <c r="KEF808" s="1031"/>
      <c r="KEG808" s="1031"/>
      <c r="KEH808" s="1031"/>
      <c r="KEI808" s="744"/>
      <c r="KEJ808" s="697"/>
      <c r="KEK808" s="1031"/>
      <c r="KEL808" s="852"/>
      <c r="KEM808" s="852"/>
      <c r="KEN808" s="852"/>
      <c r="KEO808" s="852"/>
      <c r="KEP808" s="1031"/>
      <c r="KEQ808" s="854"/>
      <c r="KER808" s="852"/>
      <c r="KES808" s="852"/>
      <c r="KET808" s="852"/>
      <c r="KEU808" s="1031"/>
      <c r="KEV808" s="744"/>
      <c r="KEW808" s="1031"/>
      <c r="KEX808" s="1031"/>
      <c r="KEY808" s="697"/>
      <c r="KEZ808" s="1031"/>
      <c r="KFA808" s="1031"/>
      <c r="KFB808" s="1031"/>
      <c r="KFC808" s="1031"/>
      <c r="KFD808" s="852"/>
      <c r="KFE808" s="1031"/>
      <c r="KFF808" s="852"/>
      <c r="KFG808" s="1031"/>
      <c r="KFH808" s="1031"/>
      <c r="KFI808" s="852"/>
      <c r="KFJ808" s="852"/>
      <c r="KFK808" s="1031"/>
      <c r="KFL808" s="1031"/>
      <c r="KFM808" s="1031"/>
      <c r="KFN808" s="1031"/>
      <c r="KFO808" s="744"/>
      <c r="KFP808" s="697"/>
      <c r="KFQ808" s="1031"/>
      <c r="KFR808" s="852"/>
      <c r="KFS808" s="852"/>
      <c r="KFT808" s="852"/>
      <c r="KFU808" s="852"/>
      <c r="KFV808" s="1031"/>
      <c r="KFW808" s="854"/>
      <c r="KFX808" s="852"/>
      <c r="KFY808" s="852"/>
      <c r="KFZ808" s="852"/>
      <c r="KGA808" s="1031"/>
      <c r="KGB808" s="744"/>
      <c r="KGC808" s="1031"/>
      <c r="KGD808" s="1031"/>
      <c r="KGE808" s="697"/>
      <c r="KGF808" s="1031"/>
      <c r="KGG808" s="1031"/>
      <c r="KGH808" s="1031"/>
      <c r="KGI808" s="1031"/>
      <c r="KGJ808" s="852"/>
      <c r="KGK808" s="1031"/>
      <c r="KGL808" s="852"/>
      <c r="KGM808" s="1031"/>
      <c r="KGN808" s="1031"/>
      <c r="KGO808" s="852"/>
      <c r="KGP808" s="852"/>
      <c r="KGQ808" s="1031"/>
      <c r="KGR808" s="1031"/>
      <c r="KGS808" s="1031"/>
      <c r="KGT808" s="1031"/>
      <c r="KGU808" s="744"/>
      <c r="KGV808" s="697"/>
      <c r="KGW808" s="1031"/>
      <c r="KGX808" s="852"/>
      <c r="KGY808" s="852"/>
      <c r="KGZ808" s="852"/>
      <c r="KHA808" s="852"/>
      <c r="KHB808" s="1031"/>
      <c r="KHC808" s="854"/>
      <c r="KHD808" s="852"/>
      <c r="KHE808" s="852"/>
      <c r="KHF808" s="852"/>
      <c r="KHG808" s="1031"/>
      <c r="KHH808" s="744"/>
      <c r="KHI808" s="1031"/>
      <c r="KHJ808" s="1031"/>
      <c r="KHK808" s="697"/>
      <c r="KHL808" s="1031"/>
      <c r="KHM808" s="1031"/>
      <c r="KHN808" s="1031"/>
      <c r="KHO808" s="1031"/>
      <c r="KHP808" s="852"/>
      <c r="KHQ808" s="1031"/>
      <c r="KHR808" s="852"/>
      <c r="KHS808" s="1031"/>
      <c r="KHT808" s="1031"/>
      <c r="KHU808" s="852"/>
      <c r="KHV808" s="852"/>
      <c r="KHW808" s="1031"/>
      <c r="KHX808" s="1031"/>
      <c r="KHY808" s="1031"/>
      <c r="KHZ808" s="1031"/>
      <c r="KIA808" s="744"/>
      <c r="KIB808" s="697"/>
      <c r="KIC808" s="1031"/>
      <c r="KID808" s="852"/>
      <c r="KIE808" s="852"/>
      <c r="KIF808" s="852"/>
      <c r="KIG808" s="852"/>
      <c r="KIH808" s="1031"/>
      <c r="KII808" s="854"/>
      <c r="KIJ808" s="852"/>
      <c r="KIK808" s="852"/>
      <c r="KIL808" s="852"/>
      <c r="KIM808" s="1031"/>
      <c r="KIN808" s="744"/>
      <c r="KIO808" s="1031"/>
      <c r="KIP808" s="1031"/>
      <c r="KIQ808" s="697"/>
      <c r="KIR808" s="1031"/>
      <c r="KIS808" s="1031"/>
      <c r="KIT808" s="1031"/>
      <c r="KIU808" s="1031"/>
      <c r="KIV808" s="852"/>
      <c r="KIW808" s="1031"/>
      <c r="KIX808" s="852"/>
      <c r="KIY808" s="1031"/>
      <c r="KIZ808" s="1031"/>
      <c r="KJA808" s="852"/>
      <c r="KJB808" s="852"/>
      <c r="KJC808" s="1031"/>
      <c r="KJD808" s="1031"/>
      <c r="KJE808" s="1031"/>
      <c r="KJF808" s="1031"/>
      <c r="KJG808" s="744"/>
      <c r="KJH808" s="697"/>
      <c r="KJI808" s="1031"/>
      <c r="KJJ808" s="852"/>
      <c r="KJK808" s="852"/>
      <c r="KJL808" s="852"/>
      <c r="KJM808" s="852"/>
      <c r="KJN808" s="1031"/>
      <c r="KJO808" s="854"/>
      <c r="KJP808" s="852"/>
      <c r="KJQ808" s="852"/>
      <c r="KJR808" s="852"/>
      <c r="KJS808" s="1031"/>
      <c r="KJT808" s="744"/>
      <c r="KJU808" s="1031"/>
      <c r="KJV808" s="1031"/>
      <c r="KJW808" s="697"/>
      <c r="KJX808" s="1031"/>
      <c r="KJY808" s="1031"/>
      <c r="KJZ808" s="1031"/>
      <c r="KKA808" s="1031"/>
      <c r="KKB808" s="852"/>
      <c r="KKC808" s="1031"/>
      <c r="KKD808" s="852"/>
      <c r="KKE808" s="1031"/>
      <c r="KKF808" s="1031"/>
      <c r="KKG808" s="852"/>
      <c r="KKH808" s="852"/>
      <c r="KKI808" s="1031"/>
      <c r="KKJ808" s="1031"/>
      <c r="KKK808" s="1031"/>
      <c r="KKL808" s="1031"/>
      <c r="KKM808" s="744"/>
      <c r="KKN808" s="697"/>
      <c r="KKO808" s="1031"/>
      <c r="KKP808" s="852"/>
      <c r="KKQ808" s="852"/>
      <c r="KKR808" s="852"/>
      <c r="KKS808" s="852"/>
      <c r="KKT808" s="1031"/>
      <c r="KKU808" s="854"/>
      <c r="KKV808" s="852"/>
      <c r="KKW808" s="852"/>
      <c r="KKX808" s="852"/>
      <c r="KKY808" s="1031"/>
      <c r="KKZ808" s="744"/>
      <c r="KLA808" s="1031"/>
      <c r="KLB808" s="1031"/>
      <c r="KLC808" s="697"/>
      <c r="KLD808" s="1031"/>
      <c r="KLE808" s="1031"/>
      <c r="KLF808" s="1031"/>
      <c r="KLG808" s="1031"/>
      <c r="KLH808" s="852"/>
      <c r="KLI808" s="1031"/>
      <c r="KLJ808" s="852"/>
      <c r="KLK808" s="1031"/>
      <c r="KLL808" s="1031"/>
      <c r="KLM808" s="852"/>
      <c r="KLN808" s="852"/>
      <c r="KLO808" s="1031"/>
      <c r="KLP808" s="1031"/>
      <c r="KLQ808" s="1031"/>
      <c r="KLR808" s="1031"/>
      <c r="KLS808" s="744"/>
      <c r="KLT808" s="697"/>
      <c r="KLU808" s="1031"/>
      <c r="KLV808" s="852"/>
      <c r="KLW808" s="852"/>
      <c r="KLX808" s="852"/>
      <c r="KLY808" s="852"/>
      <c r="KLZ808" s="1031"/>
      <c r="KMA808" s="854"/>
      <c r="KMB808" s="852"/>
      <c r="KMC808" s="852"/>
      <c r="KMD808" s="852"/>
      <c r="KME808" s="1031"/>
      <c r="KMF808" s="744"/>
      <c r="KMG808" s="1031"/>
      <c r="KMH808" s="1031"/>
      <c r="KMI808" s="697"/>
      <c r="KMJ808" s="1031"/>
      <c r="KMK808" s="1031"/>
      <c r="KML808" s="1031"/>
      <c r="KMM808" s="1031"/>
      <c r="KMN808" s="852"/>
      <c r="KMO808" s="1031"/>
      <c r="KMP808" s="852"/>
      <c r="KMQ808" s="1031"/>
      <c r="KMR808" s="1031"/>
      <c r="KMS808" s="852"/>
      <c r="KMT808" s="852"/>
      <c r="KMU808" s="1031"/>
      <c r="KMV808" s="1031"/>
      <c r="KMW808" s="1031"/>
      <c r="KMX808" s="1031"/>
      <c r="KMY808" s="744"/>
      <c r="KMZ808" s="697"/>
      <c r="KNA808" s="1031"/>
      <c r="KNB808" s="852"/>
      <c r="KNC808" s="852"/>
      <c r="KND808" s="852"/>
      <c r="KNE808" s="852"/>
      <c r="KNF808" s="1031"/>
      <c r="KNG808" s="854"/>
      <c r="KNH808" s="852"/>
      <c r="KNI808" s="852"/>
      <c r="KNJ808" s="852"/>
      <c r="KNK808" s="1031"/>
      <c r="KNL808" s="744"/>
      <c r="KNM808" s="1031"/>
      <c r="KNN808" s="1031"/>
      <c r="KNO808" s="697"/>
      <c r="KNP808" s="1031"/>
      <c r="KNQ808" s="1031"/>
      <c r="KNR808" s="1031"/>
      <c r="KNS808" s="1031"/>
      <c r="KNT808" s="852"/>
      <c r="KNU808" s="1031"/>
      <c r="KNV808" s="852"/>
      <c r="KNW808" s="1031"/>
      <c r="KNX808" s="1031"/>
      <c r="KNY808" s="852"/>
      <c r="KNZ808" s="852"/>
      <c r="KOA808" s="1031"/>
      <c r="KOB808" s="1031"/>
      <c r="KOC808" s="1031"/>
      <c r="KOD808" s="1031"/>
      <c r="KOE808" s="744"/>
      <c r="KOF808" s="697"/>
      <c r="KOG808" s="1031"/>
      <c r="KOH808" s="852"/>
      <c r="KOI808" s="852"/>
      <c r="KOJ808" s="852"/>
      <c r="KOK808" s="852"/>
      <c r="KOL808" s="1031"/>
      <c r="KOM808" s="854"/>
      <c r="KON808" s="852"/>
      <c r="KOO808" s="852"/>
      <c r="KOP808" s="852"/>
      <c r="KOQ808" s="1031"/>
      <c r="KOR808" s="744"/>
      <c r="KOS808" s="1031"/>
      <c r="KOT808" s="1031"/>
      <c r="KOU808" s="697"/>
      <c r="KOV808" s="1031"/>
      <c r="KOW808" s="1031"/>
      <c r="KOX808" s="1031"/>
      <c r="KOY808" s="1031"/>
      <c r="KOZ808" s="852"/>
      <c r="KPA808" s="1031"/>
      <c r="KPB808" s="852"/>
      <c r="KPC808" s="1031"/>
      <c r="KPD808" s="1031"/>
      <c r="KPE808" s="852"/>
      <c r="KPF808" s="852"/>
      <c r="KPG808" s="1031"/>
      <c r="KPH808" s="1031"/>
      <c r="KPI808" s="1031"/>
      <c r="KPJ808" s="1031"/>
      <c r="KPK808" s="744"/>
      <c r="KPL808" s="697"/>
      <c r="KPM808" s="1031"/>
      <c r="KPN808" s="852"/>
      <c r="KPO808" s="852"/>
      <c r="KPP808" s="852"/>
      <c r="KPQ808" s="852"/>
      <c r="KPR808" s="1031"/>
      <c r="KPS808" s="854"/>
      <c r="KPT808" s="852"/>
      <c r="KPU808" s="852"/>
      <c r="KPV808" s="852"/>
      <c r="KPW808" s="1031"/>
      <c r="KPX808" s="744"/>
      <c r="KPY808" s="1031"/>
      <c r="KPZ808" s="1031"/>
      <c r="KQA808" s="697"/>
      <c r="KQB808" s="1031"/>
      <c r="KQC808" s="1031"/>
      <c r="KQD808" s="1031"/>
      <c r="KQE808" s="1031"/>
      <c r="KQF808" s="852"/>
      <c r="KQG808" s="1031"/>
      <c r="KQH808" s="852"/>
      <c r="KQI808" s="1031"/>
      <c r="KQJ808" s="1031"/>
      <c r="KQK808" s="852"/>
      <c r="KQL808" s="852"/>
      <c r="KQM808" s="1031"/>
      <c r="KQN808" s="1031"/>
      <c r="KQO808" s="1031"/>
      <c r="KQP808" s="1031"/>
      <c r="KQQ808" s="744"/>
      <c r="KQR808" s="697"/>
      <c r="KQS808" s="1031"/>
      <c r="KQT808" s="852"/>
      <c r="KQU808" s="852"/>
      <c r="KQV808" s="852"/>
      <c r="KQW808" s="852"/>
      <c r="KQX808" s="1031"/>
      <c r="KQY808" s="854"/>
      <c r="KQZ808" s="852"/>
      <c r="KRA808" s="852"/>
      <c r="KRB808" s="852"/>
      <c r="KRC808" s="1031"/>
      <c r="KRD808" s="744"/>
      <c r="KRE808" s="1031"/>
      <c r="KRF808" s="1031"/>
      <c r="KRG808" s="697"/>
      <c r="KRH808" s="1031"/>
      <c r="KRI808" s="1031"/>
      <c r="KRJ808" s="1031"/>
      <c r="KRK808" s="1031"/>
      <c r="KRL808" s="852"/>
      <c r="KRM808" s="1031"/>
      <c r="KRN808" s="852"/>
      <c r="KRO808" s="1031"/>
      <c r="KRP808" s="1031"/>
      <c r="KRQ808" s="852"/>
      <c r="KRR808" s="852"/>
      <c r="KRS808" s="1031"/>
      <c r="KRT808" s="1031"/>
      <c r="KRU808" s="1031"/>
      <c r="KRV808" s="1031"/>
      <c r="KRW808" s="744"/>
      <c r="KRX808" s="697"/>
      <c r="KRY808" s="1031"/>
      <c r="KRZ808" s="852"/>
      <c r="KSA808" s="852"/>
      <c r="KSB808" s="852"/>
      <c r="KSC808" s="852"/>
      <c r="KSD808" s="1031"/>
      <c r="KSE808" s="854"/>
      <c r="KSF808" s="852"/>
      <c r="KSG808" s="852"/>
      <c r="KSH808" s="852"/>
      <c r="KSI808" s="1031"/>
      <c r="KSJ808" s="744"/>
      <c r="KSK808" s="1031"/>
      <c r="KSL808" s="1031"/>
      <c r="KSM808" s="697"/>
      <c r="KSN808" s="1031"/>
      <c r="KSO808" s="1031"/>
      <c r="KSP808" s="1031"/>
      <c r="KSQ808" s="1031"/>
      <c r="KSR808" s="852"/>
      <c r="KSS808" s="1031"/>
      <c r="KST808" s="852"/>
      <c r="KSU808" s="1031"/>
      <c r="KSV808" s="1031"/>
      <c r="KSW808" s="852"/>
      <c r="KSX808" s="852"/>
      <c r="KSY808" s="1031"/>
      <c r="KSZ808" s="1031"/>
      <c r="KTA808" s="1031"/>
      <c r="KTB808" s="1031"/>
      <c r="KTC808" s="744"/>
      <c r="KTD808" s="697"/>
      <c r="KTE808" s="1031"/>
      <c r="KTF808" s="852"/>
      <c r="KTG808" s="852"/>
      <c r="KTH808" s="852"/>
      <c r="KTI808" s="852"/>
      <c r="KTJ808" s="1031"/>
      <c r="KTK808" s="854"/>
      <c r="KTL808" s="852"/>
      <c r="KTM808" s="852"/>
      <c r="KTN808" s="852"/>
      <c r="KTO808" s="1031"/>
      <c r="KTP808" s="744"/>
      <c r="KTQ808" s="1031"/>
      <c r="KTR808" s="1031"/>
      <c r="KTS808" s="697"/>
      <c r="KTT808" s="1031"/>
      <c r="KTU808" s="1031"/>
      <c r="KTV808" s="1031"/>
      <c r="KTW808" s="1031"/>
      <c r="KTX808" s="852"/>
      <c r="KTY808" s="1031"/>
      <c r="KTZ808" s="852"/>
      <c r="KUA808" s="1031"/>
      <c r="KUB808" s="1031"/>
      <c r="KUC808" s="852"/>
      <c r="KUD808" s="852"/>
      <c r="KUE808" s="1031"/>
      <c r="KUF808" s="1031"/>
      <c r="KUG808" s="1031"/>
      <c r="KUH808" s="1031"/>
      <c r="KUI808" s="744"/>
      <c r="KUJ808" s="697"/>
      <c r="KUK808" s="1031"/>
      <c r="KUL808" s="852"/>
      <c r="KUM808" s="852"/>
      <c r="KUN808" s="852"/>
      <c r="KUO808" s="852"/>
      <c r="KUP808" s="1031"/>
      <c r="KUQ808" s="854"/>
      <c r="KUR808" s="852"/>
      <c r="KUS808" s="852"/>
      <c r="KUT808" s="852"/>
      <c r="KUU808" s="1031"/>
      <c r="KUV808" s="744"/>
      <c r="KUW808" s="1031"/>
      <c r="KUX808" s="1031"/>
      <c r="KUY808" s="697"/>
      <c r="KUZ808" s="1031"/>
      <c r="KVA808" s="1031"/>
      <c r="KVB808" s="1031"/>
      <c r="KVC808" s="1031"/>
      <c r="KVD808" s="852"/>
      <c r="KVE808" s="1031"/>
      <c r="KVF808" s="852"/>
      <c r="KVG808" s="1031"/>
      <c r="KVH808" s="1031"/>
      <c r="KVI808" s="852"/>
      <c r="KVJ808" s="852"/>
      <c r="KVK808" s="1031"/>
      <c r="KVL808" s="1031"/>
      <c r="KVM808" s="1031"/>
      <c r="KVN808" s="1031"/>
      <c r="KVO808" s="744"/>
      <c r="KVP808" s="697"/>
      <c r="KVQ808" s="1031"/>
      <c r="KVR808" s="852"/>
      <c r="KVS808" s="852"/>
      <c r="KVT808" s="852"/>
      <c r="KVU808" s="852"/>
      <c r="KVV808" s="1031"/>
      <c r="KVW808" s="854"/>
      <c r="KVX808" s="852"/>
      <c r="KVY808" s="852"/>
      <c r="KVZ808" s="852"/>
      <c r="KWA808" s="1031"/>
      <c r="KWB808" s="744"/>
      <c r="KWC808" s="1031"/>
      <c r="KWD808" s="1031"/>
      <c r="KWE808" s="697"/>
      <c r="KWF808" s="1031"/>
      <c r="KWG808" s="1031"/>
      <c r="KWH808" s="1031"/>
      <c r="KWI808" s="1031"/>
      <c r="KWJ808" s="852"/>
      <c r="KWK808" s="1031"/>
      <c r="KWL808" s="852"/>
      <c r="KWM808" s="1031"/>
      <c r="KWN808" s="1031"/>
      <c r="KWO808" s="852"/>
      <c r="KWP808" s="852"/>
      <c r="KWQ808" s="1031"/>
      <c r="KWR808" s="1031"/>
      <c r="KWS808" s="1031"/>
      <c r="KWT808" s="1031"/>
      <c r="KWU808" s="744"/>
      <c r="KWV808" s="697"/>
      <c r="KWW808" s="1031"/>
      <c r="KWX808" s="852"/>
      <c r="KWY808" s="852"/>
      <c r="KWZ808" s="852"/>
      <c r="KXA808" s="852"/>
      <c r="KXB808" s="1031"/>
      <c r="KXC808" s="854"/>
      <c r="KXD808" s="852"/>
      <c r="KXE808" s="852"/>
      <c r="KXF808" s="852"/>
      <c r="KXG808" s="1031"/>
      <c r="KXH808" s="744"/>
      <c r="KXI808" s="1031"/>
      <c r="KXJ808" s="1031"/>
      <c r="KXK808" s="697"/>
      <c r="KXL808" s="1031"/>
      <c r="KXM808" s="1031"/>
      <c r="KXN808" s="1031"/>
      <c r="KXO808" s="1031"/>
      <c r="KXP808" s="852"/>
      <c r="KXQ808" s="1031"/>
      <c r="KXR808" s="852"/>
      <c r="KXS808" s="1031"/>
      <c r="KXT808" s="1031"/>
      <c r="KXU808" s="852"/>
      <c r="KXV808" s="852"/>
      <c r="KXW808" s="1031"/>
      <c r="KXX808" s="1031"/>
      <c r="KXY808" s="1031"/>
      <c r="KXZ808" s="1031"/>
      <c r="KYA808" s="744"/>
      <c r="KYB808" s="697"/>
      <c r="KYC808" s="1031"/>
      <c r="KYD808" s="852"/>
      <c r="KYE808" s="852"/>
      <c r="KYF808" s="852"/>
      <c r="KYG808" s="852"/>
      <c r="KYH808" s="1031"/>
      <c r="KYI808" s="854"/>
      <c r="KYJ808" s="852"/>
      <c r="KYK808" s="852"/>
      <c r="KYL808" s="852"/>
      <c r="KYM808" s="1031"/>
      <c r="KYN808" s="744"/>
      <c r="KYO808" s="1031"/>
      <c r="KYP808" s="1031"/>
      <c r="KYQ808" s="697"/>
      <c r="KYR808" s="1031"/>
      <c r="KYS808" s="1031"/>
      <c r="KYT808" s="1031"/>
      <c r="KYU808" s="1031"/>
      <c r="KYV808" s="852"/>
      <c r="KYW808" s="1031"/>
      <c r="KYX808" s="852"/>
      <c r="KYY808" s="1031"/>
      <c r="KYZ808" s="1031"/>
      <c r="KZA808" s="852"/>
      <c r="KZB808" s="852"/>
      <c r="KZC808" s="1031"/>
      <c r="KZD808" s="1031"/>
      <c r="KZE808" s="1031"/>
      <c r="KZF808" s="1031"/>
      <c r="KZG808" s="744"/>
      <c r="KZH808" s="697"/>
      <c r="KZI808" s="1031"/>
      <c r="KZJ808" s="852"/>
      <c r="KZK808" s="852"/>
      <c r="KZL808" s="852"/>
      <c r="KZM808" s="852"/>
      <c r="KZN808" s="1031"/>
      <c r="KZO808" s="854"/>
      <c r="KZP808" s="852"/>
      <c r="KZQ808" s="852"/>
      <c r="KZR808" s="852"/>
      <c r="KZS808" s="1031"/>
      <c r="KZT808" s="744"/>
      <c r="KZU808" s="1031"/>
      <c r="KZV808" s="1031"/>
      <c r="KZW808" s="697"/>
      <c r="KZX808" s="1031"/>
      <c r="KZY808" s="1031"/>
      <c r="KZZ808" s="1031"/>
      <c r="LAA808" s="1031"/>
      <c r="LAB808" s="852"/>
      <c r="LAC808" s="1031"/>
      <c r="LAD808" s="852"/>
      <c r="LAE808" s="1031"/>
      <c r="LAF808" s="1031"/>
      <c r="LAG808" s="852"/>
      <c r="LAH808" s="852"/>
      <c r="LAI808" s="1031"/>
      <c r="LAJ808" s="1031"/>
      <c r="LAK808" s="1031"/>
      <c r="LAL808" s="1031"/>
      <c r="LAM808" s="744"/>
      <c r="LAN808" s="697"/>
      <c r="LAO808" s="1031"/>
      <c r="LAP808" s="852"/>
      <c r="LAQ808" s="852"/>
      <c r="LAR808" s="852"/>
      <c r="LAS808" s="852"/>
      <c r="LAT808" s="1031"/>
      <c r="LAU808" s="854"/>
      <c r="LAV808" s="852"/>
      <c r="LAW808" s="852"/>
      <c r="LAX808" s="852"/>
      <c r="LAY808" s="1031"/>
      <c r="LAZ808" s="744"/>
      <c r="LBA808" s="1031"/>
      <c r="LBB808" s="1031"/>
      <c r="LBC808" s="697"/>
      <c r="LBD808" s="1031"/>
      <c r="LBE808" s="1031"/>
      <c r="LBF808" s="1031"/>
      <c r="LBG808" s="1031"/>
      <c r="LBH808" s="852"/>
      <c r="LBI808" s="1031"/>
      <c r="LBJ808" s="852"/>
      <c r="LBK808" s="1031"/>
      <c r="LBL808" s="1031"/>
      <c r="LBM808" s="852"/>
      <c r="LBN808" s="852"/>
      <c r="LBO808" s="1031"/>
      <c r="LBP808" s="1031"/>
      <c r="LBQ808" s="1031"/>
      <c r="LBR808" s="1031"/>
      <c r="LBS808" s="744"/>
      <c r="LBT808" s="697"/>
      <c r="LBU808" s="1031"/>
      <c r="LBV808" s="852"/>
      <c r="LBW808" s="852"/>
      <c r="LBX808" s="852"/>
      <c r="LBY808" s="852"/>
      <c r="LBZ808" s="1031"/>
      <c r="LCA808" s="854"/>
      <c r="LCB808" s="852"/>
      <c r="LCC808" s="852"/>
      <c r="LCD808" s="852"/>
      <c r="LCE808" s="1031"/>
      <c r="LCF808" s="744"/>
      <c r="LCG808" s="1031"/>
      <c r="LCH808" s="1031"/>
      <c r="LCI808" s="697"/>
      <c r="LCJ808" s="1031"/>
      <c r="LCK808" s="1031"/>
      <c r="LCL808" s="1031"/>
      <c r="LCM808" s="1031"/>
      <c r="LCN808" s="852"/>
      <c r="LCO808" s="1031"/>
      <c r="LCP808" s="852"/>
      <c r="LCQ808" s="1031"/>
      <c r="LCR808" s="1031"/>
      <c r="LCS808" s="852"/>
      <c r="LCT808" s="852"/>
      <c r="LCU808" s="1031"/>
      <c r="LCV808" s="1031"/>
      <c r="LCW808" s="1031"/>
      <c r="LCX808" s="1031"/>
      <c r="LCY808" s="744"/>
      <c r="LCZ808" s="697"/>
      <c r="LDA808" s="1031"/>
      <c r="LDB808" s="852"/>
      <c r="LDC808" s="852"/>
      <c r="LDD808" s="852"/>
      <c r="LDE808" s="852"/>
      <c r="LDF808" s="1031"/>
      <c r="LDG808" s="854"/>
      <c r="LDH808" s="852"/>
      <c r="LDI808" s="852"/>
      <c r="LDJ808" s="852"/>
      <c r="LDK808" s="1031"/>
      <c r="LDL808" s="744"/>
      <c r="LDM808" s="1031"/>
      <c r="LDN808" s="1031"/>
      <c r="LDO808" s="697"/>
      <c r="LDP808" s="1031"/>
      <c r="LDQ808" s="1031"/>
      <c r="LDR808" s="1031"/>
      <c r="LDS808" s="1031"/>
      <c r="LDT808" s="852"/>
      <c r="LDU808" s="1031"/>
      <c r="LDV808" s="852"/>
      <c r="LDW808" s="1031"/>
      <c r="LDX808" s="1031"/>
      <c r="LDY808" s="852"/>
      <c r="LDZ808" s="852"/>
      <c r="LEA808" s="1031"/>
      <c r="LEB808" s="1031"/>
      <c r="LEC808" s="1031"/>
      <c r="LED808" s="1031"/>
      <c r="LEE808" s="744"/>
      <c r="LEF808" s="697"/>
      <c r="LEG808" s="1031"/>
      <c r="LEH808" s="852"/>
      <c r="LEI808" s="852"/>
      <c r="LEJ808" s="852"/>
      <c r="LEK808" s="852"/>
      <c r="LEL808" s="1031"/>
      <c r="LEM808" s="854"/>
      <c r="LEN808" s="852"/>
      <c r="LEO808" s="852"/>
      <c r="LEP808" s="852"/>
      <c r="LEQ808" s="1031"/>
      <c r="LER808" s="744"/>
      <c r="LES808" s="1031"/>
      <c r="LET808" s="1031"/>
      <c r="LEU808" s="697"/>
      <c r="LEV808" s="1031"/>
      <c r="LEW808" s="1031"/>
      <c r="LEX808" s="1031"/>
      <c r="LEY808" s="1031"/>
      <c r="LEZ808" s="852"/>
      <c r="LFA808" s="1031"/>
      <c r="LFB808" s="852"/>
      <c r="LFC808" s="1031"/>
      <c r="LFD808" s="1031"/>
      <c r="LFE808" s="852"/>
      <c r="LFF808" s="852"/>
      <c r="LFG808" s="1031"/>
      <c r="LFH808" s="1031"/>
      <c r="LFI808" s="1031"/>
      <c r="LFJ808" s="1031"/>
      <c r="LFK808" s="744"/>
      <c r="LFL808" s="697"/>
      <c r="LFM808" s="1031"/>
      <c r="LFN808" s="852"/>
      <c r="LFO808" s="852"/>
      <c r="LFP808" s="852"/>
      <c r="LFQ808" s="852"/>
      <c r="LFR808" s="1031"/>
      <c r="LFS808" s="854"/>
      <c r="LFT808" s="852"/>
      <c r="LFU808" s="852"/>
      <c r="LFV808" s="852"/>
      <c r="LFW808" s="1031"/>
      <c r="LFX808" s="744"/>
      <c r="LFY808" s="1031"/>
      <c r="LFZ808" s="1031"/>
      <c r="LGA808" s="697"/>
      <c r="LGB808" s="1031"/>
      <c r="LGC808" s="1031"/>
      <c r="LGD808" s="1031"/>
      <c r="LGE808" s="1031"/>
      <c r="LGF808" s="852"/>
      <c r="LGG808" s="1031"/>
      <c r="LGH808" s="852"/>
      <c r="LGI808" s="1031"/>
      <c r="LGJ808" s="1031"/>
      <c r="LGK808" s="852"/>
      <c r="LGL808" s="852"/>
      <c r="LGM808" s="1031"/>
      <c r="LGN808" s="1031"/>
      <c r="LGO808" s="1031"/>
      <c r="LGP808" s="1031"/>
      <c r="LGQ808" s="744"/>
      <c r="LGR808" s="697"/>
      <c r="LGS808" s="1031"/>
      <c r="LGT808" s="852"/>
      <c r="LGU808" s="852"/>
      <c r="LGV808" s="852"/>
      <c r="LGW808" s="852"/>
      <c r="LGX808" s="1031"/>
      <c r="LGY808" s="854"/>
      <c r="LGZ808" s="852"/>
      <c r="LHA808" s="852"/>
      <c r="LHB808" s="852"/>
      <c r="LHC808" s="1031"/>
      <c r="LHD808" s="744"/>
      <c r="LHE808" s="1031"/>
      <c r="LHF808" s="1031"/>
      <c r="LHG808" s="697"/>
      <c r="LHH808" s="1031"/>
      <c r="LHI808" s="1031"/>
      <c r="LHJ808" s="1031"/>
      <c r="LHK808" s="1031"/>
      <c r="LHL808" s="852"/>
      <c r="LHM808" s="1031"/>
      <c r="LHN808" s="852"/>
      <c r="LHO808" s="1031"/>
      <c r="LHP808" s="1031"/>
      <c r="LHQ808" s="852"/>
      <c r="LHR808" s="852"/>
      <c r="LHS808" s="1031"/>
      <c r="LHT808" s="1031"/>
      <c r="LHU808" s="1031"/>
      <c r="LHV808" s="1031"/>
      <c r="LHW808" s="744"/>
      <c r="LHX808" s="697"/>
      <c r="LHY808" s="1031"/>
      <c r="LHZ808" s="852"/>
      <c r="LIA808" s="852"/>
      <c r="LIB808" s="852"/>
      <c r="LIC808" s="852"/>
      <c r="LID808" s="1031"/>
      <c r="LIE808" s="854"/>
      <c r="LIF808" s="852"/>
      <c r="LIG808" s="852"/>
      <c r="LIH808" s="852"/>
      <c r="LII808" s="1031"/>
      <c r="LIJ808" s="744"/>
      <c r="LIK808" s="1031"/>
      <c r="LIL808" s="1031"/>
      <c r="LIM808" s="697"/>
      <c r="LIN808" s="1031"/>
      <c r="LIO808" s="1031"/>
      <c r="LIP808" s="1031"/>
      <c r="LIQ808" s="1031"/>
      <c r="LIR808" s="852"/>
      <c r="LIS808" s="1031"/>
      <c r="LIT808" s="852"/>
      <c r="LIU808" s="1031"/>
      <c r="LIV808" s="1031"/>
      <c r="LIW808" s="852"/>
      <c r="LIX808" s="852"/>
      <c r="LIY808" s="1031"/>
      <c r="LIZ808" s="1031"/>
      <c r="LJA808" s="1031"/>
      <c r="LJB808" s="1031"/>
      <c r="LJC808" s="744"/>
      <c r="LJD808" s="697"/>
      <c r="LJE808" s="1031"/>
      <c r="LJF808" s="852"/>
      <c r="LJG808" s="852"/>
      <c r="LJH808" s="852"/>
      <c r="LJI808" s="852"/>
      <c r="LJJ808" s="1031"/>
      <c r="LJK808" s="854"/>
      <c r="LJL808" s="852"/>
      <c r="LJM808" s="852"/>
      <c r="LJN808" s="852"/>
      <c r="LJO808" s="1031"/>
      <c r="LJP808" s="744"/>
      <c r="LJQ808" s="1031"/>
      <c r="LJR808" s="1031"/>
      <c r="LJS808" s="697"/>
      <c r="LJT808" s="1031"/>
      <c r="LJU808" s="1031"/>
      <c r="LJV808" s="1031"/>
      <c r="LJW808" s="1031"/>
      <c r="LJX808" s="852"/>
      <c r="LJY808" s="1031"/>
      <c r="LJZ808" s="852"/>
      <c r="LKA808" s="1031"/>
      <c r="LKB808" s="1031"/>
      <c r="LKC808" s="852"/>
      <c r="LKD808" s="852"/>
      <c r="LKE808" s="1031"/>
      <c r="LKF808" s="1031"/>
      <c r="LKG808" s="1031"/>
      <c r="LKH808" s="1031"/>
      <c r="LKI808" s="744"/>
      <c r="LKJ808" s="697"/>
      <c r="LKK808" s="1031"/>
      <c r="LKL808" s="852"/>
      <c r="LKM808" s="852"/>
      <c r="LKN808" s="852"/>
      <c r="LKO808" s="852"/>
      <c r="LKP808" s="1031"/>
      <c r="LKQ808" s="854"/>
      <c r="LKR808" s="852"/>
      <c r="LKS808" s="852"/>
      <c r="LKT808" s="852"/>
      <c r="LKU808" s="1031"/>
      <c r="LKV808" s="744"/>
      <c r="LKW808" s="1031"/>
      <c r="LKX808" s="1031"/>
      <c r="LKY808" s="697"/>
      <c r="LKZ808" s="1031"/>
      <c r="LLA808" s="1031"/>
      <c r="LLB808" s="1031"/>
      <c r="LLC808" s="1031"/>
      <c r="LLD808" s="852"/>
      <c r="LLE808" s="1031"/>
      <c r="LLF808" s="852"/>
      <c r="LLG808" s="1031"/>
      <c r="LLH808" s="1031"/>
      <c r="LLI808" s="852"/>
      <c r="LLJ808" s="852"/>
      <c r="LLK808" s="1031"/>
      <c r="LLL808" s="1031"/>
      <c r="LLM808" s="1031"/>
      <c r="LLN808" s="1031"/>
      <c r="LLO808" s="744"/>
      <c r="LLP808" s="697"/>
      <c r="LLQ808" s="1031"/>
      <c r="LLR808" s="852"/>
      <c r="LLS808" s="852"/>
      <c r="LLT808" s="852"/>
      <c r="LLU808" s="852"/>
      <c r="LLV808" s="1031"/>
      <c r="LLW808" s="854"/>
      <c r="LLX808" s="852"/>
      <c r="LLY808" s="852"/>
      <c r="LLZ808" s="852"/>
      <c r="LMA808" s="1031"/>
      <c r="LMB808" s="744"/>
      <c r="LMC808" s="1031"/>
      <c r="LMD808" s="1031"/>
      <c r="LME808" s="697"/>
      <c r="LMF808" s="1031"/>
      <c r="LMG808" s="1031"/>
      <c r="LMH808" s="1031"/>
      <c r="LMI808" s="1031"/>
      <c r="LMJ808" s="852"/>
      <c r="LMK808" s="1031"/>
      <c r="LML808" s="852"/>
      <c r="LMM808" s="1031"/>
      <c r="LMN808" s="1031"/>
      <c r="LMO808" s="852"/>
      <c r="LMP808" s="852"/>
      <c r="LMQ808" s="1031"/>
      <c r="LMR808" s="1031"/>
      <c r="LMS808" s="1031"/>
      <c r="LMT808" s="1031"/>
      <c r="LMU808" s="744"/>
      <c r="LMV808" s="697"/>
      <c r="LMW808" s="1031"/>
      <c r="LMX808" s="852"/>
      <c r="LMY808" s="852"/>
      <c r="LMZ808" s="852"/>
      <c r="LNA808" s="852"/>
      <c r="LNB808" s="1031"/>
      <c r="LNC808" s="854"/>
      <c r="LND808" s="852"/>
      <c r="LNE808" s="852"/>
      <c r="LNF808" s="852"/>
      <c r="LNG808" s="1031"/>
      <c r="LNH808" s="744"/>
      <c r="LNI808" s="1031"/>
      <c r="LNJ808" s="1031"/>
      <c r="LNK808" s="697"/>
      <c r="LNL808" s="1031"/>
      <c r="LNM808" s="1031"/>
      <c r="LNN808" s="1031"/>
      <c r="LNO808" s="1031"/>
      <c r="LNP808" s="852"/>
      <c r="LNQ808" s="1031"/>
      <c r="LNR808" s="852"/>
      <c r="LNS808" s="1031"/>
      <c r="LNT808" s="1031"/>
      <c r="LNU808" s="852"/>
      <c r="LNV808" s="852"/>
      <c r="LNW808" s="1031"/>
      <c r="LNX808" s="1031"/>
      <c r="LNY808" s="1031"/>
      <c r="LNZ808" s="1031"/>
      <c r="LOA808" s="744"/>
      <c r="LOB808" s="697"/>
      <c r="LOC808" s="1031"/>
      <c r="LOD808" s="852"/>
      <c r="LOE808" s="852"/>
      <c r="LOF808" s="852"/>
      <c r="LOG808" s="852"/>
      <c r="LOH808" s="1031"/>
      <c r="LOI808" s="854"/>
      <c r="LOJ808" s="852"/>
      <c r="LOK808" s="852"/>
      <c r="LOL808" s="852"/>
      <c r="LOM808" s="1031"/>
      <c r="LON808" s="744"/>
      <c r="LOO808" s="1031"/>
      <c r="LOP808" s="1031"/>
      <c r="LOQ808" s="697"/>
      <c r="LOR808" s="1031"/>
      <c r="LOS808" s="1031"/>
      <c r="LOT808" s="1031"/>
      <c r="LOU808" s="1031"/>
      <c r="LOV808" s="852"/>
      <c r="LOW808" s="1031"/>
      <c r="LOX808" s="852"/>
      <c r="LOY808" s="1031"/>
      <c r="LOZ808" s="1031"/>
      <c r="LPA808" s="852"/>
      <c r="LPB808" s="852"/>
      <c r="LPC808" s="1031"/>
      <c r="LPD808" s="1031"/>
      <c r="LPE808" s="1031"/>
      <c r="LPF808" s="1031"/>
      <c r="LPG808" s="744"/>
      <c r="LPH808" s="697"/>
      <c r="LPI808" s="1031"/>
      <c r="LPJ808" s="852"/>
      <c r="LPK808" s="852"/>
      <c r="LPL808" s="852"/>
      <c r="LPM808" s="852"/>
      <c r="LPN808" s="1031"/>
      <c r="LPO808" s="854"/>
      <c r="LPP808" s="852"/>
      <c r="LPQ808" s="852"/>
      <c r="LPR808" s="852"/>
      <c r="LPS808" s="1031"/>
      <c r="LPT808" s="744"/>
      <c r="LPU808" s="1031"/>
      <c r="LPV808" s="1031"/>
      <c r="LPW808" s="697"/>
      <c r="LPX808" s="1031"/>
      <c r="LPY808" s="1031"/>
      <c r="LPZ808" s="1031"/>
      <c r="LQA808" s="1031"/>
      <c r="LQB808" s="852"/>
      <c r="LQC808" s="1031"/>
      <c r="LQD808" s="852"/>
      <c r="LQE808" s="1031"/>
      <c r="LQF808" s="1031"/>
      <c r="LQG808" s="852"/>
      <c r="LQH808" s="852"/>
      <c r="LQI808" s="1031"/>
      <c r="LQJ808" s="1031"/>
      <c r="LQK808" s="1031"/>
      <c r="LQL808" s="1031"/>
      <c r="LQM808" s="744"/>
      <c r="LQN808" s="697"/>
      <c r="LQO808" s="1031"/>
      <c r="LQP808" s="852"/>
      <c r="LQQ808" s="852"/>
      <c r="LQR808" s="852"/>
      <c r="LQS808" s="852"/>
      <c r="LQT808" s="1031"/>
      <c r="LQU808" s="854"/>
      <c r="LQV808" s="852"/>
      <c r="LQW808" s="852"/>
      <c r="LQX808" s="852"/>
      <c r="LQY808" s="1031"/>
      <c r="LQZ808" s="744"/>
      <c r="LRA808" s="1031"/>
      <c r="LRB808" s="1031"/>
      <c r="LRC808" s="697"/>
      <c r="LRD808" s="1031"/>
      <c r="LRE808" s="1031"/>
      <c r="LRF808" s="1031"/>
      <c r="LRG808" s="1031"/>
      <c r="LRH808" s="852"/>
      <c r="LRI808" s="1031"/>
      <c r="LRJ808" s="852"/>
      <c r="LRK808" s="1031"/>
      <c r="LRL808" s="1031"/>
      <c r="LRM808" s="852"/>
      <c r="LRN808" s="852"/>
      <c r="LRO808" s="1031"/>
      <c r="LRP808" s="1031"/>
      <c r="LRQ808" s="1031"/>
      <c r="LRR808" s="1031"/>
      <c r="LRS808" s="744"/>
      <c r="LRT808" s="697"/>
      <c r="LRU808" s="1031"/>
      <c r="LRV808" s="852"/>
      <c r="LRW808" s="852"/>
      <c r="LRX808" s="852"/>
      <c r="LRY808" s="852"/>
      <c r="LRZ808" s="1031"/>
      <c r="LSA808" s="854"/>
      <c r="LSB808" s="852"/>
      <c r="LSC808" s="852"/>
      <c r="LSD808" s="852"/>
      <c r="LSE808" s="1031"/>
      <c r="LSF808" s="744"/>
      <c r="LSG808" s="1031"/>
      <c r="LSH808" s="1031"/>
      <c r="LSI808" s="697"/>
      <c r="LSJ808" s="1031"/>
      <c r="LSK808" s="1031"/>
      <c r="LSL808" s="1031"/>
      <c r="LSM808" s="1031"/>
      <c r="LSN808" s="852"/>
      <c r="LSO808" s="1031"/>
      <c r="LSP808" s="852"/>
      <c r="LSQ808" s="1031"/>
      <c r="LSR808" s="1031"/>
      <c r="LSS808" s="852"/>
      <c r="LST808" s="852"/>
      <c r="LSU808" s="1031"/>
      <c r="LSV808" s="1031"/>
      <c r="LSW808" s="1031"/>
      <c r="LSX808" s="1031"/>
      <c r="LSY808" s="744"/>
      <c r="LSZ808" s="697"/>
      <c r="LTA808" s="1031"/>
      <c r="LTB808" s="852"/>
      <c r="LTC808" s="852"/>
      <c r="LTD808" s="852"/>
      <c r="LTE808" s="852"/>
      <c r="LTF808" s="1031"/>
      <c r="LTG808" s="854"/>
      <c r="LTH808" s="852"/>
      <c r="LTI808" s="852"/>
      <c r="LTJ808" s="852"/>
      <c r="LTK808" s="1031"/>
      <c r="LTL808" s="744"/>
      <c r="LTM808" s="1031"/>
      <c r="LTN808" s="1031"/>
      <c r="LTO808" s="697"/>
      <c r="LTP808" s="1031"/>
      <c r="LTQ808" s="1031"/>
      <c r="LTR808" s="1031"/>
      <c r="LTS808" s="1031"/>
      <c r="LTT808" s="852"/>
      <c r="LTU808" s="1031"/>
      <c r="LTV808" s="852"/>
      <c r="LTW808" s="1031"/>
      <c r="LTX808" s="1031"/>
      <c r="LTY808" s="852"/>
      <c r="LTZ808" s="852"/>
      <c r="LUA808" s="1031"/>
      <c r="LUB808" s="1031"/>
      <c r="LUC808" s="1031"/>
      <c r="LUD808" s="1031"/>
      <c r="LUE808" s="744"/>
      <c r="LUF808" s="697"/>
      <c r="LUG808" s="1031"/>
      <c r="LUH808" s="852"/>
      <c r="LUI808" s="852"/>
      <c r="LUJ808" s="852"/>
      <c r="LUK808" s="852"/>
      <c r="LUL808" s="1031"/>
      <c r="LUM808" s="854"/>
      <c r="LUN808" s="852"/>
      <c r="LUO808" s="852"/>
      <c r="LUP808" s="852"/>
      <c r="LUQ808" s="1031"/>
      <c r="LUR808" s="744"/>
      <c r="LUS808" s="1031"/>
      <c r="LUT808" s="1031"/>
      <c r="LUU808" s="697"/>
      <c r="LUV808" s="1031"/>
      <c r="LUW808" s="1031"/>
      <c r="LUX808" s="1031"/>
      <c r="LUY808" s="1031"/>
      <c r="LUZ808" s="852"/>
      <c r="LVA808" s="1031"/>
      <c r="LVB808" s="852"/>
      <c r="LVC808" s="1031"/>
      <c r="LVD808" s="1031"/>
      <c r="LVE808" s="852"/>
      <c r="LVF808" s="852"/>
      <c r="LVG808" s="1031"/>
      <c r="LVH808" s="1031"/>
      <c r="LVI808" s="1031"/>
      <c r="LVJ808" s="1031"/>
      <c r="LVK808" s="744"/>
      <c r="LVL808" s="697"/>
      <c r="LVM808" s="1031"/>
      <c r="LVN808" s="852"/>
      <c r="LVO808" s="852"/>
      <c r="LVP808" s="852"/>
      <c r="LVQ808" s="852"/>
      <c r="LVR808" s="1031"/>
      <c r="LVS808" s="854"/>
      <c r="LVT808" s="852"/>
      <c r="LVU808" s="852"/>
      <c r="LVV808" s="852"/>
      <c r="LVW808" s="1031"/>
      <c r="LVX808" s="744"/>
      <c r="LVY808" s="1031"/>
      <c r="LVZ808" s="1031"/>
      <c r="LWA808" s="697"/>
      <c r="LWB808" s="1031"/>
      <c r="LWC808" s="1031"/>
      <c r="LWD808" s="1031"/>
      <c r="LWE808" s="1031"/>
      <c r="LWF808" s="852"/>
      <c r="LWG808" s="1031"/>
      <c r="LWH808" s="852"/>
      <c r="LWI808" s="1031"/>
      <c r="LWJ808" s="1031"/>
      <c r="LWK808" s="852"/>
      <c r="LWL808" s="852"/>
      <c r="LWM808" s="1031"/>
      <c r="LWN808" s="1031"/>
      <c r="LWO808" s="1031"/>
      <c r="LWP808" s="1031"/>
      <c r="LWQ808" s="744"/>
      <c r="LWR808" s="697"/>
      <c r="LWS808" s="1031"/>
      <c r="LWT808" s="852"/>
      <c r="LWU808" s="852"/>
      <c r="LWV808" s="852"/>
      <c r="LWW808" s="852"/>
      <c r="LWX808" s="1031"/>
      <c r="LWY808" s="854"/>
      <c r="LWZ808" s="852"/>
      <c r="LXA808" s="852"/>
      <c r="LXB808" s="852"/>
      <c r="LXC808" s="1031"/>
      <c r="LXD808" s="744"/>
      <c r="LXE808" s="1031"/>
      <c r="LXF808" s="1031"/>
      <c r="LXG808" s="697"/>
      <c r="LXH808" s="1031"/>
      <c r="LXI808" s="1031"/>
      <c r="LXJ808" s="1031"/>
      <c r="LXK808" s="1031"/>
      <c r="LXL808" s="852"/>
      <c r="LXM808" s="1031"/>
      <c r="LXN808" s="852"/>
      <c r="LXO808" s="1031"/>
      <c r="LXP808" s="1031"/>
      <c r="LXQ808" s="852"/>
      <c r="LXR808" s="852"/>
      <c r="LXS808" s="1031"/>
      <c r="LXT808" s="1031"/>
      <c r="LXU808" s="1031"/>
      <c r="LXV808" s="1031"/>
      <c r="LXW808" s="744"/>
      <c r="LXX808" s="697"/>
      <c r="LXY808" s="1031"/>
      <c r="LXZ808" s="852"/>
      <c r="LYA808" s="852"/>
      <c r="LYB808" s="852"/>
      <c r="LYC808" s="852"/>
      <c r="LYD808" s="1031"/>
      <c r="LYE808" s="854"/>
      <c r="LYF808" s="852"/>
      <c r="LYG808" s="852"/>
      <c r="LYH808" s="852"/>
      <c r="LYI808" s="1031"/>
      <c r="LYJ808" s="744"/>
      <c r="LYK808" s="1031"/>
      <c r="LYL808" s="1031"/>
      <c r="LYM808" s="697"/>
      <c r="LYN808" s="1031"/>
      <c r="LYO808" s="1031"/>
      <c r="LYP808" s="1031"/>
      <c r="LYQ808" s="1031"/>
      <c r="LYR808" s="852"/>
      <c r="LYS808" s="1031"/>
      <c r="LYT808" s="852"/>
      <c r="LYU808" s="1031"/>
      <c r="LYV808" s="1031"/>
      <c r="LYW808" s="852"/>
      <c r="LYX808" s="852"/>
      <c r="LYY808" s="1031"/>
      <c r="LYZ808" s="1031"/>
      <c r="LZA808" s="1031"/>
      <c r="LZB808" s="1031"/>
      <c r="LZC808" s="744"/>
      <c r="LZD808" s="697"/>
      <c r="LZE808" s="1031"/>
      <c r="LZF808" s="852"/>
      <c r="LZG808" s="852"/>
      <c r="LZH808" s="852"/>
      <c r="LZI808" s="852"/>
      <c r="LZJ808" s="1031"/>
      <c r="LZK808" s="854"/>
      <c r="LZL808" s="852"/>
      <c r="LZM808" s="852"/>
      <c r="LZN808" s="852"/>
      <c r="LZO808" s="1031"/>
      <c r="LZP808" s="744"/>
      <c r="LZQ808" s="1031"/>
      <c r="LZR808" s="1031"/>
      <c r="LZS808" s="697"/>
      <c r="LZT808" s="1031"/>
      <c r="LZU808" s="1031"/>
      <c r="LZV808" s="1031"/>
      <c r="LZW808" s="1031"/>
      <c r="LZX808" s="852"/>
      <c r="LZY808" s="1031"/>
      <c r="LZZ808" s="852"/>
      <c r="MAA808" s="1031"/>
      <c r="MAB808" s="1031"/>
      <c r="MAC808" s="852"/>
      <c r="MAD808" s="852"/>
      <c r="MAE808" s="1031"/>
      <c r="MAF808" s="1031"/>
      <c r="MAG808" s="1031"/>
      <c r="MAH808" s="1031"/>
      <c r="MAI808" s="744"/>
      <c r="MAJ808" s="697"/>
      <c r="MAK808" s="1031"/>
      <c r="MAL808" s="852"/>
      <c r="MAM808" s="852"/>
      <c r="MAN808" s="852"/>
      <c r="MAO808" s="852"/>
      <c r="MAP808" s="1031"/>
      <c r="MAQ808" s="854"/>
      <c r="MAR808" s="852"/>
      <c r="MAS808" s="852"/>
      <c r="MAT808" s="852"/>
      <c r="MAU808" s="1031"/>
      <c r="MAV808" s="744"/>
      <c r="MAW808" s="1031"/>
      <c r="MAX808" s="1031"/>
      <c r="MAY808" s="697"/>
      <c r="MAZ808" s="1031"/>
      <c r="MBA808" s="1031"/>
      <c r="MBB808" s="1031"/>
      <c r="MBC808" s="1031"/>
      <c r="MBD808" s="852"/>
      <c r="MBE808" s="1031"/>
      <c r="MBF808" s="852"/>
      <c r="MBG808" s="1031"/>
      <c r="MBH808" s="1031"/>
      <c r="MBI808" s="852"/>
      <c r="MBJ808" s="852"/>
      <c r="MBK808" s="1031"/>
      <c r="MBL808" s="1031"/>
      <c r="MBM808" s="1031"/>
      <c r="MBN808" s="1031"/>
      <c r="MBO808" s="744"/>
      <c r="MBP808" s="697"/>
      <c r="MBQ808" s="1031"/>
      <c r="MBR808" s="852"/>
      <c r="MBS808" s="852"/>
      <c r="MBT808" s="852"/>
      <c r="MBU808" s="852"/>
      <c r="MBV808" s="1031"/>
      <c r="MBW808" s="854"/>
      <c r="MBX808" s="852"/>
      <c r="MBY808" s="852"/>
      <c r="MBZ808" s="852"/>
      <c r="MCA808" s="1031"/>
      <c r="MCB808" s="744"/>
      <c r="MCC808" s="1031"/>
      <c r="MCD808" s="1031"/>
      <c r="MCE808" s="697"/>
      <c r="MCF808" s="1031"/>
      <c r="MCG808" s="1031"/>
      <c r="MCH808" s="1031"/>
      <c r="MCI808" s="1031"/>
      <c r="MCJ808" s="852"/>
      <c r="MCK808" s="1031"/>
      <c r="MCL808" s="852"/>
      <c r="MCM808" s="1031"/>
      <c r="MCN808" s="1031"/>
      <c r="MCO808" s="852"/>
      <c r="MCP808" s="852"/>
      <c r="MCQ808" s="1031"/>
      <c r="MCR808" s="1031"/>
      <c r="MCS808" s="1031"/>
      <c r="MCT808" s="1031"/>
      <c r="MCU808" s="744"/>
      <c r="MCV808" s="697"/>
      <c r="MCW808" s="1031"/>
      <c r="MCX808" s="852"/>
      <c r="MCY808" s="852"/>
      <c r="MCZ808" s="852"/>
      <c r="MDA808" s="852"/>
      <c r="MDB808" s="1031"/>
      <c r="MDC808" s="854"/>
      <c r="MDD808" s="852"/>
      <c r="MDE808" s="852"/>
      <c r="MDF808" s="852"/>
      <c r="MDG808" s="1031"/>
      <c r="MDH808" s="744"/>
      <c r="MDI808" s="1031"/>
      <c r="MDJ808" s="1031"/>
      <c r="MDK808" s="697"/>
      <c r="MDL808" s="1031"/>
      <c r="MDM808" s="1031"/>
      <c r="MDN808" s="1031"/>
      <c r="MDO808" s="1031"/>
      <c r="MDP808" s="852"/>
      <c r="MDQ808" s="1031"/>
      <c r="MDR808" s="852"/>
      <c r="MDS808" s="1031"/>
      <c r="MDT808" s="1031"/>
      <c r="MDU808" s="852"/>
      <c r="MDV808" s="852"/>
      <c r="MDW808" s="1031"/>
      <c r="MDX808" s="1031"/>
      <c r="MDY808" s="1031"/>
      <c r="MDZ808" s="1031"/>
      <c r="MEA808" s="744"/>
      <c r="MEB808" s="697"/>
      <c r="MEC808" s="1031"/>
      <c r="MED808" s="852"/>
      <c r="MEE808" s="852"/>
      <c r="MEF808" s="852"/>
      <c r="MEG808" s="852"/>
      <c r="MEH808" s="1031"/>
      <c r="MEI808" s="854"/>
      <c r="MEJ808" s="852"/>
      <c r="MEK808" s="852"/>
      <c r="MEL808" s="852"/>
      <c r="MEM808" s="1031"/>
      <c r="MEN808" s="744"/>
      <c r="MEO808" s="1031"/>
      <c r="MEP808" s="1031"/>
      <c r="MEQ808" s="697"/>
      <c r="MER808" s="1031"/>
      <c r="MES808" s="1031"/>
      <c r="MET808" s="1031"/>
      <c r="MEU808" s="1031"/>
      <c r="MEV808" s="852"/>
      <c r="MEW808" s="1031"/>
      <c r="MEX808" s="852"/>
      <c r="MEY808" s="1031"/>
      <c r="MEZ808" s="1031"/>
      <c r="MFA808" s="852"/>
      <c r="MFB808" s="852"/>
      <c r="MFC808" s="1031"/>
      <c r="MFD808" s="1031"/>
      <c r="MFE808" s="1031"/>
      <c r="MFF808" s="1031"/>
      <c r="MFG808" s="744"/>
      <c r="MFH808" s="697"/>
      <c r="MFI808" s="1031"/>
      <c r="MFJ808" s="852"/>
      <c r="MFK808" s="852"/>
      <c r="MFL808" s="852"/>
      <c r="MFM808" s="852"/>
      <c r="MFN808" s="1031"/>
      <c r="MFO808" s="854"/>
      <c r="MFP808" s="852"/>
      <c r="MFQ808" s="852"/>
      <c r="MFR808" s="852"/>
      <c r="MFS808" s="1031"/>
      <c r="MFT808" s="744"/>
      <c r="MFU808" s="1031"/>
      <c r="MFV808" s="1031"/>
      <c r="MFW808" s="697"/>
      <c r="MFX808" s="1031"/>
      <c r="MFY808" s="1031"/>
      <c r="MFZ808" s="1031"/>
      <c r="MGA808" s="1031"/>
      <c r="MGB808" s="852"/>
      <c r="MGC808" s="1031"/>
      <c r="MGD808" s="852"/>
      <c r="MGE808" s="1031"/>
      <c r="MGF808" s="1031"/>
      <c r="MGG808" s="852"/>
      <c r="MGH808" s="852"/>
      <c r="MGI808" s="1031"/>
      <c r="MGJ808" s="1031"/>
      <c r="MGK808" s="1031"/>
      <c r="MGL808" s="1031"/>
      <c r="MGM808" s="744"/>
      <c r="MGN808" s="697"/>
      <c r="MGO808" s="1031"/>
      <c r="MGP808" s="852"/>
      <c r="MGQ808" s="852"/>
      <c r="MGR808" s="852"/>
      <c r="MGS808" s="852"/>
      <c r="MGT808" s="1031"/>
      <c r="MGU808" s="854"/>
      <c r="MGV808" s="852"/>
      <c r="MGW808" s="852"/>
      <c r="MGX808" s="852"/>
      <c r="MGY808" s="1031"/>
      <c r="MGZ808" s="744"/>
      <c r="MHA808" s="1031"/>
      <c r="MHB808" s="1031"/>
      <c r="MHC808" s="697"/>
      <c r="MHD808" s="1031"/>
      <c r="MHE808" s="1031"/>
      <c r="MHF808" s="1031"/>
      <c r="MHG808" s="1031"/>
      <c r="MHH808" s="852"/>
      <c r="MHI808" s="1031"/>
      <c r="MHJ808" s="852"/>
      <c r="MHK808" s="1031"/>
      <c r="MHL808" s="1031"/>
      <c r="MHM808" s="852"/>
      <c r="MHN808" s="852"/>
      <c r="MHO808" s="1031"/>
      <c r="MHP808" s="1031"/>
      <c r="MHQ808" s="1031"/>
      <c r="MHR808" s="1031"/>
      <c r="MHS808" s="744"/>
      <c r="MHT808" s="697"/>
      <c r="MHU808" s="1031"/>
      <c r="MHV808" s="852"/>
      <c r="MHW808" s="852"/>
      <c r="MHX808" s="852"/>
      <c r="MHY808" s="852"/>
      <c r="MHZ808" s="1031"/>
      <c r="MIA808" s="854"/>
      <c r="MIB808" s="852"/>
      <c r="MIC808" s="852"/>
      <c r="MID808" s="852"/>
      <c r="MIE808" s="1031"/>
      <c r="MIF808" s="744"/>
      <c r="MIG808" s="1031"/>
      <c r="MIH808" s="1031"/>
      <c r="MII808" s="697"/>
      <c r="MIJ808" s="1031"/>
      <c r="MIK808" s="1031"/>
      <c r="MIL808" s="1031"/>
      <c r="MIM808" s="1031"/>
      <c r="MIN808" s="852"/>
      <c r="MIO808" s="1031"/>
      <c r="MIP808" s="852"/>
      <c r="MIQ808" s="1031"/>
      <c r="MIR808" s="1031"/>
      <c r="MIS808" s="852"/>
      <c r="MIT808" s="852"/>
      <c r="MIU808" s="1031"/>
      <c r="MIV808" s="1031"/>
      <c r="MIW808" s="1031"/>
      <c r="MIX808" s="1031"/>
      <c r="MIY808" s="744"/>
      <c r="MIZ808" s="697"/>
      <c r="MJA808" s="1031"/>
      <c r="MJB808" s="852"/>
      <c r="MJC808" s="852"/>
      <c r="MJD808" s="852"/>
      <c r="MJE808" s="852"/>
      <c r="MJF808" s="1031"/>
      <c r="MJG808" s="854"/>
      <c r="MJH808" s="852"/>
      <c r="MJI808" s="852"/>
      <c r="MJJ808" s="852"/>
      <c r="MJK808" s="1031"/>
      <c r="MJL808" s="744"/>
      <c r="MJM808" s="1031"/>
      <c r="MJN808" s="1031"/>
      <c r="MJO808" s="697"/>
      <c r="MJP808" s="1031"/>
      <c r="MJQ808" s="1031"/>
      <c r="MJR808" s="1031"/>
      <c r="MJS808" s="1031"/>
      <c r="MJT808" s="852"/>
      <c r="MJU808" s="1031"/>
      <c r="MJV808" s="852"/>
      <c r="MJW808" s="1031"/>
      <c r="MJX808" s="1031"/>
      <c r="MJY808" s="852"/>
      <c r="MJZ808" s="852"/>
      <c r="MKA808" s="1031"/>
      <c r="MKB808" s="1031"/>
      <c r="MKC808" s="1031"/>
      <c r="MKD808" s="1031"/>
      <c r="MKE808" s="744"/>
      <c r="MKF808" s="697"/>
      <c r="MKG808" s="1031"/>
      <c r="MKH808" s="852"/>
      <c r="MKI808" s="852"/>
      <c r="MKJ808" s="852"/>
      <c r="MKK808" s="852"/>
      <c r="MKL808" s="1031"/>
      <c r="MKM808" s="854"/>
      <c r="MKN808" s="852"/>
      <c r="MKO808" s="852"/>
      <c r="MKP808" s="852"/>
      <c r="MKQ808" s="1031"/>
      <c r="MKR808" s="744"/>
      <c r="MKS808" s="1031"/>
      <c r="MKT808" s="1031"/>
      <c r="MKU808" s="697"/>
      <c r="MKV808" s="1031"/>
      <c r="MKW808" s="1031"/>
      <c r="MKX808" s="1031"/>
      <c r="MKY808" s="1031"/>
      <c r="MKZ808" s="852"/>
      <c r="MLA808" s="1031"/>
      <c r="MLB808" s="852"/>
      <c r="MLC808" s="1031"/>
      <c r="MLD808" s="1031"/>
      <c r="MLE808" s="852"/>
      <c r="MLF808" s="852"/>
      <c r="MLG808" s="1031"/>
      <c r="MLH808" s="1031"/>
      <c r="MLI808" s="1031"/>
      <c r="MLJ808" s="1031"/>
      <c r="MLK808" s="744"/>
      <c r="MLL808" s="697"/>
      <c r="MLM808" s="1031"/>
      <c r="MLN808" s="852"/>
      <c r="MLO808" s="852"/>
      <c r="MLP808" s="852"/>
      <c r="MLQ808" s="852"/>
      <c r="MLR808" s="1031"/>
      <c r="MLS808" s="854"/>
      <c r="MLT808" s="852"/>
      <c r="MLU808" s="852"/>
      <c r="MLV808" s="852"/>
      <c r="MLW808" s="1031"/>
      <c r="MLX808" s="744"/>
      <c r="MLY808" s="1031"/>
      <c r="MLZ808" s="1031"/>
      <c r="MMA808" s="697"/>
      <c r="MMB808" s="1031"/>
      <c r="MMC808" s="1031"/>
      <c r="MMD808" s="1031"/>
      <c r="MME808" s="1031"/>
      <c r="MMF808" s="852"/>
      <c r="MMG808" s="1031"/>
      <c r="MMH808" s="852"/>
      <c r="MMI808" s="1031"/>
      <c r="MMJ808" s="1031"/>
      <c r="MMK808" s="852"/>
      <c r="MML808" s="852"/>
      <c r="MMM808" s="1031"/>
      <c r="MMN808" s="1031"/>
      <c r="MMO808" s="1031"/>
      <c r="MMP808" s="1031"/>
      <c r="MMQ808" s="744"/>
      <c r="MMR808" s="697"/>
      <c r="MMS808" s="1031"/>
      <c r="MMT808" s="852"/>
      <c r="MMU808" s="852"/>
      <c r="MMV808" s="852"/>
      <c r="MMW808" s="852"/>
      <c r="MMX808" s="1031"/>
      <c r="MMY808" s="854"/>
      <c r="MMZ808" s="852"/>
      <c r="MNA808" s="852"/>
      <c r="MNB808" s="852"/>
      <c r="MNC808" s="1031"/>
      <c r="MND808" s="744"/>
      <c r="MNE808" s="1031"/>
      <c r="MNF808" s="1031"/>
      <c r="MNG808" s="697"/>
      <c r="MNH808" s="1031"/>
      <c r="MNI808" s="1031"/>
      <c r="MNJ808" s="1031"/>
      <c r="MNK808" s="1031"/>
      <c r="MNL808" s="852"/>
      <c r="MNM808" s="1031"/>
      <c r="MNN808" s="852"/>
      <c r="MNO808" s="1031"/>
      <c r="MNP808" s="1031"/>
      <c r="MNQ808" s="852"/>
      <c r="MNR808" s="852"/>
      <c r="MNS808" s="1031"/>
      <c r="MNT808" s="1031"/>
      <c r="MNU808" s="1031"/>
      <c r="MNV808" s="1031"/>
      <c r="MNW808" s="744"/>
      <c r="MNX808" s="697"/>
      <c r="MNY808" s="1031"/>
      <c r="MNZ808" s="852"/>
      <c r="MOA808" s="852"/>
      <c r="MOB808" s="852"/>
      <c r="MOC808" s="852"/>
      <c r="MOD808" s="1031"/>
      <c r="MOE808" s="854"/>
      <c r="MOF808" s="852"/>
      <c r="MOG808" s="852"/>
      <c r="MOH808" s="852"/>
      <c r="MOI808" s="1031"/>
      <c r="MOJ808" s="744"/>
      <c r="MOK808" s="1031"/>
      <c r="MOL808" s="1031"/>
      <c r="MOM808" s="697"/>
      <c r="MON808" s="1031"/>
      <c r="MOO808" s="1031"/>
      <c r="MOP808" s="1031"/>
      <c r="MOQ808" s="1031"/>
      <c r="MOR808" s="852"/>
      <c r="MOS808" s="1031"/>
      <c r="MOT808" s="852"/>
      <c r="MOU808" s="1031"/>
      <c r="MOV808" s="1031"/>
      <c r="MOW808" s="852"/>
      <c r="MOX808" s="852"/>
      <c r="MOY808" s="1031"/>
      <c r="MOZ808" s="1031"/>
      <c r="MPA808" s="1031"/>
      <c r="MPB808" s="1031"/>
      <c r="MPC808" s="744"/>
      <c r="MPD808" s="697"/>
      <c r="MPE808" s="1031"/>
      <c r="MPF808" s="852"/>
      <c r="MPG808" s="852"/>
      <c r="MPH808" s="852"/>
      <c r="MPI808" s="852"/>
      <c r="MPJ808" s="1031"/>
      <c r="MPK808" s="854"/>
      <c r="MPL808" s="852"/>
      <c r="MPM808" s="852"/>
      <c r="MPN808" s="852"/>
      <c r="MPO808" s="1031"/>
      <c r="MPP808" s="744"/>
      <c r="MPQ808" s="1031"/>
      <c r="MPR808" s="1031"/>
      <c r="MPS808" s="697"/>
      <c r="MPT808" s="1031"/>
      <c r="MPU808" s="1031"/>
      <c r="MPV808" s="1031"/>
      <c r="MPW808" s="1031"/>
      <c r="MPX808" s="852"/>
      <c r="MPY808" s="1031"/>
      <c r="MPZ808" s="852"/>
      <c r="MQA808" s="1031"/>
      <c r="MQB808" s="1031"/>
      <c r="MQC808" s="852"/>
      <c r="MQD808" s="852"/>
      <c r="MQE808" s="1031"/>
      <c r="MQF808" s="1031"/>
      <c r="MQG808" s="1031"/>
      <c r="MQH808" s="1031"/>
      <c r="MQI808" s="744"/>
      <c r="MQJ808" s="697"/>
      <c r="MQK808" s="1031"/>
      <c r="MQL808" s="852"/>
      <c r="MQM808" s="852"/>
      <c r="MQN808" s="852"/>
      <c r="MQO808" s="852"/>
      <c r="MQP808" s="1031"/>
      <c r="MQQ808" s="854"/>
      <c r="MQR808" s="852"/>
      <c r="MQS808" s="852"/>
      <c r="MQT808" s="852"/>
      <c r="MQU808" s="1031"/>
      <c r="MQV808" s="744"/>
      <c r="MQW808" s="1031"/>
      <c r="MQX808" s="1031"/>
      <c r="MQY808" s="697"/>
      <c r="MQZ808" s="1031"/>
      <c r="MRA808" s="1031"/>
      <c r="MRB808" s="1031"/>
      <c r="MRC808" s="1031"/>
      <c r="MRD808" s="852"/>
      <c r="MRE808" s="1031"/>
      <c r="MRF808" s="852"/>
      <c r="MRG808" s="1031"/>
      <c r="MRH808" s="1031"/>
      <c r="MRI808" s="852"/>
      <c r="MRJ808" s="852"/>
      <c r="MRK808" s="1031"/>
      <c r="MRL808" s="1031"/>
      <c r="MRM808" s="1031"/>
      <c r="MRN808" s="1031"/>
      <c r="MRO808" s="744"/>
      <c r="MRP808" s="697"/>
      <c r="MRQ808" s="1031"/>
      <c r="MRR808" s="852"/>
      <c r="MRS808" s="852"/>
      <c r="MRT808" s="852"/>
      <c r="MRU808" s="852"/>
      <c r="MRV808" s="1031"/>
      <c r="MRW808" s="854"/>
      <c r="MRX808" s="852"/>
      <c r="MRY808" s="852"/>
      <c r="MRZ808" s="852"/>
      <c r="MSA808" s="1031"/>
      <c r="MSB808" s="744"/>
      <c r="MSC808" s="1031"/>
      <c r="MSD808" s="1031"/>
      <c r="MSE808" s="697"/>
      <c r="MSF808" s="1031"/>
      <c r="MSG808" s="1031"/>
      <c r="MSH808" s="1031"/>
      <c r="MSI808" s="1031"/>
      <c r="MSJ808" s="852"/>
      <c r="MSK808" s="1031"/>
      <c r="MSL808" s="852"/>
      <c r="MSM808" s="1031"/>
      <c r="MSN808" s="1031"/>
      <c r="MSO808" s="852"/>
      <c r="MSP808" s="852"/>
      <c r="MSQ808" s="1031"/>
      <c r="MSR808" s="1031"/>
      <c r="MSS808" s="1031"/>
      <c r="MST808" s="1031"/>
      <c r="MSU808" s="744"/>
      <c r="MSV808" s="697"/>
      <c r="MSW808" s="1031"/>
      <c r="MSX808" s="852"/>
      <c r="MSY808" s="852"/>
      <c r="MSZ808" s="852"/>
      <c r="MTA808" s="852"/>
      <c r="MTB808" s="1031"/>
      <c r="MTC808" s="854"/>
      <c r="MTD808" s="852"/>
      <c r="MTE808" s="852"/>
      <c r="MTF808" s="852"/>
      <c r="MTG808" s="1031"/>
      <c r="MTH808" s="744"/>
      <c r="MTI808" s="1031"/>
      <c r="MTJ808" s="1031"/>
      <c r="MTK808" s="697"/>
      <c r="MTL808" s="1031"/>
      <c r="MTM808" s="1031"/>
      <c r="MTN808" s="1031"/>
      <c r="MTO808" s="1031"/>
      <c r="MTP808" s="852"/>
      <c r="MTQ808" s="1031"/>
      <c r="MTR808" s="852"/>
      <c r="MTS808" s="1031"/>
      <c r="MTT808" s="1031"/>
      <c r="MTU808" s="852"/>
      <c r="MTV808" s="852"/>
      <c r="MTW808" s="1031"/>
      <c r="MTX808" s="1031"/>
      <c r="MTY808" s="1031"/>
      <c r="MTZ808" s="1031"/>
      <c r="MUA808" s="744"/>
      <c r="MUB808" s="697"/>
      <c r="MUC808" s="1031"/>
      <c r="MUD808" s="852"/>
      <c r="MUE808" s="852"/>
      <c r="MUF808" s="852"/>
      <c r="MUG808" s="852"/>
      <c r="MUH808" s="1031"/>
      <c r="MUI808" s="854"/>
      <c r="MUJ808" s="852"/>
      <c r="MUK808" s="852"/>
      <c r="MUL808" s="852"/>
      <c r="MUM808" s="1031"/>
      <c r="MUN808" s="744"/>
      <c r="MUO808" s="1031"/>
      <c r="MUP808" s="1031"/>
      <c r="MUQ808" s="697"/>
      <c r="MUR808" s="1031"/>
      <c r="MUS808" s="1031"/>
      <c r="MUT808" s="1031"/>
      <c r="MUU808" s="1031"/>
      <c r="MUV808" s="852"/>
      <c r="MUW808" s="1031"/>
      <c r="MUX808" s="852"/>
      <c r="MUY808" s="1031"/>
      <c r="MUZ808" s="1031"/>
      <c r="MVA808" s="852"/>
      <c r="MVB808" s="852"/>
      <c r="MVC808" s="1031"/>
      <c r="MVD808" s="1031"/>
      <c r="MVE808" s="1031"/>
      <c r="MVF808" s="1031"/>
      <c r="MVG808" s="744"/>
      <c r="MVH808" s="697"/>
      <c r="MVI808" s="1031"/>
      <c r="MVJ808" s="852"/>
      <c r="MVK808" s="852"/>
      <c r="MVL808" s="852"/>
      <c r="MVM808" s="852"/>
      <c r="MVN808" s="1031"/>
      <c r="MVO808" s="854"/>
      <c r="MVP808" s="852"/>
      <c r="MVQ808" s="852"/>
      <c r="MVR808" s="852"/>
      <c r="MVS808" s="1031"/>
      <c r="MVT808" s="744"/>
      <c r="MVU808" s="1031"/>
      <c r="MVV808" s="1031"/>
      <c r="MVW808" s="697"/>
      <c r="MVX808" s="1031"/>
      <c r="MVY808" s="1031"/>
      <c r="MVZ808" s="1031"/>
      <c r="MWA808" s="1031"/>
      <c r="MWB808" s="852"/>
      <c r="MWC808" s="1031"/>
      <c r="MWD808" s="852"/>
      <c r="MWE808" s="1031"/>
      <c r="MWF808" s="1031"/>
      <c r="MWG808" s="852"/>
      <c r="MWH808" s="852"/>
      <c r="MWI808" s="1031"/>
      <c r="MWJ808" s="1031"/>
      <c r="MWK808" s="1031"/>
      <c r="MWL808" s="1031"/>
      <c r="MWM808" s="744"/>
      <c r="MWN808" s="697"/>
      <c r="MWO808" s="1031"/>
      <c r="MWP808" s="852"/>
      <c r="MWQ808" s="852"/>
      <c r="MWR808" s="852"/>
      <c r="MWS808" s="852"/>
      <c r="MWT808" s="1031"/>
      <c r="MWU808" s="854"/>
      <c r="MWV808" s="852"/>
      <c r="MWW808" s="852"/>
      <c r="MWX808" s="852"/>
      <c r="MWY808" s="1031"/>
      <c r="MWZ808" s="744"/>
      <c r="MXA808" s="1031"/>
      <c r="MXB808" s="1031"/>
      <c r="MXC808" s="697"/>
      <c r="MXD808" s="1031"/>
      <c r="MXE808" s="1031"/>
      <c r="MXF808" s="1031"/>
      <c r="MXG808" s="1031"/>
      <c r="MXH808" s="852"/>
      <c r="MXI808" s="1031"/>
      <c r="MXJ808" s="852"/>
      <c r="MXK808" s="1031"/>
      <c r="MXL808" s="1031"/>
      <c r="MXM808" s="852"/>
      <c r="MXN808" s="852"/>
      <c r="MXO808" s="1031"/>
      <c r="MXP808" s="1031"/>
      <c r="MXQ808" s="1031"/>
      <c r="MXR808" s="1031"/>
      <c r="MXS808" s="744"/>
      <c r="MXT808" s="697"/>
      <c r="MXU808" s="1031"/>
      <c r="MXV808" s="852"/>
      <c r="MXW808" s="852"/>
      <c r="MXX808" s="852"/>
      <c r="MXY808" s="852"/>
      <c r="MXZ808" s="1031"/>
      <c r="MYA808" s="854"/>
      <c r="MYB808" s="852"/>
      <c r="MYC808" s="852"/>
      <c r="MYD808" s="852"/>
      <c r="MYE808" s="1031"/>
      <c r="MYF808" s="744"/>
      <c r="MYG808" s="1031"/>
      <c r="MYH808" s="1031"/>
      <c r="MYI808" s="697"/>
      <c r="MYJ808" s="1031"/>
      <c r="MYK808" s="1031"/>
      <c r="MYL808" s="1031"/>
      <c r="MYM808" s="1031"/>
      <c r="MYN808" s="852"/>
      <c r="MYO808" s="1031"/>
      <c r="MYP808" s="852"/>
      <c r="MYQ808" s="1031"/>
      <c r="MYR808" s="1031"/>
      <c r="MYS808" s="852"/>
      <c r="MYT808" s="852"/>
      <c r="MYU808" s="1031"/>
      <c r="MYV808" s="1031"/>
      <c r="MYW808" s="1031"/>
      <c r="MYX808" s="1031"/>
      <c r="MYY808" s="744"/>
      <c r="MYZ808" s="697"/>
      <c r="MZA808" s="1031"/>
      <c r="MZB808" s="852"/>
      <c r="MZC808" s="852"/>
      <c r="MZD808" s="852"/>
      <c r="MZE808" s="852"/>
      <c r="MZF808" s="1031"/>
      <c r="MZG808" s="854"/>
      <c r="MZH808" s="852"/>
      <c r="MZI808" s="852"/>
      <c r="MZJ808" s="852"/>
      <c r="MZK808" s="1031"/>
      <c r="MZL808" s="744"/>
      <c r="MZM808" s="1031"/>
      <c r="MZN808" s="1031"/>
      <c r="MZO808" s="697"/>
      <c r="MZP808" s="1031"/>
      <c r="MZQ808" s="1031"/>
      <c r="MZR808" s="1031"/>
      <c r="MZS808" s="1031"/>
      <c r="MZT808" s="852"/>
      <c r="MZU808" s="1031"/>
      <c r="MZV808" s="852"/>
      <c r="MZW808" s="1031"/>
      <c r="MZX808" s="1031"/>
      <c r="MZY808" s="852"/>
      <c r="MZZ808" s="852"/>
      <c r="NAA808" s="1031"/>
      <c r="NAB808" s="1031"/>
      <c r="NAC808" s="1031"/>
      <c r="NAD808" s="1031"/>
      <c r="NAE808" s="744"/>
      <c r="NAF808" s="697"/>
      <c r="NAG808" s="1031"/>
      <c r="NAH808" s="852"/>
      <c r="NAI808" s="852"/>
      <c r="NAJ808" s="852"/>
      <c r="NAK808" s="852"/>
      <c r="NAL808" s="1031"/>
      <c r="NAM808" s="854"/>
      <c r="NAN808" s="852"/>
      <c r="NAO808" s="852"/>
      <c r="NAP808" s="852"/>
      <c r="NAQ808" s="1031"/>
      <c r="NAR808" s="744"/>
      <c r="NAS808" s="1031"/>
      <c r="NAT808" s="1031"/>
      <c r="NAU808" s="697"/>
      <c r="NAV808" s="1031"/>
      <c r="NAW808" s="1031"/>
      <c r="NAX808" s="1031"/>
      <c r="NAY808" s="1031"/>
      <c r="NAZ808" s="852"/>
      <c r="NBA808" s="1031"/>
      <c r="NBB808" s="852"/>
      <c r="NBC808" s="1031"/>
      <c r="NBD808" s="1031"/>
      <c r="NBE808" s="852"/>
      <c r="NBF808" s="852"/>
      <c r="NBG808" s="1031"/>
      <c r="NBH808" s="1031"/>
      <c r="NBI808" s="1031"/>
      <c r="NBJ808" s="1031"/>
      <c r="NBK808" s="744"/>
      <c r="NBL808" s="697"/>
      <c r="NBM808" s="1031"/>
      <c r="NBN808" s="852"/>
      <c r="NBO808" s="852"/>
      <c r="NBP808" s="852"/>
      <c r="NBQ808" s="852"/>
      <c r="NBR808" s="1031"/>
      <c r="NBS808" s="854"/>
      <c r="NBT808" s="852"/>
      <c r="NBU808" s="852"/>
      <c r="NBV808" s="852"/>
      <c r="NBW808" s="1031"/>
      <c r="NBX808" s="744"/>
      <c r="NBY808" s="1031"/>
      <c r="NBZ808" s="1031"/>
      <c r="NCA808" s="697"/>
      <c r="NCB808" s="1031"/>
      <c r="NCC808" s="1031"/>
      <c r="NCD808" s="1031"/>
      <c r="NCE808" s="1031"/>
      <c r="NCF808" s="852"/>
      <c r="NCG808" s="1031"/>
      <c r="NCH808" s="852"/>
      <c r="NCI808" s="1031"/>
      <c r="NCJ808" s="1031"/>
      <c r="NCK808" s="852"/>
      <c r="NCL808" s="852"/>
      <c r="NCM808" s="1031"/>
      <c r="NCN808" s="1031"/>
      <c r="NCO808" s="1031"/>
      <c r="NCP808" s="1031"/>
      <c r="NCQ808" s="744"/>
      <c r="NCR808" s="697"/>
      <c r="NCS808" s="1031"/>
      <c r="NCT808" s="852"/>
      <c r="NCU808" s="852"/>
      <c r="NCV808" s="852"/>
      <c r="NCW808" s="852"/>
      <c r="NCX808" s="1031"/>
      <c r="NCY808" s="854"/>
      <c r="NCZ808" s="852"/>
      <c r="NDA808" s="852"/>
      <c r="NDB808" s="852"/>
      <c r="NDC808" s="1031"/>
      <c r="NDD808" s="744"/>
      <c r="NDE808" s="1031"/>
      <c r="NDF808" s="1031"/>
      <c r="NDG808" s="697"/>
      <c r="NDH808" s="1031"/>
      <c r="NDI808" s="1031"/>
      <c r="NDJ808" s="1031"/>
      <c r="NDK808" s="1031"/>
      <c r="NDL808" s="852"/>
      <c r="NDM808" s="1031"/>
      <c r="NDN808" s="852"/>
      <c r="NDO808" s="1031"/>
      <c r="NDP808" s="1031"/>
      <c r="NDQ808" s="852"/>
      <c r="NDR808" s="852"/>
      <c r="NDS808" s="1031"/>
      <c r="NDT808" s="1031"/>
      <c r="NDU808" s="1031"/>
      <c r="NDV808" s="1031"/>
      <c r="NDW808" s="744"/>
      <c r="NDX808" s="697"/>
      <c r="NDY808" s="1031"/>
      <c r="NDZ808" s="852"/>
      <c r="NEA808" s="852"/>
      <c r="NEB808" s="852"/>
      <c r="NEC808" s="852"/>
      <c r="NED808" s="1031"/>
      <c r="NEE808" s="854"/>
      <c r="NEF808" s="852"/>
      <c r="NEG808" s="852"/>
      <c r="NEH808" s="852"/>
      <c r="NEI808" s="1031"/>
      <c r="NEJ808" s="744"/>
      <c r="NEK808" s="1031"/>
      <c r="NEL808" s="1031"/>
      <c r="NEM808" s="697"/>
      <c r="NEN808" s="1031"/>
      <c r="NEO808" s="1031"/>
      <c r="NEP808" s="1031"/>
      <c r="NEQ808" s="1031"/>
      <c r="NER808" s="852"/>
      <c r="NES808" s="1031"/>
      <c r="NET808" s="852"/>
      <c r="NEU808" s="1031"/>
      <c r="NEV808" s="1031"/>
      <c r="NEW808" s="852"/>
      <c r="NEX808" s="852"/>
      <c r="NEY808" s="1031"/>
      <c r="NEZ808" s="1031"/>
      <c r="NFA808" s="1031"/>
      <c r="NFB808" s="1031"/>
      <c r="NFC808" s="744"/>
      <c r="NFD808" s="697"/>
      <c r="NFE808" s="1031"/>
      <c r="NFF808" s="852"/>
      <c r="NFG808" s="852"/>
      <c r="NFH808" s="852"/>
      <c r="NFI808" s="852"/>
      <c r="NFJ808" s="1031"/>
      <c r="NFK808" s="854"/>
      <c r="NFL808" s="852"/>
      <c r="NFM808" s="852"/>
      <c r="NFN808" s="852"/>
      <c r="NFO808" s="1031"/>
      <c r="NFP808" s="744"/>
      <c r="NFQ808" s="1031"/>
      <c r="NFR808" s="1031"/>
      <c r="NFS808" s="697"/>
      <c r="NFT808" s="1031"/>
      <c r="NFU808" s="1031"/>
      <c r="NFV808" s="1031"/>
      <c r="NFW808" s="1031"/>
      <c r="NFX808" s="852"/>
      <c r="NFY808" s="1031"/>
      <c r="NFZ808" s="852"/>
      <c r="NGA808" s="1031"/>
      <c r="NGB808" s="1031"/>
      <c r="NGC808" s="852"/>
      <c r="NGD808" s="852"/>
      <c r="NGE808" s="1031"/>
      <c r="NGF808" s="1031"/>
      <c r="NGG808" s="1031"/>
      <c r="NGH808" s="1031"/>
      <c r="NGI808" s="744"/>
      <c r="NGJ808" s="697"/>
      <c r="NGK808" s="1031"/>
      <c r="NGL808" s="852"/>
      <c r="NGM808" s="852"/>
      <c r="NGN808" s="852"/>
      <c r="NGO808" s="852"/>
      <c r="NGP808" s="1031"/>
      <c r="NGQ808" s="854"/>
      <c r="NGR808" s="852"/>
      <c r="NGS808" s="852"/>
      <c r="NGT808" s="852"/>
      <c r="NGU808" s="1031"/>
      <c r="NGV808" s="744"/>
      <c r="NGW808" s="1031"/>
      <c r="NGX808" s="1031"/>
      <c r="NGY808" s="697"/>
      <c r="NGZ808" s="1031"/>
      <c r="NHA808" s="1031"/>
      <c r="NHB808" s="1031"/>
      <c r="NHC808" s="1031"/>
      <c r="NHD808" s="852"/>
      <c r="NHE808" s="1031"/>
      <c r="NHF808" s="852"/>
      <c r="NHG808" s="1031"/>
      <c r="NHH808" s="1031"/>
      <c r="NHI808" s="852"/>
      <c r="NHJ808" s="852"/>
      <c r="NHK808" s="1031"/>
      <c r="NHL808" s="1031"/>
      <c r="NHM808" s="1031"/>
      <c r="NHN808" s="1031"/>
      <c r="NHO808" s="744"/>
      <c r="NHP808" s="697"/>
      <c r="NHQ808" s="1031"/>
      <c r="NHR808" s="852"/>
      <c r="NHS808" s="852"/>
      <c r="NHT808" s="852"/>
      <c r="NHU808" s="852"/>
      <c r="NHV808" s="1031"/>
      <c r="NHW808" s="854"/>
      <c r="NHX808" s="852"/>
      <c r="NHY808" s="852"/>
      <c r="NHZ808" s="852"/>
      <c r="NIA808" s="1031"/>
      <c r="NIB808" s="744"/>
      <c r="NIC808" s="1031"/>
      <c r="NID808" s="1031"/>
      <c r="NIE808" s="697"/>
      <c r="NIF808" s="1031"/>
      <c r="NIG808" s="1031"/>
      <c r="NIH808" s="1031"/>
      <c r="NII808" s="1031"/>
      <c r="NIJ808" s="852"/>
      <c r="NIK808" s="1031"/>
      <c r="NIL808" s="852"/>
      <c r="NIM808" s="1031"/>
      <c r="NIN808" s="1031"/>
      <c r="NIO808" s="852"/>
      <c r="NIP808" s="852"/>
      <c r="NIQ808" s="1031"/>
      <c r="NIR808" s="1031"/>
      <c r="NIS808" s="1031"/>
      <c r="NIT808" s="1031"/>
      <c r="NIU808" s="744"/>
      <c r="NIV808" s="697"/>
      <c r="NIW808" s="1031"/>
      <c r="NIX808" s="852"/>
      <c r="NIY808" s="852"/>
      <c r="NIZ808" s="852"/>
      <c r="NJA808" s="852"/>
      <c r="NJB808" s="1031"/>
      <c r="NJC808" s="854"/>
      <c r="NJD808" s="852"/>
      <c r="NJE808" s="852"/>
      <c r="NJF808" s="852"/>
      <c r="NJG808" s="1031"/>
      <c r="NJH808" s="744"/>
      <c r="NJI808" s="1031"/>
      <c r="NJJ808" s="1031"/>
      <c r="NJK808" s="697"/>
      <c r="NJL808" s="1031"/>
      <c r="NJM808" s="1031"/>
      <c r="NJN808" s="1031"/>
      <c r="NJO808" s="1031"/>
      <c r="NJP808" s="852"/>
      <c r="NJQ808" s="1031"/>
      <c r="NJR808" s="852"/>
      <c r="NJS808" s="1031"/>
      <c r="NJT808" s="1031"/>
      <c r="NJU808" s="852"/>
      <c r="NJV808" s="852"/>
      <c r="NJW808" s="1031"/>
      <c r="NJX808" s="1031"/>
      <c r="NJY808" s="1031"/>
      <c r="NJZ808" s="1031"/>
      <c r="NKA808" s="744"/>
      <c r="NKB808" s="697"/>
      <c r="NKC808" s="1031"/>
      <c r="NKD808" s="852"/>
      <c r="NKE808" s="852"/>
      <c r="NKF808" s="852"/>
      <c r="NKG808" s="852"/>
      <c r="NKH808" s="1031"/>
      <c r="NKI808" s="854"/>
      <c r="NKJ808" s="852"/>
      <c r="NKK808" s="852"/>
      <c r="NKL808" s="852"/>
      <c r="NKM808" s="1031"/>
      <c r="NKN808" s="744"/>
      <c r="NKO808" s="1031"/>
      <c r="NKP808" s="1031"/>
      <c r="NKQ808" s="697"/>
      <c r="NKR808" s="1031"/>
      <c r="NKS808" s="1031"/>
      <c r="NKT808" s="1031"/>
      <c r="NKU808" s="1031"/>
      <c r="NKV808" s="852"/>
      <c r="NKW808" s="1031"/>
      <c r="NKX808" s="852"/>
      <c r="NKY808" s="1031"/>
      <c r="NKZ808" s="1031"/>
      <c r="NLA808" s="852"/>
      <c r="NLB808" s="852"/>
      <c r="NLC808" s="1031"/>
      <c r="NLD808" s="1031"/>
      <c r="NLE808" s="1031"/>
      <c r="NLF808" s="1031"/>
      <c r="NLG808" s="744"/>
      <c r="NLH808" s="697"/>
      <c r="NLI808" s="1031"/>
      <c r="NLJ808" s="852"/>
      <c r="NLK808" s="852"/>
      <c r="NLL808" s="852"/>
      <c r="NLM808" s="852"/>
      <c r="NLN808" s="1031"/>
      <c r="NLO808" s="854"/>
      <c r="NLP808" s="852"/>
      <c r="NLQ808" s="852"/>
      <c r="NLR808" s="852"/>
      <c r="NLS808" s="1031"/>
      <c r="NLT808" s="744"/>
      <c r="NLU808" s="1031"/>
      <c r="NLV808" s="1031"/>
      <c r="NLW808" s="697"/>
      <c r="NLX808" s="1031"/>
      <c r="NLY808" s="1031"/>
      <c r="NLZ808" s="1031"/>
      <c r="NMA808" s="1031"/>
      <c r="NMB808" s="852"/>
      <c r="NMC808" s="1031"/>
      <c r="NMD808" s="852"/>
      <c r="NME808" s="1031"/>
      <c r="NMF808" s="1031"/>
      <c r="NMG808" s="852"/>
      <c r="NMH808" s="852"/>
      <c r="NMI808" s="1031"/>
      <c r="NMJ808" s="1031"/>
      <c r="NMK808" s="1031"/>
      <c r="NML808" s="1031"/>
      <c r="NMM808" s="744"/>
      <c r="NMN808" s="697"/>
      <c r="NMO808" s="1031"/>
      <c r="NMP808" s="852"/>
      <c r="NMQ808" s="852"/>
      <c r="NMR808" s="852"/>
      <c r="NMS808" s="852"/>
      <c r="NMT808" s="1031"/>
      <c r="NMU808" s="854"/>
      <c r="NMV808" s="852"/>
      <c r="NMW808" s="852"/>
      <c r="NMX808" s="852"/>
      <c r="NMY808" s="1031"/>
      <c r="NMZ808" s="744"/>
      <c r="NNA808" s="1031"/>
      <c r="NNB808" s="1031"/>
      <c r="NNC808" s="697"/>
      <c r="NND808" s="1031"/>
      <c r="NNE808" s="1031"/>
      <c r="NNF808" s="1031"/>
      <c r="NNG808" s="1031"/>
      <c r="NNH808" s="852"/>
      <c r="NNI808" s="1031"/>
      <c r="NNJ808" s="852"/>
      <c r="NNK808" s="1031"/>
      <c r="NNL808" s="1031"/>
      <c r="NNM808" s="852"/>
      <c r="NNN808" s="852"/>
      <c r="NNO808" s="1031"/>
      <c r="NNP808" s="1031"/>
      <c r="NNQ808" s="1031"/>
      <c r="NNR808" s="1031"/>
      <c r="NNS808" s="744"/>
      <c r="NNT808" s="697"/>
      <c r="NNU808" s="1031"/>
      <c r="NNV808" s="852"/>
      <c r="NNW808" s="852"/>
      <c r="NNX808" s="852"/>
      <c r="NNY808" s="852"/>
      <c r="NNZ808" s="1031"/>
      <c r="NOA808" s="854"/>
      <c r="NOB808" s="852"/>
      <c r="NOC808" s="852"/>
      <c r="NOD808" s="852"/>
      <c r="NOE808" s="1031"/>
      <c r="NOF808" s="744"/>
      <c r="NOG808" s="1031"/>
      <c r="NOH808" s="1031"/>
      <c r="NOI808" s="697"/>
      <c r="NOJ808" s="1031"/>
      <c r="NOK808" s="1031"/>
      <c r="NOL808" s="1031"/>
      <c r="NOM808" s="1031"/>
      <c r="NON808" s="852"/>
      <c r="NOO808" s="1031"/>
      <c r="NOP808" s="852"/>
      <c r="NOQ808" s="1031"/>
      <c r="NOR808" s="1031"/>
      <c r="NOS808" s="852"/>
      <c r="NOT808" s="852"/>
      <c r="NOU808" s="1031"/>
      <c r="NOV808" s="1031"/>
      <c r="NOW808" s="1031"/>
      <c r="NOX808" s="1031"/>
      <c r="NOY808" s="744"/>
      <c r="NOZ808" s="697"/>
      <c r="NPA808" s="1031"/>
      <c r="NPB808" s="852"/>
      <c r="NPC808" s="852"/>
      <c r="NPD808" s="852"/>
      <c r="NPE808" s="852"/>
      <c r="NPF808" s="1031"/>
      <c r="NPG808" s="854"/>
      <c r="NPH808" s="852"/>
      <c r="NPI808" s="852"/>
      <c r="NPJ808" s="852"/>
      <c r="NPK808" s="1031"/>
      <c r="NPL808" s="744"/>
      <c r="NPM808" s="1031"/>
      <c r="NPN808" s="1031"/>
      <c r="NPO808" s="697"/>
      <c r="NPP808" s="1031"/>
      <c r="NPQ808" s="1031"/>
      <c r="NPR808" s="1031"/>
      <c r="NPS808" s="1031"/>
      <c r="NPT808" s="852"/>
      <c r="NPU808" s="1031"/>
      <c r="NPV808" s="852"/>
      <c r="NPW808" s="1031"/>
      <c r="NPX808" s="1031"/>
      <c r="NPY808" s="852"/>
      <c r="NPZ808" s="852"/>
      <c r="NQA808" s="1031"/>
      <c r="NQB808" s="1031"/>
      <c r="NQC808" s="1031"/>
      <c r="NQD808" s="1031"/>
      <c r="NQE808" s="744"/>
      <c r="NQF808" s="697"/>
      <c r="NQG808" s="1031"/>
      <c r="NQH808" s="852"/>
      <c r="NQI808" s="852"/>
      <c r="NQJ808" s="852"/>
      <c r="NQK808" s="852"/>
      <c r="NQL808" s="1031"/>
      <c r="NQM808" s="854"/>
      <c r="NQN808" s="852"/>
      <c r="NQO808" s="852"/>
      <c r="NQP808" s="852"/>
      <c r="NQQ808" s="1031"/>
      <c r="NQR808" s="744"/>
      <c r="NQS808" s="1031"/>
      <c r="NQT808" s="1031"/>
      <c r="NQU808" s="697"/>
      <c r="NQV808" s="1031"/>
      <c r="NQW808" s="1031"/>
      <c r="NQX808" s="1031"/>
      <c r="NQY808" s="1031"/>
      <c r="NQZ808" s="852"/>
      <c r="NRA808" s="1031"/>
      <c r="NRB808" s="852"/>
      <c r="NRC808" s="1031"/>
      <c r="NRD808" s="1031"/>
      <c r="NRE808" s="852"/>
      <c r="NRF808" s="852"/>
      <c r="NRG808" s="1031"/>
      <c r="NRH808" s="1031"/>
      <c r="NRI808" s="1031"/>
      <c r="NRJ808" s="1031"/>
      <c r="NRK808" s="744"/>
      <c r="NRL808" s="697"/>
      <c r="NRM808" s="1031"/>
      <c r="NRN808" s="852"/>
      <c r="NRO808" s="852"/>
      <c r="NRP808" s="852"/>
      <c r="NRQ808" s="852"/>
      <c r="NRR808" s="1031"/>
      <c r="NRS808" s="854"/>
      <c r="NRT808" s="852"/>
      <c r="NRU808" s="852"/>
      <c r="NRV808" s="852"/>
      <c r="NRW808" s="1031"/>
      <c r="NRX808" s="744"/>
      <c r="NRY808" s="1031"/>
      <c r="NRZ808" s="1031"/>
      <c r="NSA808" s="697"/>
      <c r="NSB808" s="1031"/>
      <c r="NSC808" s="1031"/>
      <c r="NSD808" s="1031"/>
      <c r="NSE808" s="1031"/>
      <c r="NSF808" s="852"/>
      <c r="NSG808" s="1031"/>
      <c r="NSH808" s="852"/>
      <c r="NSI808" s="1031"/>
      <c r="NSJ808" s="1031"/>
      <c r="NSK808" s="852"/>
      <c r="NSL808" s="852"/>
      <c r="NSM808" s="1031"/>
      <c r="NSN808" s="1031"/>
      <c r="NSO808" s="1031"/>
      <c r="NSP808" s="1031"/>
      <c r="NSQ808" s="744"/>
      <c r="NSR808" s="697"/>
      <c r="NSS808" s="1031"/>
      <c r="NST808" s="852"/>
      <c r="NSU808" s="852"/>
      <c r="NSV808" s="852"/>
      <c r="NSW808" s="852"/>
      <c r="NSX808" s="1031"/>
      <c r="NSY808" s="854"/>
      <c r="NSZ808" s="852"/>
      <c r="NTA808" s="852"/>
      <c r="NTB808" s="852"/>
      <c r="NTC808" s="1031"/>
      <c r="NTD808" s="744"/>
      <c r="NTE808" s="1031"/>
      <c r="NTF808" s="1031"/>
      <c r="NTG808" s="697"/>
      <c r="NTH808" s="1031"/>
      <c r="NTI808" s="1031"/>
      <c r="NTJ808" s="1031"/>
      <c r="NTK808" s="1031"/>
      <c r="NTL808" s="852"/>
      <c r="NTM808" s="1031"/>
      <c r="NTN808" s="852"/>
      <c r="NTO808" s="1031"/>
      <c r="NTP808" s="1031"/>
      <c r="NTQ808" s="852"/>
      <c r="NTR808" s="852"/>
      <c r="NTS808" s="1031"/>
      <c r="NTT808" s="1031"/>
      <c r="NTU808" s="1031"/>
      <c r="NTV808" s="1031"/>
      <c r="NTW808" s="744"/>
      <c r="NTX808" s="697"/>
      <c r="NTY808" s="1031"/>
      <c r="NTZ808" s="852"/>
      <c r="NUA808" s="852"/>
      <c r="NUB808" s="852"/>
      <c r="NUC808" s="852"/>
      <c r="NUD808" s="1031"/>
      <c r="NUE808" s="854"/>
      <c r="NUF808" s="852"/>
      <c r="NUG808" s="852"/>
      <c r="NUH808" s="852"/>
      <c r="NUI808" s="1031"/>
      <c r="NUJ808" s="744"/>
      <c r="NUK808" s="1031"/>
      <c r="NUL808" s="1031"/>
      <c r="NUM808" s="697"/>
      <c r="NUN808" s="1031"/>
      <c r="NUO808" s="1031"/>
      <c r="NUP808" s="1031"/>
      <c r="NUQ808" s="1031"/>
      <c r="NUR808" s="852"/>
      <c r="NUS808" s="1031"/>
      <c r="NUT808" s="852"/>
      <c r="NUU808" s="1031"/>
      <c r="NUV808" s="1031"/>
      <c r="NUW808" s="852"/>
      <c r="NUX808" s="852"/>
      <c r="NUY808" s="1031"/>
      <c r="NUZ808" s="1031"/>
      <c r="NVA808" s="1031"/>
      <c r="NVB808" s="1031"/>
      <c r="NVC808" s="744"/>
      <c r="NVD808" s="697"/>
      <c r="NVE808" s="1031"/>
      <c r="NVF808" s="852"/>
      <c r="NVG808" s="852"/>
      <c r="NVH808" s="852"/>
      <c r="NVI808" s="852"/>
      <c r="NVJ808" s="1031"/>
      <c r="NVK808" s="854"/>
      <c r="NVL808" s="852"/>
      <c r="NVM808" s="852"/>
      <c r="NVN808" s="852"/>
      <c r="NVO808" s="1031"/>
      <c r="NVP808" s="744"/>
      <c r="NVQ808" s="1031"/>
      <c r="NVR808" s="1031"/>
      <c r="NVS808" s="697"/>
      <c r="NVT808" s="1031"/>
      <c r="NVU808" s="1031"/>
      <c r="NVV808" s="1031"/>
      <c r="NVW808" s="1031"/>
      <c r="NVX808" s="852"/>
      <c r="NVY808" s="1031"/>
      <c r="NVZ808" s="852"/>
      <c r="NWA808" s="1031"/>
      <c r="NWB808" s="1031"/>
      <c r="NWC808" s="852"/>
      <c r="NWD808" s="852"/>
      <c r="NWE808" s="1031"/>
      <c r="NWF808" s="1031"/>
      <c r="NWG808" s="1031"/>
      <c r="NWH808" s="1031"/>
      <c r="NWI808" s="744"/>
      <c r="NWJ808" s="697"/>
      <c r="NWK808" s="1031"/>
      <c r="NWL808" s="852"/>
      <c r="NWM808" s="852"/>
      <c r="NWN808" s="852"/>
      <c r="NWO808" s="852"/>
      <c r="NWP808" s="1031"/>
      <c r="NWQ808" s="854"/>
      <c r="NWR808" s="852"/>
      <c r="NWS808" s="852"/>
      <c r="NWT808" s="852"/>
      <c r="NWU808" s="1031"/>
      <c r="NWV808" s="744"/>
      <c r="NWW808" s="1031"/>
      <c r="NWX808" s="1031"/>
      <c r="NWY808" s="697"/>
      <c r="NWZ808" s="1031"/>
      <c r="NXA808" s="1031"/>
      <c r="NXB808" s="1031"/>
      <c r="NXC808" s="1031"/>
      <c r="NXD808" s="852"/>
      <c r="NXE808" s="1031"/>
      <c r="NXF808" s="852"/>
      <c r="NXG808" s="1031"/>
      <c r="NXH808" s="1031"/>
      <c r="NXI808" s="852"/>
      <c r="NXJ808" s="852"/>
      <c r="NXK808" s="1031"/>
      <c r="NXL808" s="1031"/>
      <c r="NXM808" s="1031"/>
      <c r="NXN808" s="1031"/>
      <c r="NXO808" s="744"/>
      <c r="NXP808" s="697"/>
      <c r="NXQ808" s="1031"/>
      <c r="NXR808" s="852"/>
      <c r="NXS808" s="852"/>
      <c r="NXT808" s="852"/>
      <c r="NXU808" s="852"/>
      <c r="NXV808" s="1031"/>
      <c r="NXW808" s="854"/>
      <c r="NXX808" s="852"/>
      <c r="NXY808" s="852"/>
      <c r="NXZ808" s="852"/>
      <c r="NYA808" s="1031"/>
      <c r="NYB808" s="744"/>
      <c r="NYC808" s="1031"/>
      <c r="NYD808" s="1031"/>
      <c r="NYE808" s="697"/>
      <c r="NYF808" s="1031"/>
      <c r="NYG808" s="1031"/>
      <c r="NYH808" s="1031"/>
      <c r="NYI808" s="1031"/>
      <c r="NYJ808" s="852"/>
      <c r="NYK808" s="1031"/>
      <c r="NYL808" s="852"/>
      <c r="NYM808" s="1031"/>
      <c r="NYN808" s="1031"/>
      <c r="NYO808" s="852"/>
      <c r="NYP808" s="852"/>
      <c r="NYQ808" s="1031"/>
      <c r="NYR808" s="1031"/>
      <c r="NYS808" s="1031"/>
      <c r="NYT808" s="1031"/>
      <c r="NYU808" s="744"/>
      <c r="NYV808" s="697"/>
      <c r="NYW808" s="1031"/>
      <c r="NYX808" s="852"/>
      <c r="NYY808" s="852"/>
      <c r="NYZ808" s="852"/>
      <c r="NZA808" s="852"/>
      <c r="NZB808" s="1031"/>
      <c r="NZC808" s="854"/>
      <c r="NZD808" s="852"/>
      <c r="NZE808" s="852"/>
      <c r="NZF808" s="852"/>
      <c r="NZG808" s="1031"/>
      <c r="NZH808" s="744"/>
      <c r="NZI808" s="1031"/>
      <c r="NZJ808" s="1031"/>
      <c r="NZK808" s="697"/>
      <c r="NZL808" s="1031"/>
      <c r="NZM808" s="1031"/>
      <c r="NZN808" s="1031"/>
      <c r="NZO808" s="1031"/>
      <c r="NZP808" s="852"/>
      <c r="NZQ808" s="1031"/>
      <c r="NZR808" s="852"/>
      <c r="NZS808" s="1031"/>
      <c r="NZT808" s="1031"/>
      <c r="NZU808" s="852"/>
      <c r="NZV808" s="852"/>
      <c r="NZW808" s="1031"/>
      <c r="NZX808" s="1031"/>
      <c r="NZY808" s="1031"/>
      <c r="NZZ808" s="1031"/>
      <c r="OAA808" s="744"/>
      <c r="OAB808" s="697"/>
      <c r="OAC808" s="1031"/>
      <c r="OAD808" s="852"/>
      <c r="OAE808" s="852"/>
      <c r="OAF808" s="852"/>
      <c r="OAG808" s="852"/>
      <c r="OAH808" s="1031"/>
      <c r="OAI808" s="854"/>
      <c r="OAJ808" s="852"/>
      <c r="OAK808" s="852"/>
      <c r="OAL808" s="852"/>
      <c r="OAM808" s="1031"/>
      <c r="OAN808" s="744"/>
      <c r="OAO808" s="1031"/>
      <c r="OAP808" s="1031"/>
      <c r="OAQ808" s="697"/>
      <c r="OAR808" s="1031"/>
      <c r="OAS808" s="1031"/>
      <c r="OAT808" s="1031"/>
      <c r="OAU808" s="1031"/>
      <c r="OAV808" s="852"/>
      <c r="OAW808" s="1031"/>
      <c r="OAX808" s="852"/>
      <c r="OAY808" s="1031"/>
      <c r="OAZ808" s="1031"/>
      <c r="OBA808" s="852"/>
      <c r="OBB808" s="852"/>
      <c r="OBC808" s="1031"/>
      <c r="OBD808" s="1031"/>
      <c r="OBE808" s="1031"/>
      <c r="OBF808" s="1031"/>
      <c r="OBG808" s="744"/>
      <c r="OBH808" s="697"/>
      <c r="OBI808" s="1031"/>
      <c r="OBJ808" s="852"/>
      <c r="OBK808" s="852"/>
      <c r="OBL808" s="852"/>
      <c r="OBM808" s="852"/>
      <c r="OBN808" s="1031"/>
      <c r="OBO808" s="854"/>
      <c r="OBP808" s="852"/>
      <c r="OBQ808" s="852"/>
      <c r="OBR808" s="852"/>
      <c r="OBS808" s="1031"/>
      <c r="OBT808" s="744"/>
      <c r="OBU808" s="1031"/>
      <c r="OBV808" s="1031"/>
      <c r="OBW808" s="697"/>
      <c r="OBX808" s="1031"/>
      <c r="OBY808" s="1031"/>
      <c r="OBZ808" s="1031"/>
      <c r="OCA808" s="1031"/>
      <c r="OCB808" s="852"/>
      <c r="OCC808" s="1031"/>
      <c r="OCD808" s="852"/>
      <c r="OCE808" s="1031"/>
      <c r="OCF808" s="1031"/>
      <c r="OCG808" s="852"/>
      <c r="OCH808" s="852"/>
      <c r="OCI808" s="1031"/>
      <c r="OCJ808" s="1031"/>
      <c r="OCK808" s="1031"/>
      <c r="OCL808" s="1031"/>
      <c r="OCM808" s="744"/>
      <c r="OCN808" s="697"/>
      <c r="OCO808" s="1031"/>
      <c r="OCP808" s="852"/>
      <c r="OCQ808" s="852"/>
      <c r="OCR808" s="852"/>
      <c r="OCS808" s="852"/>
      <c r="OCT808" s="1031"/>
      <c r="OCU808" s="854"/>
      <c r="OCV808" s="852"/>
      <c r="OCW808" s="852"/>
      <c r="OCX808" s="852"/>
      <c r="OCY808" s="1031"/>
      <c r="OCZ808" s="744"/>
      <c r="ODA808" s="1031"/>
      <c r="ODB808" s="1031"/>
      <c r="ODC808" s="697"/>
      <c r="ODD808" s="1031"/>
      <c r="ODE808" s="1031"/>
      <c r="ODF808" s="1031"/>
      <c r="ODG808" s="1031"/>
      <c r="ODH808" s="852"/>
      <c r="ODI808" s="1031"/>
      <c r="ODJ808" s="852"/>
      <c r="ODK808" s="1031"/>
      <c r="ODL808" s="1031"/>
      <c r="ODM808" s="852"/>
      <c r="ODN808" s="852"/>
      <c r="ODO808" s="1031"/>
      <c r="ODP808" s="1031"/>
      <c r="ODQ808" s="1031"/>
      <c r="ODR808" s="1031"/>
      <c r="ODS808" s="744"/>
      <c r="ODT808" s="697"/>
      <c r="ODU808" s="1031"/>
      <c r="ODV808" s="852"/>
      <c r="ODW808" s="852"/>
      <c r="ODX808" s="852"/>
      <c r="ODY808" s="852"/>
      <c r="ODZ808" s="1031"/>
      <c r="OEA808" s="854"/>
      <c r="OEB808" s="852"/>
      <c r="OEC808" s="852"/>
      <c r="OED808" s="852"/>
      <c r="OEE808" s="1031"/>
      <c r="OEF808" s="744"/>
      <c r="OEG808" s="1031"/>
      <c r="OEH808" s="1031"/>
      <c r="OEI808" s="697"/>
      <c r="OEJ808" s="1031"/>
      <c r="OEK808" s="1031"/>
      <c r="OEL808" s="1031"/>
      <c r="OEM808" s="1031"/>
      <c r="OEN808" s="852"/>
      <c r="OEO808" s="1031"/>
      <c r="OEP808" s="852"/>
      <c r="OEQ808" s="1031"/>
      <c r="OER808" s="1031"/>
      <c r="OES808" s="852"/>
      <c r="OET808" s="852"/>
      <c r="OEU808" s="1031"/>
      <c r="OEV808" s="1031"/>
      <c r="OEW808" s="1031"/>
      <c r="OEX808" s="1031"/>
      <c r="OEY808" s="744"/>
      <c r="OEZ808" s="697"/>
      <c r="OFA808" s="1031"/>
      <c r="OFB808" s="852"/>
      <c r="OFC808" s="852"/>
      <c r="OFD808" s="852"/>
      <c r="OFE808" s="852"/>
      <c r="OFF808" s="1031"/>
      <c r="OFG808" s="854"/>
      <c r="OFH808" s="852"/>
      <c r="OFI808" s="852"/>
      <c r="OFJ808" s="852"/>
      <c r="OFK808" s="1031"/>
      <c r="OFL808" s="744"/>
      <c r="OFM808" s="1031"/>
      <c r="OFN808" s="1031"/>
      <c r="OFO808" s="697"/>
      <c r="OFP808" s="1031"/>
      <c r="OFQ808" s="1031"/>
      <c r="OFR808" s="1031"/>
      <c r="OFS808" s="1031"/>
      <c r="OFT808" s="852"/>
      <c r="OFU808" s="1031"/>
      <c r="OFV808" s="852"/>
      <c r="OFW808" s="1031"/>
      <c r="OFX808" s="1031"/>
      <c r="OFY808" s="852"/>
      <c r="OFZ808" s="852"/>
      <c r="OGA808" s="1031"/>
      <c r="OGB808" s="1031"/>
      <c r="OGC808" s="1031"/>
      <c r="OGD808" s="1031"/>
      <c r="OGE808" s="744"/>
      <c r="OGF808" s="697"/>
      <c r="OGG808" s="1031"/>
      <c r="OGH808" s="852"/>
      <c r="OGI808" s="852"/>
      <c r="OGJ808" s="852"/>
      <c r="OGK808" s="852"/>
      <c r="OGL808" s="1031"/>
      <c r="OGM808" s="854"/>
      <c r="OGN808" s="852"/>
      <c r="OGO808" s="852"/>
      <c r="OGP808" s="852"/>
      <c r="OGQ808" s="1031"/>
      <c r="OGR808" s="744"/>
      <c r="OGS808" s="1031"/>
      <c r="OGT808" s="1031"/>
      <c r="OGU808" s="697"/>
      <c r="OGV808" s="1031"/>
      <c r="OGW808" s="1031"/>
      <c r="OGX808" s="1031"/>
      <c r="OGY808" s="1031"/>
      <c r="OGZ808" s="852"/>
      <c r="OHA808" s="1031"/>
      <c r="OHB808" s="852"/>
      <c r="OHC808" s="1031"/>
      <c r="OHD808" s="1031"/>
      <c r="OHE808" s="852"/>
      <c r="OHF808" s="852"/>
      <c r="OHG808" s="1031"/>
      <c r="OHH808" s="1031"/>
      <c r="OHI808" s="1031"/>
      <c r="OHJ808" s="1031"/>
      <c r="OHK808" s="744"/>
      <c r="OHL808" s="697"/>
      <c r="OHM808" s="1031"/>
      <c r="OHN808" s="852"/>
      <c r="OHO808" s="852"/>
      <c r="OHP808" s="852"/>
      <c r="OHQ808" s="852"/>
      <c r="OHR808" s="1031"/>
      <c r="OHS808" s="854"/>
      <c r="OHT808" s="852"/>
      <c r="OHU808" s="852"/>
      <c r="OHV808" s="852"/>
      <c r="OHW808" s="1031"/>
      <c r="OHX808" s="744"/>
      <c r="OHY808" s="1031"/>
      <c r="OHZ808" s="1031"/>
      <c r="OIA808" s="697"/>
      <c r="OIB808" s="1031"/>
      <c r="OIC808" s="1031"/>
      <c r="OID808" s="1031"/>
      <c r="OIE808" s="1031"/>
      <c r="OIF808" s="852"/>
      <c r="OIG808" s="1031"/>
      <c r="OIH808" s="852"/>
      <c r="OII808" s="1031"/>
      <c r="OIJ808" s="1031"/>
      <c r="OIK808" s="852"/>
      <c r="OIL808" s="852"/>
      <c r="OIM808" s="1031"/>
      <c r="OIN808" s="1031"/>
      <c r="OIO808" s="1031"/>
      <c r="OIP808" s="1031"/>
      <c r="OIQ808" s="744"/>
      <c r="OIR808" s="697"/>
      <c r="OIS808" s="1031"/>
      <c r="OIT808" s="852"/>
      <c r="OIU808" s="852"/>
      <c r="OIV808" s="852"/>
      <c r="OIW808" s="852"/>
      <c r="OIX808" s="1031"/>
      <c r="OIY808" s="854"/>
      <c r="OIZ808" s="852"/>
      <c r="OJA808" s="852"/>
      <c r="OJB808" s="852"/>
      <c r="OJC808" s="1031"/>
      <c r="OJD808" s="744"/>
      <c r="OJE808" s="1031"/>
      <c r="OJF808" s="1031"/>
      <c r="OJG808" s="697"/>
      <c r="OJH808" s="1031"/>
      <c r="OJI808" s="1031"/>
      <c r="OJJ808" s="1031"/>
      <c r="OJK808" s="1031"/>
      <c r="OJL808" s="852"/>
      <c r="OJM808" s="1031"/>
      <c r="OJN808" s="852"/>
      <c r="OJO808" s="1031"/>
      <c r="OJP808" s="1031"/>
      <c r="OJQ808" s="852"/>
      <c r="OJR808" s="852"/>
      <c r="OJS808" s="1031"/>
      <c r="OJT808" s="1031"/>
      <c r="OJU808" s="1031"/>
      <c r="OJV808" s="1031"/>
      <c r="OJW808" s="744"/>
      <c r="OJX808" s="697"/>
      <c r="OJY808" s="1031"/>
      <c r="OJZ808" s="852"/>
      <c r="OKA808" s="852"/>
      <c r="OKB808" s="852"/>
      <c r="OKC808" s="852"/>
      <c r="OKD808" s="1031"/>
      <c r="OKE808" s="854"/>
      <c r="OKF808" s="852"/>
      <c r="OKG808" s="852"/>
      <c r="OKH808" s="852"/>
      <c r="OKI808" s="1031"/>
      <c r="OKJ808" s="744"/>
      <c r="OKK808" s="1031"/>
      <c r="OKL808" s="1031"/>
      <c r="OKM808" s="697"/>
      <c r="OKN808" s="1031"/>
      <c r="OKO808" s="1031"/>
      <c r="OKP808" s="1031"/>
      <c r="OKQ808" s="1031"/>
      <c r="OKR808" s="852"/>
      <c r="OKS808" s="1031"/>
      <c r="OKT808" s="852"/>
      <c r="OKU808" s="1031"/>
      <c r="OKV808" s="1031"/>
      <c r="OKW808" s="852"/>
      <c r="OKX808" s="852"/>
      <c r="OKY808" s="1031"/>
      <c r="OKZ808" s="1031"/>
      <c r="OLA808" s="1031"/>
      <c r="OLB808" s="1031"/>
      <c r="OLC808" s="744"/>
      <c r="OLD808" s="697"/>
      <c r="OLE808" s="1031"/>
      <c r="OLF808" s="852"/>
      <c r="OLG808" s="852"/>
      <c r="OLH808" s="852"/>
      <c r="OLI808" s="852"/>
      <c r="OLJ808" s="1031"/>
      <c r="OLK808" s="854"/>
      <c r="OLL808" s="852"/>
      <c r="OLM808" s="852"/>
      <c r="OLN808" s="852"/>
      <c r="OLO808" s="1031"/>
      <c r="OLP808" s="744"/>
      <c r="OLQ808" s="1031"/>
      <c r="OLR808" s="1031"/>
      <c r="OLS808" s="697"/>
      <c r="OLT808" s="1031"/>
      <c r="OLU808" s="1031"/>
      <c r="OLV808" s="1031"/>
      <c r="OLW808" s="1031"/>
      <c r="OLX808" s="852"/>
      <c r="OLY808" s="1031"/>
      <c r="OLZ808" s="852"/>
      <c r="OMA808" s="1031"/>
      <c r="OMB808" s="1031"/>
      <c r="OMC808" s="852"/>
      <c r="OMD808" s="852"/>
      <c r="OME808" s="1031"/>
      <c r="OMF808" s="1031"/>
      <c r="OMG808" s="1031"/>
      <c r="OMH808" s="1031"/>
      <c r="OMI808" s="744"/>
      <c r="OMJ808" s="697"/>
      <c r="OMK808" s="1031"/>
      <c r="OML808" s="852"/>
      <c r="OMM808" s="852"/>
      <c r="OMN808" s="852"/>
      <c r="OMO808" s="852"/>
      <c r="OMP808" s="1031"/>
      <c r="OMQ808" s="854"/>
      <c r="OMR808" s="852"/>
      <c r="OMS808" s="852"/>
      <c r="OMT808" s="852"/>
      <c r="OMU808" s="1031"/>
      <c r="OMV808" s="744"/>
      <c r="OMW808" s="1031"/>
      <c r="OMX808" s="1031"/>
      <c r="OMY808" s="697"/>
      <c r="OMZ808" s="1031"/>
      <c r="ONA808" s="1031"/>
      <c r="ONB808" s="1031"/>
      <c r="ONC808" s="1031"/>
      <c r="OND808" s="852"/>
      <c r="ONE808" s="1031"/>
      <c r="ONF808" s="852"/>
      <c r="ONG808" s="1031"/>
      <c r="ONH808" s="1031"/>
      <c r="ONI808" s="852"/>
      <c r="ONJ808" s="852"/>
      <c r="ONK808" s="1031"/>
      <c r="ONL808" s="1031"/>
      <c r="ONM808" s="1031"/>
      <c r="ONN808" s="1031"/>
      <c r="ONO808" s="744"/>
      <c r="ONP808" s="697"/>
      <c r="ONQ808" s="1031"/>
      <c r="ONR808" s="852"/>
      <c r="ONS808" s="852"/>
      <c r="ONT808" s="852"/>
      <c r="ONU808" s="852"/>
      <c r="ONV808" s="1031"/>
      <c r="ONW808" s="854"/>
      <c r="ONX808" s="852"/>
      <c r="ONY808" s="852"/>
      <c r="ONZ808" s="852"/>
      <c r="OOA808" s="1031"/>
      <c r="OOB808" s="744"/>
      <c r="OOC808" s="1031"/>
      <c r="OOD808" s="1031"/>
      <c r="OOE808" s="697"/>
      <c r="OOF808" s="1031"/>
      <c r="OOG808" s="1031"/>
      <c r="OOH808" s="1031"/>
      <c r="OOI808" s="1031"/>
      <c r="OOJ808" s="852"/>
      <c r="OOK808" s="1031"/>
      <c r="OOL808" s="852"/>
      <c r="OOM808" s="1031"/>
      <c r="OON808" s="1031"/>
      <c r="OOO808" s="852"/>
      <c r="OOP808" s="852"/>
      <c r="OOQ808" s="1031"/>
      <c r="OOR808" s="1031"/>
      <c r="OOS808" s="1031"/>
      <c r="OOT808" s="1031"/>
      <c r="OOU808" s="744"/>
      <c r="OOV808" s="697"/>
      <c r="OOW808" s="1031"/>
      <c r="OOX808" s="852"/>
      <c r="OOY808" s="852"/>
      <c r="OOZ808" s="852"/>
      <c r="OPA808" s="852"/>
      <c r="OPB808" s="1031"/>
      <c r="OPC808" s="854"/>
      <c r="OPD808" s="852"/>
      <c r="OPE808" s="852"/>
      <c r="OPF808" s="852"/>
      <c r="OPG808" s="1031"/>
      <c r="OPH808" s="744"/>
      <c r="OPI808" s="1031"/>
      <c r="OPJ808" s="1031"/>
      <c r="OPK808" s="697"/>
      <c r="OPL808" s="1031"/>
      <c r="OPM808" s="1031"/>
      <c r="OPN808" s="1031"/>
      <c r="OPO808" s="1031"/>
      <c r="OPP808" s="852"/>
      <c r="OPQ808" s="1031"/>
      <c r="OPR808" s="852"/>
      <c r="OPS808" s="1031"/>
      <c r="OPT808" s="1031"/>
      <c r="OPU808" s="852"/>
      <c r="OPV808" s="852"/>
      <c r="OPW808" s="1031"/>
      <c r="OPX808" s="1031"/>
      <c r="OPY808" s="1031"/>
      <c r="OPZ808" s="1031"/>
      <c r="OQA808" s="744"/>
      <c r="OQB808" s="697"/>
      <c r="OQC808" s="1031"/>
      <c r="OQD808" s="852"/>
      <c r="OQE808" s="852"/>
      <c r="OQF808" s="852"/>
      <c r="OQG808" s="852"/>
      <c r="OQH808" s="1031"/>
      <c r="OQI808" s="854"/>
      <c r="OQJ808" s="852"/>
      <c r="OQK808" s="852"/>
      <c r="OQL808" s="852"/>
      <c r="OQM808" s="1031"/>
      <c r="OQN808" s="744"/>
      <c r="OQO808" s="1031"/>
      <c r="OQP808" s="1031"/>
      <c r="OQQ808" s="697"/>
      <c r="OQR808" s="1031"/>
      <c r="OQS808" s="1031"/>
      <c r="OQT808" s="1031"/>
      <c r="OQU808" s="1031"/>
      <c r="OQV808" s="852"/>
      <c r="OQW808" s="1031"/>
      <c r="OQX808" s="852"/>
      <c r="OQY808" s="1031"/>
      <c r="OQZ808" s="1031"/>
      <c r="ORA808" s="852"/>
      <c r="ORB808" s="852"/>
      <c r="ORC808" s="1031"/>
      <c r="ORD808" s="1031"/>
      <c r="ORE808" s="1031"/>
      <c r="ORF808" s="1031"/>
      <c r="ORG808" s="744"/>
      <c r="ORH808" s="697"/>
      <c r="ORI808" s="1031"/>
      <c r="ORJ808" s="852"/>
      <c r="ORK808" s="852"/>
      <c r="ORL808" s="852"/>
      <c r="ORM808" s="852"/>
      <c r="ORN808" s="1031"/>
      <c r="ORO808" s="854"/>
      <c r="ORP808" s="852"/>
      <c r="ORQ808" s="852"/>
      <c r="ORR808" s="852"/>
      <c r="ORS808" s="1031"/>
      <c r="ORT808" s="744"/>
      <c r="ORU808" s="1031"/>
      <c r="ORV808" s="1031"/>
      <c r="ORW808" s="697"/>
      <c r="ORX808" s="1031"/>
      <c r="ORY808" s="1031"/>
      <c r="ORZ808" s="1031"/>
      <c r="OSA808" s="1031"/>
      <c r="OSB808" s="852"/>
      <c r="OSC808" s="1031"/>
      <c r="OSD808" s="852"/>
      <c r="OSE808" s="1031"/>
      <c r="OSF808" s="1031"/>
      <c r="OSG808" s="852"/>
      <c r="OSH808" s="852"/>
      <c r="OSI808" s="1031"/>
      <c r="OSJ808" s="1031"/>
      <c r="OSK808" s="1031"/>
      <c r="OSL808" s="1031"/>
      <c r="OSM808" s="744"/>
      <c r="OSN808" s="697"/>
      <c r="OSO808" s="1031"/>
      <c r="OSP808" s="852"/>
      <c r="OSQ808" s="852"/>
      <c r="OSR808" s="852"/>
      <c r="OSS808" s="852"/>
      <c r="OST808" s="1031"/>
      <c r="OSU808" s="854"/>
      <c r="OSV808" s="852"/>
      <c r="OSW808" s="852"/>
      <c r="OSX808" s="852"/>
      <c r="OSY808" s="1031"/>
      <c r="OSZ808" s="744"/>
      <c r="OTA808" s="1031"/>
      <c r="OTB808" s="1031"/>
      <c r="OTC808" s="697"/>
      <c r="OTD808" s="1031"/>
      <c r="OTE808" s="1031"/>
      <c r="OTF808" s="1031"/>
      <c r="OTG808" s="1031"/>
      <c r="OTH808" s="852"/>
      <c r="OTI808" s="1031"/>
      <c r="OTJ808" s="852"/>
      <c r="OTK808" s="1031"/>
      <c r="OTL808" s="1031"/>
      <c r="OTM808" s="852"/>
      <c r="OTN808" s="852"/>
      <c r="OTO808" s="1031"/>
      <c r="OTP808" s="1031"/>
      <c r="OTQ808" s="1031"/>
      <c r="OTR808" s="1031"/>
      <c r="OTS808" s="744"/>
      <c r="OTT808" s="697"/>
      <c r="OTU808" s="1031"/>
      <c r="OTV808" s="852"/>
      <c r="OTW808" s="852"/>
      <c r="OTX808" s="852"/>
      <c r="OTY808" s="852"/>
      <c r="OTZ808" s="1031"/>
      <c r="OUA808" s="854"/>
      <c r="OUB808" s="852"/>
      <c r="OUC808" s="852"/>
      <c r="OUD808" s="852"/>
      <c r="OUE808" s="1031"/>
      <c r="OUF808" s="744"/>
      <c r="OUG808" s="1031"/>
      <c r="OUH808" s="1031"/>
      <c r="OUI808" s="697"/>
      <c r="OUJ808" s="1031"/>
      <c r="OUK808" s="1031"/>
      <c r="OUL808" s="1031"/>
      <c r="OUM808" s="1031"/>
      <c r="OUN808" s="852"/>
      <c r="OUO808" s="1031"/>
      <c r="OUP808" s="852"/>
      <c r="OUQ808" s="1031"/>
      <c r="OUR808" s="1031"/>
      <c r="OUS808" s="852"/>
      <c r="OUT808" s="852"/>
      <c r="OUU808" s="1031"/>
      <c r="OUV808" s="1031"/>
      <c r="OUW808" s="1031"/>
      <c r="OUX808" s="1031"/>
      <c r="OUY808" s="744"/>
      <c r="OUZ808" s="697"/>
      <c r="OVA808" s="1031"/>
      <c r="OVB808" s="852"/>
      <c r="OVC808" s="852"/>
      <c r="OVD808" s="852"/>
      <c r="OVE808" s="852"/>
      <c r="OVF808" s="1031"/>
      <c r="OVG808" s="854"/>
      <c r="OVH808" s="852"/>
      <c r="OVI808" s="852"/>
      <c r="OVJ808" s="852"/>
      <c r="OVK808" s="1031"/>
      <c r="OVL808" s="744"/>
      <c r="OVM808" s="1031"/>
      <c r="OVN808" s="1031"/>
      <c r="OVO808" s="697"/>
      <c r="OVP808" s="1031"/>
      <c r="OVQ808" s="1031"/>
      <c r="OVR808" s="1031"/>
      <c r="OVS808" s="1031"/>
      <c r="OVT808" s="852"/>
      <c r="OVU808" s="1031"/>
      <c r="OVV808" s="852"/>
      <c r="OVW808" s="1031"/>
      <c r="OVX808" s="1031"/>
      <c r="OVY808" s="852"/>
      <c r="OVZ808" s="852"/>
      <c r="OWA808" s="1031"/>
      <c r="OWB808" s="1031"/>
      <c r="OWC808" s="1031"/>
      <c r="OWD808" s="1031"/>
      <c r="OWE808" s="744"/>
      <c r="OWF808" s="697"/>
      <c r="OWG808" s="1031"/>
      <c r="OWH808" s="852"/>
      <c r="OWI808" s="852"/>
      <c r="OWJ808" s="852"/>
      <c r="OWK808" s="852"/>
      <c r="OWL808" s="1031"/>
      <c r="OWM808" s="854"/>
      <c r="OWN808" s="852"/>
      <c r="OWO808" s="852"/>
      <c r="OWP808" s="852"/>
      <c r="OWQ808" s="1031"/>
      <c r="OWR808" s="744"/>
      <c r="OWS808" s="1031"/>
      <c r="OWT808" s="1031"/>
      <c r="OWU808" s="697"/>
      <c r="OWV808" s="1031"/>
      <c r="OWW808" s="1031"/>
      <c r="OWX808" s="1031"/>
      <c r="OWY808" s="1031"/>
      <c r="OWZ808" s="852"/>
      <c r="OXA808" s="1031"/>
      <c r="OXB808" s="852"/>
      <c r="OXC808" s="1031"/>
      <c r="OXD808" s="1031"/>
      <c r="OXE808" s="852"/>
      <c r="OXF808" s="852"/>
      <c r="OXG808" s="1031"/>
      <c r="OXH808" s="1031"/>
      <c r="OXI808" s="1031"/>
      <c r="OXJ808" s="1031"/>
      <c r="OXK808" s="744"/>
      <c r="OXL808" s="697"/>
      <c r="OXM808" s="1031"/>
      <c r="OXN808" s="852"/>
      <c r="OXO808" s="852"/>
      <c r="OXP808" s="852"/>
      <c r="OXQ808" s="852"/>
      <c r="OXR808" s="1031"/>
      <c r="OXS808" s="854"/>
      <c r="OXT808" s="852"/>
      <c r="OXU808" s="852"/>
      <c r="OXV808" s="852"/>
      <c r="OXW808" s="1031"/>
      <c r="OXX808" s="744"/>
      <c r="OXY808" s="1031"/>
      <c r="OXZ808" s="1031"/>
      <c r="OYA808" s="697"/>
      <c r="OYB808" s="1031"/>
      <c r="OYC808" s="1031"/>
      <c r="OYD808" s="1031"/>
      <c r="OYE808" s="1031"/>
      <c r="OYF808" s="852"/>
      <c r="OYG808" s="1031"/>
      <c r="OYH808" s="852"/>
      <c r="OYI808" s="1031"/>
      <c r="OYJ808" s="1031"/>
      <c r="OYK808" s="852"/>
      <c r="OYL808" s="852"/>
      <c r="OYM808" s="1031"/>
      <c r="OYN808" s="1031"/>
      <c r="OYO808" s="1031"/>
      <c r="OYP808" s="1031"/>
      <c r="OYQ808" s="744"/>
      <c r="OYR808" s="697"/>
      <c r="OYS808" s="1031"/>
      <c r="OYT808" s="852"/>
      <c r="OYU808" s="852"/>
      <c r="OYV808" s="852"/>
      <c r="OYW808" s="852"/>
      <c r="OYX808" s="1031"/>
      <c r="OYY808" s="854"/>
      <c r="OYZ808" s="852"/>
      <c r="OZA808" s="852"/>
      <c r="OZB808" s="852"/>
      <c r="OZC808" s="1031"/>
      <c r="OZD808" s="744"/>
      <c r="OZE808" s="1031"/>
      <c r="OZF808" s="1031"/>
      <c r="OZG808" s="697"/>
      <c r="OZH808" s="1031"/>
      <c r="OZI808" s="1031"/>
      <c r="OZJ808" s="1031"/>
      <c r="OZK808" s="1031"/>
      <c r="OZL808" s="852"/>
      <c r="OZM808" s="1031"/>
      <c r="OZN808" s="852"/>
      <c r="OZO808" s="1031"/>
      <c r="OZP808" s="1031"/>
      <c r="OZQ808" s="852"/>
      <c r="OZR808" s="852"/>
      <c r="OZS808" s="1031"/>
      <c r="OZT808" s="1031"/>
      <c r="OZU808" s="1031"/>
      <c r="OZV808" s="1031"/>
      <c r="OZW808" s="744"/>
      <c r="OZX808" s="697"/>
      <c r="OZY808" s="1031"/>
      <c r="OZZ808" s="852"/>
      <c r="PAA808" s="852"/>
      <c r="PAB808" s="852"/>
      <c r="PAC808" s="852"/>
      <c r="PAD808" s="1031"/>
      <c r="PAE808" s="854"/>
      <c r="PAF808" s="852"/>
      <c r="PAG808" s="852"/>
      <c r="PAH808" s="852"/>
      <c r="PAI808" s="1031"/>
      <c r="PAJ808" s="744"/>
      <c r="PAK808" s="1031"/>
      <c r="PAL808" s="1031"/>
      <c r="PAM808" s="697"/>
      <c r="PAN808" s="1031"/>
      <c r="PAO808" s="1031"/>
      <c r="PAP808" s="1031"/>
      <c r="PAQ808" s="1031"/>
      <c r="PAR808" s="852"/>
      <c r="PAS808" s="1031"/>
      <c r="PAT808" s="852"/>
      <c r="PAU808" s="1031"/>
      <c r="PAV808" s="1031"/>
      <c r="PAW808" s="852"/>
      <c r="PAX808" s="852"/>
      <c r="PAY808" s="1031"/>
      <c r="PAZ808" s="1031"/>
      <c r="PBA808" s="1031"/>
      <c r="PBB808" s="1031"/>
      <c r="PBC808" s="744"/>
      <c r="PBD808" s="697"/>
      <c r="PBE808" s="1031"/>
      <c r="PBF808" s="852"/>
      <c r="PBG808" s="852"/>
      <c r="PBH808" s="852"/>
      <c r="PBI808" s="852"/>
      <c r="PBJ808" s="1031"/>
      <c r="PBK808" s="854"/>
      <c r="PBL808" s="852"/>
      <c r="PBM808" s="852"/>
      <c r="PBN808" s="852"/>
      <c r="PBO808" s="1031"/>
      <c r="PBP808" s="744"/>
      <c r="PBQ808" s="1031"/>
      <c r="PBR808" s="1031"/>
      <c r="PBS808" s="697"/>
      <c r="PBT808" s="1031"/>
      <c r="PBU808" s="1031"/>
      <c r="PBV808" s="1031"/>
      <c r="PBW808" s="1031"/>
      <c r="PBX808" s="852"/>
      <c r="PBY808" s="1031"/>
      <c r="PBZ808" s="852"/>
      <c r="PCA808" s="1031"/>
      <c r="PCB808" s="1031"/>
      <c r="PCC808" s="852"/>
      <c r="PCD808" s="852"/>
      <c r="PCE808" s="1031"/>
      <c r="PCF808" s="1031"/>
      <c r="PCG808" s="1031"/>
      <c r="PCH808" s="1031"/>
      <c r="PCI808" s="744"/>
      <c r="PCJ808" s="697"/>
      <c r="PCK808" s="1031"/>
      <c r="PCL808" s="852"/>
      <c r="PCM808" s="852"/>
      <c r="PCN808" s="852"/>
      <c r="PCO808" s="852"/>
      <c r="PCP808" s="1031"/>
      <c r="PCQ808" s="854"/>
      <c r="PCR808" s="852"/>
      <c r="PCS808" s="852"/>
      <c r="PCT808" s="852"/>
      <c r="PCU808" s="1031"/>
      <c r="PCV808" s="744"/>
      <c r="PCW808" s="1031"/>
      <c r="PCX808" s="1031"/>
      <c r="PCY808" s="697"/>
      <c r="PCZ808" s="1031"/>
      <c r="PDA808" s="1031"/>
      <c r="PDB808" s="1031"/>
      <c r="PDC808" s="1031"/>
      <c r="PDD808" s="852"/>
      <c r="PDE808" s="1031"/>
      <c r="PDF808" s="852"/>
      <c r="PDG808" s="1031"/>
      <c r="PDH808" s="1031"/>
      <c r="PDI808" s="852"/>
      <c r="PDJ808" s="852"/>
      <c r="PDK808" s="1031"/>
      <c r="PDL808" s="1031"/>
      <c r="PDM808" s="1031"/>
      <c r="PDN808" s="1031"/>
      <c r="PDO808" s="744"/>
      <c r="PDP808" s="697"/>
      <c r="PDQ808" s="1031"/>
      <c r="PDR808" s="852"/>
      <c r="PDS808" s="852"/>
      <c r="PDT808" s="852"/>
      <c r="PDU808" s="852"/>
      <c r="PDV808" s="1031"/>
      <c r="PDW808" s="854"/>
      <c r="PDX808" s="852"/>
      <c r="PDY808" s="852"/>
      <c r="PDZ808" s="852"/>
      <c r="PEA808" s="1031"/>
      <c r="PEB808" s="744"/>
      <c r="PEC808" s="1031"/>
      <c r="PED808" s="1031"/>
      <c r="PEE808" s="697"/>
      <c r="PEF808" s="1031"/>
      <c r="PEG808" s="1031"/>
      <c r="PEH808" s="1031"/>
      <c r="PEI808" s="1031"/>
      <c r="PEJ808" s="852"/>
      <c r="PEK808" s="1031"/>
      <c r="PEL808" s="852"/>
      <c r="PEM808" s="1031"/>
      <c r="PEN808" s="1031"/>
      <c r="PEO808" s="852"/>
      <c r="PEP808" s="852"/>
      <c r="PEQ808" s="1031"/>
      <c r="PER808" s="1031"/>
      <c r="PES808" s="1031"/>
      <c r="PET808" s="1031"/>
      <c r="PEU808" s="744"/>
      <c r="PEV808" s="697"/>
      <c r="PEW808" s="1031"/>
      <c r="PEX808" s="852"/>
      <c r="PEY808" s="852"/>
      <c r="PEZ808" s="852"/>
      <c r="PFA808" s="852"/>
      <c r="PFB808" s="1031"/>
      <c r="PFC808" s="854"/>
      <c r="PFD808" s="852"/>
      <c r="PFE808" s="852"/>
      <c r="PFF808" s="852"/>
      <c r="PFG808" s="1031"/>
      <c r="PFH808" s="744"/>
      <c r="PFI808" s="1031"/>
      <c r="PFJ808" s="1031"/>
      <c r="PFK808" s="697"/>
      <c r="PFL808" s="1031"/>
      <c r="PFM808" s="1031"/>
      <c r="PFN808" s="1031"/>
      <c r="PFO808" s="1031"/>
      <c r="PFP808" s="852"/>
      <c r="PFQ808" s="1031"/>
      <c r="PFR808" s="852"/>
      <c r="PFS808" s="1031"/>
      <c r="PFT808" s="1031"/>
      <c r="PFU808" s="852"/>
      <c r="PFV808" s="852"/>
      <c r="PFW808" s="1031"/>
      <c r="PFX808" s="1031"/>
      <c r="PFY808" s="1031"/>
      <c r="PFZ808" s="1031"/>
      <c r="PGA808" s="744"/>
      <c r="PGB808" s="697"/>
      <c r="PGC808" s="1031"/>
      <c r="PGD808" s="852"/>
      <c r="PGE808" s="852"/>
      <c r="PGF808" s="852"/>
      <c r="PGG808" s="852"/>
      <c r="PGH808" s="1031"/>
      <c r="PGI808" s="854"/>
      <c r="PGJ808" s="852"/>
      <c r="PGK808" s="852"/>
      <c r="PGL808" s="852"/>
      <c r="PGM808" s="1031"/>
      <c r="PGN808" s="744"/>
      <c r="PGO808" s="1031"/>
      <c r="PGP808" s="1031"/>
      <c r="PGQ808" s="697"/>
      <c r="PGR808" s="1031"/>
      <c r="PGS808" s="1031"/>
      <c r="PGT808" s="1031"/>
      <c r="PGU808" s="1031"/>
      <c r="PGV808" s="852"/>
      <c r="PGW808" s="1031"/>
      <c r="PGX808" s="852"/>
      <c r="PGY808" s="1031"/>
      <c r="PGZ808" s="1031"/>
      <c r="PHA808" s="852"/>
      <c r="PHB808" s="852"/>
      <c r="PHC808" s="1031"/>
      <c r="PHD808" s="1031"/>
      <c r="PHE808" s="1031"/>
      <c r="PHF808" s="1031"/>
      <c r="PHG808" s="744"/>
      <c r="PHH808" s="697"/>
      <c r="PHI808" s="1031"/>
      <c r="PHJ808" s="852"/>
      <c r="PHK808" s="852"/>
      <c r="PHL808" s="852"/>
      <c r="PHM808" s="852"/>
      <c r="PHN808" s="1031"/>
      <c r="PHO808" s="854"/>
      <c r="PHP808" s="852"/>
      <c r="PHQ808" s="852"/>
      <c r="PHR808" s="852"/>
      <c r="PHS808" s="1031"/>
      <c r="PHT808" s="744"/>
      <c r="PHU808" s="1031"/>
      <c r="PHV808" s="1031"/>
      <c r="PHW808" s="697"/>
      <c r="PHX808" s="1031"/>
      <c r="PHY808" s="1031"/>
      <c r="PHZ808" s="1031"/>
      <c r="PIA808" s="1031"/>
      <c r="PIB808" s="852"/>
      <c r="PIC808" s="1031"/>
      <c r="PID808" s="852"/>
      <c r="PIE808" s="1031"/>
      <c r="PIF808" s="1031"/>
      <c r="PIG808" s="852"/>
      <c r="PIH808" s="852"/>
      <c r="PII808" s="1031"/>
      <c r="PIJ808" s="1031"/>
      <c r="PIK808" s="1031"/>
      <c r="PIL808" s="1031"/>
      <c r="PIM808" s="744"/>
      <c r="PIN808" s="697"/>
      <c r="PIO808" s="1031"/>
      <c r="PIP808" s="852"/>
      <c r="PIQ808" s="852"/>
      <c r="PIR808" s="852"/>
      <c r="PIS808" s="852"/>
      <c r="PIT808" s="1031"/>
      <c r="PIU808" s="854"/>
      <c r="PIV808" s="852"/>
      <c r="PIW808" s="852"/>
      <c r="PIX808" s="852"/>
      <c r="PIY808" s="1031"/>
      <c r="PIZ808" s="744"/>
      <c r="PJA808" s="1031"/>
      <c r="PJB808" s="1031"/>
      <c r="PJC808" s="697"/>
      <c r="PJD808" s="1031"/>
      <c r="PJE808" s="1031"/>
      <c r="PJF808" s="1031"/>
      <c r="PJG808" s="1031"/>
      <c r="PJH808" s="852"/>
      <c r="PJI808" s="1031"/>
      <c r="PJJ808" s="852"/>
      <c r="PJK808" s="1031"/>
      <c r="PJL808" s="1031"/>
      <c r="PJM808" s="852"/>
      <c r="PJN808" s="852"/>
      <c r="PJO808" s="1031"/>
      <c r="PJP808" s="1031"/>
      <c r="PJQ808" s="1031"/>
      <c r="PJR808" s="1031"/>
      <c r="PJS808" s="744"/>
      <c r="PJT808" s="697"/>
      <c r="PJU808" s="1031"/>
      <c r="PJV808" s="852"/>
      <c r="PJW808" s="852"/>
      <c r="PJX808" s="852"/>
      <c r="PJY808" s="852"/>
      <c r="PJZ808" s="1031"/>
      <c r="PKA808" s="854"/>
      <c r="PKB808" s="852"/>
      <c r="PKC808" s="852"/>
      <c r="PKD808" s="852"/>
      <c r="PKE808" s="1031"/>
      <c r="PKF808" s="744"/>
      <c r="PKG808" s="1031"/>
      <c r="PKH808" s="1031"/>
      <c r="PKI808" s="697"/>
      <c r="PKJ808" s="1031"/>
      <c r="PKK808" s="1031"/>
      <c r="PKL808" s="1031"/>
      <c r="PKM808" s="1031"/>
      <c r="PKN808" s="852"/>
      <c r="PKO808" s="1031"/>
      <c r="PKP808" s="852"/>
      <c r="PKQ808" s="1031"/>
      <c r="PKR808" s="1031"/>
      <c r="PKS808" s="852"/>
      <c r="PKT808" s="852"/>
      <c r="PKU808" s="1031"/>
      <c r="PKV808" s="1031"/>
      <c r="PKW808" s="1031"/>
      <c r="PKX808" s="1031"/>
      <c r="PKY808" s="744"/>
      <c r="PKZ808" s="697"/>
      <c r="PLA808" s="1031"/>
      <c r="PLB808" s="852"/>
      <c r="PLC808" s="852"/>
      <c r="PLD808" s="852"/>
      <c r="PLE808" s="852"/>
      <c r="PLF808" s="1031"/>
      <c r="PLG808" s="854"/>
      <c r="PLH808" s="852"/>
      <c r="PLI808" s="852"/>
      <c r="PLJ808" s="852"/>
      <c r="PLK808" s="1031"/>
      <c r="PLL808" s="744"/>
      <c r="PLM808" s="1031"/>
      <c r="PLN808" s="1031"/>
      <c r="PLO808" s="697"/>
      <c r="PLP808" s="1031"/>
      <c r="PLQ808" s="1031"/>
      <c r="PLR808" s="1031"/>
      <c r="PLS808" s="1031"/>
      <c r="PLT808" s="852"/>
      <c r="PLU808" s="1031"/>
      <c r="PLV808" s="852"/>
      <c r="PLW808" s="1031"/>
      <c r="PLX808" s="1031"/>
      <c r="PLY808" s="852"/>
      <c r="PLZ808" s="852"/>
      <c r="PMA808" s="1031"/>
      <c r="PMB808" s="1031"/>
      <c r="PMC808" s="1031"/>
      <c r="PMD808" s="1031"/>
      <c r="PME808" s="744"/>
      <c r="PMF808" s="697"/>
      <c r="PMG808" s="1031"/>
      <c r="PMH808" s="852"/>
      <c r="PMI808" s="852"/>
      <c r="PMJ808" s="852"/>
      <c r="PMK808" s="852"/>
      <c r="PML808" s="1031"/>
      <c r="PMM808" s="854"/>
      <c r="PMN808" s="852"/>
      <c r="PMO808" s="852"/>
      <c r="PMP808" s="852"/>
      <c r="PMQ808" s="1031"/>
      <c r="PMR808" s="744"/>
      <c r="PMS808" s="1031"/>
      <c r="PMT808" s="1031"/>
      <c r="PMU808" s="697"/>
      <c r="PMV808" s="1031"/>
      <c r="PMW808" s="1031"/>
      <c r="PMX808" s="1031"/>
      <c r="PMY808" s="1031"/>
      <c r="PMZ808" s="852"/>
      <c r="PNA808" s="1031"/>
      <c r="PNB808" s="852"/>
      <c r="PNC808" s="1031"/>
      <c r="PND808" s="1031"/>
      <c r="PNE808" s="852"/>
      <c r="PNF808" s="852"/>
      <c r="PNG808" s="1031"/>
      <c r="PNH808" s="1031"/>
      <c r="PNI808" s="1031"/>
      <c r="PNJ808" s="1031"/>
      <c r="PNK808" s="744"/>
      <c r="PNL808" s="697"/>
      <c r="PNM808" s="1031"/>
      <c r="PNN808" s="852"/>
      <c r="PNO808" s="852"/>
      <c r="PNP808" s="852"/>
      <c r="PNQ808" s="852"/>
      <c r="PNR808" s="1031"/>
      <c r="PNS808" s="854"/>
      <c r="PNT808" s="852"/>
      <c r="PNU808" s="852"/>
      <c r="PNV808" s="852"/>
      <c r="PNW808" s="1031"/>
      <c r="PNX808" s="744"/>
      <c r="PNY808" s="1031"/>
      <c r="PNZ808" s="1031"/>
      <c r="POA808" s="697"/>
      <c r="POB808" s="1031"/>
      <c r="POC808" s="1031"/>
      <c r="POD808" s="1031"/>
      <c r="POE808" s="1031"/>
      <c r="POF808" s="852"/>
      <c r="POG808" s="1031"/>
      <c r="POH808" s="852"/>
      <c r="POI808" s="1031"/>
      <c r="POJ808" s="1031"/>
      <c r="POK808" s="852"/>
      <c r="POL808" s="852"/>
      <c r="POM808" s="1031"/>
      <c r="PON808" s="1031"/>
      <c r="POO808" s="1031"/>
      <c r="POP808" s="1031"/>
      <c r="POQ808" s="744"/>
      <c r="POR808" s="697"/>
      <c r="POS808" s="1031"/>
      <c r="POT808" s="852"/>
      <c r="POU808" s="852"/>
      <c r="POV808" s="852"/>
      <c r="POW808" s="852"/>
      <c r="POX808" s="1031"/>
      <c r="POY808" s="854"/>
      <c r="POZ808" s="852"/>
      <c r="PPA808" s="852"/>
      <c r="PPB808" s="852"/>
      <c r="PPC808" s="1031"/>
      <c r="PPD808" s="744"/>
      <c r="PPE808" s="1031"/>
      <c r="PPF808" s="1031"/>
      <c r="PPG808" s="697"/>
      <c r="PPH808" s="1031"/>
      <c r="PPI808" s="1031"/>
      <c r="PPJ808" s="1031"/>
      <c r="PPK808" s="1031"/>
      <c r="PPL808" s="852"/>
      <c r="PPM808" s="1031"/>
      <c r="PPN808" s="852"/>
      <c r="PPO808" s="1031"/>
      <c r="PPP808" s="1031"/>
      <c r="PPQ808" s="852"/>
      <c r="PPR808" s="852"/>
      <c r="PPS808" s="1031"/>
      <c r="PPT808" s="1031"/>
      <c r="PPU808" s="1031"/>
      <c r="PPV808" s="1031"/>
      <c r="PPW808" s="744"/>
      <c r="PPX808" s="697"/>
      <c r="PPY808" s="1031"/>
      <c r="PPZ808" s="852"/>
      <c r="PQA808" s="852"/>
      <c r="PQB808" s="852"/>
      <c r="PQC808" s="852"/>
      <c r="PQD808" s="1031"/>
      <c r="PQE808" s="854"/>
      <c r="PQF808" s="852"/>
      <c r="PQG808" s="852"/>
      <c r="PQH808" s="852"/>
      <c r="PQI808" s="1031"/>
      <c r="PQJ808" s="744"/>
      <c r="PQK808" s="1031"/>
      <c r="PQL808" s="1031"/>
      <c r="PQM808" s="697"/>
      <c r="PQN808" s="1031"/>
      <c r="PQO808" s="1031"/>
      <c r="PQP808" s="1031"/>
      <c r="PQQ808" s="1031"/>
      <c r="PQR808" s="852"/>
      <c r="PQS808" s="1031"/>
      <c r="PQT808" s="852"/>
      <c r="PQU808" s="1031"/>
      <c r="PQV808" s="1031"/>
      <c r="PQW808" s="852"/>
      <c r="PQX808" s="852"/>
      <c r="PQY808" s="1031"/>
      <c r="PQZ808" s="1031"/>
      <c r="PRA808" s="1031"/>
      <c r="PRB808" s="1031"/>
      <c r="PRC808" s="744"/>
      <c r="PRD808" s="697"/>
      <c r="PRE808" s="1031"/>
      <c r="PRF808" s="852"/>
      <c r="PRG808" s="852"/>
      <c r="PRH808" s="852"/>
      <c r="PRI808" s="852"/>
      <c r="PRJ808" s="1031"/>
      <c r="PRK808" s="854"/>
      <c r="PRL808" s="852"/>
      <c r="PRM808" s="852"/>
      <c r="PRN808" s="852"/>
      <c r="PRO808" s="1031"/>
      <c r="PRP808" s="744"/>
      <c r="PRQ808" s="1031"/>
      <c r="PRR808" s="1031"/>
      <c r="PRS808" s="697"/>
      <c r="PRT808" s="1031"/>
      <c r="PRU808" s="1031"/>
      <c r="PRV808" s="1031"/>
      <c r="PRW808" s="1031"/>
      <c r="PRX808" s="852"/>
      <c r="PRY808" s="1031"/>
      <c r="PRZ808" s="852"/>
      <c r="PSA808" s="1031"/>
      <c r="PSB808" s="1031"/>
      <c r="PSC808" s="852"/>
      <c r="PSD808" s="852"/>
      <c r="PSE808" s="1031"/>
      <c r="PSF808" s="1031"/>
      <c r="PSG808" s="1031"/>
      <c r="PSH808" s="1031"/>
      <c r="PSI808" s="744"/>
      <c r="PSJ808" s="697"/>
      <c r="PSK808" s="1031"/>
      <c r="PSL808" s="852"/>
      <c r="PSM808" s="852"/>
      <c r="PSN808" s="852"/>
      <c r="PSO808" s="852"/>
      <c r="PSP808" s="1031"/>
      <c r="PSQ808" s="854"/>
      <c r="PSR808" s="852"/>
      <c r="PSS808" s="852"/>
      <c r="PST808" s="852"/>
      <c r="PSU808" s="1031"/>
      <c r="PSV808" s="744"/>
      <c r="PSW808" s="1031"/>
      <c r="PSX808" s="1031"/>
      <c r="PSY808" s="697"/>
      <c r="PSZ808" s="1031"/>
      <c r="PTA808" s="1031"/>
      <c r="PTB808" s="1031"/>
      <c r="PTC808" s="1031"/>
      <c r="PTD808" s="852"/>
      <c r="PTE808" s="1031"/>
      <c r="PTF808" s="852"/>
      <c r="PTG808" s="1031"/>
      <c r="PTH808" s="1031"/>
      <c r="PTI808" s="852"/>
      <c r="PTJ808" s="852"/>
      <c r="PTK808" s="1031"/>
      <c r="PTL808" s="1031"/>
      <c r="PTM808" s="1031"/>
      <c r="PTN808" s="1031"/>
      <c r="PTO808" s="744"/>
      <c r="PTP808" s="697"/>
      <c r="PTQ808" s="1031"/>
      <c r="PTR808" s="852"/>
      <c r="PTS808" s="852"/>
      <c r="PTT808" s="852"/>
      <c r="PTU808" s="852"/>
      <c r="PTV808" s="1031"/>
      <c r="PTW808" s="854"/>
      <c r="PTX808" s="852"/>
      <c r="PTY808" s="852"/>
      <c r="PTZ808" s="852"/>
      <c r="PUA808" s="1031"/>
      <c r="PUB808" s="744"/>
      <c r="PUC808" s="1031"/>
      <c r="PUD808" s="1031"/>
      <c r="PUE808" s="697"/>
      <c r="PUF808" s="1031"/>
      <c r="PUG808" s="1031"/>
      <c r="PUH808" s="1031"/>
      <c r="PUI808" s="1031"/>
      <c r="PUJ808" s="852"/>
      <c r="PUK808" s="1031"/>
      <c r="PUL808" s="852"/>
      <c r="PUM808" s="1031"/>
      <c r="PUN808" s="1031"/>
      <c r="PUO808" s="852"/>
      <c r="PUP808" s="852"/>
      <c r="PUQ808" s="1031"/>
      <c r="PUR808" s="1031"/>
      <c r="PUS808" s="1031"/>
      <c r="PUT808" s="1031"/>
      <c r="PUU808" s="744"/>
      <c r="PUV808" s="697"/>
      <c r="PUW808" s="1031"/>
      <c r="PUX808" s="852"/>
      <c r="PUY808" s="852"/>
      <c r="PUZ808" s="852"/>
      <c r="PVA808" s="852"/>
      <c r="PVB808" s="1031"/>
      <c r="PVC808" s="854"/>
      <c r="PVD808" s="852"/>
      <c r="PVE808" s="852"/>
      <c r="PVF808" s="852"/>
      <c r="PVG808" s="1031"/>
      <c r="PVH808" s="744"/>
      <c r="PVI808" s="1031"/>
      <c r="PVJ808" s="1031"/>
      <c r="PVK808" s="697"/>
      <c r="PVL808" s="1031"/>
      <c r="PVM808" s="1031"/>
      <c r="PVN808" s="1031"/>
      <c r="PVO808" s="1031"/>
      <c r="PVP808" s="852"/>
      <c r="PVQ808" s="1031"/>
      <c r="PVR808" s="852"/>
      <c r="PVS808" s="1031"/>
      <c r="PVT808" s="1031"/>
      <c r="PVU808" s="852"/>
      <c r="PVV808" s="852"/>
      <c r="PVW808" s="1031"/>
      <c r="PVX808" s="1031"/>
      <c r="PVY808" s="1031"/>
      <c r="PVZ808" s="1031"/>
      <c r="PWA808" s="744"/>
      <c r="PWB808" s="697"/>
      <c r="PWC808" s="1031"/>
      <c r="PWD808" s="852"/>
      <c r="PWE808" s="852"/>
      <c r="PWF808" s="852"/>
      <c r="PWG808" s="852"/>
      <c r="PWH808" s="1031"/>
      <c r="PWI808" s="854"/>
      <c r="PWJ808" s="852"/>
      <c r="PWK808" s="852"/>
      <c r="PWL808" s="852"/>
      <c r="PWM808" s="1031"/>
      <c r="PWN808" s="744"/>
      <c r="PWO808" s="1031"/>
      <c r="PWP808" s="1031"/>
      <c r="PWQ808" s="697"/>
      <c r="PWR808" s="1031"/>
      <c r="PWS808" s="1031"/>
      <c r="PWT808" s="1031"/>
      <c r="PWU808" s="1031"/>
      <c r="PWV808" s="852"/>
      <c r="PWW808" s="1031"/>
      <c r="PWX808" s="852"/>
      <c r="PWY808" s="1031"/>
      <c r="PWZ808" s="1031"/>
      <c r="PXA808" s="852"/>
      <c r="PXB808" s="852"/>
      <c r="PXC808" s="1031"/>
      <c r="PXD808" s="1031"/>
      <c r="PXE808" s="1031"/>
      <c r="PXF808" s="1031"/>
      <c r="PXG808" s="744"/>
      <c r="PXH808" s="697"/>
      <c r="PXI808" s="1031"/>
      <c r="PXJ808" s="852"/>
      <c r="PXK808" s="852"/>
      <c r="PXL808" s="852"/>
      <c r="PXM808" s="852"/>
      <c r="PXN808" s="1031"/>
      <c r="PXO808" s="854"/>
      <c r="PXP808" s="852"/>
      <c r="PXQ808" s="852"/>
      <c r="PXR808" s="852"/>
      <c r="PXS808" s="1031"/>
      <c r="PXT808" s="744"/>
      <c r="PXU808" s="1031"/>
      <c r="PXV808" s="1031"/>
      <c r="PXW808" s="697"/>
      <c r="PXX808" s="1031"/>
      <c r="PXY808" s="1031"/>
      <c r="PXZ808" s="1031"/>
      <c r="PYA808" s="1031"/>
      <c r="PYB808" s="852"/>
      <c r="PYC808" s="1031"/>
      <c r="PYD808" s="852"/>
      <c r="PYE808" s="1031"/>
      <c r="PYF808" s="1031"/>
      <c r="PYG808" s="852"/>
      <c r="PYH808" s="852"/>
      <c r="PYI808" s="1031"/>
      <c r="PYJ808" s="1031"/>
      <c r="PYK808" s="1031"/>
      <c r="PYL808" s="1031"/>
      <c r="PYM808" s="744"/>
      <c r="PYN808" s="697"/>
      <c r="PYO808" s="1031"/>
      <c r="PYP808" s="852"/>
      <c r="PYQ808" s="852"/>
      <c r="PYR808" s="852"/>
      <c r="PYS808" s="852"/>
      <c r="PYT808" s="1031"/>
      <c r="PYU808" s="854"/>
      <c r="PYV808" s="852"/>
      <c r="PYW808" s="852"/>
      <c r="PYX808" s="852"/>
      <c r="PYY808" s="1031"/>
      <c r="PYZ808" s="744"/>
      <c r="PZA808" s="1031"/>
      <c r="PZB808" s="1031"/>
      <c r="PZC808" s="697"/>
      <c r="PZD808" s="1031"/>
      <c r="PZE808" s="1031"/>
      <c r="PZF808" s="1031"/>
      <c r="PZG808" s="1031"/>
      <c r="PZH808" s="852"/>
      <c r="PZI808" s="1031"/>
      <c r="PZJ808" s="852"/>
      <c r="PZK808" s="1031"/>
      <c r="PZL808" s="1031"/>
      <c r="PZM808" s="852"/>
      <c r="PZN808" s="852"/>
      <c r="PZO808" s="1031"/>
      <c r="PZP808" s="1031"/>
      <c r="PZQ808" s="1031"/>
      <c r="PZR808" s="1031"/>
      <c r="PZS808" s="744"/>
      <c r="PZT808" s="697"/>
      <c r="PZU808" s="1031"/>
      <c r="PZV808" s="852"/>
      <c r="PZW808" s="852"/>
      <c r="PZX808" s="852"/>
      <c r="PZY808" s="852"/>
      <c r="PZZ808" s="1031"/>
      <c r="QAA808" s="854"/>
      <c r="QAB808" s="852"/>
      <c r="QAC808" s="852"/>
      <c r="QAD808" s="852"/>
      <c r="QAE808" s="1031"/>
      <c r="QAF808" s="744"/>
      <c r="QAG808" s="1031"/>
      <c r="QAH808" s="1031"/>
      <c r="QAI808" s="697"/>
      <c r="QAJ808" s="1031"/>
      <c r="QAK808" s="1031"/>
      <c r="QAL808" s="1031"/>
      <c r="QAM808" s="1031"/>
      <c r="QAN808" s="852"/>
      <c r="QAO808" s="1031"/>
      <c r="QAP808" s="852"/>
      <c r="QAQ808" s="1031"/>
      <c r="QAR808" s="1031"/>
      <c r="QAS808" s="852"/>
      <c r="QAT808" s="852"/>
      <c r="QAU808" s="1031"/>
      <c r="QAV808" s="1031"/>
      <c r="QAW808" s="1031"/>
      <c r="QAX808" s="1031"/>
      <c r="QAY808" s="744"/>
      <c r="QAZ808" s="697"/>
      <c r="QBA808" s="1031"/>
      <c r="QBB808" s="852"/>
      <c r="QBC808" s="852"/>
      <c r="QBD808" s="852"/>
      <c r="QBE808" s="852"/>
      <c r="QBF808" s="1031"/>
      <c r="QBG808" s="854"/>
      <c r="QBH808" s="852"/>
      <c r="QBI808" s="852"/>
      <c r="QBJ808" s="852"/>
      <c r="QBK808" s="1031"/>
      <c r="QBL808" s="744"/>
      <c r="QBM808" s="1031"/>
      <c r="QBN808" s="1031"/>
      <c r="QBO808" s="697"/>
      <c r="QBP808" s="1031"/>
      <c r="QBQ808" s="1031"/>
      <c r="QBR808" s="1031"/>
      <c r="QBS808" s="1031"/>
      <c r="QBT808" s="852"/>
      <c r="QBU808" s="1031"/>
      <c r="QBV808" s="852"/>
      <c r="QBW808" s="1031"/>
      <c r="QBX808" s="1031"/>
      <c r="QBY808" s="852"/>
      <c r="QBZ808" s="852"/>
      <c r="QCA808" s="1031"/>
      <c r="QCB808" s="1031"/>
      <c r="QCC808" s="1031"/>
      <c r="QCD808" s="1031"/>
      <c r="QCE808" s="744"/>
      <c r="QCF808" s="697"/>
      <c r="QCG808" s="1031"/>
      <c r="QCH808" s="852"/>
      <c r="QCI808" s="852"/>
      <c r="QCJ808" s="852"/>
      <c r="QCK808" s="852"/>
      <c r="QCL808" s="1031"/>
      <c r="QCM808" s="854"/>
      <c r="QCN808" s="852"/>
      <c r="QCO808" s="852"/>
      <c r="QCP808" s="852"/>
      <c r="QCQ808" s="1031"/>
      <c r="QCR808" s="744"/>
      <c r="QCS808" s="1031"/>
      <c r="QCT808" s="1031"/>
      <c r="QCU808" s="697"/>
      <c r="QCV808" s="1031"/>
      <c r="QCW808" s="1031"/>
      <c r="QCX808" s="1031"/>
      <c r="QCY808" s="1031"/>
      <c r="QCZ808" s="852"/>
      <c r="QDA808" s="1031"/>
      <c r="QDB808" s="852"/>
      <c r="QDC808" s="1031"/>
      <c r="QDD808" s="1031"/>
      <c r="QDE808" s="852"/>
      <c r="QDF808" s="852"/>
      <c r="QDG808" s="1031"/>
      <c r="QDH808" s="1031"/>
      <c r="QDI808" s="1031"/>
      <c r="QDJ808" s="1031"/>
      <c r="QDK808" s="744"/>
      <c r="QDL808" s="697"/>
      <c r="QDM808" s="1031"/>
      <c r="QDN808" s="852"/>
      <c r="QDO808" s="852"/>
      <c r="QDP808" s="852"/>
      <c r="QDQ808" s="852"/>
      <c r="QDR808" s="1031"/>
      <c r="QDS808" s="854"/>
      <c r="QDT808" s="852"/>
      <c r="QDU808" s="852"/>
      <c r="QDV808" s="852"/>
      <c r="QDW808" s="1031"/>
      <c r="QDX808" s="744"/>
      <c r="QDY808" s="1031"/>
      <c r="QDZ808" s="1031"/>
      <c r="QEA808" s="697"/>
      <c r="QEB808" s="1031"/>
      <c r="QEC808" s="1031"/>
      <c r="QED808" s="1031"/>
      <c r="QEE808" s="1031"/>
      <c r="QEF808" s="852"/>
      <c r="QEG808" s="1031"/>
      <c r="QEH808" s="852"/>
      <c r="QEI808" s="1031"/>
      <c r="QEJ808" s="1031"/>
      <c r="QEK808" s="852"/>
      <c r="QEL808" s="852"/>
      <c r="QEM808" s="1031"/>
      <c r="QEN808" s="1031"/>
      <c r="QEO808" s="1031"/>
      <c r="QEP808" s="1031"/>
      <c r="QEQ808" s="744"/>
      <c r="QER808" s="697"/>
      <c r="QES808" s="1031"/>
      <c r="QET808" s="852"/>
      <c r="QEU808" s="852"/>
      <c r="QEV808" s="852"/>
      <c r="QEW808" s="852"/>
      <c r="QEX808" s="1031"/>
      <c r="QEY808" s="854"/>
      <c r="QEZ808" s="852"/>
      <c r="QFA808" s="852"/>
      <c r="QFB808" s="852"/>
      <c r="QFC808" s="1031"/>
      <c r="QFD808" s="744"/>
      <c r="QFE808" s="1031"/>
      <c r="QFF808" s="1031"/>
      <c r="QFG808" s="697"/>
      <c r="QFH808" s="1031"/>
      <c r="QFI808" s="1031"/>
      <c r="QFJ808" s="1031"/>
      <c r="QFK808" s="1031"/>
      <c r="QFL808" s="852"/>
      <c r="QFM808" s="1031"/>
      <c r="QFN808" s="852"/>
      <c r="QFO808" s="1031"/>
      <c r="QFP808" s="1031"/>
      <c r="QFQ808" s="852"/>
      <c r="QFR808" s="852"/>
      <c r="QFS808" s="1031"/>
      <c r="QFT808" s="1031"/>
      <c r="QFU808" s="1031"/>
      <c r="QFV808" s="1031"/>
      <c r="QFW808" s="744"/>
      <c r="QFX808" s="697"/>
      <c r="QFY808" s="1031"/>
      <c r="QFZ808" s="852"/>
      <c r="QGA808" s="852"/>
      <c r="QGB808" s="852"/>
      <c r="QGC808" s="852"/>
      <c r="QGD808" s="1031"/>
      <c r="QGE808" s="854"/>
      <c r="QGF808" s="852"/>
      <c r="QGG808" s="852"/>
      <c r="QGH808" s="852"/>
      <c r="QGI808" s="1031"/>
      <c r="QGJ808" s="744"/>
      <c r="QGK808" s="1031"/>
      <c r="QGL808" s="1031"/>
      <c r="QGM808" s="697"/>
      <c r="QGN808" s="1031"/>
      <c r="QGO808" s="1031"/>
      <c r="QGP808" s="1031"/>
      <c r="QGQ808" s="1031"/>
      <c r="QGR808" s="852"/>
      <c r="QGS808" s="1031"/>
      <c r="QGT808" s="852"/>
      <c r="QGU808" s="1031"/>
      <c r="QGV808" s="1031"/>
      <c r="QGW808" s="852"/>
      <c r="QGX808" s="852"/>
      <c r="QGY808" s="1031"/>
      <c r="QGZ808" s="1031"/>
      <c r="QHA808" s="1031"/>
      <c r="QHB808" s="1031"/>
      <c r="QHC808" s="744"/>
      <c r="QHD808" s="697"/>
      <c r="QHE808" s="1031"/>
      <c r="QHF808" s="852"/>
      <c r="QHG808" s="852"/>
      <c r="QHH808" s="852"/>
      <c r="QHI808" s="852"/>
      <c r="QHJ808" s="1031"/>
      <c r="QHK808" s="854"/>
      <c r="QHL808" s="852"/>
      <c r="QHM808" s="852"/>
      <c r="QHN808" s="852"/>
      <c r="QHO808" s="1031"/>
      <c r="QHP808" s="744"/>
      <c r="QHQ808" s="1031"/>
      <c r="QHR808" s="1031"/>
      <c r="QHS808" s="697"/>
      <c r="QHT808" s="1031"/>
      <c r="QHU808" s="1031"/>
      <c r="QHV808" s="1031"/>
      <c r="QHW808" s="1031"/>
      <c r="QHX808" s="852"/>
      <c r="QHY808" s="1031"/>
      <c r="QHZ808" s="852"/>
      <c r="QIA808" s="1031"/>
      <c r="QIB808" s="1031"/>
      <c r="QIC808" s="852"/>
      <c r="QID808" s="852"/>
      <c r="QIE808" s="1031"/>
      <c r="QIF808" s="1031"/>
      <c r="QIG808" s="1031"/>
      <c r="QIH808" s="1031"/>
      <c r="QII808" s="744"/>
      <c r="QIJ808" s="697"/>
      <c r="QIK808" s="1031"/>
      <c r="QIL808" s="852"/>
      <c r="QIM808" s="852"/>
      <c r="QIN808" s="852"/>
      <c r="QIO808" s="852"/>
      <c r="QIP808" s="1031"/>
      <c r="QIQ808" s="854"/>
      <c r="QIR808" s="852"/>
      <c r="QIS808" s="852"/>
      <c r="QIT808" s="852"/>
      <c r="QIU808" s="1031"/>
      <c r="QIV808" s="744"/>
      <c r="QIW808" s="1031"/>
      <c r="QIX808" s="1031"/>
      <c r="QIY808" s="697"/>
      <c r="QIZ808" s="1031"/>
      <c r="QJA808" s="1031"/>
      <c r="QJB808" s="1031"/>
      <c r="QJC808" s="1031"/>
      <c r="QJD808" s="852"/>
      <c r="QJE808" s="1031"/>
      <c r="QJF808" s="852"/>
      <c r="QJG808" s="1031"/>
      <c r="QJH808" s="1031"/>
      <c r="QJI808" s="852"/>
      <c r="QJJ808" s="852"/>
      <c r="QJK808" s="1031"/>
      <c r="QJL808" s="1031"/>
      <c r="QJM808" s="1031"/>
      <c r="QJN808" s="1031"/>
      <c r="QJO808" s="744"/>
      <c r="QJP808" s="697"/>
      <c r="QJQ808" s="1031"/>
      <c r="QJR808" s="852"/>
      <c r="QJS808" s="852"/>
      <c r="QJT808" s="852"/>
      <c r="QJU808" s="852"/>
      <c r="QJV808" s="1031"/>
      <c r="QJW808" s="854"/>
      <c r="QJX808" s="852"/>
      <c r="QJY808" s="852"/>
      <c r="QJZ808" s="852"/>
      <c r="QKA808" s="1031"/>
      <c r="QKB808" s="744"/>
      <c r="QKC808" s="1031"/>
      <c r="QKD808" s="1031"/>
      <c r="QKE808" s="697"/>
      <c r="QKF808" s="1031"/>
      <c r="QKG808" s="1031"/>
      <c r="QKH808" s="1031"/>
      <c r="QKI808" s="1031"/>
      <c r="QKJ808" s="852"/>
      <c r="QKK808" s="1031"/>
      <c r="QKL808" s="852"/>
      <c r="QKM808" s="1031"/>
      <c r="QKN808" s="1031"/>
      <c r="QKO808" s="852"/>
      <c r="QKP808" s="852"/>
      <c r="QKQ808" s="1031"/>
      <c r="QKR808" s="1031"/>
      <c r="QKS808" s="1031"/>
      <c r="QKT808" s="1031"/>
      <c r="QKU808" s="744"/>
      <c r="QKV808" s="697"/>
      <c r="QKW808" s="1031"/>
      <c r="QKX808" s="852"/>
      <c r="QKY808" s="852"/>
      <c r="QKZ808" s="852"/>
      <c r="QLA808" s="852"/>
      <c r="QLB808" s="1031"/>
      <c r="QLC808" s="854"/>
      <c r="QLD808" s="852"/>
      <c r="QLE808" s="852"/>
      <c r="QLF808" s="852"/>
      <c r="QLG808" s="1031"/>
      <c r="QLH808" s="744"/>
      <c r="QLI808" s="1031"/>
      <c r="QLJ808" s="1031"/>
      <c r="QLK808" s="697"/>
      <c r="QLL808" s="1031"/>
      <c r="QLM808" s="1031"/>
      <c r="QLN808" s="1031"/>
      <c r="QLO808" s="1031"/>
      <c r="QLP808" s="852"/>
      <c r="QLQ808" s="1031"/>
      <c r="QLR808" s="852"/>
      <c r="QLS808" s="1031"/>
      <c r="QLT808" s="1031"/>
      <c r="QLU808" s="852"/>
      <c r="QLV808" s="852"/>
      <c r="QLW808" s="1031"/>
      <c r="QLX808" s="1031"/>
      <c r="QLY808" s="1031"/>
      <c r="QLZ808" s="1031"/>
      <c r="QMA808" s="744"/>
      <c r="QMB808" s="697"/>
      <c r="QMC808" s="1031"/>
      <c r="QMD808" s="852"/>
      <c r="QME808" s="852"/>
      <c r="QMF808" s="852"/>
      <c r="QMG808" s="852"/>
      <c r="QMH808" s="1031"/>
      <c r="QMI808" s="854"/>
      <c r="QMJ808" s="852"/>
      <c r="QMK808" s="852"/>
      <c r="QML808" s="852"/>
      <c r="QMM808" s="1031"/>
      <c r="QMN808" s="744"/>
      <c r="QMO808" s="1031"/>
      <c r="QMP808" s="1031"/>
      <c r="QMQ808" s="697"/>
      <c r="QMR808" s="1031"/>
      <c r="QMS808" s="1031"/>
      <c r="QMT808" s="1031"/>
      <c r="QMU808" s="1031"/>
      <c r="QMV808" s="852"/>
      <c r="QMW808" s="1031"/>
      <c r="QMX808" s="852"/>
      <c r="QMY808" s="1031"/>
      <c r="QMZ808" s="1031"/>
      <c r="QNA808" s="852"/>
      <c r="QNB808" s="852"/>
      <c r="QNC808" s="1031"/>
      <c r="QND808" s="1031"/>
      <c r="QNE808" s="1031"/>
      <c r="QNF808" s="1031"/>
      <c r="QNG808" s="744"/>
      <c r="QNH808" s="697"/>
      <c r="QNI808" s="1031"/>
      <c r="QNJ808" s="852"/>
      <c r="QNK808" s="852"/>
      <c r="QNL808" s="852"/>
      <c r="QNM808" s="852"/>
      <c r="QNN808" s="1031"/>
      <c r="QNO808" s="854"/>
      <c r="QNP808" s="852"/>
      <c r="QNQ808" s="852"/>
      <c r="QNR808" s="852"/>
      <c r="QNS808" s="1031"/>
      <c r="QNT808" s="744"/>
      <c r="QNU808" s="1031"/>
      <c r="QNV808" s="1031"/>
      <c r="QNW808" s="697"/>
      <c r="QNX808" s="1031"/>
      <c r="QNY808" s="1031"/>
      <c r="QNZ808" s="1031"/>
      <c r="QOA808" s="1031"/>
      <c r="QOB808" s="852"/>
      <c r="QOC808" s="1031"/>
      <c r="QOD808" s="852"/>
      <c r="QOE808" s="1031"/>
      <c r="QOF808" s="1031"/>
      <c r="QOG808" s="852"/>
      <c r="QOH808" s="852"/>
      <c r="QOI808" s="1031"/>
      <c r="QOJ808" s="1031"/>
      <c r="QOK808" s="1031"/>
      <c r="QOL808" s="1031"/>
      <c r="QOM808" s="744"/>
      <c r="QON808" s="697"/>
      <c r="QOO808" s="1031"/>
      <c r="QOP808" s="852"/>
      <c r="QOQ808" s="852"/>
      <c r="QOR808" s="852"/>
      <c r="QOS808" s="852"/>
      <c r="QOT808" s="1031"/>
      <c r="QOU808" s="854"/>
      <c r="QOV808" s="852"/>
      <c r="QOW808" s="852"/>
      <c r="QOX808" s="852"/>
      <c r="QOY808" s="1031"/>
      <c r="QOZ808" s="744"/>
      <c r="QPA808" s="1031"/>
      <c r="QPB808" s="1031"/>
      <c r="QPC808" s="697"/>
      <c r="QPD808" s="1031"/>
      <c r="QPE808" s="1031"/>
      <c r="QPF808" s="1031"/>
      <c r="QPG808" s="1031"/>
      <c r="QPH808" s="852"/>
      <c r="QPI808" s="1031"/>
      <c r="QPJ808" s="852"/>
      <c r="QPK808" s="1031"/>
      <c r="QPL808" s="1031"/>
      <c r="QPM808" s="852"/>
      <c r="QPN808" s="852"/>
      <c r="QPO808" s="1031"/>
      <c r="QPP808" s="1031"/>
      <c r="QPQ808" s="1031"/>
      <c r="QPR808" s="1031"/>
      <c r="QPS808" s="744"/>
      <c r="QPT808" s="697"/>
      <c r="QPU808" s="1031"/>
      <c r="QPV808" s="852"/>
      <c r="QPW808" s="852"/>
      <c r="QPX808" s="852"/>
      <c r="QPY808" s="852"/>
      <c r="QPZ808" s="1031"/>
      <c r="QQA808" s="854"/>
      <c r="QQB808" s="852"/>
      <c r="QQC808" s="852"/>
      <c r="QQD808" s="852"/>
      <c r="QQE808" s="1031"/>
      <c r="QQF808" s="744"/>
      <c r="QQG808" s="1031"/>
      <c r="QQH808" s="1031"/>
      <c r="QQI808" s="697"/>
      <c r="QQJ808" s="1031"/>
      <c r="QQK808" s="1031"/>
      <c r="QQL808" s="1031"/>
      <c r="QQM808" s="1031"/>
      <c r="QQN808" s="852"/>
      <c r="QQO808" s="1031"/>
      <c r="QQP808" s="852"/>
      <c r="QQQ808" s="1031"/>
      <c r="QQR808" s="1031"/>
      <c r="QQS808" s="852"/>
      <c r="QQT808" s="852"/>
      <c r="QQU808" s="1031"/>
      <c r="QQV808" s="1031"/>
      <c r="QQW808" s="1031"/>
      <c r="QQX808" s="1031"/>
      <c r="QQY808" s="744"/>
      <c r="QQZ808" s="697"/>
      <c r="QRA808" s="1031"/>
      <c r="QRB808" s="852"/>
      <c r="QRC808" s="852"/>
      <c r="QRD808" s="852"/>
      <c r="QRE808" s="852"/>
      <c r="QRF808" s="1031"/>
      <c r="QRG808" s="854"/>
      <c r="QRH808" s="852"/>
      <c r="QRI808" s="852"/>
      <c r="QRJ808" s="852"/>
      <c r="QRK808" s="1031"/>
      <c r="QRL808" s="744"/>
      <c r="QRM808" s="1031"/>
      <c r="QRN808" s="1031"/>
      <c r="QRO808" s="697"/>
      <c r="QRP808" s="1031"/>
      <c r="QRQ808" s="1031"/>
      <c r="QRR808" s="1031"/>
      <c r="QRS808" s="1031"/>
      <c r="QRT808" s="852"/>
      <c r="QRU808" s="1031"/>
      <c r="QRV808" s="852"/>
      <c r="QRW808" s="1031"/>
      <c r="QRX808" s="1031"/>
      <c r="QRY808" s="852"/>
      <c r="QRZ808" s="852"/>
      <c r="QSA808" s="1031"/>
      <c r="QSB808" s="1031"/>
      <c r="QSC808" s="1031"/>
      <c r="QSD808" s="1031"/>
      <c r="QSE808" s="744"/>
      <c r="QSF808" s="697"/>
      <c r="QSG808" s="1031"/>
      <c r="QSH808" s="852"/>
      <c r="QSI808" s="852"/>
      <c r="QSJ808" s="852"/>
      <c r="QSK808" s="852"/>
      <c r="QSL808" s="1031"/>
      <c r="QSM808" s="854"/>
      <c r="QSN808" s="852"/>
      <c r="QSO808" s="852"/>
      <c r="QSP808" s="852"/>
      <c r="QSQ808" s="1031"/>
      <c r="QSR808" s="744"/>
      <c r="QSS808" s="1031"/>
      <c r="QST808" s="1031"/>
      <c r="QSU808" s="697"/>
      <c r="QSV808" s="1031"/>
      <c r="QSW808" s="1031"/>
      <c r="QSX808" s="1031"/>
      <c r="QSY808" s="1031"/>
      <c r="QSZ808" s="852"/>
      <c r="QTA808" s="1031"/>
      <c r="QTB808" s="852"/>
      <c r="QTC808" s="1031"/>
      <c r="QTD808" s="1031"/>
      <c r="QTE808" s="852"/>
      <c r="QTF808" s="852"/>
      <c r="QTG808" s="1031"/>
      <c r="QTH808" s="1031"/>
      <c r="QTI808" s="1031"/>
      <c r="QTJ808" s="1031"/>
      <c r="QTK808" s="744"/>
      <c r="QTL808" s="697"/>
      <c r="QTM808" s="1031"/>
      <c r="QTN808" s="852"/>
      <c r="QTO808" s="852"/>
      <c r="QTP808" s="852"/>
      <c r="QTQ808" s="852"/>
      <c r="QTR808" s="1031"/>
      <c r="QTS808" s="854"/>
      <c r="QTT808" s="852"/>
      <c r="QTU808" s="852"/>
      <c r="QTV808" s="852"/>
      <c r="QTW808" s="1031"/>
      <c r="QTX808" s="744"/>
      <c r="QTY808" s="1031"/>
      <c r="QTZ808" s="1031"/>
      <c r="QUA808" s="697"/>
      <c r="QUB808" s="1031"/>
      <c r="QUC808" s="1031"/>
      <c r="QUD808" s="1031"/>
      <c r="QUE808" s="1031"/>
      <c r="QUF808" s="852"/>
      <c r="QUG808" s="1031"/>
      <c r="QUH808" s="852"/>
      <c r="QUI808" s="1031"/>
      <c r="QUJ808" s="1031"/>
      <c r="QUK808" s="852"/>
      <c r="QUL808" s="852"/>
      <c r="QUM808" s="1031"/>
      <c r="QUN808" s="1031"/>
      <c r="QUO808" s="1031"/>
      <c r="QUP808" s="1031"/>
      <c r="QUQ808" s="744"/>
      <c r="QUR808" s="697"/>
      <c r="QUS808" s="1031"/>
      <c r="QUT808" s="852"/>
      <c r="QUU808" s="852"/>
      <c r="QUV808" s="852"/>
      <c r="QUW808" s="852"/>
      <c r="QUX808" s="1031"/>
      <c r="QUY808" s="854"/>
      <c r="QUZ808" s="852"/>
      <c r="QVA808" s="852"/>
      <c r="QVB808" s="852"/>
      <c r="QVC808" s="1031"/>
      <c r="QVD808" s="744"/>
      <c r="QVE808" s="1031"/>
      <c r="QVF808" s="1031"/>
      <c r="QVG808" s="697"/>
      <c r="QVH808" s="1031"/>
      <c r="QVI808" s="1031"/>
      <c r="QVJ808" s="1031"/>
      <c r="QVK808" s="1031"/>
      <c r="QVL808" s="852"/>
      <c r="QVM808" s="1031"/>
      <c r="QVN808" s="852"/>
      <c r="QVO808" s="1031"/>
      <c r="QVP808" s="1031"/>
      <c r="QVQ808" s="852"/>
      <c r="QVR808" s="852"/>
      <c r="QVS808" s="1031"/>
      <c r="QVT808" s="1031"/>
      <c r="QVU808" s="1031"/>
      <c r="QVV808" s="1031"/>
      <c r="QVW808" s="744"/>
      <c r="QVX808" s="697"/>
      <c r="QVY808" s="1031"/>
      <c r="QVZ808" s="852"/>
      <c r="QWA808" s="852"/>
      <c r="QWB808" s="852"/>
      <c r="QWC808" s="852"/>
      <c r="QWD808" s="1031"/>
      <c r="QWE808" s="854"/>
      <c r="QWF808" s="852"/>
      <c r="QWG808" s="852"/>
      <c r="QWH808" s="852"/>
      <c r="QWI808" s="1031"/>
      <c r="QWJ808" s="744"/>
      <c r="QWK808" s="1031"/>
      <c r="QWL808" s="1031"/>
      <c r="QWM808" s="697"/>
      <c r="QWN808" s="1031"/>
      <c r="QWO808" s="1031"/>
      <c r="QWP808" s="1031"/>
      <c r="QWQ808" s="1031"/>
      <c r="QWR808" s="852"/>
      <c r="QWS808" s="1031"/>
      <c r="QWT808" s="852"/>
      <c r="QWU808" s="1031"/>
      <c r="QWV808" s="1031"/>
      <c r="QWW808" s="852"/>
      <c r="QWX808" s="852"/>
      <c r="QWY808" s="1031"/>
      <c r="QWZ808" s="1031"/>
      <c r="QXA808" s="1031"/>
      <c r="QXB808" s="1031"/>
      <c r="QXC808" s="744"/>
      <c r="QXD808" s="697"/>
      <c r="QXE808" s="1031"/>
      <c r="QXF808" s="852"/>
      <c r="QXG808" s="852"/>
      <c r="QXH808" s="852"/>
      <c r="QXI808" s="852"/>
      <c r="QXJ808" s="1031"/>
      <c r="QXK808" s="854"/>
      <c r="QXL808" s="852"/>
      <c r="QXM808" s="852"/>
      <c r="QXN808" s="852"/>
      <c r="QXO808" s="1031"/>
      <c r="QXP808" s="744"/>
      <c r="QXQ808" s="1031"/>
      <c r="QXR808" s="1031"/>
      <c r="QXS808" s="697"/>
      <c r="QXT808" s="1031"/>
      <c r="QXU808" s="1031"/>
      <c r="QXV808" s="1031"/>
      <c r="QXW808" s="1031"/>
      <c r="QXX808" s="852"/>
      <c r="QXY808" s="1031"/>
      <c r="QXZ808" s="852"/>
      <c r="QYA808" s="1031"/>
      <c r="QYB808" s="1031"/>
      <c r="QYC808" s="852"/>
      <c r="QYD808" s="852"/>
      <c r="QYE808" s="1031"/>
      <c r="QYF808" s="1031"/>
      <c r="QYG808" s="1031"/>
      <c r="QYH808" s="1031"/>
      <c r="QYI808" s="744"/>
      <c r="QYJ808" s="697"/>
      <c r="QYK808" s="1031"/>
      <c r="QYL808" s="852"/>
      <c r="QYM808" s="852"/>
      <c r="QYN808" s="852"/>
      <c r="QYO808" s="852"/>
      <c r="QYP808" s="1031"/>
      <c r="QYQ808" s="854"/>
      <c r="QYR808" s="852"/>
      <c r="QYS808" s="852"/>
      <c r="QYT808" s="852"/>
      <c r="QYU808" s="1031"/>
      <c r="QYV808" s="744"/>
      <c r="QYW808" s="1031"/>
      <c r="QYX808" s="1031"/>
      <c r="QYY808" s="697"/>
      <c r="QYZ808" s="1031"/>
      <c r="QZA808" s="1031"/>
      <c r="QZB808" s="1031"/>
      <c r="QZC808" s="1031"/>
      <c r="QZD808" s="852"/>
      <c r="QZE808" s="1031"/>
      <c r="QZF808" s="852"/>
      <c r="QZG808" s="1031"/>
      <c r="QZH808" s="1031"/>
      <c r="QZI808" s="852"/>
      <c r="QZJ808" s="852"/>
      <c r="QZK808" s="1031"/>
      <c r="QZL808" s="1031"/>
      <c r="QZM808" s="1031"/>
      <c r="QZN808" s="1031"/>
      <c r="QZO808" s="744"/>
      <c r="QZP808" s="697"/>
      <c r="QZQ808" s="1031"/>
      <c r="QZR808" s="852"/>
      <c r="QZS808" s="852"/>
      <c r="QZT808" s="852"/>
      <c r="QZU808" s="852"/>
      <c r="QZV808" s="1031"/>
      <c r="QZW808" s="854"/>
      <c r="QZX808" s="852"/>
      <c r="QZY808" s="852"/>
      <c r="QZZ808" s="852"/>
      <c r="RAA808" s="1031"/>
      <c r="RAB808" s="744"/>
      <c r="RAC808" s="1031"/>
      <c r="RAD808" s="1031"/>
      <c r="RAE808" s="697"/>
      <c r="RAF808" s="1031"/>
      <c r="RAG808" s="1031"/>
      <c r="RAH808" s="1031"/>
      <c r="RAI808" s="1031"/>
      <c r="RAJ808" s="852"/>
      <c r="RAK808" s="1031"/>
      <c r="RAL808" s="852"/>
      <c r="RAM808" s="1031"/>
      <c r="RAN808" s="1031"/>
      <c r="RAO808" s="852"/>
      <c r="RAP808" s="852"/>
      <c r="RAQ808" s="1031"/>
      <c r="RAR808" s="1031"/>
      <c r="RAS808" s="1031"/>
      <c r="RAT808" s="1031"/>
      <c r="RAU808" s="744"/>
      <c r="RAV808" s="697"/>
      <c r="RAW808" s="1031"/>
      <c r="RAX808" s="852"/>
      <c r="RAY808" s="852"/>
      <c r="RAZ808" s="852"/>
      <c r="RBA808" s="852"/>
      <c r="RBB808" s="1031"/>
      <c r="RBC808" s="854"/>
      <c r="RBD808" s="852"/>
      <c r="RBE808" s="852"/>
      <c r="RBF808" s="852"/>
      <c r="RBG808" s="1031"/>
      <c r="RBH808" s="744"/>
      <c r="RBI808" s="1031"/>
      <c r="RBJ808" s="1031"/>
      <c r="RBK808" s="697"/>
      <c r="RBL808" s="1031"/>
      <c r="RBM808" s="1031"/>
      <c r="RBN808" s="1031"/>
      <c r="RBO808" s="1031"/>
      <c r="RBP808" s="852"/>
      <c r="RBQ808" s="1031"/>
      <c r="RBR808" s="852"/>
      <c r="RBS808" s="1031"/>
      <c r="RBT808" s="1031"/>
      <c r="RBU808" s="852"/>
      <c r="RBV808" s="852"/>
      <c r="RBW808" s="1031"/>
      <c r="RBX808" s="1031"/>
      <c r="RBY808" s="1031"/>
      <c r="RBZ808" s="1031"/>
      <c r="RCA808" s="744"/>
      <c r="RCB808" s="697"/>
      <c r="RCC808" s="1031"/>
      <c r="RCD808" s="852"/>
      <c r="RCE808" s="852"/>
      <c r="RCF808" s="852"/>
      <c r="RCG808" s="852"/>
      <c r="RCH808" s="1031"/>
      <c r="RCI808" s="854"/>
      <c r="RCJ808" s="852"/>
      <c r="RCK808" s="852"/>
      <c r="RCL808" s="852"/>
      <c r="RCM808" s="1031"/>
      <c r="RCN808" s="744"/>
      <c r="RCO808" s="1031"/>
      <c r="RCP808" s="1031"/>
      <c r="RCQ808" s="697"/>
      <c r="RCR808" s="1031"/>
      <c r="RCS808" s="1031"/>
      <c r="RCT808" s="1031"/>
      <c r="RCU808" s="1031"/>
      <c r="RCV808" s="852"/>
      <c r="RCW808" s="1031"/>
      <c r="RCX808" s="852"/>
      <c r="RCY808" s="1031"/>
      <c r="RCZ808" s="1031"/>
      <c r="RDA808" s="852"/>
      <c r="RDB808" s="852"/>
      <c r="RDC808" s="1031"/>
      <c r="RDD808" s="1031"/>
      <c r="RDE808" s="1031"/>
      <c r="RDF808" s="1031"/>
      <c r="RDG808" s="744"/>
      <c r="RDH808" s="697"/>
      <c r="RDI808" s="1031"/>
      <c r="RDJ808" s="852"/>
      <c r="RDK808" s="852"/>
      <c r="RDL808" s="852"/>
      <c r="RDM808" s="852"/>
      <c r="RDN808" s="1031"/>
      <c r="RDO808" s="854"/>
      <c r="RDP808" s="852"/>
      <c r="RDQ808" s="852"/>
      <c r="RDR808" s="852"/>
      <c r="RDS808" s="1031"/>
      <c r="RDT808" s="744"/>
      <c r="RDU808" s="1031"/>
      <c r="RDV808" s="1031"/>
      <c r="RDW808" s="697"/>
      <c r="RDX808" s="1031"/>
      <c r="RDY808" s="1031"/>
      <c r="RDZ808" s="1031"/>
      <c r="REA808" s="1031"/>
      <c r="REB808" s="852"/>
      <c r="REC808" s="1031"/>
      <c r="RED808" s="852"/>
      <c r="REE808" s="1031"/>
      <c r="REF808" s="1031"/>
      <c r="REG808" s="852"/>
      <c r="REH808" s="852"/>
      <c r="REI808" s="1031"/>
      <c r="REJ808" s="1031"/>
      <c r="REK808" s="1031"/>
      <c r="REL808" s="1031"/>
      <c r="REM808" s="744"/>
      <c r="REN808" s="697"/>
      <c r="REO808" s="1031"/>
      <c r="REP808" s="852"/>
      <c r="REQ808" s="852"/>
      <c r="RER808" s="852"/>
      <c r="RES808" s="852"/>
      <c r="RET808" s="1031"/>
      <c r="REU808" s="854"/>
      <c r="REV808" s="852"/>
      <c r="REW808" s="852"/>
      <c r="REX808" s="852"/>
      <c r="REY808" s="1031"/>
      <c r="REZ808" s="744"/>
      <c r="RFA808" s="1031"/>
      <c r="RFB808" s="1031"/>
      <c r="RFC808" s="697"/>
      <c r="RFD808" s="1031"/>
      <c r="RFE808" s="1031"/>
      <c r="RFF808" s="1031"/>
      <c r="RFG808" s="1031"/>
      <c r="RFH808" s="852"/>
      <c r="RFI808" s="1031"/>
      <c r="RFJ808" s="852"/>
      <c r="RFK808" s="1031"/>
      <c r="RFL808" s="1031"/>
      <c r="RFM808" s="852"/>
      <c r="RFN808" s="852"/>
      <c r="RFO808" s="1031"/>
      <c r="RFP808" s="1031"/>
      <c r="RFQ808" s="1031"/>
      <c r="RFR808" s="1031"/>
      <c r="RFS808" s="744"/>
      <c r="RFT808" s="697"/>
      <c r="RFU808" s="1031"/>
      <c r="RFV808" s="852"/>
      <c r="RFW808" s="852"/>
      <c r="RFX808" s="852"/>
      <c r="RFY808" s="852"/>
      <c r="RFZ808" s="1031"/>
      <c r="RGA808" s="854"/>
      <c r="RGB808" s="852"/>
      <c r="RGC808" s="852"/>
      <c r="RGD808" s="852"/>
      <c r="RGE808" s="1031"/>
      <c r="RGF808" s="744"/>
      <c r="RGG808" s="1031"/>
      <c r="RGH808" s="1031"/>
      <c r="RGI808" s="697"/>
      <c r="RGJ808" s="1031"/>
      <c r="RGK808" s="1031"/>
      <c r="RGL808" s="1031"/>
      <c r="RGM808" s="1031"/>
      <c r="RGN808" s="852"/>
      <c r="RGO808" s="1031"/>
      <c r="RGP808" s="852"/>
      <c r="RGQ808" s="1031"/>
      <c r="RGR808" s="1031"/>
      <c r="RGS808" s="852"/>
      <c r="RGT808" s="852"/>
      <c r="RGU808" s="1031"/>
      <c r="RGV808" s="1031"/>
      <c r="RGW808" s="1031"/>
      <c r="RGX808" s="1031"/>
      <c r="RGY808" s="744"/>
      <c r="RGZ808" s="697"/>
      <c r="RHA808" s="1031"/>
      <c r="RHB808" s="852"/>
      <c r="RHC808" s="852"/>
      <c r="RHD808" s="852"/>
      <c r="RHE808" s="852"/>
      <c r="RHF808" s="1031"/>
      <c r="RHG808" s="854"/>
      <c r="RHH808" s="852"/>
      <c r="RHI808" s="852"/>
      <c r="RHJ808" s="852"/>
      <c r="RHK808" s="1031"/>
      <c r="RHL808" s="744"/>
      <c r="RHM808" s="1031"/>
      <c r="RHN808" s="1031"/>
      <c r="RHO808" s="697"/>
      <c r="RHP808" s="1031"/>
      <c r="RHQ808" s="1031"/>
      <c r="RHR808" s="1031"/>
      <c r="RHS808" s="1031"/>
      <c r="RHT808" s="852"/>
      <c r="RHU808" s="1031"/>
      <c r="RHV808" s="852"/>
      <c r="RHW808" s="1031"/>
      <c r="RHX808" s="1031"/>
      <c r="RHY808" s="852"/>
      <c r="RHZ808" s="852"/>
      <c r="RIA808" s="1031"/>
      <c r="RIB808" s="1031"/>
      <c r="RIC808" s="1031"/>
      <c r="RID808" s="1031"/>
      <c r="RIE808" s="744"/>
      <c r="RIF808" s="697"/>
      <c r="RIG808" s="1031"/>
      <c r="RIH808" s="852"/>
      <c r="RII808" s="852"/>
      <c r="RIJ808" s="852"/>
      <c r="RIK808" s="852"/>
      <c r="RIL808" s="1031"/>
      <c r="RIM808" s="854"/>
      <c r="RIN808" s="852"/>
      <c r="RIO808" s="852"/>
      <c r="RIP808" s="852"/>
      <c r="RIQ808" s="1031"/>
      <c r="RIR808" s="744"/>
      <c r="RIS808" s="1031"/>
      <c r="RIT808" s="1031"/>
      <c r="RIU808" s="697"/>
      <c r="RIV808" s="1031"/>
      <c r="RIW808" s="1031"/>
      <c r="RIX808" s="1031"/>
      <c r="RIY808" s="1031"/>
      <c r="RIZ808" s="852"/>
      <c r="RJA808" s="1031"/>
      <c r="RJB808" s="852"/>
      <c r="RJC808" s="1031"/>
      <c r="RJD808" s="1031"/>
      <c r="RJE808" s="852"/>
      <c r="RJF808" s="852"/>
      <c r="RJG808" s="1031"/>
      <c r="RJH808" s="1031"/>
      <c r="RJI808" s="1031"/>
      <c r="RJJ808" s="1031"/>
      <c r="RJK808" s="744"/>
      <c r="RJL808" s="697"/>
      <c r="RJM808" s="1031"/>
      <c r="RJN808" s="852"/>
      <c r="RJO808" s="852"/>
      <c r="RJP808" s="852"/>
      <c r="RJQ808" s="852"/>
      <c r="RJR808" s="1031"/>
      <c r="RJS808" s="854"/>
      <c r="RJT808" s="852"/>
      <c r="RJU808" s="852"/>
      <c r="RJV808" s="852"/>
      <c r="RJW808" s="1031"/>
      <c r="RJX808" s="744"/>
      <c r="RJY808" s="1031"/>
      <c r="RJZ808" s="1031"/>
      <c r="RKA808" s="697"/>
      <c r="RKB808" s="1031"/>
      <c r="RKC808" s="1031"/>
      <c r="RKD808" s="1031"/>
      <c r="RKE808" s="1031"/>
      <c r="RKF808" s="852"/>
      <c r="RKG808" s="1031"/>
      <c r="RKH808" s="852"/>
      <c r="RKI808" s="1031"/>
      <c r="RKJ808" s="1031"/>
      <c r="RKK808" s="852"/>
      <c r="RKL808" s="852"/>
      <c r="RKM808" s="1031"/>
      <c r="RKN808" s="1031"/>
      <c r="RKO808" s="1031"/>
      <c r="RKP808" s="1031"/>
      <c r="RKQ808" s="744"/>
      <c r="RKR808" s="697"/>
      <c r="RKS808" s="1031"/>
      <c r="RKT808" s="852"/>
      <c r="RKU808" s="852"/>
      <c r="RKV808" s="852"/>
      <c r="RKW808" s="852"/>
      <c r="RKX808" s="1031"/>
      <c r="RKY808" s="854"/>
      <c r="RKZ808" s="852"/>
      <c r="RLA808" s="852"/>
      <c r="RLB808" s="852"/>
      <c r="RLC808" s="1031"/>
      <c r="RLD808" s="744"/>
      <c r="RLE808" s="1031"/>
      <c r="RLF808" s="1031"/>
      <c r="RLG808" s="697"/>
      <c r="RLH808" s="1031"/>
      <c r="RLI808" s="1031"/>
      <c r="RLJ808" s="1031"/>
      <c r="RLK808" s="1031"/>
      <c r="RLL808" s="852"/>
      <c r="RLM808" s="1031"/>
      <c r="RLN808" s="852"/>
      <c r="RLO808" s="1031"/>
      <c r="RLP808" s="1031"/>
      <c r="RLQ808" s="852"/>
      <c r="RLR808" s="852"/>
      <c r="RLS808" s="1031"/>
      <c r="RLT808" s="1031"/>
      <c r="RLU808" s="1031"/>
      <c r="RLV808" s="1031"/>
      <c r="RLW808" s="744"/>
      <c r="RLX808" s="697"/>
      <c r="RLY808" s="1031"/>
      <c r="RLZ808" s="852"/>
      <c r="RMA808" s="852"/>
      <c r="RMB808" s="852"/>
      <c r="RMC808" s="852"/>
      <c r="RMD808" s="1031"/>
      <c r="RME808" s="854"/>
      <c r="RMF808" s="852"/>
      <c r="RMG808" s="852"/>
      <c r="RMH808" s="852"/>
      <c r="RMI808" s="1031"/>
      <c r="RMJ808" s="744"/>
      <c r="RMK808" s="1031"/>
      <c r="RML808" s="1031"/>
      <c r="RMM808" s="697"/>
      <c r="RMN808" s="1031"/>
      <c r="RMO808" s="1031"/>
      <c r="RMP808" s="1031"/>
      <c r="RMQ808" s="1031"/>
      <c r="RMR808" s="852"/>
      <c r="RMS808" s="1031"/>
      <c r="RMT808" s="852"/>
      <c r="RMU808" s="1031"/>
      <c r="RMV808" s="1031"/>
      <c r="RMW808" s="852"/>
      <c r="RMX808" s="852"/>
      <c r="RMY808" s="1031"/>
      <c r="RMZ808" s="1031"/>
      <c r="RNA808" s="1031"/>
      <c r="RNB808" s="1031"/>
      <c r="RNC808" s="744"/>
      <c r="RND808" s="697"/>
      <c r="RNE808" s="1031"/>
      <c r="RNF808" s="852"/>
      <c r="RNG808" s="852"/>
      <c r="RNH808" s="852"/>
      <c r="RNI808" s="852"/>
      <c r="RNJ808" s="1031"/>
      <c r="RNK808" s="854"/>
      <c r="RNL808" s="852"/>
      <c r="RNM808" s="852"/>
      <c r="RNN808" s="852"/>
      <c r="RNO808" s="1031"/>
      <c r="RNP808" s="744"/>
      <c r="RNQ808" s="1031"/>
      <c r="RNR808" s="1031"/>
      <c r="RNS808" s="697"/>
      <c r="RNT808" s="1031"/>
      <c r="RNU808" s="1031"/>
      <c r="RNV808" s="1031"/>
      <c r="RNW808" s="1031"/>
      <c r="RNX808" s="852"/>
      <c r="RNY808" s="1031"/>
      <c r="RNZ808" s="852"/>
      <c r="ROA808" s="1031"/>
      <c r="ROB808" s="1031"/>
      <c r="ROC808" s="852"/>
      <c r="ROD808" s="852"/>
      <c r="ROE808" s="1031"/>
      <c r="ROF808" s="1031"/>
      <c r="ROG808" s="1031"/>
      <c r="ROH808" s="1031"/>
      <c r="ROI808" s="744"/>
      <c r="ROJ808" s="697"/>
      <c r="ROK808" s="1031"/>
      <c r="ROL808" s="852"/>
      <c r="ROM808" s="852"/>
      <c r="RON808" s="852"/>
      <c r="ROO808" s="852"/>
      <c r="ROP808" s="1031"/>
      <c r="ROQ808" s="854"/>
      <c r="ROR808" s="852"/>
      <c r="ROS808" s="852"/>
      <c r="ROT808" s="852"/>
      <c r="ROU808" s="1031"/>
      <c r="ROV808" s="744"/>
      <c r="ROW808" s="1031"/>
      <c r="ROX808" s="1031"/>
      <c r="ROY808" s="697"/>
      <c r="ROZ808" s="1031"/>
      <c r="RPA808" s="1031"/>
      <c r="RPB808" s="1031"/>
      <c r="RPC808" s="1031"/>
      <c r="RPD808" s="852"/>
      <c r="RPE808" s="1031"/>
      <c r="RPF808" s="852"/>
      <c r="RPG808" s="1031"/>
      <c r="RPH808" s="1031"/>
      <c r="RPI808" s="852"/>
      <c r="RPJ808" s="852"/>
      <c r="RPK808" s="1031"/>
      <c r="RPL808" s="1031"/>
      <c r="RPM808" s="1031"/>
      <c r="RPN808" s="1031"/>
      <c r="RPO808" s="744"/>
      <c r="RPP808" s="697"/>
      <c r="RPQ808" s="1031"/>
      <c r="RPR808" s="852"/>
      <c r="RPS808" s="852"/>
      <c r="RPT808" s="852"/>
      <c r="RPU808" s="852"/>
      <c r="RPV808" s="1031"/>
      <c r="RPW808" s="854"/>
      <c r="RPX808" s="852"/>
      <c r="RPY808" s="852"/>
      <c r="RPZ808" s="852"/>
      <c r="RQA808" s="1031"/>
      <c r="RQB808" s="744"/>
      <c r="RQC808" s="1031"/>
      <c r="RQD808" s="1031"/>
      <c r="RQE808" s="697"/>
      <c r="RQF808" s="1031"/>
      <c r="RQG808" s="1031"/>
      <c r="RQH808" s="1031"/>
      <c r="RQI808" s="1031"/>
      <c r="RQJ808" s="852"/>
      <c r="RQK808" s="1031"/>
      <c r="RQL808" s="852"/>
      <c r="RQM808" s="1031"/>
      <c r="RQN808" s="1031"/>
      <c r="RQO808" s="852"/>
      <c r="RQP808" s="852"/>
      <c r="RQQ808" s="1031"/>
      <c r="RQR808" s="1031"/>
      <c r="RQS808" s="1031"/>
      <c r="RQT808" s="1031"/>
      <c r="RQU808" s="744"/>
      <c r="RQV808" s="697"/>
      <c r="RQW808" s="1031"/>
      <c r="RQX808" s="852"/>
      <c r="RQY808" s="852"/>
      <c r="RQZ808" s="852"/>
      <c r="RRA808" s="852"/>
      <c r="RRB808" s="1031"/>
      <c r="RRC808" s="854"/>
      <c r="RRD808" s="852"/>
      <c r="RRE808" s="852"/>
      <c r="RRF808" s="852"/>
      <c r="RRG808" s="1031"/>
      <c r="RRH808" s="744"/>
      <c r="RRI808" s="1031"/>
      <c r="RRJ808" s="1031"/>
      <c r="RRK808" s="697"/>
      <c r="RRL808" s="1031"/>
      <c r="RRM808" s="1031"/>
      <c r="RRN808" s="1031"/>
      <c r="RRO808" s="1031"/>
      <c r="RRP808" s="852"/>
      <c r="RRQ808" s="1031"/>
      <c r="RRR808" s="852"/>
      <c r="RRS808" s="1031"/>
      <c r="RRT808" s="1031"/>
      <c r="RRU808" s="852"/>
      <c r="RRV808" s="852"/>
      <c r="RRW808" s="1031"/>
      <c r="RRX808" s="1031"/>
      <c r="RRY808" s="1031"/>
      <c r="RRZ808" s="1031"/>
      <c r="RSA808" s="744"/>
      <c r="RSB808" s="697"/>
      <c r="RSC808" s="1031"/>
      <c r="RSD808" s="852"/>
      <c r="RSE808" s="852"/>
      <c r="RSF808" s="852"/>
      <c r="RSG808" s="852"/>
      <c r="RSH808" s="1031"/>
      <c r="RSI808" s="854"/>
      <c r="RSJ808" s="852"/>
      <c r="RSK808" s="852"/>
      <c r="RSL808" s="852"/>
      <c r="RSM808" s="1031"/>
      <c r="RSN808" s="744"/>
      <c r="RSO808" s="1031"/>
      <c r="RSP808" s="1031"/>
      <c r="RSQ808" s="697"/>
      <c r="RSR808" s="1031"/>
      <c r="RSS808" s="1031"/>
      <c r="RST808" s="1031"/>
      <c r="RSU808" s="1031"/>
      <c r="RSV808" s="852"/>
      <c r="RSW808" s="1031"/>
      <c r="RSX808" s="852"/>
      <c r="RSY808" s="1031"/>
      <c r="RSZ808" s="1031"/>
      <c r="RTA808" s="852"/>
      <c r="RTB808" s="852"/>
      <c r="RTC808" s="1031"/>
      <c r="RTD808" s="1031"/>
      <c r="RTE808" s="1031"/>
      <c r="RTF808" s="1031"/>
      <c r="RTG808" s="744"/>
      <c r="RTH808" s="697"/>
      <c r="RTI808" s="1031"/>
      <c r="RTJ808" s="852"/>
      <c r="RTK808" s="852"/>
      <c r="RTL808" s="852"/>
      <c r="RTM808" s="852"/>
      <c r="RTN808" s="1031"/>
      <c r="RTO808" s="854"/>
      <c r="RTP808" s="852"/>
      <c r="RTQ808" s="852"/>
      <c r="RTR808" s="852"/>
      <c r="RTS808" s="1031"/>
      <c r="RTT808" s="744"/>
      <c r="RTU808" s="1031"/>
      <c r="RTV808" s="1031"/>
      <c r="RTW808" s="697"/>
      <c r="RTX808" s="1031"/>
      <c r="RTY808" s="1031"/>
      <c r="RTZ808" s="1031"/>
      <c r="RUA808" s="1031"/>
      <c r="RUB808" s="852"/>
      <c r="RUC808" s="1031"/>
      <c r="RUD808" s="852"/>
      <c r="RUE808" s="1031"/>
      <c r="RUF808" s="1031"/>
      <c r="RUG808" s="852"/>
      <c r="RUH808" s="852"/>
      <c r="RUI808" s="1031"/>
      <c r="RUJ808" s="1031"/>
      <c r="RUK808" s="1031"/>
      <c r="RUL808" s="1031"/>
      <c r="RUM808" s="744"/>
      <c r="RUN808" s="697"/>
      <c r="RUO808" s="1031"/>
      <c r="RUP808" s="852"/>
      <c r="RUQ808" s="852"/>
      <c r="RUR808" s="852"/>
      <c r="RUS808" s="852"/>
      <c r="RUT808" s="1031"/>
      <c r="RUU808" s="854"/>
      <c r="RUV808" s="852"/>
      <c r="RUW808" s="852"/>
      <c r="RUX808" s="852"/>
      <c r="RUY808" s="1031"/>
      <c r="RUZ808" s="744"/>
      <c r="RVA808" s="1031"/>
      <c r="RVB808" s="1031"/>
      <c r="RVC808" s="697"/>
      <c r="RVD808" s="1031"/>
      <c r="RVE808" s="1031"/>
      <c r="RVF808" s="1031"/>
      <c r="RVG808" s="1031"/>
      <c r="RVH808" s="852"/>
      <c r="RVI808" s="1031"/>
      <c r="RVJ808" s="852"/>
      <c r="RVK808" s="1031"/>
      <c r="RVL808" s="1031"/>
      <c r="RVM808" s="852"/>
      <c r="RVN808" s="852"/>
      <c r="RVO808" s="1031"/>
      <c r="RVP808" s="1031"/>
      <c r="RVQ808" s="1031"/>
      <c r="RVR808" s="1031"/>
      <c r="RVS808" s="744"/>
      <c r="RVT808" s="697"/>
      <c r="RVU808" s="1031"/>
      <c r="RVV808" s="852"/>
      <c r="RVW808" s="852"/>
      <c r="RVX808" s="852"/>
      <c r="RVY808" s="852"/>
      <c r="RVZ808" s="1031"/>
      <c r="RWA808" s="854"/>
      <c r="RWB808" s="852"/>
      <c r="RWC808" s="852"/>
      <c r="RWD808" s="852"/>
      <c r="RWE808" s="1031"/>
      <c r="RWF808" s="744"/>
      <c r="RWG808" s="1031"/>
      <c r="RWH808" s="1031"/>
      <c r="RWI808" s="697"/>
      <c r="RWJ808" s="1031"/>
      <c r="RWK808" s="1031"/>
      <c r="RWL808" s="1031"/>
      <c r="RWM808" s="1031"/>
      <c r="RWN808" s="852"/>
      <c r="RWO808" s="1031"/>
      <c r="RWP808" s="852"/>
      <c r="RWQ808" s="1031"/>
      <c r="RWR808" s="1031"/>
      <c r="RWS808" s="852"/>
      <c r="RWT808" s="852"/>
      <c r="RWU808" s="1031"/>
      <c r="RWV808" s="1031"/>
      <c r="RWW808" s="1031"/>
      <c r="RWX808" s="1031"/>
      <c r="RWY808" s="744"/>
      <c r="RWZ808" s="697"/>
      <c r="RXA808" s="1031"/>
      <c r="RXB808" s="852"/>
      <c r="RXC808" s="852"/>
      <c r="RXD808" s="852"/>
      <c r="RXE808" s="852"/>
      <c r="RXF808" s="1031"/>
      <c r="RXG808" s="854"/>
      <c r="RXH808" s="852"/>
      <c r="RXI808" s="852"/>
      <c r="RXJ808" s="852"/>
      <c r="RXK808" s="1031"/>
      <c r="RXL808" s="744"/>
      <c r="RXM808" s="1031"/>
      <c r="RXN808" s="1031"/>
      <c r="RXO808" s="697"/>
      <c r="RXP808" s="1031"/>
      <c r="RXQ808" s="1031"/>
      <c r="RXR808" s="1031"/>
      <c r="RXS808" s="1031"/>
      <c r="RXT808" s="852"/>
      <c r="RXU808" s="1031"/>
      <c r="RXV808" s="852"/>
      <c r="RXW808" s="1031"/>
      <c r="RXX808" s="1031"/>
      <c r="RXY808" s="852"/>
      <c r="RXZ808" s="852"/>
      <c r="RYA808" s="1031"/>
      <c r="RYB808" s="1031"/>
      <c r="RYC808" s="1031"/>
      <c r="RYD808" s="1031"/>
      <c r="RYE808" s="744"/>
      <c r="RYF808" s="697"/>
      <c r="RYG808" s="1031"/>
      <c r="RYH808" s="852"/>
      <c r="RYI808" s="852"/>
      <c r="RYJ808" s="852"/>
      <c r="RYK808" s="852"/>
      <c r="RYL808" s="1031"/>
      <c r="RYM808" s="854"/>
      <c r="RYN808" s="852"/>
      <c r="RYO808" s="852"/>
      <c r="RYP808" s="852"/>
      <c r="RYQ808" s="1031"/>
      <c r="RYR808" s="744"/>
      <c r="RYS808" s="1031"/>
      <c r="RYT808" s="1031"/>
      <c r="RYU808" s="697"/>
      <c r="RYV808" s="1031"/>
      <c r="RYW808" s="1031"/>
      <c r="RYX808" s="1031"/>
      <c r="RYY808" s="1031"/>
      <c r="RYZ808" s="852"/>
      <c r="RZA808" s="1031"/>
      <c r="RZB808" s="852"/>
      <c r="RZC808" s="1031"/>
      <c r="RZD808" s="1031"/>
      <c r="RZE808" s="852"/>
      <c r="RZF808" s="852"/>
      <c r="RZG808" s="1031"/>
      <c r="RZH808" s="1031"/>
      <c r="RZI808" s="1031"/>
      <c r="RZJ808" s="1031"/>
      <c r="RZK808" s="744"/>
      <c r="RZL808" s="697"/>
      <c r="RZM808" s="1031"/>
      <c r="RZN808" s="852"/>
      <c r="RZO808" s="852"/>
      <c r="RZP808" s="852"/>
      <c r="RZQ808" s="852"/>
      <c r="RZR808" s="1031"/>
      <c r="RZS808" s="854"/>
      <c r="RZT808" s="852"/>
      <c r="RZU808" s="852"/>
      <c r="RZV808" s="852"/>
      <c r="RZW808" s="1031"/>
      <c r="RZX808" s="744"/>
      <c r="RZY808" s="1031"/>
      <c r="RZZ808" s="1031"/>
      <c r="SAA808" s="697"/>
      <c r="SAB808" s="1031"/>
      <c r="SAC808" s="1031"/>
      <c r="SAD808" s="1031"/>
      <c r="SAE808" s="1031"/>
      <c r="SAF808" s="852"/>
      <c r="SAG808" s="1031"/>
      <c r="SAH808" s="852"/>
      <c r="SAI808" s="1031"/>
      <c r="SAJ808" s="1031"/>
      <c r="SAK808" s="852"/>
      <c r="SAL808" s="852"/>
      <c r="SAM808" s="1031"/>
      <c r="SAN808" s="1031"/>
      <c r="SAO808" s="1031"/>
      <c r="SAP808" s="1031"/>
      <c r="SAQ808" s="744"/>
      <c r="SAR808" s="697"/>
      <c r="SAS808" s="1031"/>
      <c r="SAT808" s="852"/>
      <c r="SAU808" s="852"/>
      <c r="SAV808" s="852"/>
      <c r="SAW808" s="852"/>
      <c r="SAX808" s="1031"/>
      <c r="SAY808" s="854"/>
      <c r="SAZ808" s="852"/>
      <c r="SBA808" s="852"/>
      <c r="SBB808" s="852"/>
      <c r="SBC808" s="1031"/>
      <c r="SBD808" s="744"/>
      <c r="SBE808" s="1031"/>
      <c r="SBF808" s="1031"/>
      <c r="SBG808" s="697"/>
      <c r="SBH808" s="1031"/>
      <c r="SBI808" s="1031"/>
      <c r="SBJ808" s="1031"/>
      <c r="SBK808" s="1031"/>
      <c r="SBL808" s="852"/>
      <c r="SBM808" s="1031"/>
      <c r="SBN808" s="852"/>
      <c r="SBO808" s="1031"/>
      <c r="SBP808" s="1031"/>
      <c r="SBQ808" s="852"/>
      <c r="SBR808" s="852"/>
      <c r="SBS808" s="1031"/>
      <c r="SBT808" s="1031"/>
      <c r="SBU808" s="1031"/>
      <c r="SBV808" s="1031"/>
      <c r="SBW808" s="744"/>
      <c r="SBX808" s="697"/>
      <c r="SBY808" s="1031"/>
      <c r="SBZ808" s="852"/>
      <c r="SCA808" s="852"/>
      <c r="SCB808" s="852"/>
      <c r="SCC808" s="852"/>
      <c r="SCD808" s="1031"/>
      <c r="SCE808" s="854"/>
      <c r="SCF808" s="852"/>
      <c r="SCG808" s="852"/>
      <c r="SCH808" s="852"/>
      <c r="SCI808" s="1031"/>
      <c r="SCJ808" s="744"/>
      <c r="SCK808" s="1031"/>
      <c r="SCL808" s="1031"/>
      <c r="SCM808" s="697"/>
      <c r="SCN808" s="1031"/>
      <c r="SCO808" s="1031"/>
      <c r="SCP808" s="1031"/>
      <c r="SCQ808" s="1031"/>
      <c r="SCR808" s="852"/>
      <c r="SCS808" s="1031"/>
      <c r="SCT808" s="852"/>
      <c r="SCU808" s="1031"/>
      <c r="SCV808" s="1031"/>
      <c r="SCW808" s="852"/>
      <c r="SCX808" s="852"/>
      <c r="SCY808" s="1031"/>
      <c r="SCZ808" s="1031"/>
      <c r="SDA808" s="1031"/>
      <c r="SDB808" s="1031"/>
      <c r="SDC808" s="744"/>
      <c r="SDD808" s="697"/>
      <c r="SDE808" s="1031"/>
      <c r="SDF808" s="852"/>
      <c r="SDG808" s="852"/>
      <c r="SDH808" s="852"/>
      <c r="SDI808" s="852"/>
      <c r="SDJ808" s="1031"/>
      <c r="SDK808" s="854"/>
      <c r="SDL808" s="852"/>
      <c r="SDM808" s="852"/>
      <c r="SDN808" s="852"/>
      <c r="SDO808" s="1031"/>
      <c r="SDP808" s="744"/>
      <c r="SDQ808" s="1031"/>
      <c r="SDR808" s="1031"/>
      <c r="SDS808" s="697"/>
      <c r="SDT808" s="1031"/>
      <c r="SDU808" s="1031"/>
      <c r="SDV808" s="1031"/>
      <c r="SDW808" s="1031"/>
      <c r="SDX808" s="852"/>
      <c r="SDY808" s="1031"/>
      <c r="SDZ808" s="852"/>
      <c r="SEA808" s="1031"/>
      <c r="SEB808" s="1031"/>
      <c r="SEC808" s="852"/>
      <c r="SED808" s="852"/>
      <c r="SEE808" s="1031"/>
      <c r="SEF808" s="1031"/>
      <c r="SEG808" s="1031"/>
      <c r="SEH808" s="1031"/>
      <c r="SEI808" s="744"/>
      <c r="SEJ808" s="697"/>
      <c r="SEK808" s="1031"/>
      <c r="SEL808" s="852"/>
      <c r="SEM808" s="852"/>
      <c r="SEN808" s="852"/>
      <c r="SEO808" s="852"/>
      <c r="SEP808" s="1031"/>
      <c r="SEQ808" s="854"/>
      <c r="SER808" s="852"/>
      <c r="SES808" s="852"/>
      <c r="SET808" s="852"/>
      <c r="SEU808" s="1031"/>
      <c r="SEV808" s="744"/>
      <c r="SEW808" s="1031"/>
      <c r="SEX808" s="1031"/>
      <c r="SEY808" s="697"/>
      <c r="SEZ808" s="1031"/>
      <c r="SFA808" s="1031"/>
      <c r="SFB808" s="1031"/>
      <c r="SFC808" s="1031"/>
      <c r="SFD808" s="852"/>
      <c r="SFE808" s="1031"/>
      <c r="SFF808" s="852"/>
      <c r="SFG808" s="1031"/>
      <c r="SFH808" s="1031"/>
      <c r="SFI808" s="852"/>
      <c r="SFJ808" s="852"/>
      <c r="SFK808" s="1031"/>
      <c r="SFL808" s="1031"/>
      <c r="SFM808" s="1031"/>
      <c r="SFN808" s="1031"/>
      <c r="SFO808" s="744"/>
      <c r="SFP808" s="697"/>
      <c r="SFQ808" s="1031"/>
      <c r="SFR808" s="852"/>
      <c r="SFS808" s="852"/>
      <c r="SFT808" s="852"/>
      <c r="SFU808" s="852"/>
      <c r="SFV808" s="1031"/>
      <c r="SFW808" s="854"/>
      <c r="SFX808" s="852"/>
      <c r="SFY808" s="852"/>
      <c r="SFZ808" s="852"/>
      <c r="SGA808" s="1031"/>
      <c r="SGB808" s="744"/>
      <c r="SGC808" s="1031"/>
      <c r="SGD808" s="1031"/>
      <c r="SGE808" s="697"/>
      <c r="SGF808" s="1031"/>
      <c r="SGG808" s="1031"/>
      <c r="SGH808" s="1031"/>
      <c r="SGI808" s="1031"/>
      <c r="SGJ808" s="852"/>
      <c r="SGK808" s="1031"/>
      <c r="SGL808" s="852"/>
      <c r="SGM808" s="1031"/>
      <c r="SGN808" s="1031"/>
      <c r="SGO808" s="852"/>
      <c r="SGP808" s="852"/>
      <c r="SGQ808" s="1031"/>
      <c r="SGR808" s="1031"/>
      <c r="SGS808" s="1031"/>
      <c r="SGT808" s="1031"/>
      <c r="SGU808" s="744"/>
      <c r="SGV808" s="697"/>
      <c r="SGW808" s="1031"/>
      <c r="SGX808" s="852"/>
      <c r="SGY808" s="852"/>
      <c r="SGZ808" s="852"/>
      <c r="SHA808" s="852"/>
      <c r="SHB808" s="1031"/>
      <c r="SHC808" s="854"/>
      <c r="SHD808" s="852"/>
      <c r="SHE808" s="852"/>
      <c r="SHF808" s="852"/>
      <c r="SHG808" s="1031"/>
      <c r="SHH808" s="744"/>
      <c r="SHI808" s="1031"/>
      <c r="SHJ808" s="1031"/>
      <c r="SHK808" s="697"/>
      <c r="SHL808" s="1031"/>
      <c r="SHM808" s="1031"/>
      <c r="SHN808" s="1031"/>
      <c r="SHO808" s="1031"/>
      <c r="SHP808" s="852"/>
      <c r="SHQ808" s="1031"/>
      <c r="SHR808" s="852"/>
      <c r="SHS808" s="1031"/>
      <c r="SHT808" s="1031"/>
      <c r="SHU808" s="852"/>
      <c r="SHV808" s="852"/>
      <c r="SHW808" s="1031"/>
      <c r="SHX808" s="1031"/>
      <c r="SHY808" s="1031"/>
      <c r="SHZ808" s="1031"/>
      <c r="SIA808" s="744"/>
      <c r="SIB808" s="697"/>
      <c r="SIC808" s="1031"/>
      <c r="SID808" s="852"/>
      <c r="SIE808" s="852"/>
      <c r="SIF808" s="852"/>
      <c r="SIG808" s="852"/>
      <c r="SIH808" s="1031"/>
      <c r="SII808" s="854"/>
      <c r="SIJ808" s="852"/>
      <c r="SIK808" s="852"/>
      <c r="SIL808" s="852"/>
      <c r="SIM808" s="1031"/>
      <c r="SIN808" s="744"/>
      <c r="SIO808" s="1031"/>
      <c r="SIP808" s="1031"/>
      <c r="SIQ808" s="697"/>
      <c r="SIR808" s="1031"/>
      <c r="SIS808" s="1031"/>
      <c r="SIT808" s="1031"/>
      <c r="SIU808" s="1031"/>
      <c r="SIV808" s="852"/>
      <c r="SIW808" s="1031"/>
      <c r="SIX808" s="852"/>
      <c r="SIY808" s="1031"/>
      <c r="SIZ808" s="1031"/>
      <c r="SJA808" s="852"/>
      <c r="SJB808" s="852"/>
      <c r="SJC808" s="1031"/>
      <c r="SJD808" s="1031"/>
      <c r="SJE808" s="1031"/>
      <c r="SJF808" s="1031"/>
      <c r="SJG808" s="744"/>
      <c r="SJH808" s="697"/>
      <c r="SJI808" s="1031"/>
      <c r="SJJ808" s="852"/>
      <c r="SJK808" s="852"/>
      <c r="SJL808" s="852"/>
      <c r="SJM808" s="852"/>
      <c r="SJN808" s="1031"/>
      <c r="SJO808" s="854"/>
      <c r="SJP808" s="852"/>
      <c r="SJQ808" s="852"/>
      <c r="SJR808" s="852"/>
      <c r="SJS808" s="1031"/>
      <c r="SJT808" s="744"/>
      <c r="SJU808" s="1031"/>
      <c r="SJV808" s="1031"/>
      <c r="SJW808" s="697"/>
      <c r="SJX808" s="1031"/>
      <c r="SJY808" s="1031"/>
      <c r="SJZ808" s="1031"/>
      <c r="SKA808" s="1031"/>
      <c r="SKB808" s="852"/>
      <c r="SKC808" s="1031"/>
      <c r="SKD808" s="852"/>
      <c r="SKE808" s="1031"/>
      <c r="SKF808" s="1031"/>
      <c r="SKG808" s="852"/>
      <c r="SKH808" s="852"/>
      <c r="SKI808" s="1031"/>
      <c r="SKJ808" s="1031"/>
      <c r="SKK808" s="1031"/>
      <c r="SKL808" s="1031"/>
      <c r="SKM808" s="744"/>
      <c r="SKN808" s="697"/>
      <c r="SKO808" s="1031"/>
      <c r="SKP808" s="852"/>
      <c r="SKQ808" s="852"/>
      <c r="SKR808" s="852"/>
      <c r="SKS808" s="852"/>
      <c r="SKT808" s="1031"/>
      <c r="SKU808" s="854"/>
      <c r="SKV808" s="852"/>
      <c r="SKW808" s="852"/>
      <c r="SKX808" s="852"/>
      <c r="SKY808" s="1031"/>
      <c r="SKZ808" s="744"/>
      <c r="SLA808" s="1031"/>
      <c r="SLB808" s="1031"/>
      <c r="SLC808" s="697"/>
      <c r="SLD808" s="1031"/>
      <c r="SLE808" s="1031"/>
      <c r="SLF808" s="1031"/>
      <c r="SLG808" s="1031"/>
      <c r="SLH808" s="852"/>
      <c r="SLI808" s="1031"/>
      <c r="SLJ808" s="852"/>
      <c r="SLK808" s="1031"/>
      <c r="SLL808" s="1031"/>
      <c r="SLM808" s="852"/>
      <c r="SLN808" s="852"/>
      <c r="SLO808" s="1031"/>
      <c r="SLP808" s="1031"/>
      <c r="SLQ808" s="1031"/>
      <c r="SLR808" s="1031"/>
      <c r="SLS808" s="744"/>
      <c r="SLT808" s="697"/>
      <c r="SLU808" s="1031"/>
      <c r="SLV808" s="852"/>
      <c r="SLW808" s="852"/>
      <c r="SLX808" s="852"/>
      <c r="SLY808" s="852"/>
      <c r="SLZ808" s="1031"/>
      <c r="SMA808" s="854"/>
      <c r="SMB808" s="852"/>
      <c r="SMC808" s="852"/>
      <c r="SMD808" s="852"/>
      <c r="SME808" s="1031"/>
      <c r="SMF808" s="744"/>
      <c r="SMG808" s="1031"/>
      <c r="SMH808" s="1031"/>
      <c r="SMI808" s="697"/>
      <c r="SMJ808" s="1031"/>
      <c r="SMK808" s="1031"/>
      <c r="SML808" s="1031"/>
      <c r="SMM808" s="1031"/>
      <c r="SMN808" s="852"/>
      <c r="SMO808" s="1031"/>
      <c r="SMP808" s="852"/>
      <c r="SMQ808" s="1031"/>
      <c r="SMR808" s="1031"/>
      <c r="SMS808" s="852"/>
      <c r="SMT808" s="852"/>
      <c r="SMU808" s="1031"/>
      <c r="SMV808" s="1031"/>
      <c r="SMW808" s="1031"/>
      <c r="SMX808" s="1031"/>
      <c r="SMY808" s="744"/>
      <c r="SMZ808" s="697"/>
      <c r="SNA808" s="1031"/>
      <c r="SNB808" s="852"/>
      <c r="SNC808" s="852"/>
      <c r="SND808" s="852"/>
      <c r="SNE808" s="852"/>
      <c r="SNF808" s="1031"/>
      <c r="SNG808" s="854"/>
      <c r="SNH808" s="852"/>
      <c r="SNI808" s="852"/>
      <c r="SNJ808" s="852"/>
      <c r="SNK808" s="1031"/>
      <c r="SNL808" s="744"/>
      <c r="SNM808" s="1031"/>
      <c r="SNN808" s="1031"/>
      <c r="SNO808" s="697"/>
      <c r="SNP808" s="1031"/>
      <c r="SNQ808" s="1031"/>
      <c r="SNR808" s="1031"/>
      <c r="SNS808" s="1031"/>
      <c r="SNT808" s="852"/>
      <c r="SNU808" s="1031"/>
      <c r="SNV808" s="852"/>
      <c r="SNW808" s="1031"/>
      <c r="SNX808" s="1031"/>
      <c r="SNY808" s="852"/>
      <c r="SNZ808" s="852"/>
      <c r="SOA808" s="1031"/>
      <c r="SOB808" s="1031"/>
      <c r="SOC808" s="1031"/>
      <c r="SOD808" s="1031"/>
      <c r="SOE808" s="744"/>
      <c r="SOF808" s="697"/>
      <c r="SOG808" s="1031"/>
      <c r="SOH808" s="852"/>
      <c r="SOI808" s="852"/>
      <c r="SOJ808" s="852"/>
      <c r="SOK808" s="852"/>
      <c r="SOL808" s="1031"/>
      <c r="SOM808" s="854"/>
      <c r="SON808" s="852"/>
      <c r="SOO808" s="852"/>
      <c r="SOP808" s="852"/>
      <c r="SOQ808" s="1031"/>
      <c r="SOR808" s="744"/>
      <c r="SOS808" s="1031"/>
      <c r="SOT808" s="1031"/>
      <c r="SOU808" s="697"/>
      <c r="SOV808" s="1031"/>
      <c r="SOW808" s="1031"/>
      <c r="SOX808" s="1031"/>
      <c r="SOY808" s="1031"/>
      <c r="SOZ808" s="852"/>
      <c r="SPA808" s="1031"/>
      <c r="SPB808" s="852"/>
      <c r="SPC808" s="1031"/>
      <c r="SPD808" s="1031"/>
      <c r="SPE808" s="852"/>
      <c r="SPF808" s="852"/>
      <c r="SPG808" s="1031"/>
      <c r="SPH808" s="1031"/>
      <c r="SPI808" s="1031"/>
      <c r="SPJ808" s="1031"/>
      <c r="SPK808" s="744"/>
      <c r="SPL808" s="697"/>
      <c r="SPM808" s="1031"/>
      <c r="SPN808" s="852"/>
      <c r="SPO808" s="852"/>
      <c r="SPP808" s="852"/>
      <c r="SPQ808" s="852"/>
      <c r="SPR808" s="1031"/>
      <c r="SPS808" s="854"/>
      <c r="SPT808" s="852"/>
      <c r="SPU808" s="852"/>
      <c r="SPV808" s="852"/>
      <c r="SPW808" s="1031"/>
      <c r="SPX808" s="744"/>
      <c r="SPY808" s="1031"/>
      <c r="SPZ808" s="1031"/>
      <c r="SQA808" s="697"/>
      <c r="SQB808" s="1031"/>
      <c r="SQC808" s="1031"/>
      <c r="SQD808" s="1031"/>
      <c r="SQE808" s="1031"/>
      <c r="SQF808" s="852"/>
      <c r="SQG808" s="1031"/>
      <c r="SQH808" s="852"/>
      <c r="SQI808" s="1031"/>
      <c r="SQJ808" s="1031"/>
      <c r="SQK808" s="852"/>
      <c r="SQL808" s="852"/>
      <c r="SQM808" s="1031"/>
      <c r="SQN808" s="1031"/>
      <c r="SQO808" s="1031"/>
      <c r="SQP808" s="1031"/>
      <c r="SQQ808" s="744"/>
      <c r="SQR808" s="697"/>
      <c r="SQS808" s="1031"/>
      <c r="SQT808" s="852"/>
      <c r="SQU808" s="852"/>
      <c r="SQV808" s="852"/>
      <c r="SQW808" s="852"/>
      <c r="SQX808" s="1031"/>
      <c r="SQY808" s="854"/>
      <c r="SQZ808" s="852"/>
      <c r="SRA808" s="852"/>
      <c r="SRB808" s="852"/>
      <c r="SRC808" s="1031"/>
      <c r="SRD808" s="744"/>
      <c r="SRE808" s="1031"/>
      <c r="SRF808" s="1031"/>
      <c r="SRG808" s="697"/>
      <c r="SRH808" s="1031"/>
      <c r="SRI808" s="1031"/>
      <c r="SRJ808" s="1031"/>
      <c r="SRK808" s="1031"/>
      <c r="SRL808" s="852"/>
      <c r="SRM808" s="1031"/>
      <c r="SRN808" s="852"/>
      <c r="SRO808" s="1031"/>
      <c r="SRP808" s="1031"/>
      <c r="SRQ808" s="852"/>
      <c r="SRR808" s="852"/>
      <c r="SRS808" s="1031"/>
      <c r="SRT808" s="1031"/>
      <c r="SRU808" s="1031"/>
      <c r="SRV808" s="1031"/>
      <c r="SRW808" s="744"/>
      <c r="SRX808" s="697"/>
      <c r="SRY808" s="1031"/>
      <c r="SRZ808" s="852"/>
      <c r="SSA808" s="852"/>
      <c r="SSB808" s="852"/>
      <c r="SSC808" s="852"/>
      <c r="SSD808" s="1031"/>
      <c r="SSE808" s="854"/>
      <c r="SSF808" s="852"/>
      <c r="SSG808" s="852"/>
      <c r="SSH808" s="852"/>
      <c r="SSI808" s="1031"/>
      <c r="SSJ808" s="744"/>
      <c r="SSK808" s="1031"/>
      <c r="SSL808" s="1031"/>
      <c r="SSM808" s="697"/>
      <c r="SSN808" s="1031"/>
      <c r="SSO808" s="1031"/>
      <c r="SSP808" s="1031"/>
      <c r="SSQ808" s="1031"/>
      <c r="SSR808" s="852"/>
      <c r="SSS808" s="1031"/>
      <c r="SST808" s="852"/>
      <c r="SSU808" s="1031"/>
      <c r="SSV808" s="1031"/>
      <c r="SSW808" s="852"/>
      <c r="SSX808" s="852"/>
      <c r="SSY808" s="1031"/>
      <c r="SSZ808" s="1031"/>
      <c r="STA808" s="1031"/>
      <c r="STB808" s="1031"/>
      <c r="STC808" s="744"/>
      <c r="STD808" s="697"/>
      <c r="STE808" s="1031"/>
      <c r="STF808" s="852"/>
      <c r="STG808" s="852"/>
      <c r="STH808" s="852"/>
      <c r="STI808" s="852"/>
      <c r="STJ808" s="1031"/>
      <c r="STK808" s="854"/>
      <c r="STL808" s="852"/>
      <c r="STM808" s="852"/>
      <c r="STN808" s="852"/>
      <c r="STO808" s="1031"/>
      <c r="STP808" s="744"/>
      <c r="STQ808" s="1031"/>
      <c r="STR808" s="1031"/>
      <c r="STS808" s="697"/>
      <c r="STT808" s="1031"/>
      <c r="STU808" s="1031"/>
      <c r="STV808" s="1031"/>
      <c r="STW808" s="1031"/>
      <c r="STX808" s="852"/>
      <c r="STY808" s="1031"/>
      <c r="STZ808" s="852"/>
      <c r="SUA808" s="1031"/>
      <c r="SUB808" s="1031"/>
      <c r="SUC808" s="852"/>
      <c r="SUD808" s="852"/>
      <c r="SUE808" s="1031"/>
      <c r="SUF808" s="1031"/>
      <c r="SUG808" s="1031"/>
      <c r="SUH808" s="1031"/>
      <c r="SUI808" s="744"/>
      <c r="SUJ808" s="697"/>
      <c r="SUK808" s="1031"/>
      <c r="SUL808" s="852"/>
      <c r="SUM808" s="852"/>
      <c r="SUN808" s="852"/>
      <c r="SUO808" s="852"/>
      <c r="SUP808" s="1031"/>
      <c r="SUQ808" s="854"/>
      <c r="SUR808" s="852"/>
      <c r="SUS808" s="852"/>
      <c r="SUT808" s="852"/>
      <c r="SUU808" s="1031"/>
      <c r="SUV808" s="744"/>
      <c r="SUW808" s="1031"/>
      <c r="SUX808" s="1031"/>
      <c r="SUY808" s="697"/>
      <c r="SUZ808" s="1031"/>
      <c r="SVA808" s="1031"/>
      <c r="SVB808" s="1031"/>
      <c r="SVC808" s="1031"/>
      <c r="SVD808" s="852"/>
      <c r="SVE808" s="1031"/>
      <c r="SVF808" s="852"/>
      <c r="SVG808" s="1031"/>
      <c r="SVH808" s="1031"/>
      <c r="SVI808" s="852"/>
      <c r="SVJ808" s="852"/>
      <c r="SVK808" s="1031"/>
      <c r="SVL808" s="1031"/>
      <c r="SVM808" s="1031"/>
      <c r="SVN808" s="1031"/>
      <c r="SVO808" s="744"/>
      <c r="SVP808" s="697"/>
      <c r="SVQ808" s="1031"/>
      <c r="SVR808" s="852"/>
      <c r="SVS808" s="852"/>
      <c r="SVT808" s="852"/>
      <c r="SVU808" s="852"/>
      <c r="SVV808" s="1031"/>
      <c r="SVW808" s="854"/>
      <c r="SVX808" s="852"/>
      <c r="SVY808" s="852"/>
      <c r="SVZ808" s="852"/>
      <c r="SWA808" s="1031"/>
      <c r="SWB808" s="744"/>
      <c r="SWC808" s="1031"/>
      <c r="SWD808" s="1031"/>
      <c r="SWE808" s="697"/>
      <c r="SWF808" s="1031"/>
      <c r="SWG808" s="1031"/>
      <c r="SWH808" s="1031"/>
      <c r="SWI808" s="1031"/>
      <c r="SWJ808" s="852"/>
      <c r="SWK808" s="1031"/>
      <c r="SWL808" s="852"/>
      <c r="SWM808" s="1031"/>
      <c r="SWN808" s="1031"/>
      <c r="SWO808" s="852"/>
      <c r="SWP808" s="852"/>
      <c r="SWQ808" s="1031"/>
      <c r="SWR808" s="1031"/>
      <c r="SWS808" s="1031"/>
      <c r="SWT808" s="1031"/>
      <c r="SWU808" s="744"/>
      <c r="SWV808" s="697"/>
      <c r="SWW808" s="1031"/>
      <c r="SWX808" s="852"/>
      <c r="SWY808" s="852"/>
      <c r="SWZ808" s="852"/>
      <c r="SXA808" s="852"/>
      <c r="SXB808" s="1031"/>
      <c r="SXC808" s="854"/>
      <c r="SXD808" s="852"/>
      <c r="SXE808" s="852"/>
      <c r="SXF808" s="852"/>
      <c r="SXG808" s="1031"/>
      <c r="SXH808" s="744"/>
      <c r="SXI808" s="1031"/>
      <c r="SXJ808" s="1031"/>
      <c r="SXK808" s="697"/>
      <c r="SXL808" s="1031"/>
      <c r="SXM808" s="1031"/>
      <c r="SXN808" s="1031"/>
      <c r="SXO808" s="1031"/>
      <c r="SXP808" s="852"/>
      <c r="SXQ808" s="1031"/>
      <c r="SXR808" s="852"/>
      <c r="SXS808" s="1031"/>
      <c r="SXT808" s="1031"/>
      <c r="SXU808" s="852"/>
      <c r="SXV808" s="852"/>
      <c r="SXW808" s="1031"/>
      <c r="SXX808" s="1031"/>
      <c r="SXY808" s="1031"/>
      <c r="SXZ808" s="1031"/>
      <c r="SYA808" s="744"/>
      <c r="SYB808" s="697"/>
      <c r="SYC808" s="1031"/>
      <c r="SYD808" s="852"/>
      <c r="SYE808" s="852"/>
      <c r="SYF808" s="852"/>
      <c r="SYG808" s="852"/>
      <c r="SYH808" s="1031"/>
      <c r="SYI808" s="854"/>
      <c r="SYJ808" s="852"/>
      <c r="SYK808" s="852"/>
      <c r="SYL808" s="852"/>
      <c r="SYM808" s="1031"/>
      <c r="SYN808" s="744"/>
      <c r="SYO808" s="1031"/>
      <c r="SYP808" s="1031"/>
      <c r="SYQ808" s="697"/>
      <c r="SYR808" s="1031"/>
      <c r="SYS808" s="1031"/>
      <c r="SYT808" s="1031"/>
      <c r="SYU808" s="1031"/>
      <c r="SYV808" s="852"/>
      <c r="SYW808" s="1031"/>
      <c r="SYX808" s="852"/>
      <c r="SYY808" s="1031"/>
      <c r="SYZ808" s="1031"/>
      <c r="SZA808" s="852"/>
      <c r="SZB808" s="852"/>
      <c r="SZC808" s="1031"/>
      <c r="SZD808" s="1031"/>
      <c r="SZE808" s="1031"/>
      <c r="SZF808" s="1031"/>
      <c r="SZG808" s="744"/>
      <c r="SZH808" s="697"/>
      <c r="SZI808" s="1031"/>
      <c r="SZJ808" s="852"/>
      <c r="SZK808" s="852"/>
      <c r="SZL808" s="852"/>
      <c r="SZM808" s="852"/>
      <c r="SZN808" s="1031"/>
      <c r="SZO808" s="854"/>
      <c r="SZP808" s="852"/>
      <c r="SZQ808" s="852"/>
      <c r="SZR808" s="852"/>
      <c r="SZS808" s="1031"/>
      <c r="SZT808" s="744"/>
      <c r="SZU808" s="1031"/>
      <c r="SZV808" s="1031"/>
      <c r="SZW808" s="697"/>
      <c r="SZX808" s="1031"/>
      <c r="SZY808" s="1031"/>
      <c r="SZZ808" s="1031"/>
      <c r="TAA808" s="1031"/>
      <c r="TAB808" s="852"/>
      <c r="TAC808" s="1031"/>
      <c r="TAD808" s="852"/>
      <c r="TAE808" s="1031"/>
      <c r="TAF808" s="1031"/>
      <c r="TAG808" s="852"/>
      <c r="TAH808" s="852"/>
      <c r="TAI808" s="1031"/>
      <c r="TAJ808" s="1031"/>
      <c r="TAK808" s="1031"/>
      <c r="TAL808" s="1031"/>
      <c r="TAM808" s="744"/>
      <c r="TAN808" s="697"/>
      <c r="TAO808" s="1031"/>
      <c r="TAP808" s="852"/>
      <c r="TAQ808" s="852"/>
      <c r="TAR808" s="852"/>
      <c r="TAS808" s="852"/>
      <c r="TAT808" s="1031"/>
      <c r="TAU808" s="854"/>
      <c r="TAV808" s="852"/>
      <c r="TAW808" s="852"/>
      <c r="TAX808" s="852"/>
      <c r="TAY808" s="1031"/>
      <c r="TAZ808" s="744"/>
      <c r="TBA808" s="1031"/>
      <c r="TBB808" s="1031"/>
      <c r="TBC808" s="697"/>
      <c r="TBD808" s="1031"/>
      <c r="TBE808" s="1031"/>
      <c r="TBF808" s="1031"/>
      <c r="TBG808" s="1031"/>
      <c r="TBH808" s="852"/>
      <c r="TBI808" s="1031"/>
      <c r="TBJ808" s="852"/>
      <c r="TBK808" s="1031"/>
      <c r="TBL808" s="1031"/>
      <c r="TBM808" s="852"/>
      <c r="TBN808" s="852"/>
      <c r="TBO808" s="1031"/>
      <c r="TBP808" s="1031"/>
      <c r="TBQ808" s="1031"/>
      <c r="TBR808" s="1031"/>
      <c r="TBS808" s="744"/>
      <c r="TBT808" s="697"/>
      <c r="TBU808" s="1031"/>
      <c r="TBV808" s="852"/>
      <c r="TBW808" s="852"/>
      <c r="TBX808" s="852"/>
      <c r="TBY808" s="852"/>
      <c r="TBZ808" s="1031"/>
      <c r="TCA808" s="854"/>
      <c r="TCB808" s="852"/>
      <c r="TCC808" s="852"/>
      <c r="TCD808" s="852"/>
      <c r="TCE808" s="1031"/>
      <c r="TCF808" s="744"/>
      <c r="TCG808" s="1031"/>
      <c r="TCH808" s="1031"/>
      <c r="TCI808" s="697"/>
      <c r="TCJ808" s="1031"/>
      <c r="TCK808" s="1031"/>
      <c r="TCL808" s="1031"/>
      <c r="TCM808" s="1031"/>
      <c r="TCN808" s="852"/>
      <c r="TCO808" s="1031"/>
      <c r="TCP808" s="852"/>
      <c r="TCQ808" s="1031"/>
      <c r="TCR808" s="1031"/>
      <c r="TCS808" s="852"/>
      <c r="TCT808" s="852"/>
      <c r="TCU808" s="1031"/>
      <c r="TCV808" s="1031"/>
      <c r="TCW808" s="1031"/>
      <c r="TCX808" s="1031"/>
      <c r="TCY808" s="744"/>
      <c r="TCZ808" s="697"/>
      <c r="TDA808" s="1031"/>
      <c r="TDB808" s="852"/>
      <c r="TDC808" s="852"/>
      <c r="TDD808" s="852"/>
      <c r="TDE808" s="852"/>
      <c r="TDF808" s="1031"/>
      <c r="TDG808" s="854"/>
      <c r="TDH808" s="852"/>
      <c r="TDI808" s="852"/>
      <c r="TDJ808" s="852"/>
      <c r="TDK808" s="1031"/>
      <c r="TDL808" s="744"/>
      <c r="TDM808" s="1031"/>
      <c r="TDN808" s="1031"/>
      <c r="TDO808" s="697"/>
      <c r="TDP808" s="1031"/>
      <c r="TDQ808" s="1031"/>
      <c r="TDR808" s="1031"/>
      <c r="TDS808" s="1031"/>
      <c r="TDT808" s="852"/>
      <c r="TDU808" s="1031"/>
      <c r="TDV808" s="852"/>
      <c r="TDW808" s="1031"/>
      <c r="TDX808" s="1031"/>
      <c r="TDY808" s="852"/>
      <c r="TDZ808" s="852"/>
      <c r="TEA808" s="1031"/>
      <c r="TEB808" s="1031"/>
      <c r="TEC808" s="1031"/>
      <c r="TED808" s="1031"/>
      <c r="TEE808" s="744"/>
      <c r="TEF808" s="697"/>
      <c r="TEG808" s="1031"/>
      <c r="TEH808" s="852"/>
      <c r="TEI808" s="852"/>
      <c r="TEJ808" s="852"/>
      <c r="TEK808" s="852"/>
      <c r="TEL808" s="1031"/>
      <c r="TEM808" s="854"/>
      <c r="TEN808" s="852"/>
      <c r="TEO808" s="852"/>
      <c r="TEP808" s="852"/>
      <c r="TEQ808" s="1031"/>
      <c r="TER808" s="744"/>
      <c r="TES808" s="1031"/>
      <c r="TET808" s="1031"/>
      <c r="TEU808" s="697"/>
      <c r="TEV808" s="1031"/>
      <c r="TEW808" s="1031"/>
      <c r="TEX808" s="1031"/>
      <c r="TEY808" s="1031"/>
      <c r="TEZ808" s="852"/>
      <c r="TFA808" s="1031"/>
      <c r="TFB808" s="852"/>
      <c r="TFC808" s="1031"/>
      <c r="TFD808" s="1031"/>
      <c r="TFE808" s="852"/>
      <c r="TFF808" s="852"/>
      <c r="TFG808" s="1031"/>
      <c r="TFH808" s="1031"/>
      <c r="TFI808" s="1031"/>
      <c r="TFJ808" s="1031"/>
      <c r="TFK808" s="744"/>
      <c r="TFL808" s="697"/>
      <c r="TFM808" s="1031"/>
      <c r="TFN808" s="852"/>
      <c r="TFO808" s="852"/>
      <c r="TFP808" s="852"/>
      <c r="TFQ808" s="852"/>
      <c r="TFR808" s="1031"/>
      <c r="TFS808" s="854"/>
      <c r="TFT808" s="852"/>
      <c r="TFU808" s="852"/>
      <c r="TFV808" s="852"/>
      <c r="TFW808" s="1031"/>
      <c r="TFX808" s="744"/>
      <c r="TFY808" s="1031"/>
      <c r="TFZ808" s="1031"/>
      <c r="TGA808" s="697"/>
      <c r="TGB808" s="1031"/>
      <c r="TGC808" s="1031"/>
      <c r="TGD808" s="1031"/>
      <c r="TGE808" s="1031"/>
      <c r="TGF808" s="852"/>
      <c r="TGG808" s="1031"/>
      <c r="TGH808" s="852"/>
      <c r="TGI808" s="1031"/>
      <c r="TGJ808" s="1031"/>
      <c r="TGK808" s="852"/>
      <c r="TGL808" s="852"/>
      <c r="TGM808" s="1031"/>
      <c r="TGN808" s="1031"/>
      <c r="TGO808" s="1031"/>
      <c r="TGP808" s="1031"/>
      <c r="TGQ808" s="744"/>
      <c r="TGR808" s="697"/>
      <c r="TGS808" s="1031"/>
      <c r="TGT808" s="852"/>
      <c r="TGU808" s="852"/>
      <c r="TGV808" s="852"/>
      <c r="TGW808" s="852"/>
      <c r="TGX808" s="1031"/>
      <c r="TGY808" s="854"/>
      <c r="TGZ808" s="852"/>
      <c r="THA808" s="852"/>
      <c r="THB808" s="852"/>
      <c r="THC808" s="1031"/>
      <c r="THD808" s="744"/>
      <c r="THE808" s="1031"/>
      <c r="THF808" s="1031"/>
      <c r="THG808" s="697"/>
      <c r="THH808" s="1031"/>
      <c r="THI808" s="1031"/>
      <c r="THJ808" s="1031"/>
      <c r="THK808" s="1031"/>
      <c r="THL808" s="852"/>
      <c r="THM808" s="1031"/>
      <c r="THN808" s="852"/>
      <c r="THO808" s="1031"/>
      <c r="THP808" s="1031"/>
      <c r="THQ808" s="852"/>
      <c r="THR808" s="852"/>
      <c r="THS808" s="1031"/>
      <c r="THT808" s="1031"/>
      <c r="THU808" s="1031"/>
      <c r="THV808" s="1031"/>
      <c r="THW808" s="744"/>
      <c r="THX808" s="697"/>
      <c r="THY808" s="1031"/>
      <c r="THZ808" s="852"/>
      <c r="TIA808" s="852"/>
      <c r="TIB808" s="852"/>
      <c r="TIC808" s="852"/>
      <c r="TID808" s="1031"/>
      <c r="TIE808" s="854"/>
      <c r="TIF808" s="852"/>
      <c r="TIG808" s="852"/>
      <c r="TIH808" s="852"/>
      <c r="TII808" s="1031"/>
      <c r="TIJ808" s="744"/>
      <c r="TIK808" s="1031"/>
      <c r="TIL808" s="1031"/>
      <c r="TIM808" s="697"/>
      <c r="TIN808" s="1031"/>
      <c r="TIO808" s="1031"/>
      <c r="TIP808" s="1031"/>
      <c r="TIQ808" s="1031"/>
      <c r="TIR808" s="852"/>
      <c r="TIS808" s="1031"/>
      <c r="TIT808" s="852"/>
      <c r="TIU808" s="1031"/>
      <c r="TIV808" s="1031"/>
      <c r="TIW808" s="852"/>
      <c r="TIX808" s="852"/>
      <c r="TIY808" s="1031"/>
      <c r="TIZ808" s="1031"/>
      <c r="TJA808" s="1031"/>
      <c r="TJB808" s="1031"/>
      <c r="TJC808" s="744"/>
      <c r="TJD808" s="697"/>
      <c r="TJE808" s="1031"/>
      <c r="TJF808" s="852"/>
      <c r="TJG808" s="852"/>
      <c r="TJH808" s="852"/>
      <c r="TJI808" s="852"/>
      <c r="TJJ808" s="1031"/>
      <c r="TJK808" s="854"/>
      <c r="TJL808" s="852"/>
      <c r="TJM808" s="852"/>
      <c r="TJN808" s="852"/>
      <c r="TJO808" s="1031"/>
      <c r="TJP808" s="744"/>
      <c r="TJQ808" s="1031"/>
      <c r="TJR808" s="1031"/>
      <c r="TJS808" s="697"/>
      <c r="TJT808" s="1031"/>
      <c r="TJU808" s="1031"/>
      <c r="TJV808" s="1031"/>
      <c r="TJW808" s="1031"/>
      <c r="TJX808" s="852"/>
      <c r="TJY808" s="1031"/>
      <c r="TJZ808" s="852"/>
      <c r="TKA808" s="1031"/>
      <c r="TKB808" s="1031"/>
      <c r="TKC808" s="852"/>
      <c r="TKD808" s="852"/>
      <c r="TKE808" s="1031"/>
      <c r="TKF808" s="1031"/>
      <c r="TKG808" s="1031"/>
      <c r="TKH808" s="1031"/>
      <c r="TKI808" s="744"/>
      <c r="TKJ808" s="697"/>
      <c r="TKK808" s="1031"/>
      <c r="TKL808" s="852"/>
      <c r="TKM808" s="852"/>
      <c r="TKN808" s="852"/>
      <c r="TKO808" s="852"/>
      <c r="TKP808" s="1031"/>
      <c r="TKQ808" s="854"/>
      <c r="TKR808" s="852"/>
      <c r="TKS808" s="852"/>
      <c r="TKT808" s="852"/>
      <c r="TKU808" s="1031"/>
      <c r="TKV808" s="744"/>
      <c r="TKW808" s="1031"/>
      <c r="TKX808" s="1031"/>
      <c r="TKY808" s="697"/>
      <c r="TKZ808" s="1031"/>
      <c r="TLA808" s="1031"/>
      <c r="TLB808" s="1031"/>
      <c r="TLC808" s="1031"/>
      <c r="TLD808" s="852"/>
      <c r="TLE808" s="1031"/>
      <c r="TLF808" s="852"/>
      <c r="TLG808" s="1031"/>
      <c r="TLH808" s="1031"/>
      <c r="TLI808" s="852"/>
      <c r="TLJ808" s="852"/>
      <c r="TLK808" s="1031"/>
      <c r="TLL808" s="1031"/>
      <c r="TLM808" s="1031"/>
      <c r="TLN808" s="1031"/>
      <c r="TLO808" s="744"/>
      <c r="TLP808" s="697"/>
      <c r="TLQ808" s="1031"/>
      <c r="TLR808" s="852"/>
      <c r="TLS808" s="852"/>
      <c r="TLT808" s="852"/>
      <c r="TLU808" s="852"/>
      <c r="TLV808" s="1031"/>
      <c r="TLW808" s="854"/>
      <c r="TLX808" s="852"/>
      <c r="TLY808" s="852"/>
      <c r="TLZ808" s="852"/>
      <c r="TMA808" s="1031"/>
      <c r="TMB808" s="744"/>
      <c r="TMC808" s="1031"/>
      <c r="TMD808" s="1031"/>
      <c r="TME808" s="697"/>
      <c r="TMF808" s="1031"/>
      <c r="TMG808" s="1031"/>
      <c r="TMH808" s="1031"/>
      <c r="TMI808" s="1031"/>
      <c r="TMJ808" s="852"/>
      <c r="TMK808" s="1031"/>
      <c r="TML808" s="852"/>
      <c r="TMM808" s="1031"/>
      <c r="TMN808" s="1031"/>
      <c r="TMO808" s="852"/>
      <c r="TMP808" s="852"/>
      <c r="TMQ808" s="1031"/>
      <c r="TMR808" s="1031"/>
      <c r="TMS808" s="1031"/>
      <c r="TMT808" s="1031"/>
      <c r="TMU808" s="744"/>
      <c r="TMV808" s="697"/>
      <c r="TMW808" s="1031"/>
      <c r="TMX808" s="852"/>
      <c r="TMY808" s="852"/>
      <c r="TMZ808" s="852"/>
      <c r="TNA808" s="852"/>
      <c r="TNB808" s="1031"/>
      <c r="TNC808" s="854"/>
      <c r="TND808" s="852"/>
      <c r="TNE808" s="852"/>
      <c r="TNF808" s="852"/>
      <c r="TNG808" s="1031"/>
      <c r="TNH808" s="744"/>
      <c r="TNI808" s="1031"/>
      <c r="TNJ808" s="1031"/>
      <c r="TNK808" s="697"/>
      <c r="TNL808" s="1031"/>
      <c r="TNM808" s="1031"/>
      <c r="TNN808" s="1031"/>
      <c r="TNO808" s="1031"/>
      <c r="TNP808" s="852"/>
      <c r="TNQ808" s="1031"/>
      <c r="TNR808" s="852"/>
      <c r="TNS808" s="1031"/>
      <c r="TNT808" s="1031"/>
      <c r="TNU808" s="852"/>
      <c r="TNV808" s="852"/>
      <c r="TNW808" s="1031"/>
      <c r="TNX808" s="1031"/>
      <c r="TNY808" s="1031"/>
      <c r="TNZ808" s="1031"/>
      <c r="TOA808" s="744"/>
      <c r="TOB808" s="697"/>
      <c r="TOC808" s="1031"/>
      <c r="TOD808" s="852"/>
      <c r="TOE808" s="852"/>
      <c r="TOF808" s="852"/>
      <c r="TOG808" s="852"/>
      <c r="TOH808" s="1031"/>
      <c r="TOI808" s="854"/>
      <c r="TOJ808" s="852"/>
      <c r="TOK808" s="852"/>
      <c r="TOL808" s="852"/>
      <c r="TOM808" s="1031"/>
      <c r="TON808" s="744"/>
      <c r="TOO808" s="1031"/>
      <c r="TOP808" s="1031"/>
      <c r="TOQ808" s="697"/>
      <c r="TOR808" s="1031"/>
      <c r="TOS808" s="1031"/>
      <c r="TOT808" s="1031"/>
      <c r="TOU808" s="1031"/>
      <c r="TOV808" s="852"/>
      <c r="TOW808" s="1031"/>
      <c r="TOX808" s="852"/>
      <c r="TOY808" s="1031"/>
      <c r="TOZ808" s="1031"/>
      <c r="TPA808" s="852"/>
      <c r="TPB808" s="852"/>
      <c r="TPC808" s="1031"/>
      <c r="TPD808" s="1031"/>
      <c r="TPE808" s="1031"/>
      <c r="TPF808" s="1031"/>
      <c r="TPG808" s="744"/>
      <c r="TPH808" s="697"/>
      <c r="TPI808" s="1031"/>
      <c r="TPJ808" s="852"/>
      <c r="TPK808" s="852"/>
      <c r="TPL808" s="852"/>
      <c r="TPM808" s="852"/>
      <c r="TPN808" s="1031"/>
      <c r="TPO808" s="854"/>
      <c r="TPP808" s="852"/>
      <c r="TPQ808" s="852"/>
      <c r="TPR808" s="852"/>
      <c r="TPS808" s="1031"/>
      <c r="TPT808" s="744"/>
      <c r="TPU808" s="1031"/>
      <c r="TPV808" s="1031"/>
      <c r="TPW808" s="697"/>
      <c r="TPX808" s="1031"/>
      <c r="TPY808" s="1031"/>
      <c r="TPZ808" s="1031"/>
      <c r="TQA808" s="1031"/>
      <c r="TQB808" s="852"/>
      <c r="TQC808" s="1031"/>
      <c r="TQD808" s="852"/>
      <c r="TQE808" s="1031"/>
      <c r="TQF808" s="1031"/>
      <c r="TQG808" s="852"/>
      <c r="TQH808" s="852"/>
      <c r="TQI808" s="1031"/>
      <c r="TQJ808" s="1031"/>
      <c r="TQK808" s="1031"/>
      <c r="TQL808" s="1031"/>
      <c r="TQM808" s="744"/>
      <c r="TQN808" s="697"/>
      <c r="TQO808" s="1031"/>
      <c r="TQP808" s="852"/>
      <c r="TQQ808" s="852"/>
      <c r="TQR808" s="852"/>
      <c r="TQS808" s="852"/>
      <c r="TQT808" s="1031"/>
      <c r="TQU808" s="854"/>
      <c r="TQV808" s="852"/>
      <c r="TQW808" s="852"/>
      <c r="TQX808" s="852"/>
      <c r="TQY808" s="1031"/>
      <c r="TQZ808" s="744"/>
      <c r="TRA808" s="1031"/>
      <c r="TRB808" s="1031"/>
      <c r="TRC808" s="697"/>
      <c r="TRD808" s="1031"/>
      <c r="TRE808" s="1031"/>
      <c r="TRF808" s="1031"/>
      <c r="TRG808" s="1031"/>
      <c r="TRH808" s="852"/>
      <c r="TRI808" s="1031"/>
      <c r="TRJ808" s="852"/>
      <c r="TRK808" s="1031"/>
      <c r="TRL808" s="1031"/>
      <c r="TRM808" s="852"/>
      <c r="TRN808" s="852"/>
      <c r="TRO808" s="1031"/>
      <c r="TRP808" s="1031"/>
      <c r="TRQ808" s="1031"/>
      <c r="TRR808" s="1031"/>
      <c r="TRS808" s="744"/>
      <c r="TRT808" s="697"/>
      <c r="TRU808" s="1031"/>
      <c r="TRV808" s="852"/>
      <c r="TRW808" s="852"/>
      <c r="TRX808" s="852"/>
      <c r="TRY808" s="852"/>
      <c r="TRZ808" s="1031"/>
      <c r="TSA808" s="854"/>
      <c r="TSB808" s="852"/>
      <c r="TSC808" s="852"/>
      <c r="TSD808" s="852"/>
      <c r="TSE808" s="1031"/>
      <c r="TSF808" s="744"/>
      <c r="TSG808" s="1031"/>
      <c r="TSH808" s="1031"/>
      <c r="TSI808" s="697"/>
      <c r="TSJ808" s="1031"/>
      <c r="TSK808" s="1031"/>
      <c r="TSL808" s="1031"/>
      <c r="TSM808" s="1031"/>
      <c r="TSN808" s="852"/>
      <c r="TSO808" s="1031"/>
      <c r="TSP808" s="852"/>
      <c r="TSQ808" s="1031"/>
      <c r="TSR808" s="1031"/>
      <c r="TSS808" s="852"/>
      <c r="TST808" s="852"/>
      <c r="TSU808" s="1031"/>
      <c r="TSV808" s="1031"/>
      <c r="TSW808" s="1031"/>
      <c r="TSX808" s="1031"/>
      <c r="TSY808" s="744"/>
      <c r="TSZ808" s="697"/>
      <c r="TTA808" s="1031"/>
      <c r="TTB808" s="852"/>
      <c r="TTC808" s="852"/>
      <c r="TTD808" s="852"/>
      <c r="TTE808" s="852"/>
      <c r="TTF808" s="1031"/>
      <c r="TTG808" s="854"/>
      <c r="TTH808" s="852"/>
      <c r="TTI808" s="852"/>
      <c r="TTJ808" s="852"/>
      <c r="TTK808" s="1031"/>
      <c r="TTL808" s="744"/>
      <c r="TTM808" s="1031"/>
      <c r="TTN808" s="1031"/>
      <c r="TTO808" s="697"/>
      <c r="TTP808" s="1031"/>
      <c r="TTQ808" s="1031"/>
      <c r="TTR808" s="1031"/>
      <c r="TTS808" s="1031"/>
      <c r="TTT808" s="852"/>
      <c r="TTU808" s="1031"/>
      <c r="TTV808" s="852"/>
      <c r="TTW808" s="1031"/>
      <c r="TTX808" s="1031"/>
      <c r="TTY808" s="852"/>
      <c r="TTZ808" s="852"/>
      <c r="TUA808" s="1031"/>
      <c r="TUB808" s="1031"/>
      <c r="TUC808" s="1031"/>
      <c r="TUD808" s="1031"/>
      <c r="TUE808" s="744"/>
      <c r="TUF808" s="697"/>
      <c r="TUG808" s="1031"/>
      <c r="TUH808" s="852"/>
      <c r="TUI808" s="852"/>
      <c r="TUJ808" s="852"/>
      <c r="TUK808" s="852"/>
      <c r="TUL808" s="1031"/>
      <c r="TUM808" s="854"/>
      <c r="TUN808" s="852"/>
      <c r="TUO808" s="852"/>
      <c r="TUP808" s="852"/>
      <c r="TUQ808" s="1031"/>
      <c r="TUR808" s="744"/>
      <c r="TUS808" s="1031"/>
      <c r="TUT808" s="1031"/>
      <c r="TUU808" s="697"/>
      <c r="TUV808" s="1031"/>
      <c r="TUW808" s="1031"/>
      <c r="TUX808" s="1031"/>
      <c r="TUY808" s="1031"/>
      <c r="TUZ808" s="852"/>
      <c r="TVA808" s="1031"/>
      <c r="TVB808" s="852"/>
      <c r="TVC808" s="1031"/>
      <c r="TVD808" s="1031"/>
      <c r="TVE808" s="852"/>
      <c r="TVF808" s="852"/>
      <c r="TVG808" s="1031"/>
      <c r="TVH808" s="1031"/>
      <c r="TVI808" s="1031"/>
      <c r="TVJ808" s="1031"/>
      <c r="TVK808" s="744"/>
      <c r="TVL808" s="697"/>
      <c r="TVM808" s="1031"/>
      <c r="TVN808" s="852"/>
      <c r="TVO808" s="852"/>
      <c r="TVP808" s="852"/>
      <c r="TVQ808" s="852"/>
      <c r="TVR808" s="1031"/>
      <c r="TVS808" s="854"/>
      <c r="TVT808" s="852"/>
      <c r="TVU808" s="852"/>
      <c r="TVV808" s="852"/>
      <c r="TVW808" s="1031"/>
      <c r="TVX808" s="744"/>
      <c r="TVY808" s="1031"/>
      <c r="TVZ808" s="1031"/>
      <c r="TWA808" s="697"/>
      <c r="TWB808" s="1031"/>
      <c r="TWC808" s="1031"/>
      <c r="TWD808" s="1031"/>
      <c r="TWE808" s="1031"/>
      <c r="TWF808" s="852"/>
      <c r="TWG808" s="1031"/>
      <c r="TWH808" s="852"/>
      <c r="TWI808" s="1031"/>
      <c r="TWJ808" s="1031"/>
      <c r="TWK808" s="852"/>
      <c r="TWL808" s="852"/>
      <c r="TWM808" s="1031"/>
      <c r="TWN808" s="1031"/>
      <c r="TWO808" s="1031"/>
      <c r="TWP808" s="1031"/>
      <c r="TWQ808" s="744"/>
      <c r="TWR808" s="697"/>
      <c r="TWS808" s="1031"/>
      <c r="TWT808" s="852"/>
      <c r="TWU808" s="852"/>
      <c r="TWV808" s="852"/>
      <c r="TWW808" s="852"/>
      <c r="TWX808" s="1031"/>
      <c r="TWY808" s="854"/>
      <c r="TWZ808" s="852"/>
      <c r="TXA808" s="852"/>
      <c r="TXB808" s="852"/>
      <c r="TXC808" s="1031"/>
      <c r="TXD808" s="744"/>
      <c r="TXE808" s="1031"/>
      <c r="TXF808" s="1031"/>
      <c r="TXG808" s="697"/>
      <c r="TXH808" s="1031"/>
      <c r="TXI808" s="1031"/>
      <c r="TXJ808" s="1031"/>
      <c r="TXK808" s="1031"/>
      <c r="TXL808" s="852"/>
      <c r="TXM808" s="1031"/>
      <c r="TXN808" s="852"/>
      <c r="TXO808" s="1031"/>
      <c r="TXP808" s="1031"/>
      <c r="TXQ808" s="852"/>
      <c r="TXR808" s="852"/>
      <c r="TXS808" s="1031"/>
      <c r="TXT808" s="1031"/>
      <c r="TXU808" s="1031"/>
      <c r="TXV808" s="1031"/>
      <c r="TXW808" s="744"/>
      <c r="TXX808" s="697"/>
      <c r="TXY808" s="1031"/>
      <c r="TXZ808" s="852"/>
      <c r="TYA808" s="852"/>
      <c r="TYB808" s="852"/>
      <c r="TYC808" s="852"/>
      <c r="TYD808" s="1031"/>
      <c r="TYE808" s="854"/>
      <c r="TYF808" s="852"/>
      <c r="TYG808" s="852"/>
      <c r="TYH808" s="852"/>
      <c r="TYI808" s="1031"/>
      <c r="TYJ808" s="744"/>
      <c r="TYK808" s="1031"/>
      <c r="TYL808" s="1031"/>
      <c r="TYM808" s="697"/>
      <c r="TYN808" s="1031"/>
      <c r="TYO808" s="1031"/>
      <c r="TYP808" s="1031"/>
      <c r="TYQ808" s="1031"/>
      <c r="TYR808" s="852"/>
      <c r="TYS808" s="1031"/>
      <c r="TYT808" s="852"/>
      <c r="TYU808" s="1031"/>
      <c r="TYV808" s="1031"/>
      <c r="TYW808" s="852"/>
      <c r="TYX808" s="852"/>
      <c r="TYY808" s="1031"/>
      <c r="TYZ808" s="1031"/>
      <c r="TZA808" s="1031"/>
      <c r="TZB808" s="1031"/>
      <c r="TZC808" s="744"/>
      <c r="TZD808" s="697"/>
      <c r="TZE808" s="1031"/>
      <c r="TZF808" s="852"/>
      <c r="TZG808" s="852"/>
      <c r="TZH808" s="852"/>
      <c r="TZI808" s="852"/>
      <c r="TZJ808" s="1031"/>
      <c r="TZK808" s="854"/>
      <c r="TZL808" s="852"/>
      <c r="TZM808" s="852"/>
      <c r="TZN808" s="852"/>
      <c r="TZO808" s="1031"/>
      <c r="TZP808" s="744"/>
      <c r="TZQ808" s="1031"/>
      <c r="TZR808" s="1031"/>
      <c r="TZS808" s="697"/>
      <c r="TZT808" s="1031"/>
      <c r="TZU808" s="1031"/>
      <c r="TZV808" s="1031"/>
      <c r="TZW808" s="1031"/>
      <c r="TZX808" s="852"/>
      <c r="TZY808" s="1031"/>
      <c r="TZZ808" s="852"/>
      <c r="UAA808" s="1031"/>
      <c r="UAB808" s="1031"/>
      <c r="UAC808" s="852"/>
      <c r="UAD808" s="852"/>
      <c r="UAE808" s="1031"/>
      <c r="UAF808" s="1031"/>
      <c r="UAG808" s="1031"/>
      <c r="UAH808" s="1031"/>
      <c r="UAI808" s="744"/>
      <c r="UAJ808" s="697"/>
      <c r="UAK808" s="1031"/>
      <c r="UAL808" s="852"/>
      <c r="UAM808" s="852"/>
      <c r="UAN808" s="852"/>
      <c r="UAO808" s="852"/>
      <c r="UAP808" s="1031"/>
      <c r="UAQ808" s="854"/>
      <c r="UAR808" s="852"/>
      <c r="UAS808" s="852"/>
      <c r="UAT808" s="852"/>
      <c r="UAU808" s="1031"/>
      <c r="UAV808" s="744"/>
      <c r="UAW808" s="1031"/>
      <c r="UAX808" s="1031"/>
      <c r="UAY808" s="697"/>
      <c r="UAZ808" s="1031"/>
      <c r="UBA808" s="1031"/>
      <c r="UBB808" s="1031"/>
      <c r="UBC808" s="1031"/>
      <c r="UBD808" s="852"/>
      <c r="UBE808" s="1031"/>
      <c r="UBF808" s="852"/>
      <c r="UBG808" s="1031"/>
      <c r="UBH808" s="1031"/>
      <c r="UBI808" s="852"/>
      <c r="UBJ808" s="852"/>
      <c r="UBK808" s="1031"/>
      <c r="UBL808" s="1031"/>
      <c r="UBM808" s="1031"/>
      <c r="UBN808" s="1031"/>
      <c r="UBO808" s="744"/>
      <c r="UBP808" s="697"/>
      <c r="UBQ808" s="1031"/>
      <c r="UBR808" s="852"/>
      <c r="UBS808" s="852"/>
      <c r="UBT808" s="852"/>
      <c r="UBU808" s="852"/>
      <c r="UBV808" s="1031"/>
      <c r="UBW808" s="854"/>
      <c r="UBX808" s="852"/>
      <c r="UBY808" s="852"/>
      <c r="UBZ808" s="852"/>
      <c r="UCA808" s="1031"/>
      <c r="UCB808" s="744"/>
      <c r="UCC808" s="1031"/>
      <c r="UCD808" s="1031"/>
      <c r="UCE808" s="697"/>
      <c r="UCF808" s="1031"/>
      <c r="UCG808" s="1031"/>
      <c r="UCH808" s="1031"/>
      <c r="UCI808" s="1031"/>
      <c r="UCJ808" s="852"/>
      <c r="UCK808" s="1031"/>
      <c r="UCL808" s="852"/>
      <c r="UCM808" s="1031"/>
      <c r="UCN808" s="1031"/>
      <c r="UCO808" s="852"/>
      <c r="UCP808" s="852"/>
      <c r="UCQ808" s="1031"/>
      <c r="UCR808" s="1031"/>
      <c r="UCS808" s="1031"/>
      <c r="UCT808" s="1031"/>
      <c r="UCU808" s="744"/>
      <c r="UCV808" s="697"/>
      <c r="UCW808" s="1031"/>
      <c r="UCX808" s="852"/>
      <c r="UCY808" s="852"/>
      <c r="UCZ808" s="852"/>
      <c r="UDA808" s="852"/>
      <c r="UDB808" s="1031"/>
      <c r="UDC808" s="854"/>
      <c r="UDD808" s="852"/>
      <c r="UDE808" s="852"/>
      <c r="UDF808" s="852"/>
      <c r="UDG808" s="1031"/>
      <c r="UDH808" s="744"/>
      <c r="UDI808" s="1031"/>
      <c r="UDJ808" s="1031"/>
      <c r="UDK808" s="697"/>
      <c r="UDL808" s="1031"/>
      <c r="UDM808" s="1031"/>
      <c r="UDN808" s="1031"/>
      <c r="UDO808" s="1031"/>
      <c r="UDP808" s="852"/>
      <c r="UDQ808" s="1031"/>
      <c r="UDR808" s="852"/>
      <c r="UDS808" s="1031"/>
      <c r="UDT808" s="1031"/>
      <c r="UDU808" s="852"/>
      <c r="UDV808" s="852"/>
      <c r="UDW808" s="1031"/>
      <c r="UDX808" s="1031"/>
      <c r="UDY808" s="1031"/>
      <c r="UDZ808" s="1031"/>
      <c r="UEA808" s="744"/>
      <c r="UEB808" s="697"/>
      <c r="UEC808" s="1031"/>
      <c r="UED808" s="852"/>
      <c r="UEE808" s="852"/>
      <c r="UEF808" s="852"/>
      <c r="UEG808" s="852"/>
      <c r="UEH808" s="1031"/>
      <c r="UEI808" s="854"/>
      <c r="UEJ808" s="852"/>
      <c r="UEK808" s="852"/>
      <c r="UEL808" s="852"/>
      <c r="UEM808" s="1031"/>
      <c r="UEN808" s="744"/>
      <c r="UEO808" s="1031"/>
      <c r="UEP808" s="1031"/>
      <c r="UEQ808" s="697"/>
      <c r="UER808" s="1031"/>
      <c r="UES808" s="1031"/>
      <c r="UET808" s="1031"/>
      <c r="UEU808" s="1031"/>
      <c r="UEV808" s="852"/>
      <c r="UEW808" s="1031"/>
      <c r="UEX808" s="852"/>
      <c r="UEY808" s="1031"/>
      <c r="UEZ808" s="1031"/>
      <c r="UFA808" s="852"/>
      <c r="UFB808" s="852"/>
      <c r="UFC808" s="1031"/>
      <c r="UFD808" s="1031"/>
      <c r="UFE808" s="1031"/>
      <c r="UFF808" s="1031"/>
      <c r="UFG808" s="744"/>
      <c r="UFH808" s="697"/>
      <c r="UFI808" s="1031"/>
      <c r="UFJ808" s="852"/>
      <c r="UFK808" s="852"/>
      <c r="UFL808" s="852"/>
      <c r="UFM808" s="852"/>
      <c r="UFN808" s="1031"/>
      <c r="UFO808" s="854"/>
      <c r="UFP808" s="852"/>
      <c r="UFQ808" s="852"/>
      <c r="UFR808" s="852"/>
      <c r="UFS808" s="1031"/>
      <c r="UFT808" s="744"/>
      <c r="UFU808" s="1031"/>
      <c r="UFV808" s="1031"/>
      <c r="UFW808" s="697"/>
      <c r="UFX808" s="1031"/>
      <c r="UFY808" s="1031"/>
      <c r="UFZ808" s="1031"/>
      <c r="UGA808" s="1031"/>
      <c r="UGB808" s="852"/>
      <c r="UGC808" s="1031"/>
      <c r="UGD808" s="852"/>
      <c r="UGE808" s="1031"/>
      <c r="UGF808" s="1031"/>
      <c r="UGG808" s="852"/>
      <c r="UGH808" s="852"/>
      <c r="UGI808" s="1031"/>
      <c r="UGJ808" s="1031"/>
      <c r="UGK808" s="1031"/>
      <c r="UGL808" s="1031"/>
      <c r="UGM808" s="744"/>
      <c r="UGN808" s="697"/>
      <c r="UGO808" s="1031"/>
      <c r="UGP808" s="852"/>
      <c r="UGQ808" s="852"/>
      <c r="UGR808" s="852"/>
      <c r="UGS808" s="852"/>
      <c r="UGT808" s="1031"/>
      <c r="UGU808" s="854"/>
      <c r="UGV808" s="852"/>
      <c r="UGW808" s="852"/>
      <c r="UGX808" s="852"/>
      <c r="UGY808" s="1031"/>
      <c r="UGZ808" s="744"/>
      <c r="UHA808" s="1031"/>
      <c r="UHB808" s="1031"/>
      <c r="UHC808" s="697"/>
      <c r="UHD808" s="1031"/>
      <c r="UHE808" s="1031"/>
      <c r="UHF808" s="1031"/>
      <c r="UHG808" s="1031"/>
      <c r="UHH808" s="852"/>
      <c r="UHI808" s="1031"/>
      <c r="UHJ808" s="852"/>
      <c r="UHK808" s="1031"/>
      <c r="UHL808" s="1031"/>
      <c r="UHM808" s="852"/>
      <c r="UHN808" s="852"/>
      <c r="UHO808" s="1031"/>
      <c r="UHP808" s="1031"/>
      <c r="UHQ808" s="1031"/>
      <c r="UHR808" s="1031"/>
      <c r="UHS808" s="744"/>
      <c r="UHT808" s="697"/>
      <c r="UHU808" s="1031"/>
      <c r="UHV808" s="852"/>
      <c r="UHW808" s="852"/>
      <c r="UHX808" s="852"/>
      <c r="UHY808" s="852"/>
      <c r="UHZ808" s="1031"/>
      <c r="UIA808" s="854"/>
      <c r="UIB808" s="852"/>
      <c r="UIC808" s="852"/>
      <c r="UID808" s="852"/>
      <c r="UIE808" s="1031"/>
      <c r="UIF808" s="744"/>
      <c r="UIG808" s="1031"/>
      <c r="UIH808" s="1031"/>
      <c r="UII808" s="697"/>
      <c r="UIJ808" s="1031"/>
      <c r="UIK808" s="1031"/>
      <c r="UIL808" s="1031"/>
      <c r="UIM808" s="1031"/>
      <c r="UIN808" s="852"/>
      <c r="UIO808" s="1031"/>
      <c r="UIP808" s="852"/>
      <c r="UIQ808" s="1031"/>
      <c r="UIR808" s="1031"/>
      <c r="UIS808" s="852"/>
      <c r="UIT808" s="852"/>
      <c r="UIU808" s="1031"/>
      <c r="UIV808" s="1031"/>
      <c r="UIW808" s="1031"/>
      <c r="UIX808" s="1031"/>
      <c r="UIY808" s="744"/>
      <c r="UIZ808" s="697"/>
      <c r="UJA808" s="1031"/>
      <c r="UJB808" s="852"/>
      <c r="UJC808" s="852"/>
      <c r="UJD808" s="852"/>
      <c r="UJE808" s="852"/>
      <c r="UJF808" s="1031"/>
      <c r="UJG808" s="854"/>
      <c r="UJH808" s="852"/>
      <c r="UJI808" s="852"/>
      <c r="UJJ808" s="852"/>
      <c r="UJK808" s="1031"/>
      <c r="UJL808" s="744"/>
      <c r="UJM808" s="1031"/>
      <c r="UJN808" s="1031"/>
      <c r="UJO808" s="697"/>
      <c r="UJP808" s="1031"/>
      <c r="UJQ808" s="1031"/>
      <c r="UJR808" s="1031"/>
      <c r="UJS808" s="1031"/>
      <c r="UJT808" s="852"/>
      <c r="UJU808" s="1031"/>
      <c r="UJV808" s="852"/>
      <c r="UJW808" s="1031"/>
      <c r="UJX808" s="1031"/>
      <c r="UJY808" s="852"/>
      <c r="UJZ808" s="852"/>
      <c r="UKA808" s="1031"/>
      <c r="UKB808" s="1031"/>
      <c r="UKC808" s="1031"/>
      <c r="UKD808" s="1031"/>
      <c r="UKE808" s="744"/>
      <c r="UKF808" s="697"/>
      <c r="UKG808" s="1031"/>
      <c r="UKH808" s="852"/>
      <c r="UKI808" s="852"/>
      <c r="UKJ808" s="852"/>
      <c r="UKK808" s="852"/>
      <c r="UKL808" s="1031"/>
      <c r="UKM808" s="854"/>
      <c r="UKN808" s="852"/>
      <c r="UKO808" s="852"/>
      <c r="UKP808" s="852"/>
      <c r="UKQ808" s="1031"/>
      <c r="UKR808" s="744"/>
      <c r="UKS808" s="1031"/>
      <c r="UKT808" s="1031"/>
      <c r="UKU808" s="697"/>
      <c r="UKV808" s="1031"/>
      <c r="UKW808" s="1031"/>
      <c r="UKX808" s="1031"/>
      <c r="UKY808" s="1031"/>
      <c r="UKZ808" s="852"/>
      <c r="ULA808" s="1031"/>
      <c r="ULB808" s="852"/>
      <c r="ULC808" s="1031"/>
      <c r="ULD808" s="1031"/>
      <c r="ULE808" s="852"/>
      <c r="ULF808" s="852"/>
      <c r="ULG808" s="1031"/>
      <c r="ULH808" s="1031"/>
      <c r="ULI808" s="1031"/>
      <c r="ULJ808" s="1031"/>
      <c r="ULK808" s="744"/>
      <c r="ULL808" s="697"/>
      <c r="ULM808" s="1031"/>
      <c r="ULN808" s="852"/>
      <c r="ULO808" s="852"/>
      <c r="ULP808" s="852"/>
      <c r="ULQ808" s="852"/>
      <c r="ULR808" s="1031"/>
      <c r="ULS808" s="854"/>
      <c r="ULT808" s="852"/>
      <c r="ULU808" s="852"/>
      <c r="ULV808" s="852"/>
      <c r="ULW808" s="1031"/>
      <c r="ULX808" s="744"/>
      <c r="ULY808" s="1031"/>
      <c r="ULZ808" s="1031"/>
      <c r="UMA808" s="697"/>
      <c r="UMB808" s="1031"/>
      <c r="UMC808" s="1031"/>
      <c r="UMD808" s="1031"/>
      <c r="UME808" s="1031"/>
      <c r="UMF808" s="852"/>
      <c r="UMG808" s="1031"/>
      <c r="UMH808" s="852"/>
      <c r="UMI808" s="1031"/>
      <c r="UMJ808" s="1031"/>
      <c r="UMK808" s="852"/>
      <c r="UML808" s="852"/>
      <c r="UMM808" s="1031"/>
      <c r="UMN808" s="1031"/>
      <c r="UMO808" s="1031"/>
      <c r="UMP808" s="1031"/>
      <c r="UMQ808" s="744"/>
      <c r="UMR808" s="697"/>
      <c r="UMS808" s="1031"/>
      <c r="UMT808" s="852"/>
      <c r="UMU808" s="852"/>
      <c r="UMV808" s="852"/>
      <c r="UMW808" s="852"/>
      <c r="UMX808" s="1031"/>
      <c r="UMY808" s="854"/>
      <c r="UMZ808" s="852"/>
      <c r="UNA808" s="852"/>
      <c r="UNB808" s="852"/>
      <c r="UNC808" s="1031"/>
      <c r="UND808" s="744"/>
      <c r="UNE808" s="1031"/>
      <c r="UNF808" s="1031"/>
      <c r="UNG808" s="697"/>
      <c r="UNH808" s="1031"/>
      <c r="UNI808" s="1031"/>
      <c r="UNJ808" s="1031"/>
      <c r="UNK808" s="1031"/>
      <c r="UNL808" s="852"/>
      <c r="UNM808" s="1031"/>
      <c r="UNN808" s="852"/>
      <c r="UNO808" s="1031"/>
      <c r="UNP808" s="1031"/>
      <c r="UNQ808" s="852"/>
      <c r="UNR808" s="852"/>
      <c r="UNS808" s="1031"/>
      <c r="UNT808" s="1031"/>
      <c r="UNU808" s="1031"/>
      <c r="UNV808" s="1031"/>
      <c r="UNW808" s="744"/>
      <c r="UNX808" s="697"/>
      <c r="UNY808" s="1031"/>
      <c r="UNZ808" s="852"/>
      <c r="UOA808" s="852"/>
      <c r="UOB808" s="852"/>
      <c r="UOC808" s="852"/>
      <c r="UOD808" s="1031"/>
      <c r="UOE808" s="854"/>
      <c r="UOF808" s="852"/>
      <c r="UOG808" s="852"/>
      <c r="UOH808" s="852"/>
      <c r="UOI808" s="1031"/>
      <c r="UOJ808" s="744"/>
      <c r="UOK808" s="1031"/>
      <c r="UOL808" s="1031"/>
      <c r="UOM808" s="697"/>
      <c r="UON808" s="1031"/>
      <c r="UOO808" s="1031"/>
      <c r="UOP808" s="1031"/>
      <c r="UOQ808" s="1031"/>
      <c r="UOR808" s="852"/>
      <c r="UOS808" s="1031"/>
      <c r="UOT808" s="852"/>
      <c r="UOU808" s="1031"/>
      <c r="UOV808" s="1031"/>
      <c r="UOW808" s="852"/>
      <c r="UOX808" s="852"/>
      <c r="UOY808" s="1031"/>
      <c r="UOZ808" s="1031"/>
      <c r="UPA808" s="1031"/>
      <c r="UPB808" s="1031"/>
      <c r="UPC808" s="744"/>
      <c r="UPD808" s="697"/>
      <c r="UPE808" s="1031"/>
      <c r="UPF808" s="852"/>
      <c r="UPG808" s="852"/>
      <c r="UPH808" s="852"/>
      <c r="UPI808" s="852"/>
      <c r="UPJ808" s="1031"/>
      <c r="UPK808" s="854"/>
      <c r="UPL808" s="852"/>
      <c r="UPM808" s="852"/>
      <c r="UPN808" s="852"/>
      <c r="UPO808" s="1031"/>
      <c r="UPP808" s="744"/>
      <c r="UPQ808" s="1031"/>
      <c r="UPR808" s="1031"/>
      <c r="UPS808" s="697"/>
      <c r="UPT808" s="1031"/>
      <c r="UPU808" s="1031"/>
      <c r="UPV808" s="1031"/>
      <c r="UPW808" s="1031"/>
      <c r="UPX808" s="852"/>
      <c r="UPY808" s="1031"/>
      <c r="UPZ808" s="852"/>
      <c r="UQA808" s="1031"/>
      <c r="UQB808" s="1031"/>
      <c r="UQC808" s="852"/>
      <c r="UQD808" s="852"/>
      <c r="UQE808" s="1031"/>
      <c r="UQF808" s="1031"/>
      <c r="UQG808" s="1031"/>
      <c r="UQH808" s="1031"/>
      <c r="UQI808" s="744"/>
      <c r="UQJ808" s="697"/>
      <c r="UQK808" s="1031"/>
      <c r="UQL808" s="852"/>
      <c r="UQM808" s="852"/>
      <c r="UQN808" s="852"/>
      <c r="UQO808" s="852"/>
      <c r="UQP808" s="1031"/>
      <c r="UQQ808" s="854"/>
      <c r="UQR808" s="852"/>
      <c r="UQS808" s="852"/>
      <c r="UQT808" s="852"/>
      <c r="UQU808" s="1031"/>
      <c r="UQV808" s="744"/>
      <c r="UQW808" s="1031"/>
      <c r="UQX808" s="1031"/>
      <c r="UQY808" s="697"/>
      <c r="UQZ808" s="1031"/>
      <c r="URA808" s="1031"/>
      <c r="URB808" s="1031"/>
      <c r="URC808" s="1031"/>
      <c r="URD808" s="852"/>
      <c r="URE808" s="1031"/>
      <c r="URF808" s="852"/>
      <c r="URG808" s="1031"/>
      <c r="URH808" s="1031"/>
      <c r="URI808" s="852"/>
      <c r="URJ808" s="852"/>
      <c r="URK808" s="1031"/>
      <c r="URL808" s="1031"/>
      <c r="URM808" s="1031"/>
      <c r="URN808" s="1031"/>
      <c r="URO808" s="744"/>
      <c r="URP808" s="697"/>
      <c r="URQ808" s="1031"/>
      <c r="URR808" s="852"/>
      <c r="URS808" s="852"/>
      <c r="URT808" s="852"/>
      <c r="URU808" s="852"/>
      <c r="URV808" s="1031"/>
      <c r="URW808" s="854"/>
      <c r="URX808" s="852"/>
      <c r="URY808" s="852"/>
      <c r="URZ808" s="852"/>
      <c r="USA808" s="1031"/>
      <c r="USB808" s="744"/>
      <c r="USC808" s="1031"/>
      <c r="USD808" s="1031"/>
      <c r="USE808" s="697"/>
      <c r="USF808" s="1031"/>
      <c r="USG808" s="1031"/>
      <c r="USH808" s="1031"/>
      <c r="USI808" s="1031"/>
      <c r="USJ808" s="852"/>
      <c r="USK808" s="1031"/>
      <c r="USL808" s="852"/>
      <c r="USM808" s="1031"/>
      <c r="USN808" s="1031"/>
      <c r="USO808" s="852"/>
      <c r="USP808" s="852"/>
      <c r="USQ808" s="1031"/>
      <c r="USR808" s="1031"/>
      <c r="USS808" s="1031"/>
      <c r="UST808" s="1031"/>
      <c r="USU808" s="744"/>
      <c r="USV808" s="697"/>
      <c r="USW808" s="1031"/>
      <c r="USX808" s="852"/>
      <c r="USY808" s="852"/>
      <c r="USZ808" s="852"/>
      <c r="UTA808" s="852"/>
      <c r="UTB808" s="1031"/>
      <c r="UTC808" s="854"/>
      <c r="UTD808" s="852"/>
      <c r="UTE808" s="852"/>
      <c r="UTF808" s="852"/>
      <c r="UTG808" s="1031"/>
      <c r="UTH808" s="744"/>
      <c r="UTI808" s="1031"/>
      <c r="UTJ808" s="1031"/>
      <c r="UTK808" s="697"/>
      <c r="UTL808" s="1031"/>
      <c r="UTM808" s="1031"/>
      <c r="UTN808" s="1031"/>
      <c r="UTO808" s="1031"/>
      <c r="UTP808" s="852"/>
      <c r="UTQ808" s="1031"/>
      <c r="UTR808" s="852"/>
      <c r="UTS808" s="1031"/>
      <c r="UTT808" s="1031"/>
      <c r="UTU808" s="852"/>
      <c r="UTV808" s="852"/>
      <c r="UTW808" s="1031"/>
      <c r="UTX808" s="1031"/>
      <c r="UTY808" s="1031"/>
      <c r="UTZ808" s="1031"/>
      <c r="UUA808" s="744"/>
      <c r="UUB808" s="697"/>
      <c r="UUC808" s="1031"/>
      <c r="UUD808" s="852"/>
      <c r="UUE808" s="852"/>
      <c r="UUF808" s="852"/>
      <c r="UUG808" s="852"/>
      <c r="UUH808" s="1031"/>
      <c r="UUI808" s="854"/>
      <c r="UUJ808" s="852"/>
      <c r="UUK808" s="852"/>
      <c r="UUL808" s="852"/>
      <c r="UUM808" s="1031"/>
      <c r="UUN808" s="744"/>
      <c r="UUO808" s="1031"/>
      <c r="UUP808" s="1031"/>
      <c r="UUQ808" s="697"/>
      <c r="UUR808" s="1031"/>
      <c r="UUS808" s="1031"/>
      <c r="UUT808" s="1031"/>
      <c r="UUU808" s="1031"/>
      <c r="UUV808" s="852"/>
      <c r="UUW808" s="1031"/>
      <c r="UUX808" s="852"/>
      <c r="UUY808" s="1031"/>
      <c r="UUZ808" s="1031"/>
      <c r="UVA808" s="852"/>
      <c r="UVB808" s="852"/>
      <c r="UVC808" s="1031"/>
      <c r="UVD808" s="1031"/>
      <c r="UVE808" s="1031"/>
      <c r="UVF808" s="1031"/>
      <c r="UVG808" s="744"/>
      <c r="UVH808" s="697"/>
      <c r="UVI808" s="1031"/>
      <c r="UVJ808" s="852"/>
      <c r="UVK808" s="852"/>
      <c r="UVL808" s="852"/>
      <c r="UVM808" s="852"/>
      <c r="UVN808" s="1031"/>
      <c r="UVO808" s="854"/>
      <c r="UVP808" s="852"/>
      <c r="UVQ808" s="852"/>
      <c r="UVR808" s="852"/>
      <c r="UVS808" s="1031"/>
      <c r="UVT808" s="744"/>
      <c r="UVU808" s="1031"/>
      <c r="UVV808" s="1031"/>
      <c r="UVW808" s="697"/>
      <c r="UVX808" s="1031"/>
      <c r="UVY808" s="1031"/>
      <c r="UVZ808" s="1031"/>
      <c r="UWA808" s="1031"/>
      <c r="UWB808" s="852"/>
      <c r="UWC808" s="1031"/>
      <c r="UWD808" s="852"/>
      <c r="UWE808" s="1031"/>
      <c r="UWF808" s="1031"/>
      <c r="UWG808" s="852"/>
      <c r="UWH808" s="852"/>
      <c r="UWI808" s="1031"/>
      <c r="UWJ808" s="1031"/>
      <c r="UWK808" s="1031"/>
      <c r="UWL808" s="1031"/>
      <c r="UWM808" s="744"/>
      <c r="UWN808" s="697"/>
      <c r="UWO808" s="1031"/>
      <c r="UWP808" s="852"/>
      <c r="UWQ808" s="852"/>
      <c r="UWR808" s="852"/>
      <c r="UWS808" s="852"/>
      <c r="UWT808" s="1031"/>
      <c r="UWU808" s="854"/>
      <c r="UWV808" s="852"/>
      <c r="UWW808" s="852"/>
      <c r="UWX808" s="852"/>
      <c r="UWY808" s="1031"/>
      <c r="UWZ808" s="744"/>
      <c r="UXA808" s="1031"/>
      <c r="UXB808" s="1031"/>
      <c r="UXC808" s="697"/>
      <c r="UXD808" s="1031"/>
      <c r="UXE808" s="1031"/>
      <c r="UXF808" s="1031"/>
      <c r="UXG808" s="1031"/>
      <c r="UXH808" s="852"/>
      <c r="UXI808" s="1031"/>
      <c r="UXJ808" s="852"/>
      <c r="UXK808" s="1031"/>
      <c r="UXL808" s="1031"/>
      <c r="UXM808" s="852"/>
      <c r="UXN808" s="852"/>
      <c r="UXO808" s="1031"/>
      <c r="UXP808" s="1031"/>
      <c r="UXQ808" s="1031"/>
      <c r="UXR808" s="1031"/>
      <c r="UXS808" s="744"/>
      <c r="UXT808" s="697"/>
      <c r="UXU808" s="1031"/>
      <c r="UXV808" s="852"/>
      <c r="UXW808" s="852"/>
      <c r="UXX808" s="852"/>
      <c r="UXY808" s="852"/>
      <c r="UXZ808" s="1031"/>
      <c r="UYA808" s="854"/>
      <c r="UYB808" s="852"/>
      <c r="UYC808" s="852"/>
      <c r="UYD808" s="852"/>
      <c r="UYE808" s="1031"/>
      <c r="UYF808" s="744"/>
      <c r="UYG808" s="1031"/>
      <c r="UYH808" s="1031"/>
      <c r="UYI808" s="697"/>
      <c r="UYJ808" s="1031"/>
      <c r="UYK808" s="1031"/>
      <c r="UYL808" s="1031"/>
      <c r="UYM808" s="1031"/>
      <c r="UYN808" s="852"/>
      <c r="UYO808" s="1031"/>
      <c r="UYP808" s="852"/>
      <c r="UYQ808" s="1031"/>
      <c r="UYR808" s="1031"/>
      <c r="UYS808" s="852"/>
      <c r="UYT808" s="852"/>
      <c r="UYU808" s="1031"/>
      <c r="UYV808" s="1031"/>
      <c r="UYW808" s="1031"/>
      <c r="UYX808" s="1031"/>
      <c r="UYY808" s="744"/>
      <c r="UYZ808" s="697"/>
      <c r="UZA808" s="1031"/>
      <c r="UZB808" s="852"/>
      <c r="UZC808" s="852"/>
      <c r="UZD808" s="852"/>
      <c r="UZE808" s="852"/>
      <c r="UZF808" s="1031"/>
      <c r="UZG808" s="854"/>
      <c r="UZH808" s="852"/>
      <c r="UZI808" s="852"/>
      <c r="UZJ808" s="852"/>
      <c r="UZK808" s="1031"/>
      <c r="UZL808" s="744"/>
      <c r="UZM808" s="1031"/>
      <c r="UZN808" s="1031"/>
      <c r="UZO808" s="697"/>
      <c r="UZP808" s="1031"/>
      <c r="UZQ808" s="1031"/>
      <c r="UZR808" s="1031"/>
      <c r="UZS808" s="1031"/>
      <c r="UZT808" s="852"/>
      <c r="UZU808" s="1031"/>
      <c r="UZV808" s="852"/>
      <c r="UZW808" s="1031"/>
      <c r="UZX808" s="1031"/>
      <c r="UZY808" s="852"/>
      <c r="UZZ808" s="852"/>
      <c r="VAA808" s="1031"/>
      <c r="VAB808" s="1031"/>
      <c r="VAC808" s="1031"/>
      <c r="VAD808" s="1031"/>
      <c r="VAE808" s="744"/>
      <c r="VAF808" s="697"/>
      <c r="VAG808" s="1031"/>
      <c r="VAH808" s="852"/>
      <c r="VAI808" s="852"/>
      <c r="VAJ808" s="852"/>
      <c r="VAK808" s="852"/>
      <c r="VAL808" s="1031"/>
      <c r="VAM808" s="854"/>
      <c r="VAN808" s="852"/>
      <c r="VAO808" s="852"/>
      <c r="VAP808" s="852"/>
      <c r="VAQ808" s="1031"/>
      <c r="VAR808" s="744"/>
      <c r="VAS808" s="1031"/>
      <c r="VAT808" s="1031"/>
      <c r="VAU808" s="697"/>
      <c r="VAV808" s="1031"/>
      <c r="VAW808" s="1031"/>
      <c r="VAX808" s="1031"/>
      <c r="VAY808" s="1031"/>
      <c r="VAZ808" s="852"/>
      <c r="VBA808" s="1031"/>
      <c r="VBB808" s="852"/>
      <c r="VBC808" s="1031"/>
      <c r="VBD808" s="1031"/>
      <c r="VBE808" s="852"/>
      <c r="VBF808" s="852"/>
      <c r="VBG808" s="1031"/>
      <c r="VBH808" s="1031"/>
      <c r="VBI808" s="1031"/>
      <c r="VBJ808" s="1031"/>
      <c r="VBK808" s="744"/>
      <c r="VBL808" s="697"/>
      <c r="VBM808" s="1031"/>
      <c r="VBN808" s="852"/>
      <c r="VBO808" s="852"/>
      <c r="VBP808" s="852"/>
      <c r="VBQ808" s="852"/>
      <c r="VBR808" s="1031"/>
      <c r="VBS808" s="854"/>
      <c r="VBT808" s="852"/>
      <c r="VBU808" s="852"/>
      <c r="VBV808" s="852"/>
      <c r="VBW808" s="1031"/>
      <c r="VBX808" s="744"/>
      <c r="VBY808" s="1031"/>
      <c r="VBZ808" s="1031"/>
      <c r="VCA808" s="697"/>
      <c r="VCB808" s="1031"/>
      <c r="VCC808" s="1031"/>
      <c r="VCD808" s="1031"/>
      <c r="VCE808" s="1031"/>
      <c r="VCF808" s="852"/>
      <c r="VCG808" s="1031"/>
      <c r="VCH808" s="852"/>
      <c r="VCI808" s="1031"/>
      <c r="VCJ808" s="1031"/>
      <c r="VCK808" s="852"/>
      <c r="VCL808" s="852"/>
      <c r="VCM808" s="1031"/>
      <c r="VCN808" s="1031"/>
      <c r="VCO808" s="1031"/>
      <c r="VCP808" s="1031"/>
      <c r="VCQ808" s="744"/>
      <c r="VCR808" s="697"/>
      <c r="VCS808" s="1031"/>
      <c r="VCT808" s="852"/>
      <c r="VCU808" s="852"/>
      <c r="VCV808" s="852"/>
      <c r="VCW808" s="852"/>
      <c r="VCX808" s="1031"/>
      <c r="VCY808" s="854"/>
      <c r="VCZ808" s="852"/>
      <c r="VDA808" s="852"/>
      <c r="VDB808" s="852"/>
      <c r="VDC808" s="1031"/>
      <c r="VDD808" s="744"/>
      <c r="VDE808" s="1031"/>
      <c r="VDF808" s="1031"/>
      <c r="VDG808" s="697"/>
      <c r="VDH808" s="1031"/>
      <c r="VDI808" s="1031"/>
      <c r="VDJ808" s="1031"/>
      <c r="VDK808" s="1031"/>
      <c r="VDL808" s="852"/>
      <c r="VDM808" s="1031"/>
      <c r="VDN808" s="852"/>
      <c r="VDO808" s="1031"/>
      <c r="VDP808" s="1031"/>
      <c r="VDQ808" s="852"/>
      <c r="VDR808" s="852"/>
      <c r="VDS808" s="1031"/>
      <c r="VDT808" s="1031"/>
      <c r="VDU808" s="1031"/>
      <c r="VDV808" s="1031"/>
      <c r="VDW808" s="744"/>
      <c r="VDX808" s="697"/>
      <c r="VDY808" s="1031"/>
      <c r="VDZ808" s="852"/>
      <c r="VEA808" s="852"/>
      <c r="VEB808" s="852"/>
      <c r="VEC808" s="852"/>
      <c r="VED808" s="1031"/>
      <c r="VEE808" s="854"/>
      <c r="VEF808" s="852"/>
      <c r="VEG808" s="852"/>
      <c r="VEH808" s="852"/>
      <c r="VEI808" s="1031"/>
      <c r="VEJ808" s="744"/>
      <c r="VEK808" s="1031"/>
      <c r="VEL808" s="1031"/>
      <c r="VEM808" s="697"/>
      <c r="VEN808" s="1031"/>
      <c r="VEO808" s="1031"/>
      <c r="VEP808" s="1031"/>
      <c r="VEQ808" s="1031"/>
      <c r="VER808" s="852"/>
      <c r="VES808" s="1031"/>
      <c r="VET808" s="852"/>
      <c r="VEU808" s="1031"/>
      <c r="VEV808" s="1031"/>
      <c r="VEW808" s="852"/>
      <c r="VEX808" s="852"/>
      <c r="VEY808" s="1031"/>
      <c r="VEZ808" s="1031"/>
      <c r="VFA808" s="1031"/>
      <c r="VFB808" s="1031"/>
      <c r="VFC808" s="744"/>
      <c r="VFD808" s="697"/>
      <c r="VFE808" s="1031"/>
      <c r="VFF808" s="852"/>
      <c r="VFG808" s="852"/>
      <c r="VFH808" s="852"/>
      <c r="VFI808" s="852"/>
      <c r="VFJ808" s="1031"/>
      <c r="VFK808" s="854"/>
      <c r="VFL808" s="852"/>
      <c r="VFM808" s="852"/>
      <c r="VFN808" s="852"/>
      <c r="VFO808" s="1031"/>
      <c r="VFP808" s="744"/>
      <c r="VFQ808" s="1031"/>
      <c r="VFR808" s="1031"/>
      <c r="VFS808" s="697"/>
      <c r="VFT808" s="1031"/>
      <c r="VFU808" s="1031"/>
      <c r="VFV808" s="1031"/>
      <c r="VFW808" s="1031"/>
      <c r="VFX808" s="852"/>
      <c r="VFY808" s="1031"/>
      <c r="VFZ808" s="852"/>
      <c r="VGA808" s="1031"/>
      <c r="VGB808" s="1031"/>
      <c r="VGC808" s="852"/>
      <c r="VGD808" s="852"/>
      <c r="VGE808" s="1031"/>
      <c r="VGF808" s="1031"/>
      <c r="VGG808" s="1031"/>
      <c r="VGH808" s="1031"/>
      <c r="VGI808" s="744"/>
      <c r="VGJ808" s="697"/>
      <c r="VGK808" s="1031"/>
      <c r="VGL808" s="852"/>
      <c r="VGM808" s="852"/>
      <c r="VGN808" s="852"/>
      <c r="VGO808" s="852"/>
      <c r="VGP808" s="1031"/>
      <c r="VGQ808" s="854"/>
      <c r="VGR808" s="852"/>
      <c r="VGS808" s="852"/>
      <c r="VGT808" s="852"/>
      <c r="VGU808" s="1031"/>
      <c r="VGV808" s="744"/>
      <c r="VGW808" s="1031"/>
      <c r="VGX808" s="1031"/>
      <c r="VGY808" s="697"/>
      <c r="VGZ808" s="1031"/>
      <c r="VHA808" s="1031"/>
      <c r="VHB808" s="1031"/>
      <c r="VHC808" s="1031"/>
      <c r="VHD808" s="852"/>
      <c r="VHE808" s="1031"/>
      <c r="VHF808" s="852"/>
      <c r="VHG808" s="1031"/>
      <c r="VHH808" s="1031"/>
      <c r="VHI808" s="852"/>
      <c r="VHJ808" s="852"/>
      <c r="VHK808" s="1031"/>
      <c r="VHL808" s="1031"/>
      <c r="VHM808" s="1031"/>
      <c r="VHN808" s="1031"/>
      <c r="VHO808" s="744"/>
      <c r="VHP808" s="697"/>
      <c r="VHQ808" s="1031"/>
      <c r="VHR808" s="852"/>
      <c r="VHS808" s="852"/>
      <c r="VHT808" s="852"/>
      <c r="VHU808" s="852"/>
      <c r="VHV808" s="1031"/>
      <c r="VHW808" s="854"/>
      <c r="VHX808" s="852"/>
      <c r="VHY808" s="852"/>
      <c r="VHZ808" s="852"/>
      <c r="VIA808" s="1031"/>
      <c r="VIB808" s="744"/>
      <c r="VIC808" s="1031"/>
      <c r="VID808" s="1031"/>
      <c r="VIE808" s="697"/>
      <c r="VIF808" s="1031"/>
      <c r="VIG808" s="1031"/>
      <c r="VIH808" s="1031"/>
      <c r="VII808" s="1031"/>
      <c r="VIJ808" s="852"/>
      <c r="VIK808" s="1031"/>
      <c r="VIL808" s="852"/>
      <c r="VIM808" s="1031"/>
      <c r="VIN808" s="1031"/>
      <c r="VIO808" s="852"/>
      <c r="VIP808" s="852"/>
      <c r="VIQ808" s="1031"/>
      <c r="VIR808" s="1031"/>
      <c r="VIS808" s="1031"/>
      <c r="VIT808" s="1031"/>
      <c r="VIU808" s="744"/>
      <c r="VIV808" s="697"/>
      <c r="VIW808" s="1031"/>
      <c r="VIX808" s="852"/>
      <c r="VIY808" s="852"/>
      <c r="VIZ808" s="852"/>
      <c r="VJA808" s="852"/>
      <c r="VJB808" s="1031"/>
      <c r="VJC808" s="854"/>
      <c r="VJD808" s="852"/>
      <c r="VJE808" s="852"/>
      <c r="VJF808" s="852"/>
      <c r="VJG808" s="1031"/>
      <c r="VJH808" s="744"/>
      <c r="VJI808" s="1031"/>
      <c r="VJJ808" s="1031"/>
      <c r="VJK808" s="697"/>
      <c r="VJL808" s="1031"/>
      <c r="VJM808" s="1031"/>
      <c r="VJN808" s="1031"/>
      <c r="VJO808" s="1031"/>
      <c r="VJP808" s="852"/>
      <c r="VJQ808" s="1031"/>
      <c r="VJR808" s="852"/>
      <c r="VJS808" s="1031"/>
      <c r="VJT808" s="1031"/>
      <c r="VJU808" s="852"/>
      <c r="VJV808" s="852"/>
      <c r="VJW808" s="1031"/>
      <c r="VJX808" s="1031"/>
      <c r="VJY808" s="1031"/>
      <c r="VJZ808" s="1031"/>
      <c r="VKA808" s="744"/>
      <c r="VKB808" s="697"/>
      <c r="VKC808" s="1031"/>
      <c r="VKD808" s="852"/>
      <c r="VKE808" s="852"/>
      <c r="VKF808" s="852"/>
      <c r="VKG808" s="852"/>
      <c r="VKH808" s="1031"/>
      <c r="VKI808" s="854"/>
      <c r="VKJ808" s="852"/>
      <c r="VKK808" s="852"/>
      <c r="VKL808" s="852"/>
      <c r="VKM808" s="1031"/>
      <c r="VKN808" s="744"/>
      <c r="VKO808" s="1031"/>
      <c r="VKP808" s="1031"/>
      <c r="VKQ808" s="697"/>
      <c r="VKR808" s="1031"/>
      <c r="VKS808" s="1031"/>
      <c r="VKT808" s="1031"/>
      <c r="VKU808" s="1031"/>
      <c r="VKV808" s="852"/>
      <c r="VKW808" s="1031"/>
      <c r="VKX808" s="852"/>
      <c r="VKY808" s="1031"/>
      <c r="VKZ808" s="1031"/>
      <c r="VLA808" s="852"/>
      <c r="VLB808" s="852"/>
      <c r="VLC808" s="1031"/>
      <c r="VLD808" s="1031"/>
      <c r="VLE808" s="1031"/>
      <c r="VLF808" s="1031"/>
      <c r="VLG808" s="744"/>
      <c r="VLH808" s="697"/>
      <c r="VLI808" s="1031"/>
      <c r="VLJ808" s="852"/>
      <c r="VLK808" s="852"/>
      <c r="VLL808" s="852"/>
      <c r="VLM808" s="852"/>
      <c r="VLN808" s="1031"/>
      <c r="VLO808" s="854"/>
      <c r="VLP808" s="852"/>
      <c r="VLQ808" s="852"/>
      <c r="VLR808" s="852"/>
      <c r="VLS808" s="1031"/>
      <c r="VLT808" s="744"/>
      <c r="VLU808" s="1031"/>
      <c r="VLV808" s="1031"/>
      <c r="VLW808" s="697"/>
      <c r="VLX808" s="1031"/>
      <c r="VLY808" s="1031"/>
      <c r="VLZ808" s="1031"/>
      <c r="VMA808" s="1031"/>
      <c r="VMB808" s="852"/>
      <c r="VMC808" s="1031"/>
      <c r="VMD808" s="852"/>
      <c r="VME808" s="1031"/>
      <c r="VMF808" s="1031"/>
      <c r="VMG808" s="852"/>
      <c r="VMH808" s="852"/>
      <c r="VMI808" s="1031"/>
      <c r="VMJ808" s="1031"/>
      <c r="VMK808" s="1031"/>
      <c r="VML808" s="1031"/>
      <c r="VMM808" s="744"/>
      <c r="VMN808" s="697"/>
      <c r="VMO808" s="1031"/>
      <c r="VMP808" s="852"/>
      <c r="VMQ808" s="852"/>
      <c r="VMR808" s="852"/>
      <c r="VMS808" s="852"/>
      <c r="VMT808" s="1031"/>
      <c r="VMU808" s="854"/>
      <c r="VMV808" s="852"/>
      <c r="VMW808" s="852"/>
      <c r="VMX808" s="852"/>
      <c r="VMY808" s="1031"/>
      <c r="VMZ808" s="744"/>
      <c r="VNA808" s="1031"/>
      <c r="VNB808" s="1031"/>
      <c r="VNC808" s="697"/>
      <c r="VND808" s="1031"/>
      <c r="VNE808" s="1031"/>
      <c r="VNF808" s="1031"/>
      <c r="VNG808" s="1031"/>
      <c r="VNH808" s="852"/>
      <c r="VNI808" s="1031"/>
      <c r="VNJ808" s="852"/>
      <c r="VNK808" s="1031"/>
      <c r="VNL808" s="1031"/>
      <c r="VNM808" s="852"/>
      <c r="VNN808" s="852"/>
      <c r="VNO808" s="1031"/>
      <c r="VNP808" s="1031"/>
      <c r="VNQ808" s="1031"/>
      <c r="VNR808" s="1031"/>
      <c r="VNS808" s="744"/>
      <c r="VNT808" s="697"/>
      <c r="VNU808" s="1031"/>
      <c r="VNV808" s="852"/>
      <c r="VNW808" s="852"/>
      <c r="VNX808" s="852"/>
      <c r="VNY808" s="852"/>
      <c r="VNZ808" s="1031"/>
      <c r="VOA808" s="854"/>
      <c r="VOB808" s="852"/>
      <c r="VOC808" s="852"/>
      <c r="VOD808" s="852"/>
      <c r="VOE808" s="1031"/>
      <c r="VOF808" s="744"/>
      <c r="VOG808" s="1031"/>
      <c r="VOH808" s="1031"/>
      <c r="VOI808" s="697"/>
      <c r="VOJ808" s="1031"/>
      <c r="VOK808" s="1031"/>
      <c r="VOL808" s="1031"/>
      <c r="VOM808" s="1031"/>
      <c r="VON808" s="852"/>
      <c r="VOO808" s="1031"/>
      <c r="VOP808" s="852"/>
      <c r="VOQ808" s="1031"/>
      <c r="VOR808" s="1031"/>
      <c r="VOS808" s="852"/>
      <c r="VOT808" s="852"/>
      <c r="VOU808" s="1031"/>
      <c r="VOV808" s="1031"/>
      <c r="VOW808" s="1031"/>
      <c r="VOX808" s="1031"/>
      <c r="VOY808" s="744"/>
      <c r="VOZ808" s="697"/>
      <c r="VPA808" s="1031"/>
      <c r="VPB808" s="852"/>
      <c r="VPC808" s="852"/>
      <c r="VPD808" s="852"/>
      <c r="VPE808" s="852"/>
      <c r="VPF808" s="1031"/>
      <c r="VPG808" s="854"/>
      <c r="VPH808" s="852"/>
      <c r="VPI808" s="852"/>
      <c r="VPJ808" s="852"/>
      <c r="VPK808" s="1031"/>
      <c r="VPL808" s="744"/>
      <c r="VPM808" s="1031"/>
      <c r="VPN808" s="1031"/>
      <c r="VPO808" s="697"/>
      <c r="VPP808" s="1031"/>
      <c r="VPQ808" s="1031"/>
      <c r="VPR808" s="1031"/>
      <c r="VPS808" s="1031"/>
      <c r="VPT808" s="852"/>
      <c r="VPU808" s="1031"/>
      <c r="VPV808" s="852"/>
      <c r="VPW808" s="1031"/>
      <c r="VPX808" s="1031"/>
      <c r="VPY808" s="852"/>
      <c r="VPZ808" s="852"/>
      <c r="VQA808" s="1031"/>
      <c r="VQB808" s="1031"/>
      <c r="VQC808" s="1031"/>
      <c r="VQD808" s="1031"/>
      <c r="VQE808" s="744"/>
      <c r="VQF808" s="697"/>
      <c r="VQG808" s="1031"/>
      <c r="VQH808" s="852"/>
      <c r="VQI808" s="852"/>
      <c r="VQJ808" s="852"/>
      <c r="VQK808" s="852"/>
      <c r="VQL808" s="1031"/>
      <c r="VQM808" s="854"/>
      <c r="VQN808" s="852"/>
      <c r="VQO808" s="852"/>
      <c r="VQP808" s="852"/>
      <c r="VQQ808" s="1031"/>
      <c r="VQR808" s="744"/>
      <c r="VQS808" s="1031"/>
      <c r="VQT808" s="1031"/>
      <c r="VQU808" s="697"/>
      <c r="VQV808" s="1031"/>
      <c r="VQW808" s="1031"/>
      <c r="VQX808" s="1031"/>
      <c r="VQY808" s="1031"/>
      <c r="VQZ808" s="852"/>
      <c r="VRA808" s="1031"/>
      <c r="VRB808" s="852"/>
      <c r="VRC808" s="1031"/>
      <c r="VRD808" s="1031"/>
      <c r="VRE808" s="852"/>
      <c r="VRF808" s="852"/>
      <c r="VRG808" s="1031"/>
      <c r="VRH808" s="1031"/>
      <c r="VRI808" s="1031"/>
      <c r="VRJ808" s="1031"/>
      <c r="VRK808" s="744"/>
      <c r="VRL808" s="697"/>
      <c r="VRM808" s="1031"/>
      <c r="VRN808" s="852"/>
      <c r="VRO808" s="852"/>
      <c r="VRP808" s="852"/>
      <c r="VRQ808" s="852"/>
      <c r="VRR808" s="1031"/>
      <c r="VRS808" s="854"/>
      <c r="VRT808" s="852"/>
      <c r="VRU808" s="852"/>
      <c r="VRV808" s="852"/>
      <c r="VRW808" s="1031"/>
      <c r="VRX808" s="744"/>
      <c r="VRY808" s="1031"/>
      <c r="VRZ808" s="1031"/>
      <c r="VSA808" s="697"/>
      <c r="VSB808" s="1031"/>
      <c r="VSC808" s="1031"/>
      <c r="VSD808" s="1031"/>
      <c r="VSE808" s="1031"/>
      <c r="VSF808" s="852"/>
      <c r="VSG808" s="1031"/>
      <c r="VSH808" s="852"/>
      <c r="VSI808" s="1031"/>
      <c r="VSJ808" s="1031"/>
      <c r="VSK808" s="852"/>
      <c r="VSL808" s="852"/>
      <c r="VSM808" s="1031"/>
      <c r="VSN808" s="1031"/>
      <c r="VSO808" s="1031"/>
      <c r="VSP808" s="1031"/>
      <c r="VSQ808" s="744"/>
      <c r="VSR808" s="697"/>
      <c r="VSS808" s="1031"/>
      <c r="VST808" s="852"/>
      <c r="VSU808" s="852"/>
      <c r="VSV808" s="852"/>
      <c r="VSW808" s="852"/>
      <c r="VSX808" s="1031"/>
      <c r="VSY808" s="854"/>
      <c r="VSZ808" s="852"/>
      <c r="VTA808" s="852"/>
      <c r="VTB808" s="852"/>
      <c r="VTC808" s="1031"/>
      <c r="VTD808" s="744"/>
      <c r="VTE808" s="1031"/>
      <c r="VTF808" s="1031"/>
      <c r="VTG808" s="697"/>
      <c r="VTH808" s="1031"/>
      <c r="VTI808" s="1031"/>
      <c r="VTJ808" s="1031"/>
      <c r="VTK808" s="1031"/>
      <c r="VTL808" s="852"/>
      <c r="VTM808" s="1031"/>
      <c r="VTN808" s="852"/>
      <c r="VTO808" s="1031"/>
      <c r="VTP808" s="1031"/>
      <c r="VTQ808" s="852"/>
      <c r="VTR808" s="852"/>
      <c r="VTS808" s="1031"/>
      <c r="VTT808" s="1031"/>
      <c r="VTU808" s="1031"/>
      <c r="VTV808" s="1031"/>
      <c r="VTW808" s="744"/>
      <c r="VTX808" s="697"/>
      <c r="VTY808" s="1031"/>
      <c r="VTZ808" s="852"/>
      <c r="VUA808" s="852"/>
      <c r="VUB808" s="852"/>
      <c r="VUC808" s="852"/>
      <c r="VUD808" s="1031"/>
      <c r="VUE808" s="854"/>
      <c r="VUF808" s="852"/>
      <c r="VUG808" s="852"/>
      <c r="VUH808" s="852"/>
      <c r="VUI808" s="1031"/>
      <c r="VUJ808" s="744"/>
      <c r="VUK808" s="1031"/>
      <c r="VUL808" s="1031"/>
      <c r="VUM808" s="697"/>
      <c r="VUN808" s="1031"/>
      <c r="VUO808" s="1031"/>
      <c r="VUP808" s="1031"/>
      <c r="VUQ808" s="1031"/>
      <c r="VUR808" s="852"/>
      <c r="VUS808" s="1031"/>
      <c r="VUT808" s="852"/>
      <c r="VUU808" s="1031"/>
      <c r="VUV808" s="1031"/>
      <c r="VUW808" s="852"/>
      <c r="VUX808" s="852"/>
      <c r="VUY808" s="1031"/>
      <c r="VUZ808" s="1031"/>
      <c r="VVA808" s="1031"/>
      <c r="VVB808" s="1031"/>
      <c r="VVC808" s="744"/>
      <c r="VVD808" s="697"/>
      <c r="VVE808" s="1031"/>
      <c r="VVF808" s="852"/>
      <c r="VVG808" s="852"/>
      <c r="VVH808" s="852"/>
      <c r="VVI808" s="852"/>
      <c r="VVJ808" s="1031"/>
      <c r="VVK808" s="854"/>
      <c r="VVL808" s="852"/>
      <c r="VVM808" s="852"/>
      <c r="VVN808" s="852"/>
      <c r="VVO808" s="1031"/>
      <c r="VVP808" s="744"/>
      <c r="VVQ808" s="1031"/>
      <c r="VVR808" s="1031"/>
      <c r="VVS808" s="697"/>
      <c r="VVT808" s="1031"/>
      <c r="VVU808" s="1031"/>
      <c r="VVV808" s="1031"/>
      <c r="VVW808" s="1031"/>
      <c r="VVX808" s="852"/>
      <c r="VVY808" s="1031"/>
      <c r="VVZ808" s="852"/>
      <c r="VWA808" s="1031"/>
      <c r="VWB808" s="1031"/>
      <c r="VWC808" s="852"/>
      <c r="VWD808" s="852"/>
      <c r="VWE808" s="1031"/>
      <c r="VWF808" s="1031"/>
      <c r="VWG808" s="1031"/>
      <c r="VWH808" s="1031"/>
      <c r="VWI808" s="744"/>
      <c r="VWJ808" s="697"/>
      <c r="VWK808" s="1031"/>
      <c r="VWL808" s="852"/>
      <c r="VWM808" s="852"/>
      <c r="VWN808" s="852"/>
      <c r="VWO808" s="852"/>
      <c r="VWP808" s="1031"/>
      <c r="VWQ808" s="854"/>
      <c r="VWR808" s="852"/>
      <c r="VWS808" s="852"/>
      <c r="VWT808" s="852"/>
      <c r="VWU808" s="1031"/>
      <c r="VWV808" s="744"/>
      <c r="VWW808" s="1031"/>
      <c r="VWX808" s="1031"/>
      <c r="VWY808" s="697"/>
      <c r="VWZ808" s="1031"/>
      <c r="VXA808" s="1031"/>
      <c r="VXB808" s="1031"/>
      <c r="VXC808" s="1031"/>
      <c r="VXD808" s="852"/>
      <c r="VXE808" s="1031"/>
      <c r="VXF808" s="852"/>
      <c r="VXG808" s="1031"/>
      <c r="VXH808" s="1031"/>
      <c r="VXI808" s="852"/>
      <c r="VXJ808" s="852"/>
      <c r="VXK808" s="1031"/>
      <c r="VXL808" s="1031"/>
      <c r="VXM808" s="1031"/>
      <c r="VXN808" s="1031"/>
      <c r="VXO808" s="744"/>
      <c r="VXP808" s="697"/>
      <c r="VXQ808" s="1031"/>
      <c r="VXR808" s="852"/>
      <c r="VXS808" s="852"/>
      <c r="VXT808" s="852"/>
      <c r="VXU808" s="852"/>
      <c r="VXV808" s="1031"/>
      <c r="VXW808" s="854"/>
      <c r="VXX808" s="852"/>
      <c r="VXY808" s="852"/>
      <c r="VXZ808" s="852"/>
      <c r="VYA808" s="1031"/>
      <c r="VYB808" s="744"/>
      <c r="VYC808" s="1031"/>
      <c r="VYD808" s="1031"/>
      <c r="VYE808" s="697"/>
      <c r="VYF808" s="1031"/>
      <c r="VYG808" s="1031"/>
      <c r="VYH808" s="1031"/>
      <c r="VYI808" s="1031"/>
      <c r="VYJ808" s="852"/>
      <c r="VYK808" s="1031"/>
      <c r="VYL808" s="852"/>
      <c r="VYM808" s="1031"/>
      <c r="VYN808" s="1031"/>
      <c r="VYO808" s="852"/>
      <c r="VYP808" s="852"/>
      <c r="VYQ808" s="1031"/>
      <c r="VYR808" s="1031"/>
      <c r="VYS808" s="1031"/>
      <c r="VYT808" s="1031"/>
      <c r="VYU808" s="744"/>
      <c r="VYV808" s="697"/>
      <c r="VYW808" s="1031"/>
      <c r="VYX808" s="852"/>
      <c r="VYY808" s="852"/>
      <c r="VYZ808" s="852"/>
      <c r="VZA808" s="852"/>
      <c r="VZB808" s="1031"/>
      <c r="VZC808" s="854"/>
      <c r="VZD808" s="852"/>
      <c r="VZE808" s="852"/>
      <c r="VZF808" s="852"/>
      <c r="VZG808" s="1031"/>
      <c r="VZH808" s="744"/>
      <c r="VZI808" s="1031"/>
      <c r="VZJ808" s="1031"/>
      <c r="VZK808" s="697"/>
      <c r="VZL808" s="1031"/>
      <c r="VZM808" s="1031"/>
      <c r="VZN808" s="1031"/>
      <c r="VZO808" s="1031"/>
      <c r="VZP808" s="852"/>
      <c r="VZQ808" s="1031"/>
      <c r="VZR808" s="852"/>
      <c r="VZS808" s="1031"/>
      <c r="VZT808" s="1031"/>
      <c r="VZU808" s="852"/>
      <c r="VZV808" s="852"/>
      <c r="VZW808" s="1031"/>
      <c r="VZX808" s="1031"/>
      <c r="VZY808" s="1031"/>
      <c r="VZZ808" s="1031"/>
      <c r="WAA808" s="744"/>
      <c r="WAB808" s="697"/>
      <c r="WAC808" s="1031"/>
      <c r="WAD808" s="852"/>
      <c r="WAE808" s="852"/>
      <c r="WAF808" s="852"/>
      <c r="WAG808" s="852"/>
      <c r="WAH808" s="1031"/>
      <c r="WAI808" s="854"/>
      <c r="WAJ808" s="852"/>
      <c r="WAK808" s="852"/>
      <c r="WAL808" s="852"/>
      <c r="WAM808" s="1031"/>
      <c r="WAN808" s="744"/>
      <c r="WAO808" s="1031"/>
      <c r="WAP808" s="1031"/>
      <c r="WAQ808" s="697"/>
      <c r="WAR808" s="1031"/>
      <c r="WAS808" s="1031"/>
      <c r="WAT808" s="1031"/>
      <c r="WAU808" s="1031"/>
      <c r="WAV808" s="852"/>
      <c r="WAW808" s="1031"/>
      <c r="WAX808" s="852"/>
      <c r="WAY808" s="1031"/>
      <c r="WAZ808" s="1031"/>
      <c r="WBA808" s="852"/>
      <c r="WBB808" s="852"/>
      <c r="WBC808" s="1031"/>
      <c r="WBD808" s="1031"/>
      <c r="WBE808" s="1031"/>
      <c r="WBF808" s="1031"/>
      <c r="WBG808" s="744"/>
      <c r="WBH808" s="697"/>
      <c r="WBI808" s="1031"/>
      <c r="WBJ808" s="852"/>
      <c r="WBK808" s="852"/>
      <c r="WBL808" s="852"/>
      <c r="WBM808" s="852"/>
      <c r="WBN808" s="1031"/>
      <c r="WBO808" s="854"/>
      <c r="WBP808" s="852"/>
      <c r="WBQ808" s="852"/>
      <c r="WBR808" s="852"/>
      <c r="WBS808" s="1031"/>
      <c r="WBT808" s="744"/>
      <c r="WBU808" s="1031"/>
      <c r="WBV808" s="1031"/>
      <c r="WBW808" s="697"/>
      <c r="WBX808" s="1031"/>
      <c r="WBY808" s="1031"/>
      <c r="WBZ808" s="1031"/>
      <c r="WCA808" s="1031"/>
      <c r="WCB808" s="852"/>
      <c r="WCC808" s="1031"/>
      <c r="WCD808" s="852"/>
      <c r="WCE808" s="1031"/>
      <c r="WCF808" s="1031"/>
      <c r="WCG808" s="852"/>
      <c r="WCH808" s="852"/>
      <c r="WCI808" s="1031"/>
      <c r="WCJ808" s="1031"/>
      <c r="WCK808" s="1031"/>
      <c r="WCL808" s="1031"/>
      <c r="WCM808" s="744"/>
      <c r="WCN808" s="697"/>
      <c r="WCO808" s="1031"/>
      <c r="WCP808" s="852"/>
      <c r="WCQ808" s="852"/>
      <c r="WCR808" s="852"/>
      <c r="WCS808" s="852"/>
      <c r="WCT808" s="1031"/>
      <c r="WCU808" s="854"/>
      <c r="WCV808" s="852"/>
      <c r="WCW808" s="852"/>
      <c r="WCX808" s="852"/>
      <c r="WCY808" s="1031"/>
      <c r="WCZ808" s="744"/>
      <c r="WDA808" s="1031"/>
      <c r="WDB808" s="1031"/>
      <c r="WDC808" s="697"/>
      <c r="WDD808" s="1031"/>
      <c r="WDE808" s="1031"/>
      <c r="WDF808" s="1031"/>
      <c r="WDG808" s="1031"/>
      <c r="WDH808" s="852"/>
      <c r="WDI808" s="1031"/>
      <c r="WDJ808" s="852"/>
      <c r="WDK808" s="1031"/>
      <c r="WDL808" s="1031"/>
      <c r="WDM808" s="852"/>
      <c r="WDN808" s="852"/>
      <c r="WDO808" s="1031"/>
      <c r="WDP808" s="1031"/>
      <c r="WDQ808" s="1031"/>
      <c r="WDR808" s="1031"/>
      <c r="WDS808" s="744"/>
      <c r="WDT808" s="697"/>
      <c r="WDU808" s="1031"/>
      <c r="WDV808" s="852"/>
      <c r="WDW808" s="852"/>
      <c r="WDX808" s="852"/>
      <c r="WDY808" s="852"/>
      <c r="WDZ808" s="1031"/>
      <c r="WEA808" s="854"/>
      <c r="WEB808" s="852"/>
      <c r="WEC808" s="852"/>
      <c r="WED808" s="852"/>
      <c r="WEE808" s="1031"/>
      <c r="WEF808" s="744"/>
      <c r="WEG808" s="1031"/>
      <c r="WEH808" s="1031"/>
      <c r="WEI808" s="697"/>
      <c r="WEJ808" s="1031"/>
      <c r="WEK808" s="1031"/>
      <c r="WEL808" s="1031"/>
      <c r="WEM808" s="1031"/>
      <c r="WEN808" s="852"/>
      <c r="WEO808" s="1031"/>
      <c r="WEP808" s="852"/>
      <c r="WEQ808" s="1031"/>
      <c r="WER808" s="1031"/>
      <c r="WES808" s="852"/>
      <c r="WET808" s="852"/>
      <c r="WEU808" s="1031"/>
      <c r="WEV808" s="1031"/>
      <c r="WEW808" s="1031"/>
      <c r="WEX808" s="1031"/>
      <c r="WEY808" s="744"/>
      <c r="WEZ808" s="697"/>
      <c r="WFA808" s="1031"/>
      <c r="WFB808" s="852"/>
      <c r="WFC808" s="852"/>
      <c r="WFD808" s="852"/>
      <c r="WFE808" s="852"/>
      <c r="WFF808" s="1031"/>
      <c r="WFG808" s="854"/>
      <c r="WFH808" s="852"/>
      <c r="WFI808" s="852"/>
      <c r="WFJ808" s="852"/>
      <c r="WFK808" s="1031"/>
      <c r="WFL808" s="744"/>
      <c r="WFM808" s="1031"/>
      <c r="WFN808" s="1031"/>
      <c r="WFO808" s="697"/>
      <c r="WFP808" s="1031"/>
      <c r="WFQ808" s="1031"/>
      <c r="WFR808" s="1031"/>
      <c r="WFS808" s="1031"/>
      <c r="WFT808" s="852"/>
      <c r="WFU808" s="1031"/>
      <c r="WFV808" s="852"/>
      <c r="WFW808" s="1031"/>
      <c r="WFX808" s="1031"/>
      <c r="WFY808" s="852"/>
      <c r="WFZ808" s="852"/>
      <c r="WGA808" s="1031"/>
      <c r="WGB808" s="1031"/>
      <c r="WGC808" s="1031"/>
      <c r="WGD808" s="1031"/>
      <c r="WGE808" s="744"/>
      <c r="WGF808" s="697"/>
      <c r="WGG808" s="1031"/>
      <c r="WGH808" s="852"/>
      <c r="WGI808" s="852"/>
      <c r="WGJ808" s="852"/>
      <c r="WGK808" s="852"/>
      <c r="WGL808" s="1031"/>
      <c r="WGM808" s="854"/>
      <c r="WGN808" s="852"/>
      <c r="WGO808" s="852"/>
      <c r="WGP808" s="852"/>
      <c r="WGQ808" s="1031"/>
      <c r="WGR808" s="744"/>
      <c r="WGS808" s="1031"/>
      <c r="WGT808" s="1031"/>
      <c r="WGU808" s="697"/>
      <c r="WGV808" s="1031"/>
      <c r="WGW808" s="1031"/>
      <c r="WGX808" s="1031"/>
      <c r="WGY808" s="1031"/>
      <c r="WGZ808" s="852"/>
      <c r="WHA808" s="1031"/>
      <c r="WHB808" s="852"/>
      <c r="WHC808" s="1031"/>
      <c r="WHD808" s="1031"/>
      <c r="WHE808" s="852"/>
      <c r="WHF808" s="852"/>
      <c r="WHG808" s="1031"/>
      <c r="WHH808" s="1031"/>
      <c r="WHI808" s="1031"/>
      <c r="WHJ808" s="1031"/>
      <c r="WHK808" s="744"/>
      <c r="WHL808" s="697"/>
      <c r="WHM808" s="1031"/>
      <c r="WHN808" s="852"/>
      <c r="WHO808" s="852"/>
      <c r="WHP808" s="852"/>
      <c r="WHQ808" s="852"/>
      <c r="WHR808" s="1031"/>
      <c r="WHS808" s="854"/>
      <c r="WHT808" s="852"/>
      <c r="WHU808" s="852"/>
      <c r="WHV808" s="852"/>
      <c r="WHW808" s="1031"/>
      <c r="WHX808" s="744"/>
      <c r="WHY808" s="1031"/>
      <c r="WHZ808" s="1031"/>
      <c r="WIA808" s="697"/>
      <c r="WIB808" s="1031"/>
      <c r="WIC808" s="1031"/>
      <c r="WID808" s="1031"/>
      <c r="WIE808" s="1031"/>
      <c r="WIF808" s="852"/>
      <c r="WIG808" s="1031"/>
      <c r="WIH808" s="852"/>
      <c r="WII808" s="1031"/>
      <c r="WIJ808" s="1031"/>
      <c r="WIK808" s="852"/>
      <c r="WIL808" s="852"/>
      <c r="WIM808" s="1031"/>
      <c r="WIN808" s="1031"/>
      <c r="WIO808" s="1031"/>
      <c r="WIP808" s="1031"/>
      <c r="WIQ808" s="744"/>
      <c r="WIR808" s="697"/>
      <c r="WIS808" s="1031"/>
      <c r="WIT808" s="852"/>
      <c r="WIU808" s="852"/>
      <c r="WIV808" s="852"/>
      <c r="WIW808" s="852"/>
      <c r="WIX808" s="1031"/>
      <c r="WIY808" s="854"/>
      <c r="WIZ808" s="852"/>
      <c r="WJA808" s="852"/>
      <c r="WJB808" s="852"/>
      <c r="WJC808" s="1031"/>
      <c r="WJD808" s="744"/>
      <c r="WJE808" s="1031"/>
      <c r="WJF808" s="1031"/>
      <c r="WJG808" s="697"/>
      <c r="WJH808" s="1031"/>
      <c r="WJI808" s="1031"/>
      <c r="WJJ808" s="1031"/>
      <c r="WJK808" s="1031"/>
      <c r="WJL808" s="852"/>
      <c r="WJM808" s="1031"/>
      <c r="WJN808" s="852"/>
      <c r="WJO808" s="1031"/>
      <c r="WJP808" s="1031"/>
      <c r="WJQ808" s="852"/>
      <c r="WJR808" s="852"/>
      <c r="WJS808" s="1031"/>
      <c r="WJT808" s="1031"/>
      <c r="WJU808" s="1031"/>
      <c r="WJV808" s="1031"/>
      <c r="WJW808" s="744"/>
      <c r="WJX808" s="697"/>
      <c r="WJY808" s="1031"/>
      <c r="WJZ808" s="852"/>
      <c r="WKA808" s="852"/>
      <c r="WKB808" s="852"/>
      <c r="WKC808" s="852"/>
      <c r="WKD808" s="1031"/>
      <c r="WKE808" s="854"/>
      <c r="WKF808" s="852"/>
      <c r="WKG808" s="852"/>
      <c r="WKH808" s="852"/>
      <c r="WKI808" s="1031"/>
      <c r="WKJ808" s="744"/>
      <c r="WKK808" s="1031"/>
      <c r="WKL808" s="1031"/>
      <c r="WKM808" s="697"/>
      <c r="WKN808" s="1031"/>
      <c r="WKO808" s="1031"/>
      <c r="WKP808" s="1031"/>
      <c r="WKQ808" s="1031"/>
      <c r="WKR808" s="852"/>
      <c r="WKS808" s="1031"/>
      <c r="WKT808" s="852"/>
      <c r="WKU808" s="1031"/>
      <c r="WKV808" s="1031"/>
      <c r="WKW808" s="852"/>
      <c r="WKX808" s="852"/>
      <c r="WKY808" s="1031"/>
      <c r="WKZ808" s="1031"/>
      <c r="WLA808" s="1031"/>
      <c r="WLB808" s="1031"/>
      <c r="WLC808" s="744"/>
      <c r="WLD808" s="697"/>
      <c r="WLE808" s="1031"/>
      <c r="WLF808" s="852"/>
      <c r="WLG808" s="852"/>
      <c r="WLH808" s="852"/>
      <c r="WLI808" s="852"/>
      <c r="WLJ808" s="1031"/>
      <c r="WLK808" s="854"/>
      <c r="WLL808" s="852"/>
      <c r="WLM808" s="852"/>
      <c r="WLN808" s="852"/>
      <c r="WLO808" s="1031"/>
      <c r="WLP808" s="744"/>
      <c r="WLQ808" s="1031"/>
      <c r="WLR808" s="1031"/>
      <c r="WLS808" s="697"/>
      <c r="WLT808" s="1031"/>
      <c r="WLU808" s="1031"/>
      <c r="WLV808" s="1031"/>
      <c r="WLW808" s="1031"/>
      <c r="WLX808" s="852"/>
      <c r="WLY808" s="1031"/>
      <c r="WLZ808" s="852"/>
      <c r="WMA808" s="1031"/>
      <c r="WMB808" s="1031"/>
      <c r="WMC808" s="852"/>
      <c r="WMD808" s="852"/>
      <c r="WME808" s="1031"/>
      <c r="WMF808" s="1031"/>
      <c r="WMG808" s="1031"/>
      <c r="WMH808" s="1031"/>
      <c r="WMI808" s="744"/>
      <c r="WMJ808" s="697"/>
      <c r="WMK808" s="1031"/>
      <c r="WML808" s="852"/>
      <c r="WMM808" s="852"/>
      <c r="WMN808" s="852"/>
      <c r="WMO808" s="852"/>
      <c r="WMP808" s="1031"/>
      <c r="WMQ808" s="854"/>
      <c r="WMR808" s="852"/>
      <c r="WMS808" s="852"/>
      <c r="WMT808" s="852"/>
      <c r="WMU808" s="1031"/>
      <c r="WMV808" s="744"/>
      <c r="WMW808" s="1031"/>
      <c r="WMX808" s="1031"/>
      <c r="WMY808" s="697"/>
      <c r="WMZ808" s="1031"/>
      <c r="WNA808" s="1031"/>
      <c r="WNB808" s="1031"/>
      <c r="WNC808" s="1031"/>
      <c r="WND808" s="852"/>
      <c r="WNE808" s="1031"/>
      <c r="WNF808" s="852"/>
      <c r="WNG808" s="1031"/>
      <c r="WNH808" s="1031"/>
      <c r="WNI808" s="852"/>
      <c r="WNJ808" s="852"/>
      <c r="WNK808" s="1031"/>
      <c r="WNL808" s="1031"/>
      <c r="WNM808" s="1031"/>
      <c r="WNN808" s="1031"/>
      <c r="WNO808" s="744"/>
      <c r="WNP808" s="697"/>
      <c r="WNQ808" s="1031"/>
      <c r="WNR808" s="852"/>
      <c r="WNS808" s="852"/>
      <c r="WNT808" s="852"/>
      <c r="WNU808" s="852"/>
      <c r="WNV808" s="1031"/>
      <c r="WNW808" s="854"/>
      <c r="WNX808" s="852"/>
      <c r="WNY808" s="852"/>
      <c r="WNZ808" s="852"/>
      <c r="WOA808" s="1031"/>
      <c r="WOB808" s="744"/>
      <c r="WOC808" s="1031"/>
      <c r="WOD808" s="1031"/>
      <c r="WOE808" s="697"/>
      <c r="WOF808" s="1031"/>
      <c r="WOG808" s="1031"/>
      <c r="WOH808" s="1031"/>
      <c r="WOI808" s="1031"/>
      <c r="WOJ808" s="852"/>
      <c r="WOK808" s="1031"/>
      <c r="WOL808" s="852"/>
      <c r="WOM808" s="1031"/>
      <c r="WON808" s="1031"/>
      <c r="WOO808" s="852"/>
      <c r="WOP808" s="852"/>
      <c r="WOQ808" s="1031"/>
      <c r="WOR808" s="1031"/>
      <c r="WOS808" s="1031"/>
      <c r="WOT808" s="1031"/>
      <c r="WOU808" s="744"/>
      <c r="WOV808" s="697"/>
      <c r="WOW808" s="1031"/>
      <c r="WOX808" s="852"/>
      <c r="WOY808" s="852"/>
      <c r="WOZ808" s="852"/>
      <c r="WPA808" s="852"/>
      <c r="WPB808" s="1031"/>
      <c r="WPC808" s="854"/>
      <c r="WPD808" s="852"/>
      <c r="WPE808" s="852"/>
      <c r="WPF808" s="852"/>
      <c r="WPG808" s="1031"/>
      <c r="WPH808" s="744"/>
      <c r="WPI808" s="1031"/>
      <c r="WPJ808" s="1031"/>
      <c r="WPK808" s="697"/>
      <c r="WPL808" s="1031"/>
      <c r="WPM808" s="1031"/>
      <c r="WPN808" s="1031"/>
      <c r="WPO808" s="1031"/>
      <c r="WPP808" s="852"/>
      <c r="WPQ808" s="1031"/>
      <c r="WPR808" s="852"/>
      <c r="WPS808" s="1031"/>
      <c r="WPT808" s="1031"/>
      <c r="WPU808" s="852"/>
      <c r="WPV808" s="852"/>
      <c r="WPW808" s="1031"/>
      <c r="WPX808" s="1031"/>
      <c r="WPY808" s="1031"/>
      <c r="WPZ808" s="1031"/>
      <c r="WQA808" s="744"/>
      <c r="WQB808" s="697"/>
      <c r="WQC808" s="1031"/>
      <c r="WQD808" s="852"/>
      <c r="WQE808" s="852"/>
      <c r="WQF808" s="852"/>
      <c r="WQG808" s="852"/>
      <c r="WQH808" s="1031"/>
      <c r="WQI808" s="854"/>
      <c r="WQJ808" s="852"/>
      <c r="WQK808" s="852"/>
      <c r="WQL808" s="852"/>
      <c r="WQM808" s="1031"/>
      <c r="WQN808" s="744"/>
      <c r="WQO808" s="1031"/>
      <c r="WQP808" s="1031"/>
      <c r="WQQ808" s="697"/>
      <c r="WQR808" s="1031"/>
      <c r="WQS808" s="1031"/>
      <c r="WQT808" s="1031"/>
      <c r="WQU808" s="1031"/>
      <c r="WQV808" s="852"/>
      <c r="WQW808" s="1031"/>
      <c r="WQX808" s="852"/>
      <c r="WQY808" s="1031"/>
      <c r="WQZ808" s="1031"/>
      <c r="WRA808" s="852"/>
      <c r="WRB808" s="852"/>
      <c r="WRC808" s="1031"/>
      <c r="WRD808" s="1031"/>
      <c r="WRE808" s="1031"/>
      <c r="WRF808" s="1031"/>
      <c r="WRG808" s="744"/>
      <c r="WRH808" s="697"/>
      <c r="WRI808" s="1031"/>
      <c r="WRJ808" s="852"/>
      <c r="WRK808" s="852"/>
      <c r="WRL808" s="852"/>
      <c r="WRM808" s="852"/>
      <c r="WRN808" s="1031"/>
      <c r="WRO808" s="854"/>
      <c r="WRP808" s="852"/>
      <c r="WRQ808" s="852"/>
      <c r="WRR808" s="852"/>
      <c r="WRS808" s="1031"/>
      <c r="WRT808" s="744"/>
      <c r="WRU808" s="1031"/>
      <c r="WRV808" s="1031"/>
      <c r="WRW808" s="697"/>
      <c r="WRX808" s="1031"/>
      <c r="WRY808" s="1031"/>
      <c r="WRZ808" s="1031"/>
      <c r="WSA808" s="1031"/>
      <c r="WSB808" s="852"/>
      <c r="WSC808" s="1031"/>
      <c r="WSD808" s="852"/>
      <c r="WSE808" s="1031"/>
      <c r="WSF808" s="1031"/>
      <c r="WSG808" s="852"/>
      <c r="WSH808" s="852"/>
      <c r="WSI808" s="1031"/>
      <c r="WSJ808" s="1031"/>
      <c r="WSK808" s="1031"/>
      <c r="WSL808" s="1031"/>
      <c r="WSM808" s="744"/>
      <c r="WSN808" s="697"/>
      <c r="WSO808" s="1031"/>
      <c r="WSP808" s="852"/>
      <c r="WSQ808" s="852"/>
      <c r="WSR808" s="852"/>
      <c r="WSS808" s="852"/>
      <c r="WST808" s="1031"/>
      <c r="WSU808" s="854"/>
      <c r="WSV808" s="852"/>
      <c r="WSW808" s="852"/>
      <c r="WSX808" s="852"/>
      <c r="WSY808" s="1031"/>
      <c r="WSZ808" s="744"/>
      <c r="WTA808" s="1031"/>
      <c r="WTB808" s="1031"/>
      <c r="WTC808" s="697"/>
      <c r="WTD808" s="1031"/>
      <c r="WTE808" s="1031"/>
      <c r="WTF808" s="1031"/>
      <c r="WTG808" s="1031"/>
      <c r="WTH808" s="852"/>
      <c r="WTI808" s="1031"/>
      <c r="WTJ808" s="852"/>
      <c r="WTK808" s="1031"/>
      <c r="WTL808" s="1031"/>
      <c r="WTM808" s="852"/>
      <c r="WTN808" s="852"/>
      <c r="WTO808" s="1031"/>
      <c r="WTP808" s="1031"/>
      <c r="WTQ808" s="1031"/>
      <c r="WTR808" s="1031"/>
      <c r="WTS808" s="744"/>
      <c r="WTT808" s="697"/>
      <c r="WTU808" s="1031"/>
      <c r="WTV808" s="852"/>
      <c r="WTW808" s="852"/>
      <c r="WTX808" s="852"/>
      <c r="WTY808" s="852"/>
      <c r="WTZ808" s="1031"/>
      <c r="WUA808" s="854"/>
      <c r="WUB808" s="852"/>
      <c r="WUC808" s="852"/>
      <c r="WUD808" s="852"/>
      <c r="WUE808" s="1031"/>
      <c r="WUF808" s="744"/>
      <c r="WUG808" s="1031"/>
      <c r="WUH808" s="1031"/>
      <c r="WUI808" s="697"/>
      <c r="WUJ808" s="1031"/>
      <c r="WUK808" s="1031"/>
      <c r="WUL808" s="1031"/>
      <c r="WUM808" s="1031"/>
      <c r="WUN808" s="852"/>
      <c r="WUO808" s="1031"/>
      <c r="WUP808" s="852"/>
      <c r="WUQ808" s="1031"/>
      <c r="WUR808" s="1031"/>
      <c r="WUS808" s="852"/>
      <c r="WUT808" s="852"/>
      <c r="WUU808" s="1031"/>
      <c r="WUV808" s="1031"/>
      <c r="WUW808" s="1031"/>
      <c r="WUX808" s="1031"/>
      <c r="WUY808" s="744"/>
      <c r="WUZ808" s="697"/>
      <c r="WVA808" s="1031"/>
      <c r="WVB808" s="852"/>
      <c r="WVC808" s="852"/>
      <c r="WVD808" s="852"/>
      <c r="WVE808" s="852"/>
      <c r="WVF808" s="1031"/>
      <c r="WVG808" s="854"/>
      <c r="WVH808" s="852"/>
      <c r="WVI808" s="852"/>
      <c r="WVJ808" s="852"/>
      <c r="WVK808" s="1031"/>
      <c r="WVL808" s="744"/>
      <c r="WVM808" s="1031"/>
      <c r="WVN808" s="1031"/>
      <c r="WVO808" s="697"/>
      <c r="WVP808" s="1031"/>
      <c r="WVQ808" s="1031"/>
      <c r="WVR808" s="1031"/>
      <c r="WVS808" s="1031"/>
      <c r="WVT808" s="852"/>
      <c r="WVU808" s="1031"/>
      <c r="WVV808" s="852"/>
      <c r="WVW808" s="1031"/>
      <c r="WVX808" s="1031"/>
      <c r="WVY808" s="852"/>
      <c r="WVZ808" s="852"/>
      <c r="WWA808" s="1031"/>
      <c r="WWB808" s="1031"/>
      <c r="WWC808" s="1031"/>
      <c r="WWD808" s="1031"/>
      <c r="WWE808" s="744"/>
      <c r="WWF808" s="697"/>
      <c r="WWG808" s="1031"/>
      <c r="WWH808" s="852"/>
      <c r="WWI808" s="852"/>
      <c r="WWJ808" s="852"/>
      <c r="WWK808" s="852"/>
      <c r="WWL808" s="1031"/>
      <c r="WWM808" s="854"/>
      <c r="WWN808" s="852"/>
      <c r="WWO808" s="852"/>
      <c r="WWP808" s="852"/>
      <c r="WWQ808" s="1031"/>
      <c r="WWR808" s="744"/>
      <c r="WWS808" s="1031"/>
      <c r="WWT808" s="1031"/>
      <c r="WWU808" s="697"/>
      <c r="WWV808" s="1031"/>
      <c r="WWW808" s="1031"/>
      <c r="WWX808" s="1031"/>
      <c r="WWY808" s="1031"/>
      <c r="WWZ808" s="852"/>
      <c r="WXA808" s="1031"/>
      <c r="WXB808" s="852"/>
      <c r="WXC808" s="1031"/>
      <c r="WXD808" s="1031"/>
      <c r="WXE808" s="852"/>
      <c r="WXF808" s="852"/>
      <c r="WXG808" s="1031"/>
      <c r="WXH808" s="1031"/>
      <c r="WXI808" s="1031"/>
      <c r="WXJ808" s="1031"/>
      <c r="WXK808" s="744"/>
      <c r="WXL808" s="697"/>
      <c r="WXM808" s="1031"/>
      <c r="WXN808" s="852"/>
      <c r="WXO808" s="852"/>
      <c r="WXP808" s="852"/>
      <c r="WXQ808" s="852"/>
      <c r="WXR808" s="1031"/>
      <c r="WXS808" s="854"/>
      <c r="WXT808" s="852"/>
      <c r="WXU808" s="852"/>
      <c r="WXV808" s="852"/>
      <c r="WXW808" s="1031"/>
      <c r="WXX808" s="744"/>
      <c r="WXY808" s="1031"/>
      <c r="WXZ808" s="1031"/>
      <c r="WYA808" s="697"/>
      <c r="WYB808" s="1031"/>
      <c r="WYC808" s="1031"/>
      <c r="WYD808" s="1031"/>
      <c r="WYE808" s="1031"/>
      <c r="WYF808" s="852"/>
      <c r="WYG808" s="1031"/>
      <c r="WYH808" s="852"/>
      <c r="WYI808" s="1031"/>
      <c r="WYJ808" s="1031"/>
      <c r="WYK808" s="852"/>
      <c r="WYL808" s="852"/>
      <c r="WYM808" s="1031"/>
      <c r="WYN808" s="1031"/>
      <c r="WYO808" s="1031"/>
      <c r="WYP808" s="1031"/>
      <c r="WYQ808" s="744"/>
      <c r="WYR808" s="697"/>
      <c r="WYS808" s="1031"/>
      <c r="WYT808" s="852"/>
      <c r="WYU808" s="852"/>
      <c r="WYV808" s="852"/>
      <c r="WYW808" s="852"/>
      <c r="WYX808" s="1031"/>
      <c r="WYY808" s="854"/>
      <c r="WYZ808" s="852"/>
      <c r="WZA808" s="852"/>
      <c r="WZB808" s="852"/>
      <c r="WZC808" s="1031"/>
      <c r="WZD808" s="744"/>
      <c r="WZE808" s="1031"/>
      <c r="WZF808" s="1031"/>
      <c r="WZG808" s="697"/>
      <c r="WZH808" s="1031"/>
      <c r="WZI808" s="1031"/>
      <c r="WZJ808" s="1031"/>
      <c r="WZK808" s="1031"/>
      <c r="WZL808" s="852"/>
      <c r="WZM808" s="1031"/>
      <c r="WZN808" s="852"/>
      <c r="WZO808" s="1031"/>
      <c r="WZP808" s="1031"/>
      <c r="WZQ808" s="852"/>
      <c r="WZR808" s="852"/>
      <c r="WZS808" s="1031"/>
      <c r="WZT808" s="1031"/>
      <c r="WZU808" s="1031"/>
      <c r="WZV808" s="1031"/>
      <c r="WZW808" s="744"/>
      <c r="WZX808" s="697"/>
      <c r="WZY808" s="1031"/>
      <c r="WZZ808" s="852"/>
      <c r="XAA808" s="852"/>
      <c r="XAB808" s="852"/>
      <c r="XAC808" s="852"/>
      <c r="XAD808" s="1031"/>
      <c r="XAE808" s="854"/>
      <c r="XAF808" s="852"/>
      <c r="XAG808" s="852"/>
      <c r="XAH808" s="852"/>
      <c r="XAI808" s="1031"/>
      <c r="XAJ808" s="744"/>
      <c r="XAK808" s="1031"/>
      <c r="XAL808" s="1031"/>
      <c r="XAM808" s="697"/>
      <c r="XAN808" s="1031"/>
      <c r="XAO808" s="1031"/>
      <c r="XAP808" s="1031"/>
      <c r="XAQ808" s="1031"/>
      <c r="XAR808" s="852"/>
      <c r="XAS808" s="1031"/>
      <c r="XAT808" s="852"/>
      <c r="XAU808" s="1031"/>
      <c r="XAV808" s="1031"/>
      <c r="XAW808" s="852"/>
      <c r="XAX808" s="852"/>
      <c r="XAY808" s="1031"/>
      <c r="XAZ808" s="1031"/>
      <c r="XBA808" s="1031"/>
      <c r="XBB808" s="1031"/>
      <c r="XBC808" s="744"/>
      <c r="XBD808" s="697"/>
      <c r="XBE808" s="1031"/>
      <c r="XBF808" s="852"/>
      <c r="XBG808" s="852"/>
      <c r="XBH808" s="852"/>
      <c r="XBI808" s="852"/>
      <c r="XBJ808" s="1031"/>
      <c r="XBK808" s="854"/>
      <c r="XBL808" s="852"/>
      <c r="XBM808" s="852"/>
      <c r="XBN808" s="852"/>
      <c r="XBO808" s="1031"/>
      <c r="XBP808" s="744"/>
      <c r="XBQ808" s="1031"/>
      <c r="XBR808" s="1031"/>
      <c r="XBS808" s="697"/>
      <c r="XBT808" s="1031"/>
      <c r="XBU808" s="1031"/>
      <c r="XBV808" s="1031"/>
      <c r="XBW808" s="1031"/>
      <c r="XBX808" s="852"/>
      <c r="XBY808" s="1031"/>
      <c r="XBZ808" s="852"/>
      <c r="XCA808" s="1031"/>
      <c r="XCB808" s="1031"/>
      <c r="XCC808" s="852"/>
      <c r="XCD808" s="852"/>
      <c r="XCE808" s="1031"/>
      <c r="XCF808" s="1031"/>
      <c r="XCG808" s="1031"/>
      <c r="XCH808" s="1031"/>
      <c r="XCI808" s="744"/>
      <c r="XCJ808" s="697"/>
      <c r="XCK808" s="1031"/>
      <c r="XCL808" s="852"/>
      <c r="XCM808" s="852"/>
      <c r="XCN808" s="852"/>
      <c r="XCO808" s="852"/>
      <c r="XCP808" s="1031"/>
      <c r="XCQ808" s="854"/>
      <c r="XCR808" s="852"/>
      <c r="XCS808" s="852"/>
      <c r="XCT808" s="852"/>
      <c r="XCU808" s="1031"/>
      <c r="XCV808" s="744"/>
      <c r="XCW808" s="1031"/>
      <c r="XCX808" s="1031"/>
      <c r="XCY808" s="697"/>
      <c r="XCZ808" s="1031"/>
      <c r="XDA808" s="1031"/>
      <c r="XDB808" s="1031"/>
      <c r="XDC808" s="1031"/>
      <c r="XDD808" s="852"/>
      <c r="XDE808" s="1031"/>
      <c r="XDF808" s="852"/>
      <c r="XDG808" s="1031"/>
      <c r="XDH808" s="1031"/>
      <c r="XDI808" s="852"/>
      <c r="XDJ808" s="852"/>
      <c r="XDK808" s="1031"/>
      <c r="XDL808" s="1031"/>
      <c r="XDM808" s="1031"/>
      <c r="XDN808" s="1031"/>
      <c r="XDO808" s="744"/>
      <c r="XDP808" s="697"/>
      <c r="XDQ808" s="1031"/>
      <c r="XDR808" s="852"/>
      <c r="XDS808" s="852"/>
      <c r="XDT808" s="852"/>
      <c r="XDU808" s="852"/>
      <c r="XDV808" s="1031"/>
      <c r="XDW808" s="854"/>
      <c r="XDX808" s="852"/>
      <c r="XDY808" s="852"/>
      <c r="XDZ808" s="852"/>
      <c r="XEA808" s="1031"/>
      <c r="XEB808" s="744"/>
      <c r="XEC808" s="1031"/>
      <c r="XED808" s="1031"/>
      <c r="XEE808" s="697"/>
      <c r="XEF808" s="1031"/>
      <c r="XEG808" s="1031"/>
      <c r="XEH808" s="1031"/>
      <c r="XEI808" s="1031"/>
      <c r="XEJ808" s="852"/>
      <c r="XEK808" s="1031"/>
      <c r="XEL808" s="852"/>
      <c r="XEM808" s="1031"/>
      <c r="XEN808" s="1031"/>
      <c r="XEO808" s="852"/>
      <c r="XEP808" s="852"/>
      <c r="XEQ808" s="1031"/>
      <c r="XER808" s="1031"/>
      <c r="XES808" s="1031"/>
      <c r="XET808" s="1031"/>
      <c r="XEU808" s="744"/>
      <c r="XEV808" s="697"/>
      <c r="XEW808" s="1031"/>
      <c r="XEX808" s="852"/>
      <c r="XEY808" s="852"/>
      <c r="XEZ808" s="852"/>
      <c r="XFA808" s="852"/>
      <c r="XFB808" s="1031"/>
      <c r="XFC808" s="854"/>
    </row>
    <row r="809" spans="1:16383">
      <c r="A809" s="91">
        <f>IF(C809="","",VLOOKUP(C809,지역코드!$A$2:$C$163,2,0))</f>
        <v>20</v>
      </c>
      <c r="B809" s="91" t="str">
        <f>IF(C809="","",VLOOKUP(C809,지역코드!$A$2:$C$163,3,0))</f>
        <v>강원</v>
      </c>
      <c r="C809" s="108" t="s">
        <v>563</v>
      </c>
      <c r="D809" s="1019" t="s">
        <v>4152</v>
      </c>
      <c r="E809" s="344"/>
      <c r="F809" s="476"/>
      <c r="G809" s="1026"/>
      <c r="H809" s="579"/>
      <c r="I809" s="1510" t="s">
        <v>5439</v>
      </c>
      <c r="J809" s="1511"/>
      <c r="K809" s="1512"/>
      <c r="L809" s="1031" t="s">
        <v>1313</v>
      </c>
      <c r="M809" s="852" t="s">
        <v>318</v>
      </c>
      <c r="N809" s="1031"/>
      <c r="O809" s="852"/>
      <c r="P809" s="1539" t="s">
        <v>5458</v>
      </c>
      <c r="Q809" s="1539"/>
      <c r="R809" s="852">
        <v>37.476751999999998</v>
      </c>
      <c r="S809" s="852">
        <v>128.66226900000001</v>
      </c>
      <c r="T809" s="1030"/>
      <c r="U809" s="1031" t="s">
        <v>4923</v>
      </c>
      <c r="V809" s="1031" t="s">
        <v>3657</v>
      </c>
      <c r="W809" s="744">
        <v>80</v>
      </c>
      <c r="X809" s="697"/>
      <c r="Y809" s="1031"/>
      <c r="Z809" s="852"/>
      <c r="AA809" s="852"/>
      <c r="AB809" s="852"/>
      <c r="AC809" s="852"/>
      <c r="AD809" s="1031"/>
      <c r="AE809" s="853"/>
      <c r="AF809" s="852"/>
      <c r="AG809" s="852"/>
      <c r="AH809" s="852"/>
      <c r="AI809" s="1031"/>
      <c r="AJ809" s="744"/>
      <c r="AK809" s="1031"/>
      <c r="AL809" s="1031"/>
      <c r="AM809" s="697"/>
      <c r="AN809" s="1031"/>
      <c r="AO809" s="1031"/>
      <c r="AP809" s="1031"/>
      <c r="AQ809" s="1031"/>
      <c r="AR809" s="852"/>
      <c r="AS809" s="1031"/>
      <c r="AT809" s="852"/>
      <c r="AU809" s="1031"/>
      <c r="AV809" s="1031"/>
      <c r="AW809" s="852"/>
      <c r="AX809" s="852"/>
      <c r="AY809" s="1031"/>
      <c r="AZ809" s="1031"/>
      <c r="BA809" s="1031"/>
      <c r="BB809" s="1031"/>
      <c r="BC809" s="744"/>
      <c r="BD809" s="697"/>
      <c r="BE809" s="1031"/>
      <c r="BF809" s="852"/>
      <c r="BG809" s="852"/>
      <c r="BH809" s="852"/>
      <c r="BI809" s="852"/>
      <c r="BJ809" s="1031"/>
      <c r="BK809" s="854"/>
      <c r="BL809" s="852"/>
      <c r="BM809" s="852"/>
      <c r="BN809" s="852"/>
      <c r="BO809" s="1031"/>
      <c r="BP809" s="744"/>
      <c r="BQ809" s="1031"/>
      <c r="BR809" s="1031"/>
      <c r="BS809" s="697"/>
      <c r="BT809" s="1031"/>
      <c r="BU809" s="1031"/>
      <c r="BV809" s="1031"/>
      <c r="BW809" s="1031"/>
      <c r="BX809" s="852"/>
      <c r="BY809" s="1031"/>
      <c r="BZ809" s="852"/>
      <c r="CA809" s="1031"/>
      <c r="CB809" s="1031"/>
      <c r="CC809" s="852"/>
      <c r="CD809" s="852"/>
      <c r="CE809" s="1031"/>
      <c r="CF809" s="1031"/>
      <c r="CG809" s="1031"/>
      <c r="CH809" s="1031"/>
      <c r="CI809" s="744"/>
      <c r="CJ809" s="697"/>
      <c r="CK809" s="1031"/>
      <c r="CL809" s="852"/>
      <c r="CM809" s="852"/>
      <c r="CN809" s="852"/>
      <c r="CO809" s="852"/>
      <c r="CP809" s="1031"/>
      <c r="CQ809" s="854"/>
      <c r="CR809" s="852"/>
      <c r="CS809" s="852"/>
      <c r="CT809" s="852"/>
      <c r="CU809" s="1031"/>
      <c r="CV809" s="744"/>
      <c r="CW809" s="1031"/>
      <c r="CX809" s="1031"/>
      <c r="CY809" s="697"/>
      <c r="CZ809" s="1031"/>
      <c r="DA809" s="1031"/>
      <c r="DB809" s="1031"/>
      <c r="DC809" s="1031"/>
      <c r="DD809" s="852"/>
      <c r="DE809" s="1031"/>
      <c r="DF809" s="852"/>
      <c r="DG809" s="1031"/>
      <c r="DH809" s="1031"/>
      <c r="DI809" s="852"/>
      <c r="DJ809" s="852"/>
      <c r="DK809" s="1031"/>
      <c r="DL809" s="1031"/>
      <c r="DM809" s="1031"/>
      <c r="DN809" s="1031"/>
      <c r="DO809" s="744"/>
      <c r="DP809" s="697"/>
      <c r="DQ809" s="1031"/>
      <c r="DR809" s="852"/>
      <c r="DS809" s="852"/>
      <c r="DT809" s="852"/>
      <c r="DU809" s="852"/>
      <c r="DV809" s="1031"/>
      <c r="DW809" s="854"/>
      <c r="DX809" s="852"/>
      <c r="DY809" s="852"/>
      <c r="DZ809" s="852"/>
      <c r="EA809" s="1031"/>
      <c r="EB809" s="744"/>
      <c r="EC809" s="1031"/>
      <c r="ED809" s="1031"/>
      <c r="EE809" s="697"/>
      <c r="EF809" s="1031"/>
      <c r="EG809" s="1031"/>
      <c r="EH809" s="1031"/>
      <c r="EI809" s="1031"/>
      <c r="EJ809" s="852"/>
      <c r="EK809" s="1031"/>
      <c r="EL809" s="852"/>
      <c r="EM809" s="1031"/>
      <c r="EN809" s="1031"/>
      <c r="EO809" s="852"/>
      <c r="EP809" s="852"/>
      <c r="EQ809" s="1031"/>
      <c r="ER809" s="1031"/>
      <c r="ES809" s="1031"/>
      <c r="ET809" s="1031"/>
      <c r="EU809" s="744"/>
      <c r="EV809" s="697"/>
      <c r="EW809" s="1031"/>
      <c r="EX809" s="852"/>
      <c r="EY809" s="852"/>
      <c r="EZ809" s="852"/>
      <c r="FA809" s="852"/>
      <c r="FB809" s="1031"/>
      <c r="FC809" s="854"/>
      <c r="FD809" s="852"/>
      <c r="FE809" s="852"/>
      <c r="FF809" s="852"/>
      <c r="FG809" s="1031"/>
      <c r="FH809" s="744"/>
      <c r="FI809" s="1031"/>
      <c r="FJ809" s="1031"/>
      <c r="FK809" s="697"/>
      <c r="FL809" s="1031"/>
      <c r="FM809" s="1031"/>
      <c r="FN809" s="1031"/>
      <c r="FO809" s="1031"/>
      <c r="FP809" s="852"/>
      <c r="FQ809" s="1031"/>
      <c r="FR809" s="852"/>
      <c r="FS809" s="1031"/>
      <c r="FT809" s="1031"/>
      <c r="FU809" s="852"/>
      <c r="FV809" s="852"/>
      <c r="FW809" s="1031"/>
      <c r="FX809" s="1031"/>
      <c r="FY809" s="1031"/>
      <c r="FZ809" s="1031"/>
      <c r="GA809" s="744"/>
      <c r="GB809" s="697"/>
      <c r="GC809" s="1031"/>
      <c r="GD809" s="852"/>
      <c r="GE809" s="852"/>
      <c r="GF809" s="852"/>
      <c r="GG809" s="852"/>
      <c r="GH809" s="1031"/>
      <c r="GI809" s="854"/>
      <c r="GJ809" s="852"/>
      <c r="GK809" s="852"/>
      <c r="GL809" s="852"/>
      <c r="GM809" s="1031"/>
      <c r="GN809" s="744"/>
      <c r="GO809" s="1031"/>
      <c r="GP809" s="1031"/>
      <c r="GQ809" s="697"/>
      <c r="GR809" s="1031"/>
      <c r="GS809" s="1031"/>
      <c r="GT809" s="1031"/>
      <c r="GU809" s="1031"/>
      <c r="GV809" s="852"/>
      <c r="GW809" s="1031"/>
      <c r="GX809" s="852"/>
      <c r="GY809" s="1031"/>
      <c r="GZ809" s="1031"/>
      <c r="HA809" s="852"/>
      <c r="HB809" s="852"/>
      <c r="HC809" s="1031"/>
      <c r="HD809" s="1031"/>
      <c r="HE809" s="1031"/>
      <c r="HF809" s="1031"/>
      <c r="HG809" s="744"/>
      <c r="HH809" s="697"/>
      <c r="HI809" s="1031"/>
      <c r="HJ809" s="852"/>
      <c r="HK809" s="852"/>
      <c r="HL809" s="852"/>
      <c r="HM809" s="852"/>
      <c r="HN809" s="1031"/>
      <c r="HO809" s="854"/>
      <c r="HP809" s="852"/>
      <c r="HQ809" s="852"/>
      <c r="HR809" s="852"/>
      <c r="HS809" s="1031"/>
      <c r="HT809" s="744"/>
      <c r="HU809" s="1031"/>
      <c r="HV809" s="1031"/>
      <c r="HW809" s="697"/>
      <c r="HX809" s="1031"/>
      <c r="HY809" s="1031"/>
      <c r="HZ809" s="1031"/>
      <c r="IA809" s="1031"/>
      <c r="IB809" s="852"/>
      <c r="IC809" s="1031"/>
      <c r="ID809" s="852"/>
      <c r="IE809" s="1031"/>
      <c r="IF809" s="1031"/>
      <c r="IG809" s="852"/>
      <c r="IH809" s="852"/>
      <c r="II809" s="1031"/>
      <c r="IJ809" s="1031"/>
      <c r="IK809" s="1031"/>
      <c r="IL809" s="1031"/>
      <c r="IM809" s="744"/>
      <c r="IN809" s="697"/>
      <c r="IO809" s="1031"/>
      <c r="IP809" s="852"/>
      <c r="IQ809" s="852"/>
      <c r="IR809" s="852"/>
      <c r="IS809" s="852"/>
      <c r="IT809" s="1031"/>
      <c r="IU809" s="854"/>
      <c r="IV809" s="852"/>
      <c r="IW809" s="852"/>
      <c r="IX809" s="852"/>
      <c r="IY809" s="1031"/>
      <c r="IZ809" s="744"/>
      <c r="JA809" s="1031"/>
      <c r="JB809" s="1031"/>
      <c r="JC809" s="697"/>
      <c r="JD809" s="1031"/>
      <c r="JE809" s="1031"/>
      <c r="JF809" s="1031"/>
      <c r="JG809" s="1031"/>
      <c r="JH809" s="852"/>
      <c r="JI809" s="1031"/>
      <c r="JJ809" s="852"/>
      <c r="JK809" s="1031"/>
      <c r="JL809" s="1031"/>
      <c r="JM809" s="852"/>
      <c r="JN809" s="852"/>
      <c r="JO809" s="1031"/>
      <c r="JP809" s="1031"/>
      <c r="JQ809" s="1031"/>
      <c r="JR809" s="1031"/>
      <c r="JS809" s="744"/>
      <c r="JT809" s="697"/>
      <c r="JU809" s="1031"/>
      <c r="JV809" s="852"/>
      <c r="JW809" s="852"/>
      <c r="JX809" s="852"/>
      <c r="JY809" s="852"/>
      <c r="JZ809" s="1031"/>
      <c r="KA809" s="854"/>
      <c r="KB809" s="852"/>
      <c r="KC809" s="852"/>
      <c r="KD809" s="852"/>
      <c r="KE809" s="1031"/>
      <c r="KF809" s="744"/>
      <c r="KG809" s="1031"/>
      <c r="KH809" s="1031"/>
      <c r="KI809" s="697"/>
      <c r="KJ809" s="1031"/>
      <c r="KK809" s="1031"/>
      <c r="KL809" s="1031"/>
      <c r="KM809" s="1031"/>
      <c r="KN809" s="852"/>
      <c r="KO809" s="1031"/>
      <c r="KP809" s="852"/>
      <c r="KQ809" s="1031"/>
      <c r="KR809" s="1031"/>
      <c r="KS809" s="852"/>
      <c r="KT809" s="852"/>
      <c r="KU809" s="1031"/>
      <c r="KV809" s="1031"/>
      <c r="KW809" s="1031"/>
      <c r="KX809" s="1031"/>
      <c r="KY809" s="744"/>
      <c r="KZ809" s="697"/>
      <c r="LA809" s="1031"/>
      <c r="LB809" s="852"/>
      <c r="LC809" s="852"/>
      <c r="LD809" s="852"/>
      <c r="LE809" s="852"/>
      <c r="LF809" s="1031"/>
      <c r="LG809" s="854"/>
      <c r="LH809" s="852"/>
      <c r="LI809" s="852"/>
      <c r="LJ809" s="852"/>
      <c r="LK809" s="1031"/>
      <c r="LL809" s="744"/>
      <c r="LM809" s="1031"/>
      <c r="LN809" s="1031"/>
      <c r="LO809" s="697"/>
      <c r="LP809" s="1031"/>
      <c r="LQ809" s="1031"/>
      <c r="LR809" s="1031"/>
      <c r="LS809" s="1031"/>
      <c r="LT809" s="852"/>
      <c r="LU809" s="1031"/>
      <c r="LV809" s="852"/>
      <c r="LW809" s="1031"/>
      <c r="LX809" s="1031"/>
      <c r="LY809" s="852"/>
      <c r="LZ809" s="852"/>
      <c r="MA809" s="1031"/>
      <c r="MB809" s="1031"/>
      <c r="MC809" s="1031"/>
      <c r="MD809" s="1031"/>
      <c r="ME809" s="744"/>
      <c r="MF809" s="697"/>
      <c r="MG809" s="1031"/>
      <c r="MH809" s="852"/>
      <c r="MI809" s="852"/>
      <c r="MJ809" s="852"/>
      <c r="MK809" s="852"/>
      <c r="ML809" s="1031"/>
      <c r="MM809" s="854"/>
      <c r="MN809" s="852"/>
      <c r="MO809" s="852"/>
      <c r="MP809" s="852"/>
      <c r="MQ809" s="1031"/>
      <c r="MR809" s="744"/>
      <c r="MS809" s="1031"/>
      <c r="MT809" s="1031"/>
      <c r="MU809" s="697"/>
      <c r="MV809" s="1031"/>
      <c r="MW809" s="1031"/>
      <c r="MX809" s="1031"/>
      <c r="MY809" s="1031"/>
      <c r="MZ809" s="852"/>
      <c r="NA809" s="1031"/>
      <c r="NB809" s="852"/>
      <c r="NC809" s="1031"/>
      <c r="ND809" s="1031"/>
      <c r="NE809" s="852"/>
      <c r="NF809" s="852"/>
      <c r="NG809" s="1031"/>
      <c r="NH809" s="1031"/>
      <c r="NI809" s="1031"/>
      <c r="NJ809" s="1031"/>
      <c r="NK809" s="744"/>
      <c r="NL809" s="697"/>
      <c r="NM809" s="1031"/>
      <c r="NN809" s="852"/>
      <c r="NO809" s="852"/>
      <c r="NP809" s="852"/>
      <c r="NQ809" s="852"/>
      <c r="NR809" s="1031"/>
      <c r="NS809" s="854"/>
      <c r="NT809" s="852"/>
      <c r="NU809" s="852"/>
      <c r="NV809" s="852"/>
      <c r="NW809" s="1031"/>
      <c r="NX809" s="744"/>
      <c r="NY809" s="1031"/>
      <c r="NZ809" s="1031"/>
      <c r="OA809" s="697"/>
      <c r="OB809" s="1031"/>
      <c r="OC809" s="1031"/>
      <c r="OD809" s="1031"/>
      <c r="OE809" s="1031"/>
      <c r="OF809" s="852"/>
      <c r="OG809" s="1031"/>
      <c r="OH809" s="852"/>
      <c r="OI809" s="1031"/>
      <c r="OJ809" s="1031"/>
      <c r="OK809" s="852"/>
      <c r="OL809" s="852"/>
      <c r="OM809" s="1031"/>
      <c r="ON809" s="1031"/>
      <c r="OO809" s="1031"/>
      <c r="OP809" s="1031"/>
      <c r="OQ809" s="744"/>
      <c r="OR809" s="697"/>
      <c r="OS809" s="1031"/>
      <c r="OT809" s="852"/>
      <c r="OU809" s="852"/>
      <c r="OV809" s="852"/>
      <c r="OW809" s="852"/>
      <c r="OX809" s="1031"/>
      <c r="OY809" s="854"/>
      <c r="OZ809" s="852"/>
      <c r="PA809" s="852"/>
      <c r="PB809" s="852"/>
      <c r="PC809" s="1031"/>
      <c r="PD809" s="744"/>
      <c r="PE809" s="1031"/>
      <c r="PF809" s="1031"/>
      <c r="PG809" s="697"/>
      <c r="PH809" s="1031"/>
      <c r="PI809" s="1031"/>
      <c r="PJ809" s="1031"/>
      <c r="PK809" s="1031"/>
      <c r="PL809" s="852"/>
      <c r="PM809" s="1031"/>
      <c r="PN809" s="852"/>
      <c r="PO809" s="1031"/>
      <c r="PP809" s="1031"/>
      <c r="PQ809" s="852"/>
      <c r="PR809" s="852"/>
      <c r="PS809" s="1031"/>
      <c r="PT809" s="1031"/>
      <c r="PU809" s="1031"/>
      <c r="PV809" s="1031"/>
      <c r="PW809" s="744"/>
      <c r="PX809" s="697"/>
      <c r="PY809" s="1031"/>
      <c r="PZ809" s="852"/>
      <c r="QA809" s="852"/>
      <c r="QB809" s="852"/>
      <c r="QC809" s="852"/>
      <c r="QD809" s="1031"/>
      <c r="QE809" s="854"/>
      <c r="QF809" s="852"/>
      <c r="QG809" s="852"/>
      <c r="QH809" s="852"/>
      <c r="QI809" s="1031"/>
      <c r="QJ809" s="744"/>
      <c r="QK809" s="1031"/>
      <c r="QL809" s="1031"/>
      <c r="QM809" s="697"/>
      <c r="QN809" s="1031"/>
      <c r="QO809" s="1031"/>
      <c r="QP809" s="1031"/>
      <c r="QQ809" s="1031"/>
      <c r="QR809" s="852"/>
      <c r="QS809" s="1031"/>
      <c r="QT809" s="852"/>
      <c r="QU809" s="1031"/>
      <c r="QV809" s="1031"/>
      <c r="QW809" s="852"/>
      <c r="QX809" s="852"/>
      <c r="QY809" s="1031"/>
      <c r="QZ809" s="1031"/>
      <c r="RA809" s="1031"/>
      <c r="RB809" s="1031"/>
      <c r="RC809" s="744"/>
      <c r="RD809" s="697"/>
      <c r="RE809" s="1031"/>
      <c r="RF809" s="852"/>
      <c r="RG809" s="852"/>
      <c r="RH809" s="852"/>
      <c r="RI809" s="852"/>
      <c r="RJ809" s="1031"/>
      <c r="RK809" s="854"/>
      <c r="RL809" s="852"/>
      <c r="RM809" s="852"/>
      <c r="RN809" s="852"/>
      <c r="RO809" s="1031"/>
      <c r="RP809" s="744"/>
      <c r="RQ809" s="1031"/>
      <c r="RR809" s="1031"/>
      <c r="RS809" s="697"/>
      <c r="RT809" s="1031"/>
      <c r="RU809" s="1031"/>
      <c r="RV809" s="1031"/>
      <c r="RW809" s="1031"/>
      <c r="RX809" s="852"/>
      <c r="RY809" s="1031"/>
      <c r="RZ809" s="852"/>
      <c r="SA809" s="1031"/>
      <c r="SB809" s="1031"/>
      <c r="SC809" s="852"/>
      <c r="SD809" s="852"/>
      <c r="SE809" s="1031"/>
      <c r="SF809" s="1031"/>
      <c r="SG809" s="1031"/>
      <c r="SH809" s="1031"/>
      <c r="SI809" s="744"/>
      <c r="SJ809" s="697"/>
      <c r="SK809" s="1031"/>
      <c r="SL809" s="852"/>
      <c r="SM809" s="852"/>
      <c r="SN809" s="852"/>
      <c r="SO809" s="852"/>
      <c r="SP809" s="1031"/>
      <c r="SQ809" s="854"/>
      <c r="SR809" s="852"/>
      <c r="SS809" s="852"/>
      <c r="ST809" s="852"/>
      <c r="SU809" s="1031"/>
      <c r="SV809" s="744"/>
      <c r="SW809" s="1031"/>
      <c r="SX809" s="1031"/>
      <c r="SY809" s="697"/>
      <c r="SZ809" s="1031"/>
      <c r="TA809" s="1031"/>
      <c r="TB809" s="1031"/>
      <c r="TC809" s="1031"/>
      <c r="TD809" s="852"/>
      <c r="TE809" s="1031"/>
      <c r="TF809" s="852"/>
      <c r="TG809" s="1031"/>
      <c r="TH809" s="1031"/>
      <c r="TI809" s="852"/>
      <c r="TJ809" s="852"/>
      <c r="TK809" s="1031"/>
      <c r="TL809" s="1031"/>
      <c r="TM809" s="1031"/>
      <c r="TN809" s="1031"/>
      <c r="TO809" s="744"/>
      <c r="TP809" s="697"/>
      <c r="TQ809" s="1031"/>
      <c r="TR809" s="852"/>
      <c r="TS809" s="852"/>
      <c r="TT809" s="852"/>
      <c r="TU809" s="852"/>
      <c r="TV809" s="1031"/>
      <c r="TW809" s="854"/>
      <c r="TX809" s="852"/>
      <c r="TY809" s="852"/>
      <c r="TZ809" s="852"/>
      <c r="UA809" s="1031"/>
      <c r="UB809" s="744"/>
      <c r="UC809" s="1031"/>
      <c r="UD809" s="1031"/>
      <c r="UE809" s="697"/>
      <c r="UF809" s="1031"/>
      <c r="UG809" s="1031"/>
      <c r="UH809" s="1031"/>
      <c r="UI809" s="1031"/>
      <c r="UJ809" s="852"/>
      <c r="UK809" s="1031"/>
      <c r="UL809" s="852"/>
      <c r="UM809" s="1031"/>
      <c r="UN809" s="1031"/>
      <c r="UO809" s="852"/>
      <c r="UP809" s="852"/>
      <c r="UQ809" s="1031"/>
      <c r="UR809" s="1031"/>
      <c r="US809" s="1031"/>
      <c r="UT809" s="1031"/>
      <c r="UU809" s="744"/>
      <c r="UV809" s="697"/>
      <c r="UW809" s="1031"/>
      <c r="UX809" s="852"/>
      <c r="UY809" s="852"/>
      <c r="UZ809" s="852"/>
      <c r="VA809" s="852"/>
      <c r="VB809" s="1031"/>
      <c r="VC809" s="854"/>
      <c r="VD809" s="852"/>
      <c r="VE809" s="852"/>
      <c r="VF809" s="852"/>
      <c r="VG809" s="1031"/>
      <c r="VH809" s="744"/>
      <c r="VI809" s="1031"/>
      <c r="VJ809" s="1031"/>
      <c r="VK809" s="697"/>
      <c r="VL809" s="1031"/>
      <c r="VM809" s="1031"/>
      <c r="VN809" s="1031"/>
      <c r="VO809" s="1031"/>
      <c r="VP809" s="852"/>
      <c r="VQ809" s="1031"/>
      <c r="VR809" s="852"/>
      <c r="VS809" s="1031"/>
      <c r="VT809" s="1031"/>
      <c r="VU809" s="852"/>
      <c r="VV809" s="852"/>
      <c r="VW809" s="1031"/>
      <c r="VX809" s="1031"/>
      <c r="VY809" s="1031"/>
      <c r="VZ809" s="1031"/>
      <c r="WA809" s="744"/>
      <c r="WB809" s="697"/>
      <c r="WC809" s="1031"/>
      <c r="WD809" s="852"/>
      <c r="WE809" s="852"/>
      <c r="WF809" s="852"/>
      <c r="WG809" s="852"/>
      <c r="WH809" s="1031"/>
      <c r="WI809" s="854"/>
      <c r="WJ809" s="852"/>
      <c r="WK809" s="852"/>
      <c r="WL809" s="852"/>
      <c r="WM809" s="1031"/>
      <c r="WN809" s="744"/>
      <c r="WO809" s="1031"/>
      <c r="WP809" s="1031"/>
      <c r="WQ809" s="697"/>
      <c r="WR809" s="1031"/>
      <c r="WS809" s="1031"/>
      <c r="WT809" s="1031"/>
      <c r="WU809" s="1031"/>
      <c r="WV809" s="852"/>
      <c r="WW809" s="1031"/>
      <c r="WX809" s="852"/>
      <c r="WY809" s="1031"/>
      <c r="WZ809" s="1031"/>
      <c r="XA809" s="852"/>
      <c r="XB809" s="852"/>
      <c r="XC809" s="1031"/>
      <c r="XD809" s="1031"/>
      <c r="XE809" s="1031"/>
      <c r="XF809" s="1031"/>
      <c r="XG809" s="744"/>
      <c r="XH809" s="697"/>
      <c r="XI809" s="1031"/>
      <c r="XJ809" s="852"/>
      <c r="XK809" s="852"/>
      <c r="XL809" s="852"/>
      <c r="XM809" s="852"/>
      <c r="XN809" s="1031"/>
      <c r="XO809" s="854"/>
      <c r="XP809" s="852"/>
      <c r="XQ809" s="852"/>
      <c r="XR809" s="852"/>
      <c r="XS809" s="1031"/>
      <c r="XT809" s="744"/>
      <c r="XU809" s="1031"/>
      <c r="XV809" s="1031"/>
      <c r="XW809" s="697"/>
      <c r="XX809" s="1031"/>
      <c r="XY809" s="1031"/>
      <c r="XZ809" s="1031"/>
      <c r="YA809" s="1031"/>
      <c r="YB809" s="852"/>
      <c r="YC809" s="1031"/>
      <c r="YD809" s="852"/>
      <c r="YE809" s="1031"/>
      <c r="YF809" s="1031"/>
      <c r="YG809" s="852"/>
      <c r="YH809" s="852"/>
      <c r="YI809" s="1031"/>
      <c r="YJ809" s="1031"/>
      <c r="YK809" s="1031"/>
      <c r="YL809" s="1031"/>
      <c r="YM809" s="744"/>
      <c r="YN809" s="697"/>
      <c r="YO809" s="1031"/>
      <c r="YP809" s="852"/>
      <c r="YQ809" s="852"/>
      <c r="YR809" s="852"/>
      <c r="YS809" s="852"/>
      <c r="YT809" s="1031"/>
      <c r="YU809" s="854"/>
      <c r="YV809" s="852"/>
      <c r="YW809" s="852"/>
      <c r="YX809" s="852"/>
      <c r="YY809" s="1031"/>
      <c r="YZ809" s="744"/>
      <c r="ZA809" s="1031"/>
      <c r="ZB809" s="1031"/>
      <c r="ZC809" s="697"/>
      <c r="ZD809" s="1031"/>
      <c r="ZE809" s="1031"/>
      <c r="ZF809" s="1031"/>
      <c r="ZG809" s="1031"/>
      <c r="ZH809" s="852"/>
      <c r="ZI809" s="1031"/>
      <c r="ZJ809" s="852"/>
      <c r="ZK809" s="1031"/>
      <c r="ZL809" s="1031"/>
      <c r="ZM809" s="852"/>
      <c r="ZN809" s="852"/>
      <c r="ZO809" s="1031"/>
      <c r="ZP809" s="1031"/>
      <c r="ZQ809" s="1031"/>
      <c r="ZR809" s="1031"/>
      <c r="ZS809" s="744"/>
      <c r="ZT809" s="697"/>
      <c r="ZU809" s="1031"/>
      <c r="ZV809" s="852"/>
      <c r="ZW809" s="852"/>
      <c r="ZX809" s="852"/>
      <c r="ZY809" s="852"/>
      <c r="ZZ809" s="1031"/>
      <c r="AAA809" s="854"/>
      <c r="AAB809" s="852"/>
      <c r="AAC809" s="852"/>
      <c r="AAD809" s="852"/>
      <c r="AAE809" s="1031"/>
      <c r="AAF809" s="744"/>
      <c r="AAG809" s="1031"/>
      <c r="AAH809" s="1031"/>
      <c r="AAI809" s="697"/>
      <c r="AAJ809" s="1031"/>
      <c r="AAK809" s="1031"/>
      <c r="AAL809" s="1031"/>
      <c r="AAM809" s="1031"/>
      <c r="AAN809" s="852"/>
      <c r="AAO809" s="1031"/>
      <c r="AAP809" s="852"/>
      <c r="AAQ809" s="1031"/>
      <c r="AAR809" s="1031"/>
      <c r="AAS809" s="852"/>
      <c r="AAT809" s="852"/>
      <c r="AAU809" s="1031"/>
      <c r="AAV809" s="1031"/>
      <c r="AAW809" s="1031"/>
      <c r="AAX809" s="1031"/>
      <c r="AAY809" s="744"/>
      <c r="AAZ809" s="697"/>
      <c r="ABA809" s="1031"/>
      <c r="ABB809" s="852"/>
      <c r="ABC809" s="852"/>
      <c r="ABD809" s="852"/>
      <c r="ABE809" s="852"/>
      <c r="ABF809" s="1031"/>
      <c r="ABG809" s="854"/>
      <c r="ABH809" s="852"/>
      <c r="ABI809" s="852"/>
      <c r="ABJ809" s="852"/>
      <c r="ABK809" s="1031"/>
      <c r="ABL809" s="744"/>
      <c r="ABM809" s="1031"/>
      <c r="ABN809" s="1031"/>
      <c r="ABO809" s="697"/>
      <c r="ABP809" s="1031"/>
      <c r="ABQ809" s="1031"/>
      <c r="ABR809" s="1031"/>
      <c r="ABS809" s="1031"/>
      <c r="ABT809" s="852"/>
      <c r="ABU809" s="1031"/>
      <c r="ABV809" s="852"/>
      <c r="ABW809" s="1031"/>
      <c r="ABX809" s="1031"/>
      <c r="ABY809" s="852"/>
      <c r="ABZ809" s="852"/>
      <c r="ACA809" s="1031"/>
      <c r="ACB809" s="1031"/>
      <c r="ACC809" s="1031"/>
      <c r="ACD809" s="1031"/>
      <c r="ACE809" s="744"/>
      <c r="ACF809" s="697"/>
      <c r="ACG809" s="1031"/>
      <c r="ACH809" s="852"/>
      <c r="ACI809" s="852"/>
      <c r="ACJ809" s="852"/>
      <c r="ACK809" s="852"/>
      <c r="ACL809" s="1031"/>
      <c r="ACM809" s="854"/>
      <c r="ACN809" s="852"/>
      <c r="ACO809" s="852"/>
      <c r="ACP809" s="852"/>
      <c r="ACQ809" s="1031"/>
      <c r="ACR809" s="744"/>
      <c r="ACS809" s="1031"/>
      <c r="ACT809" s="1031"/>
      <c r="ACU809" s="697"/>
      <c r="ACV809" s="1031"/>
      <c r="ACW809" s="1031"/>
      <c r="ACX809" s="1031"/>
      <c r="ACY809" s="1031"/>
      <c r="ACZ809" s="852"/>
      <c r="ADA809" s="1031"/>
      <c r="ADB809" s="852"/>
      <c r="ADC809" s="1031"/>
      <c r="ADD809" s="1031"/>
      <c r="ADE809" s="852"/>
      <c r="ADF809" s="852"/>
      <c r="ADG809" s="1031"/>
      <c r="ADH809" s="1031"/>
      <c r="ADI809" s="1031"/>
      <c r="ADJ809" s="1031"/>
      <c r="ADK809" s="744"/>
      <c r="ADL809" s="697"/>
      <c r="ADM809" s="1031"/>
      <c r="ADN809" s="852"/>
      <c r="ADO809" s="852"/>
      <c r="ADP809" s="852"/>
      <c r="ADQ809" s="852"/>
      <c r="ADR809" s="1031"/>
      <c r="ADS809" s="854"/>
      <c r="ADT809" s="852"/>
      <c r="ADU809" s="852"/>
      <c r="ADV809" s="852"/>
      <c r="ADW809" s="1031"/>
      <c r="ADX809" s="744"/>
      <c r="ADY809" s="1031"/>
      <c r="ADZ809" s="1031"/>
      <c r="AEA809" s="697"/>
      <c r="AEB809" s="1031"/>
      <c r="AEC809" s="1031"/>
      <c r="AED809" s="1031"/>
      <c r="AEE809" s="1031"/>
      <c r="AEF809" s="852"/>
      <c r="AEG809" s="1031"/>
      <c r="AEH809" s="852"/>
      <c r="AEI809" s="1031"/>
      <c r="AEJ809" s="1031"/>
      <c r="AEK809" s="852"/>
      <c r="AEL809" s="852"/>
      <c r="AEM809" s="1031"/>
      <c r="AEN809" s="1031"/>
      <c r="AEO809" s="1031"/>
      <c r="AEP809" s="1031"/>
      <c r="AEQ809" s="744"/>
      <c r="AER809" s="697"/>
      <c r="AES809" s="1031"/>
      <c r="AET809" s="852"/>
      <c r="AEU809" s="852"/>
      <c r="AEV809" s="852"/>
      <c r="AEW809" s="852"/>
      <c r="AEX809" s="1031"/>
      <c r="AEY809" s="854"/>
      <c r="AEZ809" s="852"/>
      <c r="AFA809" s="852"/>
      <c r="AFB809" s="852"/>
      <c r="AFC809" s="1031"/>
      <c r="AFD809" s="744"/>
      <c r="AFE809" s="1031"/>
      <c r="AFF809" s="1031"/>
      <c r="AFG809" s="697"/>
      <c r="AFH809" s="1031"/>
      <c r="AFI809" s="1031"/>
      <c r="AFJ809" s="1031"/>
      <c r="AFK809" s="1031"/>
      <c r="AFL809" s="852"/>
      <c r="AFM809" s="1031"/>
      <c r="AFN809" s="852"/>
      <c r="AFO809" s="1031"/>
      <c r="AFP809" s="1031"/>
      <c r="AFQ809" s="852"/>
      <c r="AFR809" s="852"/>
      <c r="AFS809" s="1031"/>
      <c r="AFT809" s="1031"/>
      <c r="AFU809" s="1031"/>
      <c r="AFV809" s="1031"/>
      <c r="AFW809" s="744"/>
      <c r="AFX809" s="697"/>
      <c r="AFY809" s="1031"/>
      <c r="AFZ809" s="852"/>
      <c r="AGA809" s="852"/>
      <c r="AGB809" s="852"/>
      <c r="AGC809" s="852"/>
      <c r="AGD809" s="1031"/>
      <c r="AGE809" s="854"/>
      <c r="AGF809" s="852"/>
      <c r="AGG809" s="852"/>
      <c r="AGH809" s="852"/>
      <c r="AGI809" s="1031"/>
      <c r="AGJ809" s="744"/>
      <c r="AGK809" s="1031"/>
      <c r="AGL809" s="1031"/>
      <c r="AGM809" s="697"/>
      <c r="AGN809" s="1031"/>
      <c r="AGO809" s="1031"/>
      <c r="AGP809" s="1031"/>
      <c r="AGQ809" s="1031"/>
      <c r="AGR809" s="852"/>
      <c r="AGS809" s="1031"/>
      <c r="AGT809" s="852"/>
      <c r="AGU809" s="1031"/>
      <c r="AGV809" s="1031"/>
      <c r="AGW809" s="852"/>
      <c r="AGX809" s="852"/>
      <c r="AGY809" s="1031"/>
      <c r="AGZ809" s="1031"/>
      <c r="AHA809" s="1031"/>
      <c r="AHB809" s="1031"/>
      <c r="AHC809" s="744"/>
      <c r="AHD809" s="697"/>
      <c r="AHE809" s="1031"/>
      <c r="AHF809" s="852"/>
      <c r="AHG809" s="852"/>
      <c r="AHH809" s="852"/>
      <c r="AHI809" s="852"/>
      <c r="AHJ809" s="1031"/>
      <c r="AHK809" s="854"/>
      <c r="AHL809" s="852"/>
      <c r="AHM809" s="852"/>
      <c r="AHN809" s="852"/>
      <c r="AHO809" s="1031"/>
      <c r="AHP809" s="744"/>
      <c r="AHQ809" s="1031"/>
      <c r="AHR809" s="1031"/>
      <c r="AHS809" s="697"/>
      <c r="AHT809" s="1031"/>
      <c r="AHU809" s="1031"/>
      <c r="AHV809" s="1031"/>
      <c r="AHW809" s="1031"/>
      <c r="AHX809" s="852"/>
      <c r="AHY809" s="1031"/>
      <c r="AHZ809" s="852"/>
      <c r="AIA809" s="1031"/>
      <c r="AIB809" s="1031"/>
      <c r="AIC809" s="852"/>
      <c r="AID809" s="852"/>
      <c r="AIE809" s="1031"/>
      <c r="AIF809" s="1031"/>
      <c r="AIG809" s="1031"/>
      <c r="AIH809" s="1031"/>
      <c r="AII809" s="744"/>
      <c r="AIJ809" s="697"/>
      <c r="AIK809" s="1031"/>
      <c r="AIL809" s="852"/>
      <c r="AIM809" s="852"/>
      <c r="AIN809" s="852"/>
      <c r="AIO809" s="852"/>
      <c r="AIP809" s="1031"/>
      <c r="AIQ809" s="854"/>
      <c r="AIR809" s="852"/>
      <c r="AIS809" s="852"/>
      <c r="AIT809" s="852"/>
      <c r="AIU809" s="1031"/>
      <c r="AIV809" s="744"/>
      <c r="AIW809" s="1031"/>
      <c r="AIX809" s="1031"/>
      <c r="AIY809" s="697"/>
      <c r="AIZ809" s="1031"/>
      <c r="AJA809" s="1031"/>
      <c r="AJB809" s="1031"/>
      <c r="AJC809" s="1031"/>
      <c r="AJD809" s="852"/>
      <c r="AJE809" s="1031"/>
      <c r="AJF809" s="852"/>
      <c r="AJG809" s="1031"/>
      <c r="AJH809" s="1031"/>
      <c r="AJI809" s="852"/>
      <c r="AJJ809" s="852"/>
      <c r="AJK809" s="1031"/>
      <c r="AJL809" s="1031"/>
      <c r="AJM809" s="1031"/>
      <c r="AJN809" s="1031"/>
      <c r="AJO809" s="744"/>
      <c r="AJP809" s="697"/>
      <c r="AJQ809" s="1031"/>
      <c r="AJR809" s="852"/>
      <c r="AJS809" s="852"/>
      <c r="AJT809" s="852"/>
      <c r="AJU809" s="852"/>
      <c r="AJV809" s="1031"/>
      <c r="AJW809" s="854"/>
      <c r="AJX809" s="852"/>
      <c r="AJY809" s="852"/>
      <c r="AJZ809" s="852"/>
      <c r="AKA809" s="1031"/>
      <c r="AKB809" s="744"/>
      <c r="AKC809" s="1031"/>
      <c r="AKD809" s="1031"/>
      <c r="AKE809" s="697"/>
      <c r="AKF809" s="1031"/>
      <c r="AKG809" s="1031"/>
      <c r="AKH809" s="1031"/>
      <c r="AKI809" s="1031"/>
      <c r="AKJ809" s="852"/>
      <c r="AKK809" s="1031"/>
      <c r="AKL809" s="852"/>
      <c r="AKM809" s="1031"/>
      <c r="AKN809" s="1031"/>
      <c r="AKO809" s="852"/>
      <c r="AKP809" s="852"/>
      <c r="AKQ809" s="1031"/>
      <c r="AKR809" s="1031"/>
      <c r="AKS809" s="1031"/>
      <c r="AKT809" s="1031"/>
      <c r="AKU809" s="744"/>
      <c r="AKV809" s="697"/>
      <c r="AKW809" s="1031"/>
      <c r="AKX809" s="852"/>
      <c r="AKY809" s="852"/>
      <c r="AKZ809" s="852"/>
      <c r="ALA809" s="852"/>
      <c r="ALB809" s="1031"/>
      <c r="ALC809" s="854"/>
      <c r="ALD809" s="852"/>
      <c r="ALE809" s="852"/>
      <c r="ALF809" s="852"/>
      <c r="ALG809" s="1031"/>
      <c r="ALH809" s="744"/>
      <c r="ALI809" s="1031"/>
      <c r="ALJ809" s="1031"/>
      <c r="ALK809" s="697"/>
      <c r="ALL809" s="1031"/>
      <c r="ALM809" s="1031"/>
      <c r="ALN809" s="1031"/>
      <c r="ALO809" s="1031"/>
      <c r="ALP809" s="852"/>
      <c r="ALQ809" s="1031"/>
      <c r="ALR809" s="852"/>
      <c r="ALS809" s="1031"/>
      <c r="ALT809" s="1031"/>
      <c r="ALU809" s="852"/>
      <c r="ALV809" s="852"/>
      <c r="ALW809" s="1031"/>
      <c r="ALX809" s="1031"/>
      <c r="ALY809" s="1031"/>
      <c r="ALZ809" s="1031"/>
      <c r="AMA809" s="744"/>
      <c r="AMB809" s="697"/>
      <c r="AMC809" s="1031"/>
      <c r="AMD809" s="852"/>
      <c r="AME809" s="852"/>
      <c r="AMF809" s="852"/>
      <c r="AMG809" s="852"/>
      <c r="AMH809" s="1031"/>
      <c r="AMI809" s="854"/>
      <c r="AMJ809" s="852"/>
      <c r="AMK809" s="852"/>
      <c r="AML809" s="852"/>
      <c r="AMM809" s="1031"/>
      <c r="AMN809" s="744"/>
      <c r="AMO809" s="1031"/>
      <c r="AMP809" s="1031"/>
      <c r="AMQ809" s="697"/>
      <c r="AMR809" s="1031"/>
      <c r="AMS809" s="1031"/>
      <c r="AMT809" s="1031"/>
      <c r="AMU809" s="1031"/>
      <c r="AMV809" s="852"/>
      <c r="AMW809" s="1031"/>
      <c r="AMX809" s="852"/>
      <c r="AMY809" s="1031"/>
      <c r="AMZ809" s="1031"/>
      <c r="ANA809" s="852"/>
      <c r="ANB809" s="852"/>
      <c r="ANC809" s="1031"/>
      <c r="AND809" s="1031"/>
      <c r="ANE809" s="1031"/>
      <c r="ANF809" s="1031"/>
      <c r="ANG809" s="744"/>
      <c r="ANH809" s="697"/>
      <c r="ANI809" s="1031"/>
      <c r="ANJ809" s="852"/>
      <c r="ANK809" s="852"/>
      <c r="ANL809" s="852"/>
      <c r="ANM809" s="852"/>
      <c r="ANN809" s="1031"/>
      <c r="ANO809" s="854"/>
      <c r="ANP809" s="852"/>
      <c r="ANQ809" s="852"/>
      <c r="ANR809" s="852"/>
      <c r="ANS809" s="1031"/>
      <c r="ANT809" s="744"/>
      <c r="ANU809" s="1031"/>
      <c r="ANV809" s="1031"/>
      <c r="ANW809" s="697"/>
      <c r="ANX809" s="1031"/>
      <c r="ANY809" s="1031"/>
      <c r="ANZ809" s="1031"/>
      <c r="AOA809" s="1031"/>
      <c r="AOB809" s="852"/>
      <c r="AOC809" s="1031"/>
      <c r="AOD809" s="852"/>
      <c r="AOE809" s="1031"/>
      <c r="AOF809" s="1031"/>
      <c r="AOG809" s="852"/>
      <c r="AOH809" s="852"/>
      <c r="AOI809" s="1031"/>
      <c r="AOJ809" s="1031"/>
      <c r="AOK809" s="1031"/>
      <c r="AOL809" s="1031"/>
      <c r="AOM809" s="744"/>
      <c r="AON809" s="697"/>
      <c r="AOO809" s="1031"/>
      <c r="AOP809" s="852"/>
      <c r="AOQ809" s="852"/>
      <c r="AOR809" s="852"/>
      <c r="AOS809" s="852"/>
      <c r="AOT809" s="1031"/>
      <c r="AOU809" s="854"/>
      <c r="AOV809" s="852"/>
      <c r="AOW809" s="852"/>
      <c r="AOX809" s="852"/>
      <c r="AOY809" s="1031"/>
      <c r="AOZ809" s="744"/>
      <c r="APA809" s="1031"/>
      <c r="APB809" s="1031"/>
      <c r="APC809" s="697"/>
      <c r="APD809" s="1031"/>
      <c r="APE809" s="1031"/>
      <c r="APF809" s="1031"/>
      <c r="APG809" s="1031"/>
      <c r="APH809" s="852"/>
      <c r="API809" s="1031"/>
      <c r="APJ809" s="852"/>
      <c r="APK809" s="1031"/>
      <c r="APL809" s="1031"/>
      <c r="APM809" s="852"/>
      <c r="APN809" s="852"/>
      <c r="APO809" s="1031"/>
      <c r="APP809" s="1031"/>
      <c r="APQ809" s="1031"/>
      <c r="APR809" s="1031"/>
      <c r="APS809" s="744"/>
      <c r="APT809" s="697"/>
      <c r="APU809" s="1031"/>
      <c r="APV809" s="852"/>
      <c r="APW809" s="852"/>
      <c r="APX809" s="852"/>
      <c r="APY809" s="852"/>
      <c r="APZ809" s="1031"/>
      <c r="AQA809" s="854"/>
      <c r="AQB809" s="852"/>
      <c r="AQC809" s="852"/>
      <c r="AQD809" s="852"/>
      <c r="AQE809" s="1031"/>
      <c r="AQF809" s="744"/>
      <c r="AQG809" s="1031"/>
      <c r="AQH809" s="1031"/>
      <c r="AQI809" s="697"/>
      <c r="AQJ809" s="1031"/>
      <c r="AQK809" s="1031"/>
      <c r="AQL809" s="1031"/>
      <c r="AQM809" s="1031"/>
      <c r="AQN809" s="852"/>
      <c r="AQO809" s="1031"/>
      <c r="AQP809" s="852"/>
      <c r="AQQ809" s="1031"/>
      <c r="AQR809" s="1031"/>
      <c r="AQS809" s="852"/>
      <c r="AQT809" s="852"/>
      <c r="AQU809" s="1031"/>
      <c r="AQV809" s="1031"/>
      <c r="AQW809" s="1031"/>
      <c r="AQX809" s="1031"/>
      <c r="AQY809" s="744"/>
      <c r="AQZ809" s="697"/>
      <c r="ARA809" s="1031"/>
      <c r="ARB809" s="852"/>
      <c r="ARC809" s="852"/>
      <c r="ARD809" s="852"/>
      <c r="ARE809" s="852"/>
      <c r="ARF809" s="1031"/>
      <c r="ARG809" s="854"/>
      <c r="ARH809" s="852"/>
      <c r="ARI809" s="852"/>
      <c r="ARJ809" s="852"/>
      <c r="ARK809" s="1031"/>
      <c r="ARL809" s="744"/>
      <c r="ARM809" s="1031"/>
      <c r="ARN809" s="1031"/>
      <c r="ARO809" s="697"/>
      <c r="ARP809" s="1031"/>
      <c r="ARQ809" s="1031"/>
      <c r="ARR809" s="1031"/>
      <c r="ARS809" s="1031"/>
      <c r="ART809" s="852"/>
      <c r="ARU809" s="1031"/>
      <c r="ARV809" s="852"/>
      <c r="ARW809" s="1031"/>
      <c r="ARX809" s="1031"/>
      <c r="ARY809" s="852"/>
      <c r="ARZ809" s="852"/>
      <c r="ASA809" s="1031"/>
      <c r="ASB809" s="1031"/>
      <c r="ASC809" s="1031"/>
      <c r="ASD809" s="1031"/>
      <c r="ASE809" s="744"/>
      <c r="ASF809" s="697"/>
      <c r="ASG809" s="1031"/>
      <c r="ASH809" s="852"/>
      <c r="ASI809" s="852"/>
      <c r="ASJ809" s="852"/>
      <c r="ASK809" s="852"/>
      <c r="ASL809" s="1031"/>
      <c r="ASM809" s="854"/>
      <c r="ASN809" s="852"/>
      <c r="ASO809" s="852"/>
      <c r="ASP809" s="852"/>
      <c r="ASQ809" s="1031"/>
      <c r="ASR809" s="744"/>
      <c r="ASS809" s="1031"/>
      <c r="AST809" s="1031"/>
      <c r="ASU809" s="697"/>
      <c r="ASV809" s="1031"/>
      <c r="ASW809" s="1031"/>
      <c r="ASX809" s="1031"/>
      <c r="ASY809" s="1031"/>
      <c r="ASZ809" s="852"/>
      <c r="ATA809" s="1031"/>
      <c r="ATB809" s="852"/>
      <c r="ATC809" s="1031"/>
      <c r="ATD809" s="1031"/>
      <c r="ATE809" s="852"/>
      <c r="ATF809" s="852"/>
      <c r="ATG809" s="1031"/>
      <c r="ATH809" s="1031"/>
      <c r="ATI809" s="1031"/>
      <c r="ATJ809" s="1031"/>
      <c r="ATK809" s="744"/>
      <c r="ATL809" s="697"/>
      <c r="ATM809" s="1031"/>
      <c r="ATN809" s="852"/>
      <c r="ATO809" s="852"/>
      <c r="ATP809" s="852"/>
      <c r="ATQ809" s="852"/>
      <c r="ATR809" s="1031"/>
      <c r="ATS809" s="854"/>
      <c r="ATT809" s="852"/>
      <c r="ATU809" s="852"/>
      <c r="ATV809" s="852"/>
      <c r="ATW809" s="1031"/>
      <c r="ATX809" s="744"/>
      <c r="ATY809" s="1031"/>
      <c r="ATZ809" s="1031"/>
      <c r="AUA809" s="697"/>
      <c r="AUB809" s="1031"/>
      <c r="AUC809" s="1031"/>
      <c r="AUD809" s="1031"/>
      <c r="AUE809" s="1031"/>
      <c r="AUF809" s="852"/>
      <c r="AUG809" s="1031"/>
      <c r="AUH809" s="852"/>
      <c r="AUI809" s="1031"/>
      <c r="AUJ809" s="1031"/>
      <c r="AUK809" s="852"/>
      <c r="AUL809" s="852"/>
      <c r="AUM809" s="1031"/>
      <c r="AUN809" s="1031"/>
      <c r="AUO809" s="1031"/>
      <c r="AUP809" s="1031"/>
      <c r="AUQ809" s="744"/>
      <c r="AUR809" s="697"/>
      <c r="AUS809" s="1031"/>
      <c r="AUT809" s="852"/>
      <c r="AUU809" s="852"/>
      <c r="AUV809" s="852"/>
      <c r="AUW809" s="852"/>
      <c r="AUX809" s="1031"/>
      <c r="AUY809" s="854"/>
      <c r="AUZ809" s="852"/>
      <c r="AVA809" s="852"/>
      <c r="AVB809" s="852"/>
      <c r="AVC809" s="1031"/>
      <c r="AVD809" s="744"/>
      <c r="AVE809" s="1031"/>
      <c r="AVF809" s="1031"/>
      <c r="AVG809" s="697"/>
      <c r="AVH809" s="1031"/>
      <c r="AVI809" s="1031"/>
      <c r="AVJ809" s="1031"/>
      <c r="AVK809" s="1031"/>
      <c r="AVL809" s="852"/>
      <c r="AVM809" s="1031"/>
      <c r="AVN809" s="852"/>
      <c r="AVO809" s="1031"/>
      <c r="AVP809" s="1031"/>
      <c r="AVQ809" s="852"/>
      <c r="AVR809" s="852"/>
      <c r="AVS809" s="1031"/>
      <c r="AVT809" s="1031"/>
      <c r="AVU809" s="1031"/>
      <c r="AVV809" s="1031"/>
      <c r="AVW809" s="744"/>
      <c r="AVX809" s="697"/>
      <c r="AVY809" s="1031"/>
      <c r="AVZ809" s="852"/>
      <c r="AWA809" s="852"/>
      <c r="AWB809" s="852"/>
      <c r="AWC809" s="852"/>
      <c r="AWD809" s="1031"/>
      <c r="AWE809" s="854"/>
      <c r="AWF809" s="852"/>
      <c r="AWG809" s="852"/>
      <c r="AWH809" s="852"/>
      <c r="AWI809" s="1031"/>
      <c r="AWJ809" s="744"/>
      <c r="AWK809" s="1031"/>
      <c r="AWL809" s="1031"/>
      <c r="AWM809" s="697"/>
      <c r="AWN809" s="1031"/>
      <c r="AWO809" s="1031"/>
      <c r="AWP809" s="1031"/>
      <c r="AWQ809" s="1031"/>
      <c r="AWR809" s="852"/>
      <c r="AWS809" s="1031"/>
      <c r="AWT809" s="852"/>
      <c r="AWU809" s="1031"/>
      <c r="AWV809" s="1031"/>
      <c r="AWW809" s="852"/>
      <c r="AWX809" s="852"/>
      <c r="AWY809" s="1031"/>
      <c r="AWZ809" s="1031"/>
      <c r="AXA809" s="1031"/>
      <c r="AXB809" s="1031"/>
      <c r="AXC809" s="744"/>
      <c r="AXD809" s="697"/>
      <c r="AXE809" s="1031"/>
      <c r="AXF809" s="852"/>
      <c r="AXG809" s="852"/>
      <c r="AXH809" s="852"/>
      <c r="AXI809" s="852"/>
      <c r="AXJ809" s="1031"/>
      <c r="AXK809" s="854"/>
      <c r="AXL809" s="852"/>
      <c r="AXM809" s="852"/>
      <c r="AXN809" s="852"/>
      <c r="AXO809" s="1031"/>
      <c r="AXP809" s="744"/>
      <c r="AXQ809" s="1031"/>
      <c r="AXR809" s="1031"/>
      <c r="AXS809" s="697"/>
      <c r="AXT809" s="1031"/>
      <c r="AXU809" s="1031"/>
      <c r="AXV809" s="1031"/>
      <c r="AXW809" s="1031"/>
      <c r="AXX809" s="852"/>
      <c r="AXY809" s="1031"/>
      <c r="AXZ809" s="852"/>
      <c r="AYA809" s="1031"/>
      <c r="AYB809" s="1031"/>
      <c r="AYC809" s="852"/>
      <c r="AYD809" s="852"/>
      <c r="AYE809" s="1031"/>
      <c r="AYF809" s="1031"/>
      <c r="AYG809" s="1031"/>
      <c r="AYH809" s="1031"/>
      <c r="AYI809" s="744"/>
      <c r="AYJ809" s="697"/>
      <c r="AYK809" s="1031"/>
      <c r="AYL809" s="852"/>
      <c r="AYM809" s="852"/>
      <c r="AYN809" s="852"/>
      <c r="AYO809" s="852"/>
      <c r="AYP809" s="1031"/>
      <c r="AYQ809" s="854"/>
      <c r="AYR809" s="852"/>
      <c r="AYS809" s="852"/>
      <c r="AYT809" s="852"/>
      <c r="AYU809" s="1031"/>
      <c r="AYV809" s="744"/>
      <c r="AYW809" s="1031"/>
      <c r="AYX809" s="1031"/>
      <c r="AYY809" s="697"/>
      <c r="AYZ809" s="1031"/>
      <c r="AZA809" s="1031"/>
      <c r="AZB809" s="1031"/>
      <c r="AZC809" s="1031"/>
      <c r="AZD809" s="852"/>
      <c r="AZE809" s="1031"/>
      <c r="AZF809" s="852"/>
      <c r="AZG809" s="1031"/>
      <c r="AZH809" s="1031"/>
      <c r="AZI809" s="852"/>
      <c r="AZJ809" s="852"/>
      <c r="AZK809" s="1031"/>
      <c r="AZL809" s="1031"/>
      <c r="AZM809" s="1031"/>
      <c r="AZN809" s="1031"/>
      <c r="AZO809" s="744"/>
      <c r="AZP809" s="697"/>
      <c r="AZQ809" s="1031"/>
      <c r="AZR809" s="852"/>
      <c r="AZS809" s="852"/>
      <c r="AZT809" s="852"/>
      <c r="AZU809" s="852"/>
      <c r="AZV809" s="1031"/>
      <c r="AZW809" s="854"/>
      <c r="AZX809" s="852"/>
      <c r="AZY809" s="852"/>
      <c r="AZZ809" s="852"/>
      <c r="BAA809" s="1031"/>
      <c r="BAB809" s="744"/>
      <c r="BAC809" s="1031"/>
      <c r="BAD809" s="1031"/>
      <c r="BAE809" s="697"/>
      <c r="BAF809" s="1031"/>
      <c r="BAG809" s="1031"/>
      <c r="BAH809" s="1031"/>
      <c r="BAI809" s="1031"/>
      <c r="BAJ809" s="852"/>
      <c r="BAK809" s="1031"/>
      <c r="BAL809" s="852"/>
      <c r="BAM809" s="1031"/>
      <c r="BAN809" s="1031"/>
      <c r="BAO809" s="852"/>
      <c r="BAP809" s="852"/>
      <c r="BAQ809" s="1031"/>
      <c r="BAR809" s="1031"/>
      <c r="BAS809" s="1031"/>
      <c r="BAT809" s="1031"/>
      <c r="BAU809" s="744"/>
      <c r="BAV809" s="697"/>
      <c r="BAW809" s="1031"/>
      <c r="BAX809" s="852"/>
      <c r="BAY809" s="852"/>
      <c r="BAZ809" s="852"/>
      <c r="BBA809" s="852"/>
      <c r="BBB809" s="1031"/>
      <c r="BBC809" s="854"/>
      <c r="BBD809" s="852"/>
      <c r="BBE809" s="852"/>
      <c r="BBF809" s="852"/>
      <c r="BBG809" s="1031"/>
      <c r="BBH809" s="744"/>
      <c r="BBI809" s="1031"/>
      <c r="BBJ809" s="1031"/>
      <c r="BBK809" s="697"/>
      <c r="BBL809" s="1031"/>
      <c r="BBM809" s="1031"/>
      <c r="BBN809" s="1031"/>
      <c r="BBO809" s="1031"/>
      <c r="BBP809" s="852"/>
      <c r="BBQ809" s="1031"/>
      <c r="BBR809" s="852"/>
      <c r="BBS809" s="1031"/>
      <c r="BBT809" s="1031"/>
      <c r="BBU809" s="852"/>
      <c r="BBV809" s="852"/>
      <c r="BBW809" s="1031"/>
      <c r="BBX809" s="1031"/>
      <c r="BBY809" s="1031"/>
      <c r="BBZ809" s="1031"/>
      <c r="BCA809" s="744"/>
      <c r="BCB809" s="697"/>
      <c r="BCC809" s="1031"/>
      <c r="BCD809" s="852"/>
      <c r="BCE809" s="852"/>
      <c r="BCF809" s="852"/>
      <c r="BCG809" s="852"/>
      <c r="BCH809" s="1031"/>
      <c r="BCI809" s="854"/>
      <c r="BCJ809" s="852"/>
      <c r="BCK809" s="852"/>
      <c r="BCL809" s="852"/>
      <c r="BCM809" s="1031"/>
      <c r="BCN809" s="744"/>
      <c r="BCO809" s="1031"/>
      <c r="BCP809" s="1031"/>
      <c r="BCQ809" s="697"/>
      <c r="BCR809" s="1031"/>
      <c r="BCS809" s="1031"/>
      <c r="BCT809" s="1031"/>
      <c r="BCU809" s="1031"/>
      <c r="BCV809" s="852"/>
      <c r="BCW809" s="1031"/>
      <c r="BCX809" s="852"/>
      <c r="BCY809" s="1031"/>
      <c r="BCZ809" s="1031"/>
      <c r="BDA809" s="852"/>
      <c r="BDB809" s="852"/>
      <c r="BDC809" s="1031"/>
      <c r="BDD809" s="1031"/>
      <c r="BDE809" s="1031"/>
      <c r="BDF809" s="1031"/>
      <c r="BDG809" s="744"/>
      <c r="BDH809" s="697"/>
      <c r="BDI809" s="1031"/>
      <c r="BDJ809" s="852"/>
      <c r="BDK809" s="852"/>
      <c r="BDL809" s="852"/>
      <c r="BDM809" s="852"/>
      <c r="BDN809" s="1031"/>
      <c r="BDO809" s="854"/>
      <c r="BDP809" s="852"/>
      <c r="BDQ809" s="852"/>
      <c r="BDR809" s="852"/>
      <c r="BDS809" s="1031"/>
      <c r="BDT809" s="744"/>
      <c r="BDU809" s="1031"/>
      <c r="BDV809" s="1031"/>
      <c r="BDW809" s="697"/>
      <c r="BDX809" s="1031"/>
      <c r="BDY809" s="1031"/>
      <c r="BDZ809" s="1031"/>
      <c r="BEA809" s="1031"/>
      <c r="BEB809" s="852"/>
      <c r="BEC809" s="1031"/>
      <c r="BED809" s="852"/>
      <c r="BEE809" s="1031"/>
      <c r="BEF809" s="1031"/>
      <c r="BEG809" s="852"/>
      <c r="BEH809" s="852"/>
      <c r="BEI809" s="1031"/>
      <c r="BEJ809" s="1031"/>
      <c r="BEK809" s="1031"/>
      <c r="BEL809" s="1031"/>
      <c r="BEM809" s="744"/>
      <c r="BEN809" s="697"/>
      <c r="BEO809" s="1031"/>
      <c r="BEP809" s="852"/>
      <c r="BEQ809" s="852"/>
      <c r="BER809" s="852"/>
      <c r="BES809" s="852"/>
      <c r="BET809" s="1031"/>
      <c r="BEU809" s="854"/>
      <c r="BEV809" s="852"/>
      <c r="BEW809" s="852"/>
      <c r="BEX809" s="852"/>
      <c r="BEY809" s="1031"/>
      <c r="BEZ809" s="744"/>
      <c r="BFA809" s="1031"/>
      <c r="BFB809" s="1031"/>
      <c r="BFC809" s="697"/>
      <c r="BFD809" s="1031"/>
      <c r="BFE809" s="1031"/>
      <c r="BFF809" s="1031"/>
      <c r="BFG809" s="1031"/>
      <c r="BFH809" s="852"/>
      <c r="BFI809" s="1031"/>
      <c r="BFJ809" s="852"/>
      <c r="BFK809" s="1031"/>
      <c r="BFL809" s="1031"/>
      <c r="BFM809" s="852"/>
      <c r="BFN809" s="852"/>
      <c r="BFO809" s="1031"/>
      <c r="BFP809" s="1031"/>
      <c r="BFQ809" s="1031"/>
      <c r="BFR809" s="1031"/>
      <c r="BFS809" s="744"/>
      <c r="BFT809" s="697"/>
      <c r="BFU809" s="1031"/>
      <c r="BFV809" s="852"/>
      <c r="BFW809" s="852"/>
      <c r="BFX809" s="852"/>
      <c r="BFY809" s="852"/>
      <c r="BFZ809" s="1031"/>
      <c r="BGA809" s="854"/>
      <c r="BGB809" s="852"/>
      <c r="BGC809" s="852"/>
      <c r="BGD809" s="852"/>
      <c r="BGE809" s="1031"/>
      <c r="BGF809" s="744"/>
      <c r="BGG809" s="1031"/>
      <c r="BGH809" s="1031"/>
      <c r="BGI809" s="697"/>
      <c r="BGJ809" s="1031"/>
      <c r="BGK809" s="1031"/>
      <c r="BGL809" s="1031"/>
      <c r="BGM809" s="1031"/>
      <c r="BGN809" s="852"/>
      <c r="BGO809" s="1031"/>
      <c r="BGP809" s="852"/>
      <c r="BGQ809" s="1031"/>
      <c r="BGR809" s="1031"/>
      <c r="BGS809" s="852"/>
      <c r="BGT809" s="852"/>
      <c r="BGU809" s="1031"/>
      <c r="BGV809" s="1031"/>
      <c r="BGW809" s="1031"/>
      <c r="BGX809" s="1031"/>
      <c r="BGY809" s="744"/>
      <c r="BGZ809" s="697"/>
      <c r="BHA809" s="1031"/>
      <c r="BHB809" s="852"/>
      <c r="BHC809" s="852"/>
      <c r="BHD809" s="852"/>
      <c r="BHE809" s="852"/>
      <c r="BHF809" s="1031"/>
      <c r="BHG809" s="854"/>
      <c r="BHH809" s="852"/>
      <c r="BHI809" s="852"/>
      <c r="BHJ809" s="852"/>
      <c r="BHK809" s="1031"/>
      <c r="BHL809" s="744"/>
      <c r="BHM809" s="1031"/>
      <c r="BHN809" s="1031"/>
      <c r="BHO809" s="697"/>
      <c r="BHP809" s="1031"/>
      <c r="BHQ809" s="1031"/>
      <c r="BHR809" s="1031"/>
      <c r="BHS809" s="1031"/>
      <c r="BHT809" s="852"/>
      <c r="BHU809" s="1031"/>
      <c r="BHV809" s="852"/>
      <c r="BHW809" s="1031"/>
      <c r="BHX809" s="1031"/>
      <c r="BHY809" s="852"/>
      <c r="BHZ809" s="852"/>
      <c r="BIA809" s="1031"/>
      <c r="BIB809" s="1031"/>
      <c r="BIC809" s="1031"/>
      <c r="BID809" s="1031"/>
      <c r="BIE809" s="744"/>
      <c r="BIF809" s="697"/>
      <c r="BIG809" s="1031"/>
      <c r="BIH809" s="852"/>
      <c r="BII809" s="852"/>
      <c r="BIJ809" s="852"/>
      <c r="BIK809" s="852"/>
      <c r="BIL809" s="1031"/>
      <c r="BIM809" s="854"/>
      <c r="BIN809" s="852"/>
      <c r="BIO809" s="852"/>
      <c r="BIP809" s="852"/>
      <c r="BIQ809" s="1031"/>
      <c r="BIR809" s="744"/>
      <c r="BIS809" s="1031"/>
      <c r="BIT809" s="1031"/>
      <c r="BIU809" s="697"/>
      <c r="BIV809" s="1031"/>
      <c r="BIW809" s="1031"/>
      <c r="BIX809" s="1031"/>
      <c r="BIY809" s="1031"/>
      <c r="BIZ809" s="852"/>
      <c r="BJA809" s="1031"/>
      <c r="BJB809" s="852"/>
      <c r="BJC809" s="1031"/>
      <c r="BJD809" s="1031"/>
      <c r="BJE809" s="852"/>
      <c r="BJF809" s="852"/>
      <c r="BJG809" s="1031"/>
      <c r="BJH809" s="1031"/>
      <c r="BJI809" s="1031"/>
      <c r="BJJ809" s="1031"/>
      <c r="BJK809" s="744"/>
      <c r="BJL809" s="697"/>
      <c r="BJM809" s="1031"/>
      <c r="BJN809" s="852"/>
      <c r="BJO809" s="852"/>
      <c r="BJP809" s="852"/>
      <c r="BJQ809" s="852"/>
      <c r="BJR809" s="1031"/>
      <c r="BJS809" s="854"/>
      <c r="BJT809" s="852"/>
      <c r="BJU809" s="852"/>
      <c r="BJV809" s="852"/>
      <c r="BJW809" s="1031"/>
      <c r="BJX809" s="744"/>
      <c r="BJY809" s="1031"/>
      <c r="BJZ809" s="1031"/>
      <c r="BKA809" s="697"/>
      <c r="BKB809" s="1031"/>
      <c r="BKC809" s="1031"/>
      <c r="BKD809" s="1031"/>
      <c r="BKE809" s="1031"/>
      <c r="BKF809" s="852"/>
      <c r="BKG809" s="1031"/>
      <c r="BKH809" s="852"/>
      <c r="BKI809" s="1031"/>
      <c r="BKJ809" s="1031"/>
      <c r="BKK809" s="852"/>
      <c r="BKL809" s="852"/>
      <c r="BKM809" s="1031"/>
      <c r="BKN809" s="1031"/>
      <c r="BKO809" s="1031"/>
      <c r="BKP809" s="1031"/>
      <c r="BKQ809" s="744"/>
      <c r="BKR809" s="697"/>
      <c r="BKS809" s="1031"/>
      <c r="BKT809" s="852"/>
      <c r="BKU809" s="852"/>
      <c r="BKV809" s="852"/>
      <c r="BKW809" s="852"/>
      <c r="BKX809" s="1031"/>
      <c r="BKY809" s="854"/>
      <c r="BKZ809" s="852"/>
      <c r="BLA809" s="852"/>
      <c r="BLB809" s="852"/>
      <c r="BLC809" s="1031"/>
      <c r="BLD809" s="744"/>
      <c r="BLE809" s="1031"/>
      <c r="BLF809" s="1031"/>
      <c r="BLG809" s="697"/>
      <c r="BLH809" s="1031"/>
      <c r="BLI809" s="1031"/>
      <c r="BLJ809" s="1031"/>
      <c r="BLK809" s="1031"/>
      <c r="BLL809" s="852"/>
      <c r="BLM809" s="1031"/>
      <c r="BLN809" s="852"/>
      <c r="BLO809" s="1031"/>
      <c r="BLP809" s="1031"/>
      <c r="BLQ809" s="852"/>
      <c r="BLR809" s="852"/>
      <c r="BLS809" s="1031"/>
      <c r="BLT809" s="1031"/>
      <c r="BLU809" s="1031"/>
      <c r="BLV809" s="1031"/>
      <c r="BLW809" s="744"/>
      <c r="BLX809" s="697"/>
      <c r="BLY809" s="1031"/>
      <c r="BLZ809" s="852"/>
      <c r="BMA809" s="852"/>
      <c r="BMB809" s="852"/>
      <c r="BMC809" s="852"/>
      <c r="BMD809" s="1031"/>
      <c r="BME809" s="854"/>
      <c r="BMF809" s="852"/>
      <c r="BMG809" s="852"/>
      <c r="BMH809" s="852"/>
      <c r="BMI809" s="1031"/>
      <c r="BMJ809" s="744"/>
      <c r="BMK809" s="1031"/>
      <c r="BML809" s="1031"/>
      <c r="BMM809" s="697"/>
      <c r="BMN809" s="1031"/>
      <c r="BMO809" s="1031"/>
      <c r="BMP809" s="1031"/>
      <c r="BMQ809" s="1031"/>
      <c r="BMR809" s="852"/>
      <c r="BMS809" s="1031"/>
      <c r="BMT809" s="852"/>
      <c r="BMU809" s="1031"/>
      <c r="BMV809" s="1031"/>
      <c r="BMW809" s="852"/>
      <c r="BMX809" s="852"/>
      <c r="BMY809" s="1031"/>
      <c r="BMZ809" s="1031"/>
      <c r="BNA809" s="1031"/>
      <c r="BNB809" s="1031"/>
      <c r="BNC809" s="744"/>
      <c r="BND809" s="697"/>
      <c r="BNE809" s="1031"/>
      <c r="BNF809" s="852"/>
      <c r="BNG809" s="852"/>
      <c r="BNH809" s="852"/>
      <c r="BNI809" s="852"/>
      <c r="BNJ809" s="1031"/>
      <c r="BNK809" s="854"/>
      <c r="BNL809" s="852"/>
      <c r="BNM809" s="852"/>
      <c r="BNN809" s="852"/>
      <c r="BNO809" s="1031"/>
      <c r="BNP809" s="744"/>
      <c r="BNQ809" s="1031"/>
      <c r="BNR809" s="1031"/>
      <c r="BNS809" s="697"/>
      <c r="BNT809" s="1031"/>
      <c r="BNU809" s="1031"/>
      <c r="BNV809" s="1031"/>
      <c r="BNW809" s="1031"/>
      <c r="BNX809" s="852"/>
      <c r="BNY809" s="1031"/>
      <c r="BNZ809" s="852"/>
      <c r="BOA809" s="1031"/>
      <c r="BOB809" s="1031"/>
      <c r="BOC809" s="852"/>
      <c r="BOD809" s="852"/>
      <c r="BOE809" s="1031"/>
      <c r="BOF809" s="1031"/>
      <c r="BOG809" s="1031"/>
      <c r="BOH809" s="1031"/>
      <c r="BOI809" s="744"/>
      <c r="BOJ809" s="697"/>
      <c r="BOK809" s="1031"/>
      <c r="BOL809" s="852"/>
      <c r="BOM809" s="852"/>
      <c r="BON809" s="852"/>
      <c r="BOO809" s="852"/>
      <c r="BOP809" s="1031"/>
      <c r="BOQ809" s="854"/>
      <c r="BOR809" s="852"/>
      <c r="BOS809" s="852"/>
      <c r="BOT809" s="852"/>
      <c r="BOU809" s="1031"/>
      <c r="BOV809" s="744"/>
      <c r="BOW809" s="1031"/>
      <c r="BOX809" s="1031"/>
      <c r="BOY809" s="697"/>
      <c r="BOZ809" s="1031"/>
      <c r="BPA809" s="1031"/>
      <c r="BPB809" s="1031"/>
      <c r="BPC809" s="1031"/>
      <c r="BPD809" s="852"/>
      <c r="BPE809" s="1031"/>
      <c r="BPF809" s="852"/>
      <c r="BPG809" s="1031"/>
      <c r="BPH809" s="1031"/>
      <c r="BPI809" s="852"/>
      <c r="BPJ809" s="852"/>
      <c r="BPK809" s="1031"/>
      <c r="BPL809" s="1031"/>
      <c r="BPM809" s="1031"/>
      <c r="BPN809" s="1031"/>
      <c r="BPO809" s="744"/>
      <c r="BPP809" s="697"/>
      <c r="BPQ809" s="1031"/>
      <c r="BPR809" s="852"/>
      <c r="BPS809" s="852"/>
      <c r="BPT809" s="852"/>
      <c r="BPU809" s="852"/>
      <c r="BPV809" s="1031"/>
      <c r="BPW809" s="854"/>
      <c r="BPX809" s="852"/>
      <c r="BPY809" s="852"/>
      <c r="BPZ809" s="852"/>
      <c r="BQA809" s="1031"/>
      <c r="BQB809" s="744"/>
      <c r="BQC809" s="1031"/>
      <c r="BQD809" s="1031"/>
      <c r="BQE809" s="697"/>
      <c r="BQF809" s="1031"/>
      <c r="BQG809" s="1031"/>
      <c r="BQH809" s="1031"/>
      <c r="BQI809" s="1031"/>
      <c r="BQJ809" s="852"/>
      <c r="BQK809" s="1031"/>
      <c r="BQL809" s="852"/>
      <c r="BQM809" s="1031"/>
      <c r="BQN809" s="1031"/>
      <c r="BQO809" s="852"/>
      <c r="BQP809" s="852"/>
      <c r="BQQ809" s="1031"/>
      <c r="BQR809" s="1031"/>
      <c r="BQS809" s="1031"/>
      <c r="BQT809" s="1031"/>
      <c r="BQU809" s="744"/>
      <c r="BQV809" s="697"/>
      <c r="BQW809" s="1031"/>
      <c r="BQX809" s="852"/>
      <c r="BQY809" s="852"/>
      <c r="BQZ809" s="852"/>
      <c r="BRA809" s="852"/>
      <c r="BRB809" s="1031"/>
      <c r="BRC809" s="854"/>
      <c r="BRD809" s="852"/>
      <c r="BRE809" s="852"/>
      <c r="BRF809" s="852"/>
      <c r="BRG809" s="1031"/>
      <c r="BRH809" s="744"/>
      <c r="BRI809" s="1031"/>
      <c r="BRJ809" s="1031"/>
      <c r="BRK809" s="697"/>
      <c r="BRL809" s="1031"/>
      <c r="BRM809" s="1031"/>
      <c r="BRN809" s="1031"/>
      <c r="BRO809" s="1031"/>
      <c r="BRP809" s="852"/>
      <c r="BRQ809" s="1031"/>
      <c r="BRR809" s="852"/>
      <c r="BRS809" s="1031"/>
      <c r="BRT809" s="1031"/>
      <c r="BRU809" s="852"/>
      <c r="BRV809" s="852"/>
      <c r="BRW809" s="1031"/>
      <c r="BRX809" s="1031"/>
      <c r="BRY809" s="1031"/>
      <c r="BRZ809" s="1031"/>
      <c r="BSA809" s="744"/>
      <c r="BSB809" s="697"/>
      <c r="BSC809" s="1031"/>
      <c r="BSD809" s="852"/>
      <c r="BSE809" s="852"/>
      <c r="BSF809" s="852"/>
      <c r="BSG809" s="852"/>
      <c r="BSH809" s="1031"/>
      <c r="BSI809" s="854"/>
      <c r="BSJ809" s="852"/>
      <c r="BSK809" s="852"/>
      <c r="BSL809" s="852"/>
      <c r="BSM809" s="1031"/>
      <c r="BSN809" s="744"/>
      <c r="BSO809" s="1031"/>
      <c r="BSP809" s="1031"/>
      <c r="BSQ809" s="697"/>
      <c r="BSR809" s="1031"/>
      <c r="BSS809" s="1031"/>
      <c r="BST809" s="1031"/>
      <c r="BSU809" s="1031"/>
      <c r="BSV809" s="852"/>
      <c r="BSW809" s="1031"/>
      <c r="BSX809" s="852"/>
      <c r="BSY809" s="1031"/>
      <c r="BSZ809" s="1031"/>
      <c r="BTA809" s="852"/>
      <c r="BTB809" s="852"/>
      <c r="BTC809" s="1031"/>
      <c r="BTD809" s="1031"/>
      <c r="BTE809" s="1031"/>
      <c r="BTF809" s="1031"/>
      <c r="BTG809" s="744"/>
      <c r="BTH809" s="697"/>
      <c r="BTI809" s="1031"/>
      <c r="BTJ809" s="852"/>
      <c r="BTK809" s="852"/>
      <c r="BTL809" s="852"/>
      <c r="BTM809" s="852"/>
      <c r="BTN809" s="1031"/>
      <c r="BTO809" s="854"/>
      <c r="BTP809" s="852"/>
      <c r="BTQ809" s="852"/>
      <c r="BTR809" s="852"/>
      <c r="BTS809" s="1031"/>
      <c r="BTT809" s="744"/>
      <c r="BTU809" s="1031"/>
      <c r="BTV809" s="1031"/>
      <c r="BTW809" s="697"/>
      <c r="BTX809" s="1031"/>
      <c r="BTY809" s="1031"/>
      <c r="BTZ809" s="1031"/>
      <c r="BUA809" s="1031"/>
      <c r="BUB809" s="852"/>
      <c r="BUC809" s="1031"/>
      <c r="BUD809" s="852"/>
      <c r="BUE809" s="1031"/>
      <c r="BUF809" s="1031"/>
      <c r="BUG809" s="852"/>
      <c r="BUH809" s="852"/>
      <c r="BUI809" s="1031"/>
      <c r="BUJ809" s="1031"/>
      <c r="BUK809" s="1031"/>
      <c r="BUL809" s="1031"/>
      <c r="BUM809" s="744"/>
      <c r="BUN809" s="697"/>
      <c r="BUO809" s="1031"/>
      <c r="BUP809" s="852"/>
      <c r="BUQ809" s="852"/>
      <c r="BUR809" s="852"/>
      <c r="BUS809" s="852"/>
      <c r="BUT809" s="1031"/>
      <c r="BUU809" s="854"/>
      <c r="BUV809" s="852"/>
      <c r="BUW809" s="852"/>
      <c r="BUX809" s="852"/>
      <c r="BUY809" s="1031"/>
      <c r="BUZ809" s="744"/>
      <c r="BVA809" s="1031"/>
      <c r="BVB809" s="1031"/>
      <c r="BVC809" s="697"/>
      <c r="BVD809" s="1031"/>
      <c r="BVE809" s="1031"/>
      <c r="BVF809" s="1031"/>
      <c r="BVG809" s="1031"/>
      <c r="BVH809" s="852"/>
      <c r="BVI809" s="1031"/>
      <c r="BVJ809" s="852"/>
      <c r="BVK809" s="1031"/>
      <c r="BVL809" s="1031"/>
      <c r="BVM809" s="852"/>
      <c r="BVN809" s="852"/>
      <c r="BVO809" s="1031"/>
      <c r="BVP809" s="1031"/>
      <c r="BVQ809" s="1031"/>
      <c r="BVR809" s="1031"/>
      <c r="BVS809" s="744"/>
      <c r="BVT809" s="697"/>
      <c r="BVU809" s="1031"/>
      <c r="BVV809" s="852"/>
      <c r="BVW809" s="852"/>
      <c r="BVX809" s="852"/>
      <c r="BVY809" s="852"/>
      <c r="BVZ809" s="1031"/>
      <c r="BWA809" s="854"/>
      <c r="BWB809" s="852"/>
      <c r="BWC809" s="852"/>
      <c r="BWD809" s="852"/>
      <c r="BWE809" s="1031"/>
      <c r="BWF809" s="744"/>
      <c r="BWG809" s="1031"/>
      <c r="BWH809" s="1031"/>
      <c r="BWI809" s="697"/>
      <c r="BWJ809" s="1031"/>
      <c r="BWK809" s="1031"/>
      <c r="BWL809" s="1031"/>
      <c r="BWM809" s="1031"/>
      <c r="BWN809" s="852"/>
      <c r="BWO809" s="1031"/>
      <c r="BWP809" s="852"/>
      <c r="BWQ809" s="1031"/>
      <c r="BWR809" s="1031"/>
      <c r="BWS809" s="852"/>
      <c r="BWT809" s="852"/>
      <c r="BWU809" s="1031"/>
      <c r="BWV809" s="1031"/>
      <c r="BWW809" s="1031"/>
      <c r="BWX809" s="1031"/>
      <c r="BWY809" s="744"/>
      <c r="BWZ809" s="697"/>
      <c r="BXA809" s="1031"/>
      <c r="BXB809" s="852"/>
      <c r="BXC809" s="852"/>
      <c r="BXD809" s="852"/>
      <c r="BXE809" s="852"/>
      <c r="BXF809" s="1031"/>
      <c r="BXG809" s="854"/>
      <c r="BXH809" s="852"/>
      <c r="BXI809" s="852"/>
      <c r="BXJ809" s="852"/>
      <c r="BXK809" s="1031"/>
      <c r="BXL809" s="744"/>
      <c r="BXM809" s="1031"/>
      <c r="BXN809" s="1031"/>
      <c r="BXO809" s="697"/>
      <c r="BXP809" s="1031"/>
      <c r="BXQ809" s="1031"/>
      <c r="BXR809" s="1031"/>
      <c r="BXS809" s="1031"/>
      <c r="BXT809" s="852"/>
      <c r="BXU809" s="1031"/>
      <c r="BXV809" s="852"/>
      <c r="BXW809" s="1031"/>
      <c r="BXX809" s="1031"/>
      <c r="BXY809" s="852"/>
      <c r="BXZ809" s="852"/>
      <c r="BYA809" s="1031"/>
      <c r="BYB809" s="1031"/>
      <c r="BYC809" s="1031"/>
      <c r="BYD809" s="1031"/>
      <c r="BYE809" s="744"/>
      <c r="BYF809" s="697"/>
      <c r="BYG809" s="1031"/>
      <c r="BYH809" s="852"/>
      <c r="BYI809" s="852"/>
      <c r="BYJ809" s="852"/>
      <c r="BYK809" s="852"/>
      <c r="BYL809" s="1031"/>
      <c r="BYM809" s="854"/>
      <c r="BYN809" s="852"/>
      <c r="BYO809" s="852"/>
      <c r="BYP809" s="852"/>
      <c r="BYQ809" s="1031"/>
      <c r="BYR809" s="744"/>
      <c r="BYS809" s="1031"/>
      <c r="BYT809" s="1031"/>
      <c r="BYU809" s="697"/>
      <c r="BYV809" s="1031"/>
      <c r="BYW809" s="1031"/>
      <c r="BYX809" s="1031"/>
      <c r="BYY809" s="1031"/>
      <c r="BYZ809" s="852"/>
      <c r="BZA809" s="1031"/>
      <c r="BZB809" s="852"/>
      <c r="BZC809" s="1031"/>
      <c r="BZD809" s="1031"/>
      <c r="BZE809" s="852"/>
      <c r="BZF809" s="852"/>
      <c r="BZG809" s="1031"/>
      <c r="BZH809" s="1031"/>
      <c r="BZI809" s="1031"/>
      <c r="BZJ809" s="1031"/>
      <c r="BZK809" s="744"/>
      <c r="BZL809" s="697"/>
      <c r="BZM809" s="1031"/>
      <c r="BZN809" s="852"/>
      <c r="BZO809" s="852"/>
      <c r="BZP809" s="852"/>
      <c r="BZQ809" s="852"/>
      <c r="BZR809" s="1031"/>
      <c r="BZS809" s="854"/>
      <c r="BZT809" s="852"/>
      <c r="BZU809" s="852"/>
      <c r="BZV809" s="852"/>
      <c r="BZW809" s="1031"/>
      <c r="BZX809" s="744"/>
      <c r="BZY809" s="1031"/>
      <c r="BZZ809" s="1031"/>
      <c r="CAA809" s="697"/>
      <c r="CAB809" s="1031"/>
      <c r="CAC809" s="1031"/>
      <c r="CAD809" s="1031"/>
      <c r="CAE809" s="1031"/>
      <c r="CAF809" s="852"/>
      <c r="CAG809" s="1031"/>
      <c r="CAH809" s="852"/>
      <c r="CAI809" s="1031"/>
      <c r="CAJ809" s="1031"/>
      <c r="CAK809" s="852"/>
      <c r="CAL809" s="852"/>
      <c r="CAM809" s="1031"/>
      <c r="CAN809" s="1031"/>
      <c r="CAO809" s="1031"/>
      <c r="CAP809" s="1031"/>
      <c r="CAQ809" s="744"/>
      <c r="CAR809" s="697"/>
      <c r="CAS809" s="1031"/>
      <c r="CAT809" s="852"/>
      <c r="CAU809" s="852"/>
      <c r="CAV809" s="852"/>
      <c r="CAW809" s="852"/>
      <c r="CAX809" s="1031"/>
      <c r="CAY809" s="854"/>
      <c r="CAZ809" s="852"/>
      <c r="CBA809" s="852"/>
      <c r="CBB809" s="852"/>
      <c r="CBC809" s="1031"/>
      <c r="CBD809" s="744"/>
      <c r="CBE809" s="1031"/>
      <c r="CBF809" s="1031"/>
      <c r="CBG809" s="697"/>
      <c r="CBH809" s="1031"/>
      <c r="CBI809" s="1031"/>
      <c r="CBJ809" s="1031"/>
      <c r="CBK809" s="1031"/>
      <c r="CBL809" s="852"/>
      <c r="CBM809" s="1031"/>
      <c r="CBN809" s="852"/>
      <c r="CBO809" s="1031"/>
      <c r="CBP809" s="1031"/>
      <c r="CBQ809" s="852"/>
      <c r="CBR809" s="852"/>
      <c r="CBS809" s="1031"/>
      <c r="CBT809" s="1031"/>
      <c r="CBU809" s="1031"/>
      <c r="CBV809" s="1031"/>
      <c r="CBW809" s="744"/>
      <c r="CBX809" s="697"/>
      <c r="CBY809" s="1031"/>
      <c r="CBZ809" s="852"/>
      <c r="CCA809" s="852"/>
      <c r="CCB809" s="852"/>
      <c r="CCC809" s="852"/>
      <c r="CCD809" s="1031"/>
      <c r="CCE809" s="854"/>
      <c r="CCF809" s="852"/>
      <c r="CCG809" s="852"/>
      <c r="CCH809" s="852"/>
      <c r="CCI809" s="1031"/>
      <c r="CCJ809" s="744"/>
      <c r="CCK809" s="1031"/>
      <c r="CCL809" s="1031"/>
      <c r="CCM809" s="697"/>
      <c r="CCN809" s="1031"/>
      <c r="CCO809" s="1031"/>
      <c r="CCP809" s="1031"/>
      <c r="CCQ809" s="1031"/>
      <c r="CCR809" s="852"/>
      <c r="CCS809" s="1031"/>
      <c r="CCT809" s="852"/>
      <c r="CCU809" s="1031"/>
      <c r="CCV809" s="1031"/>
      <c r="CCW809" s="852"/>
      <c r="CCX809" s="852"/>
      <c r="CCY809" s="1031"/>
      <c r="CCZ809" s="1031"/>
      <c r="CDA809" s="1031"/>
      <c r="CDB809" s="1031"/>
      <c r="CDC809" s="744"/>
      <c r="CDD809" s="697"/>
      <c r="CDE809" s="1031"/>
      <c r="CDF809" s="852"/>
      <c r="CDG809" s="852"/>
      <c r="CDH809" s="852"/>
      <c r="CDI809" s="852"/>
      <c r="CDJ809" s="1031"/>
      <c r="CDK809" s="854"/>
      <c r="CDL809" s="852"/>
      <c r="CDM809" s="852"/>
      <c r="CDN809" s="852"/>
      <c r="CDO809" s="1031"/>
      <c r="CDP809" s="744"/>
      <c r="CDQ809" s="1031"/>
      <c r="CDR809" s="1031"/>
      <c r="CDS809" s="697"/>
      <c r="CDT809" s="1031"/>
      <c r="CDU809" s="1031"/>
      <c r="CDV809" s="1031"/>
      <c r="CDW809" s="1031"/>
      <c r="CDX809" s="852"/>
      <c r="CDY809" s="1031"/>
      <c r="CDZ809" s="852"/>
      <c r="CEA809" s="1031"/>
      <c r="CEB809" s="1031"/>
      <c r="CEC809" s="852"/>
      <c r="CED809" s="852"/>
      <c r="CEE809" s="1031"/>
      <c r="CEF809" s="1031"/>
      <c r="CEG809" s="1031"/>
      <c r="CEH809" s="1031"/>
      <c r="CEI809" s="744"/>
      <c r="CEJ809" s="697"/>
      <c r="CEK809" s="1031"/>
      <c r="CEL809" s="852"/>
      <c r="CEM809" s="852"/>
      <c r="CEN809" s="852"/>
      <c r="CEO809" s="852"/>
      <c r="CEP809" s="1031"/>
      <c r="CEQ809" s="854"/>
      <c r="CER809" s="852"/>
      <c r="CES809" s="852"/>
      <c r="CET809" s="852"/>
      <c r="CEU809" s="1031"/>
      <c r="CEV809" s="744"/>
      <c r="CEW809" s="1031"/>
      <c r="CEX809" s="1031"/>
      <c r="CEY809" s="697"/>
      <c r="CEZ809" s="1031"/>
      <c r="CFA809" s="1031"/>
      <c r="CFB809" s="1031"/>
      <c r="CFC809" s="1031"/>
      <c r="CFD809" s="852"/>
      <c r="CFE809" s="1031"/>
      <c r="CFF809" s="852"/>
      <c r="CFG809" s="1031"/>
      <c r="CFH809" s="1031"/>
      <c r="CFI809" s="852"/>
      <c r="CFJ809" s="852"/>
      <c r="CFK809" s="1031"/>
      <c r="CFL809" s="1031"/>
      <c r="CFM809" s="1031"/>
      <c r="CFN809" s="1031"/>
      <c r="CFO809" s="744"/>
      <c r="CFP809" s="697"/>
      <c r="CFQ809" s="1031"/>
      <c r="CFR809" s="852"/>
      <c r="CFS809" s="852"/>
      <c r="CFT809" s="852"/>
      <c r="CFU809" s="852"/>
      <c r="CFV809" s="1031"/>
      <c r="CFW809" s="854"/>
      <c r="CFX809" s="852"/>
      <c r="CFY809" s="852"/>
      <c r="CFZ809" s="852"/>
      <c r="CGA809" s="1031"/>
      <c r="CGB809" s="744"/>
      <c r="CGC809" s="1031"/>
      <c r="CGD809" s="1031"/>
      <c r="CGE809" s="697"/>
      <c r="CGF809" s="1031"/>
      <c r="CGG809" s="1031"/>
      <c r="CGH809" s="1031"/>
      <c r="CGI809" s="1031"/>
      <c r="CGJ809" s="852"/>
      <c r="CGK809" s="1031"/>
      <c r="CGL809" s="852"/>
      <c r="CGM809" s="1031"/>
      <c r="CGN809" s="1031"/>
      <c r="CGO809" s="852"/>
      <c r="CGP809" s="852"/>
      <c r="CGQ809" s="1031"/>
      <c r="CGR809" s="1031"/>
      <c r="CGS809" s="1031"/>
      <c r="CGT809" s="1031"/>
      <c r="CGU809" s="744"/>
      <c r="CGV809" s="697"/>
      <c r="CGW809" s="1031"/>
      <c r="CGX809" s="852"/>
      <c r="CGY809" s="852"/>
      <c r="CGZ809" s="852"/>
      <c r="CHA809" s="852"/>
      <c r="CHB809" s="1031"/>
      <c r="CHC809" s="854"/>
      <c r="CHD809" s="852"/>
      <c r="CHE809" s="852"/>
      <c r="CHF809" s="852"/>
      <c r="CHG809" s="1031"/>
      <c r="CHH809" s="744"/>
      <c r="CHI809" s="1031"/>
      <c r="CHJ809" s="1031"/>
      <c r="CHK809" s="697"/>
      <c r="CHL809" s="1031"/>
      <c r="CHM809" s="1031"/>
      <c r="CHN809" s="1031"/>
      <c r="CHO809" s="1031"/>
      <c r="CHP809" s="852"/>
      <c r="CHQ809" s="1031"/>
      <c r="CHR809" s="852"/>
      <c r="CHS809" s="1031"/>
      <c r="CHT809" s="1031"/>
      <c r="CHU809" s="852"/>
      <c r="CHV809" s="852"/>
      <c r="CHW809" s="1031"/>
      <c r="CHX809" s="1031"/>
      <c r="CHY809" s="1031"/>
      <c r="CHZ809" s="1031"/>
      <c r="CIA809" s="744"/>
      <c r="CIB809" s="697"/>
      <c r="CIC809" s="1031"/>
      <c r="CID809" s="852"/>
      <c r="CIE809" s="852"/>
      <c r="CIF809" s="852"/>
      <c r="CIG809" s="852"/>
      <c r="CIH809" s="1031"/>
      <c r="CII809" s="854"/>
      <c r="CIJ809" s="852"/>
      <c r="CIK809" s="852"/>
      <c r="CIL809" s="852"/>
      <c r="CIM809" s="1031"/>
      <c r="CIN809" s="744"/>
      <c r="CIO809" s="1031"/>
      <c r="CIP809" s="1031"/>
      <c r="CIQ809" s="697"/>
      <c r="CIR809" s="1031"/>
      <c r="CIS809" s="1031"/>
      <c r="CIT809" s="1031"/>
      <c r="CIU809" s="1031"/>
      <c r="CIV809" s="852"/>
      <c r="CIW809" s="1031"/>
      <c r="CIX809" s="852"/>
      <c r="CIY809" s="1031"/>
      <c r="CIZ809" s="1031"/>
      <c r="CJA809" s="852"/>
      <c r="CJB809" s="852"/>
      <c r="CJC809" s="1031"/>
      <c r="CJD809" s="1031"/>
      <c r="CJE809" s="1031"/>
      <c r="CJF809" s="1031"/>
      <c r="CJG809" s="744"/>
      <c r="CJH809" s="697"/>
      <c r="CJI809" s="1031"/>
      <c r="CJJ809" s="852"/>
      <c r="CJK809" s="852"/>
      <c r="CJL809" s="852"/>
      <c r="CJM809" s="852"/>
      <c r="CJN809" s="1031"/>
      <c r="CJO809" s="854"/>
      <c r="CJP809" s="852"/>
      <c r="CJQ809" s="852"/>
      <c r="CJR809" s="852"/>
      <c r="CJS809" s="1031"/>
      <c r="CJT809" s="744"/>
      <c r="CJU809" s="1031"/>
      <c r="CJV809" s="1031"/>
      <c r="CJW809" s="697"/>
      <c r="CJX809" s="1031"/>
      <c r="CJY809" s="1031"/>
      <c r="CJZ809" s="1031"/>
      <c r="CKA809" s="1031"/>
      <c r="CKB809" s="852"/>
      <c r="CKC809" s="1031"/>
      <c r="CKD809" s="852"/>
      <c r="CKE809" s="1031"/>
      <c r="CKF809" s="1031"/>
      <c r="CKG809" s="852"/>
      <c r="CKH809" s="852"/>
      <c r="CKI809" s="1031"/>
      <c r="CKJ809" s="1031"/>
      <c r="CKK809" s="1031"/>
      <c r="CKL809" s="1031"/>
      <c r="CKM809" s="744"/>
      <c r="CKN809" s="697"/>
      <c r="CKO809" s="1031"/>
      <c r="CKP809" s="852"/>
      <c r="CKQ809" s="852"/>
      <c r="CKR809" s="852"/>
      <c r="CKS809" s="852"/>
      <c r="CKT809" s="1031"/>
      <c r="CKU809" s="854"/>
      <c r="CKV809" s="852"/>
      <c r="CKW809" s="852"/>
      <c r="CKX809" s="852"/>
      <c r="CKY809" s="1031"/>
      <c r="CKZ809" s="744"/>
      <c r="CLA809" s="1031"/>
      <c r="CLB809" s="1031"/>
      <c r="CLC809" s="697"/>
      <c r="CLD809" s="1031"/>
      <c r="CLE809" s="1031"/>
      <c r="CLF809" s="1031"/>
      <c r="CLG809" s="1031"/>
      <c r="CLH809" s="852"/>
      <c r="CLI809" s="1031"/>
      <c r="CLJ809" s="852"/>
      <c r="CLK809" s="1031"/>
      <c r="CLL809" s="1031"/>
      <c r="CLM809" s="852"/>
      <c r="CLN809" s="852"/>
      <c r="CLO809" s="1031"/>
      <c r="CLP809" s="1031"/>
      <c r="CLQ809" s="1031"/>
      <c r="CLR809" s="1031"/>
      <c r="CLS809" s="744"/>
      <c r="CLT809" s="697"/>
      <c r="CLU809" s="1031"/>
      <c r="CLV809" s="852"/>
      <c r="CLW809" s="852"/>
      <c r="CLX809" s="852"/>
      <c r="CLY809" s="852"/>
      <c r="CLZ809" s="1031"/>
      <c r="CMA809" s="854"/>
      <c r="CMB809" s="852"/>
      <c r="CMC809" s="852"/>
      <c r="CMD809" s="852"/>
      <c r="CME809" s="1031"/>
      <c r="CMF809" s="744"/>
      <c r="CMG809" s="1031"/>
      <c r="CMH809" s="1031"/>
      <c r="CMI809" s="697"/>
      <c r="CMJ809" s="1031"/>
      <c r="CMK809" s="1031"/>
      <c r="CML809" s="1031"/>
      <c r="CMM809" s="1031"/>
      <c r="CMN809" s="852"/>
      <c r="CMO809" s="1031"/>
      <c r="CMP809" s="852"/>
      <c r="CMQ809" s="1031"/>
      <c r="CMR809" s="1031"/>
      <c r="CMS809" s="852"/>
      <c r="CMT809" s="852"/>
      <c r="CMU809" s="1031"/>
      <c r="CMV809" s="1031"/>
      <c r="CMW809" s="1031"/>
      <c r="CMX809" s="1031"/>
      <c r="CMY809" s="744"/>
      <c r="CMZ809" s="697"/>
      <c r="CNA809" s="1031"/>
      <c r="CNB809" s="852"/>
      <c r="CNC809" s="852"/>
      <c r="CND809" s="852"/>
      <c r="CNE809" s="852"/>
      <c r="CNF809" s="1031"/>
      <c r="CNG809" s="854"/>
      <c r="CNH809" s="852"/>
      <c r="CNI809" s="852"/>
      <c r="CNJ809" s="852"/>
      <c r="CNK809" s="1031"/>
      <c r="CNL809" s="744"/>
      <c r="CNM809" s="1031"/>
      <c r="CNN809" s="1031"/>
      <c r="CNO809" s="697"/>
      <c r="CNP809" s="1031"/>
      <c r="CNQ809" s="1031"/>
      <c r="CNR809" s="1031"/>
      <c r="CNS809" s="1031"/>
      <c r="CNT809" s="852"/>
      <c r="CNU809" s="1031"/>
      <c r="CNV809" s="852"/>
      <c r="CNW809" s="1031"/>
      <c r="CNX809" s="1031"/>
      <c r="CNY809" s="852"/>
      <c r="CNZ809" s="852"/>
      <c r="COA809" s="1031"/>
      <c r="COB809" s="1031"/>
      <c r="COC809" s="1031"/>
      <c r="COD809" s="1031"/>
      <c r="COE809" s="744"/>
      <c r="COF809" s="697"/>
      <c r="COG809" s="1031"/>
      <c r="COH809" s="852"/>
      <c r="COI809" s="852"/>
      <c r="COJ809" s="852"/>
      <c r="COK809" s="852"/>
      <c r="COL809" s="1031"/>
      <c r="COM809" s="854"/>
      <c r="CON809" s="852"/>
      <c r="COO809" s="852"/>
      <c r="COP809" s="852"/>
      <c r="COQ809" s="1031"/>
      <c r="COR809" s="744"/>
      <c r="COS809" s="1031"/>
      <c r="COT809" s="1031"/>
      <c r="COU809" s="697"/>
      <c r="COV809" s="1031"/>
      <c r="COW809" s="1031"/>
      <c r="COX809" s="1031"/>
      <c r="COY809" s="1031"/>
      <c r="COZ809" s="852"/>
      <c r="CPA809" s="1031"/>
      <c r="CPB809" s="852"/>
      <c r="CPC809" s="1031"/>
      <c r="CPD809" s="1031"/>
      <c r="CPE809" s="852"/>
      <c r="CPF809" s="852"/>
      <c r="CPG809" s="1031"/>
      <c r="CPH809" s="1031"/>
      <c r="CPI809" s="1031"/>
      <c r="CPJ809" s="1031"/>
      <c r="CPK809" s="744"/>
      <c r="CPL809" s="697"/>
      <c r="CPM809" s="1031"/>
      <c r="CPN809" s="852"/>
      <c r="CPO809" s="852"/>
      <c r="CPP809" s="852"/>
      <c r="CPQ809" s="852"/>
      <c r="CPR809" s="1031"/>
      <c r="CPS809" s="854"/>
      <c r="CPT809" s="852"/>
      <c r="CPU809" s="852"/>
      <c r="CPV809" s="852"/>
      <c r="CPW809" s="1031"/>
      <c r="CPX809" s="744"/>
      <c r="CPY809" s="1031"/>
      <c r="CPZ809" s="1031"/>
      <c r="CQA809" s="697"/>
      <c r="CQB809" s="1031"/>
      <c r="CQC809" s="1031"/>
      <c r="CQD809" s="1031"/>
      <c r="CQE809" s="1031"/>
      <c r="CQF809" s="852"/>
      <c r="CQG809" s="1031"/>
      <c r="CQH809" s="852"/>
      <c r="CQI809" s="1031"/>
      <c r="CQJ809" s="1031"/>
      <c r="CQK809" s="852"/>
      <c r="CQL809" s="852"/>
      <c r="CQM809" s="1031"/>
      <c r="CQN809" s="1031"/>
      <c r="CQO809" s="1031"/>
      <c r="CQP809" s="1031"/>
      <c r="CQQ809" s="744"/>
      <c r="CQR809" s="697"/>
      <c r="CQS809" s="1031"/>
      <c r="CQT809" s="852"/>
      <c r="CQU809" s="852"/>
      <c r="CQV809" s="852"/>
      <c r="CQW809" s="852"/>
      <c r="CQX809" s="1031"/>
      <c r="CQY809" s="854"/>
      <c r="CQZ809" s="852"/>
      <c r="CRA809" s="852"/>
      <c r="CRB809" s="852"/>
      <c r="CRC809" s="1031"/>
      <c r="CRD809" s="744"/>
      <c r="CRE809" s="1031"/>
      <c r="CRF809" s="1031"/>
      <c r="CRG809" s="697"/>
      <c r="CRH809" s="1031"/>
      <c r="CRI809" s="1031"/>
      <c r="CRJ809" s="1031"/>
      <c r="CRK809" s="1031"/>
      <c r="CRL809" s="852"/>
      <c r="CRM809" s="1031"/>
      <c r="CRN809" s="852"/>
      <c r="CRO809" s="1031"/>
      <c r="CRP809" s="1031"/>
      <c r="CRQ809" s="852"/>
      <c r="CRR809" s="852"/>
      <c r="CRS809" s="1031"/>
      <c r="CRT809" s="1031"/>
      <c r="CRU809" s="1031"/>
      <c r="CRV809" s="1031"/>
      <c r="CRW809" s="744"/>
      <c r="CRX809" s="697"/>
      <c r="CRY809" s="1031"/>
      <c r="CRZ809" s="852"/>
      <c r="CSA809" s="852"/>
      <c r="CSB809" s="852"/>
      <c r="CSC809" s="852"/>
      <c r="CSD809" s="1031"/>
      <c r="CSE809" s="854"/>
      <c r="CSF809" s="852"/>
      <c r="CSG809" s="852"/>
      <c r="CSH809" s="852"/>
      <c r="CSI809" s="1031"/>
      <c r="CSJ809" s="744"/>
      <c r="CSK809" s="1031"/>
      <c r="CSL809" s="1031"/>
      <c r="CSM809" s="697"/>
      <c r="CSN809" s="1031"/>
      <c r="CSO809" s="1031"/>
      <c r="CSP809" s="1031"/>
      <c r="CSQ809" s="1031"/>
      <c r="CSR809" s="852"/>
      <c r="CSS809" s="1031"/>
      <c r="CST809" s="852"/>
      <c r="CSU809" s="1031"/>
      <c r="CSV809" s="1031"/>
      <c r="CSW809" s="852"/>
      <c r="CSX809" s="852"/>
      <c r="CSY809" s="1031"/>
      <c r="CSZ809" s="1031"/>
      <c r="CTA809" s="1031"/>
      <c r="CTB809" s="1031"/>
      <c r="CTC809" s="744"/>
      <c r="CTD809" s="697"/>
      <c r="CTE809" s="1031"/>
      <c r="CTF809" s="852"/>
      <c r="CTG809" s="852"/>
      <c r="CTH809" s="852"/>
      <c r="CTI809" s="852"/>
      <c r="CTJ809" s="1031"/>
      <c r="CTK809" s="854"/>
      <c r="CTL809" s="852"/>
      <c r="CTM809" s="852"/>
      <c r="CTN809" s="852"/>
      <c r="CTO809" s="1031"/>
      <c r="CTP809" s="744"/>
      <c r="CTQ809" s="1031"/>
      <c r="CTR809" s="1031"/>
      <c r="CTS809" s="697"/>
      <c r="CTT809" s="1031"/>
      <c r="CTU809" s="1031"/>
      <c r="CTV809" s="1031"/>
      <c r="CTW809" s="1031"/>
      <c r="CTX809" s="852"/>
      <c r="CTY809" s="1031"/>
      <c r="CTZ809" s="852"/>
      <c r="CUA809" s="1031"/>
      <c r="CUB809" s="1031"/>
      <c r="CUC809" s="852"/>
      <c r="CUD809" s="852"/>
      <c r="CUE809" s="1031"/>
      <c r="CUF809" s="1031"/>
      <c r="CUG809" s="1031"/>
      <c r="CUH809" s="1031"/>
      <c r="CUI809" s="744"/>
      <c r="CUJ809" s="697"/>
      <c r="CUK809" s="1031"/>
      <c r="CUL809" s="852"/>
      <c r="CUM809" s="852"/>
      <c r="CUN809" s="852"/>
      <c r="CUO809" s="852"/>
      <c r="CUP809" s="1031"/>
      <c r="CUQ809" s="854"/>
      <c r="CUR809" s="852"/>
      <c r="CUS809" s="852"/>
      <c r="CUT809" s="852"/>
      <c r="CUU809" s="1031"/>
      <c r="CUV809" s="744"/>
      <c r="CUW809" s="1031"/>
      <c r="CUX809" s="1031"/>
      <c r="CUY809" s="697"/>
      <c r="CUZ809" s="1031"/>
      <c r="CVA809" s="1031"/>
      <c r="CVB809" s="1031"/>
      <c r="CVC809" s="1031"/>
      <c r="CVD809" s="852"/>
      <c r="CVE809" s="1031"/>
      <c r="CVF809" s="852"/>
      <c r="CVG809" s="1031"/>
      <c r="CVH809" s="1031"/>
      <c r="CVI809" s="852"/>
      <c r="CVJ809" s="852"/>
      <c r="CVK809" s="1031"/>
      <c r="CVL809" s="1031"/>
      <c r="CVM809" s="1031"/>
      <c r="CVN809" s="1031"/>
      <c r="CVO809" s="744"/>
      <c r="CVP809" s="697"/>
      <c r="CVQ809" s="1031"/>
      <c r="CVR809" s="852"/>
      <c r="CVS809" s="852"/>
      <c r="CVT809" s="852"/>
      <c r="CVU809" s="852"/>
      <c r="CVV809" s="1031"/>
      <c r="CVW809" s="854"/>
      <c r="CVX809" s="852"/>
      <c r="CVY809" s="852"/>
      <c r="CVZ809" s="852"/>
      <c r="CWA809" s="1031"/>
      <c r="CWB809" s="744"/>
      <c r="CWC809" s="1031"/>
      <c r="CWD809" s="1031"/>
      <c r="CWE809" s="697"/>
      <c r="CWF809" s="1031"/>
      <c r="CWG809" s="1031"/>
      <c r="CWH809" s="1031"/>
      <c r="CWI809" s="1031"/>
      <c r="CWJ809" s="852"/>
      <c r="CWK809" s="1031"/>
      <c r="CWL809" s="852"/>
      <c r="CWM809" s="1031"/>
      <c r="CWN809" s="1031"/>
      <c r="CWO809" s="852"/>
      <c r="CWP809" s="852"/>
      <c r="CWQ809" s="1031"/>
      <c r="CWR809" s="1031"/>
      <c r="CWS809" s="1031"/>
      <c r="CWT809" s="1031"/>
      <c r="CWU809" s="744"/>
      <c r="CWV809" s="697"/>
      <c r="CWW809" s="1031"/>
      <c r="CWX809" s="852"/>
      <c r="CWY809" s="852"/>
      <c r="CWZ809" s="852"/>
      <c r="CXA809" s="852"/>
      <c r="CXB809" s="1031"/>
      <c r="CXC809" s="854"/>
      <c r="CXD809" s="852"/>
      <c r="CXE809" s="852"/>
      <c r="CXF809" s="852"/>
      <c r="CXG809" s="1031"/>
      <c r="CXH809" s="744"/>
      <c r="CXI809" s="1031"/>
      <c r="CXJ809" s="1031"/>
      <c r="CXK809" s="697"/>
      <c r="CXL809" s="1031"/>
      <c r="CXM809" s="1031"/>
      <c r="CXN809" s="1031"/>
      <c r="CXO809" s="1031"/>
      <c r="CXP809" s="852"/>
      <c r="CXQ809" s="1031"/>
      <c r="CXR809" s="852"/>
      <c r="CXS809" s="1031"/>
      <c r="CXT809" s="1031"/>
      <c r="CXU809" s="852"/>
      <c r="CXV809" s="852"/>
      <c r="CXW809" s="1031"/>
      <c r="CXX809" s="1031"/>
      <c r="CXY809" s="1031"/>
      <c r="CXZ809" s="1031"/>
      <c r="CYA809" s="744"/>
      <c r="CYB809" s="697"/>
      <c r="CYC809" s="1031"/>
      <c r="CYD809" s="852"/>
      <c r="CYE809" s="852"/>
      <c r="CYF809" s="852"/>
      <c r="CYG809" s="852"/>
      <c r="CYH809" s="1031"/>
      <c r="CYI809" s="854"/>
      <c r="CYJ809" s="852"/>
      <c r="CYK809" s="852"/>
      <c r="CYL809" s="852"/>
      <c r="CYM809" s="1031"/>
      <c r="CYN809" s="744"/>
      <c r="CYO809" s="1031"/>
      <c r="CYP809" s="1031"/>
      <c r="CYQ809" s="697"/>
      <c r="CYR809" s="1031"/>
      <c r="CYS809" s="1031"/>
      <c r="CYT809" s="1031"/>
      <c r="CYU809" s="1031"/>
      <c r="CYV809" s="852"/>
      <c r="CYW809" s="1031"/>
      <c r="CYX809" s="852"/>
      <c r="CYY809" s="1031"/>
      <c r="CYZ809" s="1031"/>
      <c r="CZA809" s="852"/>
      <c r="CZB809" s="852"/>
      <c r="CZC809" s="1031"/>
      <c r="CZD809" s="1031"/>
      <c r="CZE809" s="1031"/>
      <c r="CZF809" s="1031"/>
      <c r="CZG809" s="744"/>
      <c r="CZH809" s="697"/>
      <c r="CZI809" s="1031"/>
      <c r="CZJ809" s="852"/>
      <c r="CZK809" s="852"/>
      <c r="CZL809" s="852"/>
      <c r="CZM809" s="852"/>
      <c r="CZN809" s="1031"/>
      <c r="CZO809" s="854"/>
      <c r="CZP809" s="852"/>
      <c r="CZQ809" s="852"/>
      <c r="CZR809" s="852"/>
      <c r="CZS809" s="1031"/>
      <c r="CZT809" s="744"/>
      <c r="CZU809" s="1031"/>
      <c r="CZV809" s="1031"/>
      <c r="CZW809" s="697"/>
      <c r="CZX809" s="1031"/>
      <c r="CZY809" s="1031"/>
      <c r="CZZ809" s="1031"/>
      <c r="DAA809" s="1031"/>
      <c r="DAB809" s="852"/>
      <c r="DAC809" s="1031"/>
      <c r="DAD809" s="852"/>
      <c r="DAE809" s="1031"/>
      <c r="DAF809" s="1031"/>
      <c r="DAG809" s="852"/>
      <c r="DAH809" s="852"/>
      <c r="DAI809" s="1031"/>
      <c r="DAJ809" s="1031"/>
      <c r="DAK809" s="1031"/>
      <c r="DAL809" s="1031"/>
      <c r="DAM809" s="744"/>
      <c r="DAN809" s="697"/>
      <c r="DAO809" s="1031"/>
      <c r="DAP809" s="852"/>
      <c r="DAQ809" s="852"/>
      <c r="DAR809" s="852"/>
      <c r="DAS809" s="852"/>
      <c r="DAT809" s="1031"/>
      <c r="DAU809" s="854"/>
      <c r="DAV809" s="852"/>
      <c r="DAW809" s="852"/>
      <c r="DAX809" s="852"/>
      <c r="DAY809" s="1031"/>
      <c r="DAZ809" s="744"/>
      <c r="DBA809" s="1031"/>
      <c r="DBB809" s="1031"/>
      <c r="DBC809" s="697"/>
      <c r="DBD809" s="1031"/>
      <c r="DBE809" s="1031"/>
      <c r="DBF809" s="1031"/>
      <c r="DBG809" s="1031"/>
      <c r="DBH809" s="852"/>
      <c r="DBI809" s="1031"/>
      <c r="DBJ809" s="852"/>
      <c r="DBK809" s="1031"/>
      <c r="DBL809" s="1031"/>
      <c r="DBM809" s="852"/>
      <c r="DBN809" s="852"/>
      <c r="DBO809" s="1031"/>
      <c r="DBP809" s="1031"/>
      <c r="DBQ809" s="1031"/>
      <c r="DBR809" s="1031"/>
      <c r="DBS809" s="744"/>
      <c r="DBT809" s="697"/>
      <c r="DBU809" s="1031"/>
      <c r="DBV809" s="852"/>
      <c r="DBW809" s="852"/>
      <c r="DBX809" s="852"/>
      <c r="DBY809" s="852"/>
      <c r="DBZ809" s="1031"/>
      <c r="DCA809" s="854"/>
      <c r="DCB809" s="852"/>
      <c r="DCC809" s="852"/>
      <c r="DCD809" s="852"/>
      <c r="DCE809" s="1031"/>
      <c r="DCF809" s="744"/>
      <c r="DCG809" s="1031"/>
      <c r="DCH809" s="1031"/>
      <c r="DCI809" s="697"/>
      <c r="DCJ809" s="1031"/>
      <c r="DCK809" s="1031"/>
      <c r="DCL809" s="1031"/>
      <c r="DCM809" s="1031"/>
      <c r="DCN809" s="852"/>
      <c r="DCO809" s="1031"/>
      <c r="DCP809" s="852"/>
      <c r="DCQ809" s="1031"/>
      <c r="DCR809" s="1031"/>
      <c r="DCS809" s="852"/>
      <c r="DCT809" s="852"/>
      <c r="DCU809" s="1031"/>
      <c r="DCV809" s="1031"/>
      <c r="DCW809" s="1031"/>
      <c r="DCX809" s="1031"/>
      <c r="DCY809" s="744"/>
      <c r="DCZ809" s="697"/>
      <c r="DDA809" s="1031"/>
      <c r="DDB809" s="852"/>
      <c r="DDC809" s="852"/>
      <c r="DDD809" s="852"/>
      <c r="DDE809" s="852"/>
      <c r="DDF809" s="1031"/>
      <c r="DDG809" s="854"/>
      <c r="DDH809" s="852"/>
      <c r="DDI809" s="852"/>
      <c r="DDJ809" s="852"/>
      <c r="DDK809" s="1031"/>
      <c r="DDL809" s="744"/>
      <c r="DDM809" s="1031"/>
      <c r="DDN809" s="1031"/>
      <c r="DDO809" s="697"/>
      <c r="DDP809" s="1031"/>
      <c r="DDQ809" s="1031"/>
      <c r="DDR809" s="1031"/>
      <c r="DDS809" s="1031"/>
      <c r="DDT809" s="852"/>
      <c r="DDU809" s="1031"/>
      <c r="DDV809" s="852"/>
      <c r="DDW809" s="1031"/>
      <c r="DDX809" s="1031"/>
      <c r="DDY809" s="852"/>
      <c r="DDZ809" s="852"/>
      <c r="DEA809" s="1031"/>
      <c r="DEB809" s="1031"/>
      <c r="DEC809" s="1031"/>
      <c r="DED809" s="1031"/>
      <c r="DEE809" s="744"/>
      <c r="DEF809" s="697"/>
      <c r="DEG809" s="1031"/>
      <c r="DEH809" s="852"/>
      <c r="DEI809" s="852"/>
      <c r="DEJ809" s="852"/>
      <c r="DEK809" s="852"/>
      <c r="DEL809" s="1031"/>
      <c r="DEM809" s="854"/>
      <c r="DEN809" s="852"/>
      <c r="DEO809" s="852"/>
      <c r="DEP809" s="852"/>
      <c r="DEQ809" s="1031"/>
      <c r="DER809" s="744"/>
      <c r="DES809" s="1031"/>
      <c r="DET809" s="1031"/>
      <c r="DEU809" s="697"/>
      <c r="DEV809" s="1031"/>
      <c r="DEW809" s="1031"/>
      <c r="DEX809" s="1031"/>
      <c r="DEY809" s="1031"/>
      <c r="DEZ809" s="852"/>
      <c r="DFA809" s="1031"/>
      <c r="DFB809" s="852"/>
      <c r="DFC809" s="1031"/>
      <c r="DFD809" s="1031"/>
      <c r="DFE809" s="852"/>
      <c r="DFF809" s="852"/>
      <c r="DFG809" s="1031"/>
      <c r="DFH809" s="1031"/>
      <c r="DFI809" s="1031"/>
      <c r="DFJ809" s="1031"/>
      <c r="DFK809" s="744"/>
      <c r="DFL809" s="697"/>
      <c r="DFM809" s="1031"/>
      <c r="DFN809" s="852"/>
      <c r="DFO809" s="852"/>
      <c r="DFP809" s="852"/>
      <c r="DFQ809" s="852"/>
      <c r="DFR809" s="1031"/>
      <c r="DFS809" s="854"/>
      <c r="DFT809" s="852"/>
      <c r="DFU809" s="852"/>
      <c r="DFV809" s="852"/>
      <c r="DFW809" s="1031"/>
      <c r="DFX809" s="744"/>
      <c r="DFY809" s="1031"/>
      <c r="DFZ809" s="1031"/>
      <c r="DGA809" s="697"/>
      <c r="DGB809" s="1031"/>
      <c r="DGC809" s="1031"/>
      <c r="DGD809" s="1031"/>
      <c r="DGE809" s="1031"/>
      <c r="DGF809" s="852"/>
      <c r="DGG809" s="1031"/>
      <c r="DGH809" s="852"/>
      <c r="DGI809" s="1031"/>
      <c r="DGJ809" s="1031"/>
      <c r="DGK809" s="852"/>
      <c r="DGL809" s="852"/>
      <c r="DGM809" s="1031"/>
      <c r="DGN809" s="1031"/>
      <c r="DGO809" s="1031"/>
      <c r="DGP809" s="1031"/>
      <c r="DGQ809" s="744"/>
      <c r="DGR809" s="697"/>
      <c r="DGS809" s="1031"/>
      <c r="DGT809" s="852"/>
      <c r="DGU809" s="852"/>
      <c r="DGV809" s="852"/>
      <c r="DGW809" s="852"/>
      <c r="DGX809" s="1031"/>
      <c r="DGY809" s="854"/>
      <c r="DGZ809" s="852"/>
      <c r="DHA809" s="852"/>
      <c r="DHB809" s="852"/>
      <c r="DHC809" s="1031"/>
      <c r="DHD809" s="744"/>
      <c r="DHE809" s="1031"/>
      <c r="DHF809" s="1031"/>
      <c r="DHG809" s="697"/>
      <c r="DHH809" s="1031"/>
      <c r="DHI809" s="1031"/>
      <c r="DHJ809" s="1031"/>
      <c r="DHK809" s="1031"/>
      <c r="DHL809" s="852"/>
      <c r="DHM809" s="1031"/>
      <c r="DHN809" s="852"/>
      <c r="DHO809" s="1031"/>
      <c r="DHP809" s="1031"/>
      <c r="DHQ809" s="852"/>
      <c r="DHR809" s="852"/>
      <c r="DHS809" s="1031"/>
      <c r="DHT809" s="1031"/>
      <c r="DHU809" s="1031"/>
      <c r="DHV809" s="1031"/>
      <c r="DHW809" s="744"/>
      <c r="DHX809" s="697"/>
      <c r="DHY809" s="1031"/>
      <c r="DHZ809" s="852"/>
      <c r="DIA809" s="852"/>
      <c r="DIB809" s="852"/>
      <c r="DIC809" s="852"/>
      <c r="DID809" s="1031"/>
      <c r="DIE809" s="854"/>
      <c r="DIF809" s="852"/>
      <c r="DIG809" s="852"/>
      <c r="DIH809" s="852"/>
      <c r="DII809" s="1031"/>
      <c r="DIJ809" s="744"/>
      <c r="DIK809" s="1031"/>
      <c r="DIL809" s="1031"/>
      <c r="DIM809" s="697"/>
      <c r="DIN809" s="1031"/>
      <c r="DIO809" s="1031"/>
      <c r="DIP809" s="1031"/>
      <c r="DIQ809" s="1031"/>
      <c r="DIR809" s="852"/>
      <c r="DIS809" s="1031"/>
      <c r="DIT809" s="852"/>
      <c r="DIU809" s="1031"/>
      <c r="DIV809" s="1031"/>
      <c r="DIW809" s="852"/>
      <c r="DIX809" s="852"/>
      <c r="DIY809" s="1031"/>
      <c r="DIZ809" s="1031"/>
      <c r="DJA809" s="1031"/>
      <c r="DJB809" s="1031"/>
      <c r="DJC809" s="744"/>
      <c r="DJD809" s="697"/>
      <c r="DJE809" s="1031"/>
      <c r="DJF809" s="852"/>
      <c r="DJG809" s="852"/>
      <c r="DJH809" s="852"/>
      <c r="DJI809" s="852"/>
      <c r="DJJ809" s="1031"/>
      <c r="DJK809" s="854"/>
      <c r="DJL809" s="852"/>
      <c r="DJM809" s="852"/>
      <c r="DJN809" s="852"/>
      <c r="DJO809" s="1031"/>
      <c r="DJP809" s="744"/>
      <c r="DJQ809" s="1031"/>
      <c r="DJR809" s="1031"/>
      <c r="DJS809" s="697"/>
      <c r="DJT809" s="1031"/>
      <c r="DJU809" s="1031"/>
      <c r="DJV809" s="1031"/>
      <c r="DJW809" s="1031"/>
      <c r="DJX809" s="852"/>
      <c r="DJY809" s="1031"/>
      <c r="DJZ809" s="852"/>
      <c r="DKA809" s="1031"/>
      <c r="DKB809" s="1031"/>
      <c r="DKC809" s="852"/>
      <c r="DKD809" s="852"/>
      <c r="DKE809" s="1031"/>
      <c r="DKF809" s="1031"/>
      <c r="DKG809" s="1031"/>
      <c r="DKH809" s="1031"/>
      <c r="DKI809" s="744"/>
      <c r="DKJ809" s="697"/>
      <c r="DKK809" s="1031"/>
      <c r="DKL809" s="852"/>
      <c r="DKM809" s="852"/>
      <c r="DKN809" s="852"/>
      <c r="DKO809" s="852"/>
      <c r="DKP809" s="1031"/>
      <c r="DKQ809" s="854"/>
      <c r="DKR809" s="852"/>
      <c r="DKS809" s="852"/>
      <c r="DKT809" s="852"/>
      <c r="DKU809" s="1031"/>
      <c r="DKV809" s="744"/>
      <c r="DKW809" s="1031"/>
      <c r="DKX809" s="1031"/>
      <c r="DKY809" s="697"/>
      <c r="DKZ809" s="1031"/>
      <c r="DLA809" s="1031"/>
      <c r="DLB809" s="1031"/>
      <c r="DLC809" s="1031"/>
      <c r="DLD809" s="852"/>
      <c r="DLE809" s="1031"/>
      <c r="DLF809" s="852"/>
      <c r="DLG809" s="1031"/>
      <c r="DLH809" s="1031"/>
      <c r="DLI809" s="852"/>
      <c r="DLJ809" s="852"/>
      <c r="DLK809" s="1031"/>
      <c r="DLL809" s="1031"/>
      <c r="DLM809" s="1031"/>
      <c r="DLN809" s="1031"/>
      <c r="DLO809" s="744"/>
      <c r="DLP809" s="697"/>
      <c r="DLQ809" s="1031"/>
      <c r="DLR809" s="852"/>
      <c r="DLS809" s="852"/>
      <c r="DLT809" s="852"/>
      <c r="DLU809" s="852"/>
      <c r="DLV809" s="1031"/>
      <c r="DLW809" s="854"/>
      <c r="DLX809" s="852"/>
      <c r="DLY809" s="852"/>
      <c r="DLZ809" s="852"/>
      <c r="DMA809" s="1031"/>
      <c r="DMB809" s="744"/>
      <c r="DMC809" s="1031"/>
      <c r="DMD809" s="1031"/>
      <c r="DME809" s="697"/>
      <c r="DMF809" s="1031"/>
      <c r="DMG809" s="1031"/>
      <c r="DMH809" s="1031"/>
      <c r="DMI809" s="1031"/>
      <c r="DMJ809" s="852"/>
      <c r="DMK809" s="1031"/>
      <c r="DML809" s="852"/>
      <c r="DMM809" s="1031"/>
      <c r="DMN809" s="1031"/>
      <c r="DMO809" s="852"/>
      <c r="DMP809" s="852"/>
      <c r="DMQ809" s="1031"/>
      <c r="DMR809" s="1031"/>
      <c r="DMS809" s="1031"/>
      <c r="DMT809" s="1031"/>
      <c r="DMU809" s="744"/>
      <c r="DMV809" s="697"/>
      <c r="DMW809" s="1031"/>
      <c r="DMX809" s="852"/>
      <c r="DMY809" s="852"/>
      <c r="DMZ809" s="852"/>
      <c r="DNA809" s="852"/>
      <c r="DNB809" s="1031"/>
      <c r="DNC809" s="854"/>
      <c r="DND809" s="852"/>
      <c r="DNE809" s="852"/>
      <c r="DNF809" s="852"/>
      <c r="DNG809" s="1031"/>
      <c r="DNH809" s="744"/>
      <c r="DNI809" s="1031"/>
      <c r="DNJ809" s="1031"/>
      <c r="DNK809" s="697"/>
      <c r="DNL809" s="1031"/>
      <c r="DNM809" s="1031"/>
      <c r="DNN809" s="1031"/>
      <c r="DNO809" s="1031"/>
      <c r="DNP809" s="852"/>
      <c r="DNQ809" s="1031"/>
      <c r="DNR809" s="852"/>
      <c r="DNS809" s="1031"/>
      <c r="DNT809" s="1031"/>
      <c r="DNU809" s="852"/>
      <c r="DNV809" s="852"/>
      <c r="DNW809" s="1031"/>
      <c r="DNX809" s="1031"/>
      <c r="DNY809" s="1031"/>
      <c r="DNZ809" s="1031"/>
      <c r="DOA809" s="744"/>
      <c r="DOB809" s="697"/>
      <c r="DOC809" s="1031"/>
      <c r="DOD809" s="852"/>
      <c r="DOE809" s="852"/>
      <c r="DOF809" s="852"/>
      <c r="DOG809" s="852"/>
      <c r="DOH809" s="1031"/>
      <c r="DOI809" s="854"/>
      <c r="DOJ809" s="852"/>
      <c r="DOK809" s="852"/>
      <c r="DOL809" s="852"/>
      <c r="DOM809" s="1031"/>
      <c r="DON809" s="744"/>
      <c r="DOO809" s="1031"/>
      <c r="DOP809" s="1031"/>
      <c r="DOQ809" s="697"/>
      <c r="DOR809" s="1031"/>
      <c r="DOS809" s="1031"/>
      <c r="DOT809" s="1031"/>
      <c r="DOU809" s="1031"/>
      <c r="DOV809" s="852"/>
      <c r="DOW809" s="1031"/>
      <c r="DOX809" s="852"/>
      <c r="DOY809" s="1031"/>
      <c r="DOZ809" s="1031"/>
      <c r="DPA809" s="852"/>
      <c r="DPB809" s="852"/>
      <c r="DPC809" s="1031"/>
      <c r="DPD809" s="1031"/>
      <c r="DPE809" s="1031"/>
      <c r="DPF809" s="1031"/>
      <c r="DPG809" s="744"/>
      <c r="DPH809" s="697"/>
      <c r="DPI809" s="1031"/>
      <c r="DPJ809" s="852"/>
      <c r="DPK809" s="852"/>
      <c r="DPL809" s="852"/>
      <c r="DPM809" s="852"/>
      <c r="DPN809" s="1031"/>
      <c r="DPO809" s="854"/>
      <c r="DPP809" s="852"/>
      <c r="DPQ809" s="852"/>
      <c r="DPR809" s="852"/>
      <c r="DPS809" s="1031"/>
      <c r="DPT809" s="744"/>
      <c r="DPU809" s="1031"/>
      <c r="DPV809" s="1031"/>
      <c r="DPW809" s="697"/>
      <c r="DPX809" s="1031"/>
      <c r="DPY809" s="1031"/>
      <c r="DPZ809" s="1031"/>
      <c r="DQA809" s="1031"/>
      <c r="DQB809" s="852"/>
      <c r="DQC809" s="1031"/>
      <c r="DQD809" s="852"/>
      <c r="DQE809" s="1031"/>
      <c r="DQF809" s="1031"/>
      <c r="DQG809" s="852"/>
      <c r="DQH809" s="852"/>
      <c r="DQI809" s="1031"/>
      <c r="DQJ809" s="1031"/>
      <c r="DQK809" s="1031"/>
      <c r="DQL809" s="1031"/>
      <c r="DQM809" s="744"/>
      <c r="DQN809" s="697"/>
      <c r="DQO809" s="1031"/>
      <c r="DQP809" s="852"/>
      <c r="DQQ809" s="852"/>
      <c r="DQR809" s="852"/>
      <c r="DQS809" s="852"/>
      <c r="DQT809" s="1031"/>
      <c r="DQU809" s="854"/>
      <c r="DQV809" s="852"/>
      <c r="DQW809" s="852"/>
      <c r="DQX809" s="852"/>
      <c r="DQY809" s="1031"/>
      <c r="DQZ809" s="744"/>
      <c r="DRA809" s="1031"/>
      <c r="DRB809" s="1031"/>
      <c r="DRC809" s="697"/>
      <c r="DRD809" s="1031"/>
      <c r="DRE809" s="1031"/>
      <c r="DRF809" s="1031"/>
      <c r="DRG809" s="1031"/>
      <c r="DRH809" s="852"/>
      <c r="DRI809" s="1031"/>
      <c r="DRJ809" s="852"/>
      <c r="DRK809" s="1031"/>
      <c r="DRL809" s="1031"/>
      <c r="DRM809" s="852"/>
      <c r="DRN809" s="852"/>
      <c r="DRO809" s="1031"/>
      <c r="DRP809" s="1031"/>
      <c r="DRQ809" s="1031"/>
      <c r="DRR809" s="1031"/>
      <c r="DRS809" s="744"/>
      <c r="DRT809" s="697"/>
      <c r="DRU809" s="1031"/>
      <c r="DRV809" s="852"/>
      <c r="DRW809" s="852"/>
      <c r="DRX809" s="852"/>
      <c r="DRY809" s="852"/>
      <c r="DRZ809" s="1031"/>
      <c r="DSA809" s="854"/>
      <c r="DSB809" s="852"/>
      <c r="DSC809" s="852"/>
      <c r="DSD809" s="852"/>
      <c r="DSE809" s="1031"/>
      <c r="DSF809" s="744"/>
      <c r="DSG809" s="1031"/>
      <c r="DSH809" s="1031"/>
      <c r="DSI809" s="697"/>
      <c r="DSJ809" s="1031"/>
      <c r="DSK809" s="1031"/>
      <c r="DSL809" s="1031"/>
      <c r="DSM809" s="1031"/>
      <c r="DSN809" s="852"/>
      <c r="DSO809" s="1031"/>
      <c r="DSP809" s="852"/>
      <c r="DSQ809" s="1031"/>
      <c r="DSR809" s="1031"/>
      <c r="DSS809" s="852"/>
      <c r="DST809" s="852"/>
      <c r="DSU809" s="1031"/>
      <c r="DSV809" s="1031"/>
      <c r="DSW809" s="1031"/>
      <c r="DSX809" s="1031"/>
      <c r="DSY809" s="744"/>
      <c r="DSZ809" s="697"/>
      <c r="DTA809" s="1031"/>
      <c r="DTB809" s="852"/>
      <c r="DTC809" s="852"/>
      <c r="DTD809" s="852"/>
      <c r="DTE809" s="852"/>
      <c r="DTF809" s="1031"/>
      <c r="DTG809" s="854"/>
      <c r="DTH809" s="852"/>
      <c r="DTI809" s="852"/>
      <c r="DTJ809" s="852"/>
      <c r="DTK809" s="1031"/>
      <c r="DTL809" s="744"/>
      <c r="DTM809" s="1031"/>
      <c r="DTN809" s="1031"/>
      <c r="DTO809" s="697"/>
      <c r="DTP809" s="1031"/>
      <c r="DTQ809" s="1031"/>
      <c r="DTR809" s="1031"/>
      <c r="DTS809" s="1031"/>
      <c r="DTT809" s="852"/>
      <c r="DTU809" s="1031"/>
      <c r="DTV809" s="852"/>
      <c r="DTW809" s="1031"/>
      <c r="DTX809" s="1031"/>
      <c r="DTY809" s="852"/>
      <c r="DTZ809" s="852"/>
      <c r="DUA809" s="1031"/>
      <c r="DUB809" s="1031"/>
      <c r="DUC809" s="1031"/>
      <c r="DUD809" s="1031"/>
      <c r="DUE809" s="744"/>
      <c r="DUF809" s="697"/>
      <c r="DUG809" s="1031"/>
      <c r="DUH809" s="852"/>
      <c r="DUI809" s="852"/>
      <c r="DUJ809" s="852"/>
      <c r="DUK809" s="852"/>
      <c r="DUL809" s="1031"/>
      <c r="DUM809" s="854"/>
      <c r="DUN809" s="852"/>
      <c r="DUO809" s="852"/>
      <c r="DUP809" s="852"/>
      <c r="DUQ809" s="1031"/>
      <c r="DUR809" s="744"/>
      <c r="DUS809" s="1031"/>
      <c r="DUT809" s="1031"/>
      <c r="DUU809" s="697"/>
      <c r="DUV809" s="1031"/>
      <c r="DUW809" s="1031"/>
      <c r="DUX809" s="1031"/>
      <c r="DUY809" s="1031"/>
      <c r="DUZ809" s="852"/>
      <c r="DVA809" s="1031"/>
      <c r="DVB809" s="852"/>
      <c r="DVC809" s="1031"/>
      <c r="DVD809" s="1031"/>
      <c r="DVE809" s="852"/>
      <c r="DVF809" s="852"/>
      <c r="DVG809" s="1031"/>
      <c r="DVH809" s="1031"/>
      <c r="DVI809" s="1031"/>
      <c r="DVJ809" s="1031"/>
      <c r="DVK809" s="744"/>
      <c r="DVL809" s="697"/>
      <c r="DVM809" s="1031"/>
      <c r="DVN809" s="852"/>
      <c r="DVO809" s="852"/>
      <c r="DVP809" s="852"/>
      <c r="DVQ809" s="852"/>
      <c r="DVR809" s="1031"/>
      <c r="DVS809" s="854"/>
      <c r="DVT809" s="852"/>
      <c r="DVU809" s="852"/>
      <c r="DVV809" s="852"/>
      <c r="DVW809" s="1031"/>
      <c r="DVX809" s="744"/>
      <c r="DVY809" s="1031"/>
      <c r="DVZ809" s="1031"/>
      <c r="DWA809" s="697"/>
      <c r="DWB809" s="1031"/>
      <c r="DWC809" s="1031"/>
      <c r="DWD809" s="1031"/>
      <c r="DWE809" s="1031"/>
      <c r="DWF809" s="852"/>
      <c r="DWG809" s="1031"/>
      <c r="DWH809" s="852"/>
      <c r="DWI809" s="1031"/>
      <c r="DWJ809" s="1031"/>
      <c r="DWK809" s="852"/>
      <c r="DWL809" s="852"/>
      <c r="DWM809" s="1031"/>
      <c r="DWN809" s="1031"/>
      <c r="DWO809" s="1031"/>
      <c r="DWP809" s="1031"/>
      <c r="DWQ809" s="744"/>
      <c r="DWR809" s="697"/>
      <c r="DWS809" s="1031"/>
      <c r="DWT809" s="852"/>
      <c r="DWU809" s="852"/>
      <c r="DWV809" s="852"/>
      <c r="DWW809" s="852"/>
      <c r="DWX809" s="1031"/>
      <c r="DWY809" s="854"/>
      <c r="DWZ809" s="852"/>
      <c r="DXA809" s="852"/>
      <c r="DXB809" s="852"/>
      <c r="DXC809" s="1031"/>
      <c r="DXD809" s="744"/>
      <c r="DXE809" s="1031"/>
      <c r="DXF809" s="1031"/>
      <c r="DXG809" s="697"/>
      <c r="DXH809" s="1031"/>
      <c r="DXI809" s="1031"/>
      <c r="DXJ809" s="1031"/>
      <c r="DXK809" s="1031"/>
      <c r="DXL809" s="852"/>
      <c r="DXM809" s="1031"/>
      <c r="DXN809" s="852"/>
      <c r="DXO809" s="1031"/>
      <c r="DXP809" s="1031"/>
      <c r="DXQ809" s="852"/>
      <c r="DXR809" s="852"/>
      <c r="DXS809" s="1031"/>
      <c r="DXT809" s="1031"/>
      <c r="DXU809" s="1031"/>
      <c r="DXV809" s="1031"/>
      <c r="DXW809" s="744"/>
      <c r="DXX809" s="697"/>
      <c r="DXY809" s="1031"/>
      <c r="DXZ809" s="852"/>
      <c r="DYA809" s="852"/>
      <c r="DYB809" s="852"/>
      <c r="DYC809" s="852"/>
      <c r="DYD809" s="1031"/>
      <c r="DYE809" s="854"/>
      <c r="DYF809" s="852"/>
      <c r="DYG809" s="852"/>
      <c r="DYH809" s="852"/>
      <c r="DYI809" s="1031"/>
      <c r="DYJ809" s="744"/>
      <c r="DYK809" s="1031"/>
      <c r="DYL809" s="1031"/>
      <c r="DYM809" s="697"/>
      <c r="DYN809" s="1031"/>
      <c r="DYO809" s="1031"/>
      <c r="DYP809" s="1031"/>
      <c r="DYQ809" s="1031"/>
      <c r="DYR809" s="852"/>
      <c r="DYS809" s="1031"/>
      <c r="DYT809" s="852"/>
      <c r="DYU809" s="1031"/>
      <c r="DYV809" s="1031"/>
      <c r="DYW809" s="852"/>
      <c r="DYX809" s="852"/>
      <c r="DYY809" s="1031"/>
      <c r="DYZ809" s="1031"/>
      <c r="DZA809" s="1031"/>
      <c r="DZB809" s="1031"/>
      <c r="DZC809" s="744"/>
      <c r="DZD809" s="697"/>
      <c r="DZE809" s="1031"/>
      <c r="DZF809" s="852"/>
      <c r="DZG809" s="852"/>
      <c r="DZH809" s="852"/>
      <c r="DZI809" s="852"/>
      <c r="DZJ809" s="1031"/>
      <c r="DZK809" s="854"/>
      <c r="DZL809" s="852"/>
      <c r="DZM809" s="852"/>
      <c r="DZN809" s="852"/>
      <c r="DZO809" s="1031"/>
      <c r="DZP809" s="744"/>
      <c r="DZQ809" s="1031"/>
      <c r="DZR809" s="1031"/>
      <c r="DZS809" s="697"/>
      <c r="DZT809" s="1031"/>
      <c r="DZU809" s="1031"/>
      <c r="DZV809" s="1031"/>
      <c r="DZW809" s="1031"/>
      <c r="DZX809" s="852"/>
      <c r="DZY809" s="1031"/>
      <c r="DZZ809" s="852"/>
      <c r="EAA809" s="1031"/>
      <c r="EAB809" s="1031"/>
      <c r="EAC809" s="852"/>
      <c r="EAD809" s="852"/>
      <c r="EAE809" s="1031"/>
      <c r="EAF809" s="1031"/>
      <c r="EAG809" s="1031"/>
      <c r="EAH809" s="1031"/>
      <c r="EAI809" s="744"/>
      <c r="EAJ809" s="697"/>
      <c r="EAK809" s="1031"/>
      <c r="EAL809" s="852"/>
      <c r="EAM809" s="852"/>
      <c r="EAN809" s="852"/>
      <c r="EAO809" s="852"/>
      <c r="EAP809" s="1031"/>
      <c r="EAQ809" s="854"/>
      <c r="EAR809" s="852"/>
      <c r="EAS809" s="852"/>
      <c r="EAT809" s="852"/>
      <c r="EAU809" s="1031"/>
      <c r="EAV809" s="744"/>
      <c r="EAW809" s="1031"/>
      <c r="EAX809" s="1031"/>
      <c r="EAY809" s="697"/>
      <c r="EAZ809" s="1031"/>
      <c r="EBA809" s="1031"/>
      <c r="EBB809" s="1031"/>
      <c r="EBC809" s="1031"/>
      <c r="EBD809" s="852"/>
      <c r="EBE809" s="1031"/>
      <c r="EBF809" s="852"/>
      <c r="EBG809" s="1031"/>
      <c r="EBH809" s="1031"/>
      <c r="EBI809" s="852"/>
      <c r="EBJ809" s="852"/>
      <c r="EBK809" s="1031"/>
      <c r="EBL809" s="1031"/>
      <c r="EBM809" s="1031"/>
      <c r="EBN809" s="1031"/>
      <c r="EBO809" s="744"/>
      <c r="EBP809" s="697"/>
      <c r="EBQ809" s="1031"/>
      <c r="EBR809" s="852"/>
      <c r="EBS809" s="852"/>
      <c r="EBT809" s="852"/>
      <c r="EBU809" s="852"/>
      <c r="EBV809" s="1031"/>
      <c r="EBW809" s="854"/>
      <c r="EBX809" s="852"/>
      <c r="EBY809" s="852"/>
      <c r="EBZ809" s="852"/>
      <c r="ECA809" s="1031"/>
      <c r="ECB809" s="744"/>
      <c r="ECC809" s="1031"/>
      <c r="ECD809" s="1031"/>
      <c r="ECE809" s="697"/>
      <c r="ECF809" s="1031"/>
      <c r="ECG809" s="1031"/>
      <c r="ECH809" s="1031"/>
      <c r="ECI809" s="1031"/>
      <c r="ECJ809" s="852"/>
      <c r="ECK809" s="1031"/>
      <c r="ECL809" s="852"/>
      <c r="ECM809" s="1031"/>
      <c r="ECN809" s="1031"/>
      <c r="ECO809" s="852"/>
      <c r="ECP809" s="852"/>
      <c r="ECQ809" s="1031"/>
      <c r="ECR809" s="1031"/>
      <c r="ECS809" s="1031"/>
      <c r="ECT809" s="1031"/>
      <c r="ECU809" s="744"/>
      <c r="ECV809" s="697"/>
      <c r="ECW809" s="1031"/>
      <c r="ECX809" s="852"/>
      <c r="ECY809" s="852"/>
      <c r="ECZ809" s="852"/>
      <c r="EDA809" s="852"/>
      <c r="EDB809" s="1031"/>
      <c r="EDC809" s="854"/>
      <c r="EDD809" s="852"/>
      <c r="EDE809" s="852"/>
      <c r="EDF809" s="852"/>
      <c r="EDG809" s="1031"/>
      <c r="EDH809" s="744"/>
      <c r="EDI809" s="1031"/>
      <c r="EDJ809" s="1031"/>
      <c r="EDK809" s="697"/>
      <c r="EDL809" s="1031"/>
      <c r="EDM809" s="1031"/>
      <c r="EDN809" s="1031"/>
      <c r="EDO809" s="1031"/>
      <c r="EDP809" s="852"/>
      <c r="EDQ809" s="1031"/>
      <c r="EDR809" s="852"/>
      <c r="EDS809" s="1031"/>
      <c r="EDT809" s="1031"/>
      <c r="EDU809" s="852"/>
      <c r="EDV809" s="852"/>
      <c r="EDW809" s="1031"/>
      <c r="EDX809" s="1031"/>
      <c r="EDY809" s="1031"/>
      <c r="EDZ809" s="1031"/>
      <c r="EEA809" s="744"/>
      <c r="EEB809" s="697"/>
      <c r="EEC809" s="1031"/>
      <c r="EED809" s="852"/>
      <c r="EEE809" s="852"/>
      <c r="EEF809" s="852"/>
      <c r="EEG809" s="852"/>
      <c r="EEH809" s="1031"/>
      <c r="EEI809" s="854"/>
      <c r="EEJ809" s="852"/>
      <c r="EEK809" s="852"/>
      <c r="EEL809" s="852"/>
      <c r="EEM809" s="1031"/>
      <c r="EEN809" s="744"/>
      <c r="EEO809" s="1031"/>
      <c r="EEP809" s="1031"/>
      <c r="EEQ809" s="697"/>
      <c r="EER809" s="1031"/>
      <c r="EES809" s="1031"/>
      <c r="EET809" s="1031"/>
      <c r="EEU809" s="1031"/>
      <c r="EEV809" s="852"/>
      <c r="EEW809" s="1031"/>
      <c r="EEX809" s="852"/>
      <c r="EEY809" s="1031"/>
      <c r="EEZ809" s="1031"/>
      <c r="EFA809" s="852"/>
      <c r="EFB809" s="852"/>
      <c r="EFC809" s="1031"/>
      <c r="EFD809" s="1031"/>
      <c r="EFE809" s="1031"/>
      <c r="EFF809" s="1031"/>
      <c r="EFG809" s="744"/>
      <c r="EFH809" s="697"/>
      <c r="EFI809" s="1031"/>
      <c r="EFJ809" s="852"/>
      <c r="EFK809" s="852"/>
      <c r="EFL809" s="852"/>
      <c r="EFM809" s="852"/>
      <c r="EFN809" s="1031"/>
      <c r="EFO809" s="854"/>
      <c r="EFP809" s="852"/>
      <c r="EFQ809" s="852"/>
      <c r="EFR809" s="852"/>
      <c r="EFS809" s="1031"/>
      <c r="EFT809" s="744"/>
      <c r="EFU809" s="1031"/>
      <c r="EFV809" s="1031"/>
      <c r="EFW809" s="697"/>
      <c r="EFX809" s="1031"/>
      <c r="EFY809" s="1031"/>
      <c r="EFZ809" s="1031"/>
      <c r="EGA809" s="1031"/>
      <c r="EGB809" s="852"/>
      <c r="EGC809" s="1031"/>
      <c r="EGD809" s="852"/>
      <c r="EGE809" s="1031"/>
      <c r="EGF809" s="1031"/>
      <c r="EGG809" s="852"/>
      <c r="EGH809" s="852"/>
      <c r="EGI809" s="1031"/>
      <c r="EGJ809" s="1031"/>
      <c r="EGK809" s="1031"/>
      <c r="EGL809" s="1031"/>
      <c r="EGM809" s="744"/>
      <c r="EGN809" s="697"/>
      <c r="EGO809" s="1031"/>
      <c r="EGP809" s="852"/>
      <c r="EGQ809" s="852"/>
      <c r="EGR809" s="852"/>
      <c r="EGS809" s="852"/>
      <c r="EGT809" s="1031"/>
      <c r="EGU809" s="854"/>
      <c r="EGV809" s="852"/>
      <c r="EGW809" s="852"/>
      <c r="EGX809" s="852"/>
      <c r="EGY809" s="1031"/>
      <c r="EGZ809" s="744"/>
      <c r="EHA809" s="1031"/>
      <c r="EHB809" s="1031"/>
      <c r="EHC809" s="697"/>
      <c r="EHD809" s="1031"/>
      <c r="EHE809" s="1031"/>
      <c r="EHF809" s="1031"/>
      <c r="EHG809" s="1031"/>
      <c r="EHH809" s="852"/>
      <c r="EHI809" s="1031"/>
      <c r="EHJ809" s="852"/>
      <c r="EHK809" s="1031"/>
      <c r="EHL809" s="1031"/>
      <c r="EHM809" s="852"/>
      <c r="EHN809" s="852"/>
      <c r="EHO809" s="1031"/>
      <c r="EHP809" s="1031"/>
      <c r="EHQ809" s="1031"/>
      <c r="EHR809" s="1031"/>
      <c r="EHS809" s="744"/>
      <c r="EHT809" s="697"/>
      <c r="EHU809" s="1031"/>
      <c r="EHV809" s="852"/>
      <c r="EHW809" s="852"/>
      <c r="EHX809" s="852"/>
      <c r="EHY809" s="852"/>
      <c r="EHZ809" s="1031"/>
      <c r="EIA809" s="854"/>
      <c r="EIB809" s="852"/>
      <c r="EIC809" s="852"/>
      <c r="EID809" s="852"/>
      <c r="EIE809" s="1031"/>
      <c r="EIF809" s="744"/>
      <c r="EIG809" s="1031"/>
      <c r="EIH809" s="1031"/>
      <c r="EII809" s="697"/>
      <c r="EIJ809" s="1031"/>
      <c r="EIK809" s="1031"/>
      <c r="EIL809" s="1031"/>
      <c r="EIM809" s="1031"/>
      <c r="EIN809" s="852"/>
      <c r="EIO809" s="1031"/>
      <c r="EIP809" s="852"/>
      <c r="EIQ809" s="1031"/>
      <c r="EIR809" s="1031"/>
      <c r="EIS809" s="852"/>
      <c r="EIT809" s="852"/>
      <c r="EIU809" s="1031"/>
      <c r="EIV809" s="1031"/>
      <c r="EIW809" s="1031"/>
      <c r="EIX809" s="1031"/>
      <c r="EIY809" s="744"/>
      <c r="EIZ809" s="697"/>
      <c r="EJA809" s="1031"/>
      <c r="EJB809" s="852"/>
      <c r="EJC809" s="852"/>
      <c r="EJD809" s="852"/>
      <c r="EJE809" s="852"/>
      <c r="EJF809" s="1031"/>
      <c r="EJG809" s="854"/>
      <c r="EJH809" s="852"/>
      <c r="EJI809" s="852"/>
      <c r="EJJ809" s="852"/>
      <c r="EJK809" s="1031"/>
      <c r="EJL809" s="744"/>
      <c r="EJM809" s="1031"/>
      <c r="EJN809" s="1031"/>
      <c r="EJO809" s="697"/>
      <c r="EJP809" s="1031"/>
      <c r="EJQ809" s="1031"/>
      <c r="EJR809" s="1031"/>
      <c r="EJS809" s="1031"/>
      <c r="EJT809" s="852"/>
      <c r="EJU809" s="1031"/>
      <c r="EJV809" s="852"/>
      <c r="EJW809" s="1031"/>
      <c r="EJX809" s="1031"/>
      <c r="EJY809" s="852"/>
      <c r="EJZ809" s="852"/>
      <c r="EKA809" s="1031"/>
      <c r="EKB809" s="1031"/>
      <c r="EKC809" s="1031"/>
      <c r="EKD809" s="1031"/>
      <c r="EKE809" s="744"/>
      <c r="EKF809" s="697"/>
      <c r="EKG809" s="1031"/>
      <c r="EKH809" s="852"/>
      <c r="EKI809" s="852"/>
      <c r="EKJ809" s="852"/>
      <c r="EKK809" s="852"/>
      <c r="EKL809" s="1031"/>
      <c r="EKM809" s="854"/>
      <c r="EKN809" s="852"/>
      <c r="EKO809" s="852"/>
      <c r="EKP809" s="852"/>
      <c r="EKQ809" s="1031"/>
      <c r="EKR809" s="744"/>
      <c r="EKS809" s="1031"/>
      <c r="EKT809" s="1031"/>
      <c r="EKU809" s="697"/>
      <c r="EKV809" s="1031"/>
      <c r="EKW809" s="1031"/>
      <c r="EKX809" s="1031"/>
      <c r="EKY809" s="1031"/>
      <c r="EKZ809" s="852"/>
      <c r="ELA809" s="1031"/>
      <c r="ELB809" s="852"/>
      <c r="ELC809" s="1031"/>
      <c r="ELD809" s="1031"/>
      <c r="ELE809" s="852"/>
      <c r="ELF809" s="852"/>
      <c r="ELG809" s="1031"/>
      <c r="ELH809" s="1031"/>
      <c r="ELI809" s="1031"/>
      <c r="ELJ809" s="1031"/>
      <c r="ELK809" s="744"/>
      <c r="ELL809" s="697"/>
      <c r="ELM809" s="1031"/>
      <c r="ELN809" s="852"/>
      <c r="ELO809" s="852"/>
      <c r="ELP809" s="852"/>
      <c r="ELQ809" s="852"/>
      <c r="ELR809" s="1031"/>
      <c r="ELS809" s="854"/>
      <c r="ELT809" s="852"/>
      <c r="ELU809" s="852"/>
      <c r="ELV809" s="852"/>
      <c r="ELW809" s="1031"/>
      <c r="ELX809" s="744"/>
      <c r="ELY809" s="1031"/>
      <c r="ELZ809" s="1031"/>
      <c r="EMA809" s="697"/>
      <c r="EMB809" s="1031"/>
      <c r="EMC809" s="1031"/>
      <c r="EMD809" s="1031"/>
      <c r="EME809" s="1031"/>
      <c r="EMF809" s="852"/>
      <c r="EMG809" s="1031"/>
      <c r="EMH809" s="852"/>
      <c r="EMI809" s="1031"/>
      <c r="EMJ809" s="1031"/>
      <c r="EMK809" s="852"/>
      <c r="EML809" s="852"/>
      <c r="EMM809" s="1031"/>
      <c r="EMN809" s="1031"/>
      <c r="EMO809" s="1031"/>
      <c r="EMP809" s="1031"/>
      <c r="EMQ809" s="744"/>
      <c r="EMR809" s="697"/>
      <c r="EMS809" s="1031"/>
      <c r="EMT809" s="852"/>
      <c r="EMU809" s="852"/>
      <c r="EMV809" s="852"/>
      <c r="EMW809" s="852"/>
      <c r="EMX809" s="1031"/>
      <c r="EMY809" s="854"/>
      <c r="EMZ809" s="852"/>
      <c r="ENA809" s="852"/>
      <c r="ENB809" s="852"/>
      <c r="ENC809" s="1031"/>
      <c r="END809" s="744"/>
      <c r="ENE809" s="1031"/>
      <c r="ENF809" s="1031"/>
      <c r="ENG809" s="697"/>
      <c r="ENH809" s="1031"/>
      <c r="ENI809" s="1031"/>
      <c r="ENJ809" s="1031"/>
      <c r="ENK809" s="1031"/>
      <c r="ENL809" s="852"/>
      <c r="ENM809" s="1031"/>
      <c r="ENN809" s="852"/>
      <c r="ENO809" s="1031"/>
      <c r="ENP809" s="1031"/>
      <c r="ENQ809" s="852"/>
      <c r="ENR809" s="852"/>
      <c r="ENS809" s="1031"/>
      <c r="ENT809" s="1031"/>
      <c r="ENU809" s="1031"/>
      <c r="ENV809" s="1031"/>
      <c r="ENW809" s="744"/>
      <c r="ENX809" s="697"/>
      <c r="ENY809" s="1031"/>
      <c r="ENZ809" s="852"/>
      <c r="EOA809" s="852"/>
      <c r="EOB809" s="852"/>
      <c r="EOC809" s="852"/>
      <c r="EOD809" s="1031"/>
      <c r="EOE809" s="854"/>
      <c r="EOF809" s="852"/>
      <c r="EOG809" s="852"/>
      <c r="EOH809" s="852"/>
      <c r="EOI809" s="1031"/>
      <c r="EOJ809" s="744"/>
      <c r="EOK809" s="1031"/>
      <c r="EOL809" s="1031"/>
      <c r="EOM809" s="697"/>
      <c r="EON809" s="1031"/>
      <c r="EOO809" s="1031"/>
      <c r="EOP809" s="1031"/>
      <c r="EOQ809" s="1031"/>
      <c r="EOR809" s="852"/>
      <c r="EOS809" s="1031"/>
      <c r="EOT809" s="852"/>
      <c r="EOU809" s="1031"/>
      <c r="EOV809" s="1031"/>
      <c r="EOW809" s="852"/>
      <c r="EOX809" s="852"/>
      <c r="EOY809" s="1031"/>
      <c r="EOZ809" s="1031"/>
      <c r="EPA809" s="1031"/>
      <c r="EPB809" s="1031"/>
      <c r="EPC809" s="744"/>
      <c r="EPD809" s="697"/>
      <c r="EPE809" s="1031"/>
      <c r="EPF809" s="852"/>
      <c r="EPG809" s="852"/>
      <c r="EPH809" s="852"/>
      <c r="EPI809" s="852"/>
      <c r="EPJ809" s="1031"/>
      <c r="EPK809" s="854"/>
      <c r="EPL809" s="852"/>
      <c r="EPM809" s="852"/>
      <c r="EPN809" s="852"/>
      <c r="EPO809" s="1031"/>
      <c r="EPP809" s="744"/>
      <c r="EPQ809" s="1031"/>
      <c r="EPR809" s="1031"/>
      <c r="EPS809" s="697"/>
      <c r="EPT809" s="1031"/>
      <c r="EPU809" s="1031"/>
      <c r="EPV809" s="1031"/>
      <c r="EPW809" s="1031"/>
      <c r="EPX809" s="852"/>
      <c r="EPY809" s="1031"/>
      <c r="EPZ809" s="852"/>
      <c r="EQA809" s="1031"/>
      <c r="EQB809" s="1031"/>
      <c r="EQC809" s="852"/>
      <c r="EQD809" s="852"/>
      <c r="EQE809" s="1031"/>
      <c r="EQF809" s="1031"/>
      <c r="EQG809" s="1031"/>
      <c r="EQH809" s="1031"/>
      <c r="EQI809" s="744"/>
      <c r="EQJ809" s="697"/>
      <c r="EQK809" s="1031"/>
      <c r="EQL809" s="852"/>
      <c r="EQM809" s="852"/>
      <c r="EQN809" s="852"/>
      <c r="EQO809" s="852"/>
      <c r="EQP809" s="1031"/>
      <c r="EQQ809" s="854"/>
      <c r="EQR809" s="852"/>
      <c r="EQS809" s="852"/>
      <c r="EQT809" s="852"/>
      <c r="EQU809" s="1031"/>
      <c r="EQV809" s="744"/>
      <c r="EQW809" s="1031"/>
      <c r="EQX809" s="1031"/>
      <c r="EQY809" s="697"/>
      <c r="EQZ809" s="1031"/>
      <c r="ERA809" s="1031"/>
      <c r="ERB809" s="1031"/>
      <c r="ERC809" s="1031"/>
      <c r="ERD809" s="852"/>
      <c r="ERE809" s="1031"/>
      <c r="ERF809" s="852"/>
      <c r="ERG809" s="1031"/>
      <c r="ERH809" s="1031"/>
      <c r="ERI809" s="852"/>
      <c r="ERJ809" s="852"/>
      <c r="ERK809" s="1031"/>
      <c r="ERL809" s="1031"/>
      <c r="ERM809" s="1031"/>
      <c r="ERN809" s="1031"/>
      <c r="ERO809" s="744"/>
      <c r="ERP809" s="697"/>
      <c r="ERQ809" s="1031"/>
      <c r="ERR809" s="852"/>
      <c r="ERS809" s="852"/>
      <c r="ERT809" s="852"/>
      <c r="ERU809" s="852"/>
      <c r="ERV809" s="1031"/>
      <c r="ERW809" s="854"/>
      <c r="ERX809" s="852"/>
      <c r="ERY809" s="852"/>
      <c r="ERZ809" s="852"/>
      <c r="ESA809" s="1031"/>
      <c r="ESB809" s="744"/>
      <c r="ESC809" s="1031"/>
      <c r="ESD809" s="1031"/>
      <c r="ESE809" s="697"/>
      <c r="ESF809" s="1031"/>
      <c r="ESG809" s="1031"/>
      <c r="ESH809" s="1031"/>
      <c r="ESI809" s="1031"/>
      <c r="ESJ809" s="852"/>
      <c r="ESK809" s="1031"/>
      <c r="ESL809" s="852"/>
      <c r="ESM809" s="1031"/>
      <c r="ESN809" s="1031"/>
      <c r="ESO809" s="852"/>
      <c r="ESP809" s="852"/>
      <c r="ESQ809" s="1031"/>
      <c r="ESR809" s="1031"/>
      <c r="ESS809" s="1031"/>
      <c r="EST809" s="1031"/>
      <c r="ESU809" s="744"/>
      <c r="ESV809" s="697"/>
      <c r="ESW809" s="1031"/>
      <c r="ESX809" s="852"/>
      <c r="ESY809" s="852"/>
      <c r="ESZ809" s="852"/>
      <c r="ETA809" s="852"/>
      <c r="ETB809" s="1031"/>
      <c r="ETC809" s="854"/>
      <c r="ETD809" s="852"/>
      <c r="ETE809" s="852"/>
      <c r="ETF809" s="852"/>
      <c r="ETG809" s="1031"/>
      <c r="ETH809" s="744"/>
      <c r="ETI809" s="1031"/>
      <c r="ETJ809" s="1031"/>
      <c r="ETK809" s="697"/>
      <c r="ETL809" s="1031"/>
      <c r="ETM809" s="1031"/>
      <c r="ETN809" s="1031"/>
      <c r="ETO809" s="1031"/>
      <c r="ETP809" s="852"/>
      <c r="ETQ809" s="1031"/>
      <c r="ETR809" s="852"/>
      <c r="ETS809" s="1031"/>
      <c r="ETT809" s="1031"/>
      <c r="ETU809" s="852"/>
      <c r="ETV809" s="852"/>
      <c r="ETW809" s="1031"/>
      <c r="ETX809" s="1031"/>
      <c r="ETY809" s="1031"/>
      <c r="ETZ809" s="1031"/>
      <c r="EUA809" s="744"/>
      <c r="EUB809" s="697"/>
      <c r="EUC809" s="1031"/>
      <c r="EUD809" s="852"/>
      <c r="EUE809" s="852"/>
      <c r="EUF809" s="852"/>
      <c r="EUG809" s="852"/>
      <c r="EUH809" s="1031"/>
      <c r="EUI809" s="854"/>
      <c r="EUJ809" s="852"/>
      <c r="EUK809" s="852"/>
      <c r="EUL809" s="852"/>
      <c r="EUM809" s="1031"/>
      <c r="EUN809" s="744"/>
      <c r="EUO809" s="1031"/>
      <c r="EUP809" s="1031"/>
      <c r="EUQ809" s="697"/>
      <c r="EUR809" s="1031"/>
      <c r="EUS809" s="1031"/>
      <c r="EUT809" s="1031"/>
      <c r="EUU809" s="1031"/>
      <c r="EUV809" s="852"/>
      <c r="EUW809" s="1031"/>
      <c r="EUX809" s="852"/>
      <c r="EUY809" s="1031"/>
      <c r="EUZ809" s="1031"/>
      <c r="EVA809" s="852"/>
      <c r="EVB809" s="852"/>
      <c r="EVC809" s="1031"/>
      <c r="EVD809" s="1031"/>
      <c r="EVE809" s="1031"/>
      <c r="EVF809" s="1031"/>
      <c r="EVG809" s="744"/>
      <c r="EVH809" s="697"/>
      <c r="EVI809" s="1031"/>
      <c r="EVJ809" s="852"/>
      <c r="EVK809" s="852"/>
      <c r="EVL809" s="852"/>
      <c r="EVM809" s="852"/>
      <c r="EVN809" s="1031"/>
      <c r="EVO809" s="854"/>
      <c r="EVP809" s="852"/>
      <c r="EVQ809" s="852"/>
      <c r="EVR809" s="852"/>
      <c r="EVS809" s="1031"/>
      <c r="EVT809" s="744"/>
      <c r="EVU809" s="1031"/>
      <c r="EVV809" s="1031"/>
      <c r="EVW809" s="697"/>
      <c r="EVX809" s="1031"/>
      <c r="EVY809" s="1031"/>
      <c r="EVZ809" s="1031"/>
      <c r="EWA809" s="1031"/>
      <c r="EWB809" s="852"/>
      <c r="EWC809" s="1031"/>
      <c r="EWD809" s="852"/>
      <c r="EWE809" s="1031"/>
      <c r="EWF809" s="1031"/>
      <c r="EWG809" s="852"/>
      <c r="EWH809" s="852"/>
      <c r="EWI809" s="1031"/>
      <c r="EWJ809" s="1031"/>
      <c r="EWK809" s="1031"/>
      <c r="EWL809" s="1031"/>
      <c r="EWM809" s="744"/>
      <c r="EWN809" s="697"/>
      <c r="EWO809" s="1031"/>
      <c r="EWP809" s="852"/>
      <c r="EWQ809" s="852"/>
      <c r="EWR809" s="852"/>
      <c r="EWS809" s="852"/>
      <c r="EWT809" s="1031"/>
      <c r="EWU809" s="854"/>
      <c r="EWV809" s="852"/>
      <c r="EWW809" s="852"/>
      <c r="EWX809" s="852"/>
      <c r="EWY809" s="1031"/>
      <c r="EWZ809" s="744"/>
      <c r="EXA809" s="1031"/>
      <c r="EXB809" s="1031"/>
      <c r="EXC809" s="697"/>
      <c r="EXD809" s="1031"/>
      <c r="EXE809" s="1031"/>
      <c r="EXF809" s="1031"/>
      <c r="EXG809" s="1031"/>
      <c r="EXH809" s="852"/>
      <c r="EXI809" s="1031"/>
      <c r="EXJ809" s="852"/>
      <c r="EXK809" s="1031"/>
      <c r="EXL809" s="1031"/>
      <c r="EXM809" s="852"/>
      <c r="EXN809" s="852"/>
      <c r="EXO809" s="1031"/>
      <c r="EXP809" s="1031"/>
      <c r="EXQ809" s="1031"/>
      <c r="EXR809" s="1031"/>
      <c r="EXS809" s="744"/>
      <c r="EXT809" s="697"/>
      <c r="EXU809" s="1031"/>
      <c r="EXV809" s="852"/>
      <c r="EXW809" s="852"/>
      <c r="EXX809" s="852"/>
      <c r="EXY809" s="852"/>
      <c r="EXZ809" s="1031"/>
      <c r="EYA809" s="854"/>
      <c r="EYB809" s="852"/>
      <c r="EYC809" s="852"/>
      <c r="EYD809" s="852"/>
      <c r="EYE809" s="1031"/>
      <c r="EYF809" s="744"/>
      <c r="EYG809" s="1031"/>
      <c r="EYH809" s="1031"/>
      <c r="EYI809" s="697"/>
      <c r="EYJ809" s="1031"/>
      <c r="EYK809" s="1031"/>
      <c r="EYL809" s="1031"/>
      <c r="EYM809" s="1031"/>
      <c r="EYN809" s="852"/>
      <c r="EYO809" s="1031"/>
      <c r="EYP809" s="852"/>
      <c r="EYQ809" s="1031"/>
      <c r="EYR809" s="1031"/>
      <c r="EYS809" s="852"/>
      <c r="EYT809" s="852"/>
      <c r="EYU809" s="1031"/>
      <c r="EYV809" s="1031"/>
      <c r="EYW809" s="1031"/>
      <c r="EYX809" s="1031"/>
      <c r="EYY809" s="744"/>
      <c r="EYZ809" s="697"/>
      <c r="EZA809" s="1031"/>
      <c r="EZB809" s="852"/>
      <c r="EZC809" s="852"/>
      <c r="EZD809" s="852"/>
      <c r="EZE809" s="852"/>
      <c r="EZF809" s="1031"/>
      <c r="EZG809" s="854"/>
      <c r="EZH809" s="852"/>
      <c r="EZI809" s="852"/>
      <c r="EZJ809" s="852"/>
      <c r="EZK809" s="1031"/>
      <c r="EZL809" s="744"/>
      <c r="EZM809" s="1031"/>
      <c r="EZN809" s="1031"/>
      <c r="EZO809" s="697"/>
      <c r="EZP809" s="1031"/>
      <c r="EZQ809" s="1031"/>
      <c r="EZR809" s="1031"/>
      <c r="EZS809" s="1031"/>
      <c r="EZT809" s="852"/>
      <c r="EZU809" s="1031"/>
      <c r="EZV809" s="852"/>
      <c r="EZW809" s="1031"/>
      <c r="EZX809" s="1031"/>
      <c r="EZY809" s="852"/>
      <c r="EZZ809" s="852"/>
      <c r="FAA809" s="1031"/>
      <c r="FAB809" s="1031"/>
      <c r="FAC809" s="1031"/>
      <c r="FAD809" s="1031"/>
      <c r="FAE809" s="744"/>
      <c r="FAF809" s="697"/>
      <c r="FAG809" s="1031"/>
      <c r="FAH809" s="852"/>
      <c r="FAI809" s="852"/>
      <c r="FAJ809" s="852"/>
      <c r="FAK809" s="852"/>
      <c r="FAL809" s="1031"/>
      <c r="FAM809" s="854"/>
      <c r="FAN809" s="852"/>
      <c r="FAO809" s="852"/>
      <c r="FAP809" s="852"/>
      <c r="FAQ809" s="1031"/>
      <c r="FAR809" s="744"/>
      <c r="FAS809" s="1031"/>
      <c r="FAT809" s="1031"/>
      <c r="FAU809" s="697"/>
      <c r="FAV809" s="1031"/>
      <c r="FAW809" s="1031"/>
      <c r="FAX809" s="1031"/>
      <c r="FAY809" s="1031"/>
      <c r="FAZ809" s="852"/>
      <c r="FBA809" s="1031"/>
      <c r="FBB809" s="852"/>
      <c r="FBC809" s="1031"/>
      <c r="FBD809" s="1031"/>
      <c r="FBE809" s="852"/>
      <c r="FBF809" s="852"/>
      <c r="FBG809" s="1031"/>
      <c r="FBH809" s="1031"/>
      <c r="FBI809" s="1031"/>
      <c r="FBJ809" s="1031"/>
      <c r="FBK809" s="744"/>
      <c r="FBL809" s="697"/>
      <c r="FBM809" s="1031"/>
      <c r="FBN809" s="852"/>
      <c r="FBO809" s="852"/>
      <c r="FBP809" s="852"/>
      <c r="FBQ809" s="852"/>
      <c r="FBR809" s="1031"/>
      <c r="FBS809" s="854"/>
      <c r="FBT809" s="852"/>
      <c r="FBU809" s="852"/>
      <c r="FBV809" s="852"/>
      <c r="FBW809" s="1031"/>
      <c r="FBX809" s="744"/>
      <c r="FBY809" s="1031"/>
      <c r="FBZ809" s="1031"/>
      <c r="FCA809" s="697"/>
      <c r="FCB809" s="1031"/>
      <c r="FCC809" s="1031"/>
      <c r="FCD809" s="1031"/>
      <c r="FCE809" s="1031"/>
      <c r="FCF809" s="852"/>
      <c r="FCG809" s="1031"/>
      <c r="FCH809" s="852"/>
      <c r="FCI809" s="1031"/>
      <c r="FCJ809" s="1031"/>
      <c r="FCK809" s="852"/>
      <c r="FCL809" s="852"/>
      <c r="FCM809" s="1031"/>
      <c r="FCN809" s="1031"/>
      <c r="FCO809" s="1031"/>
      <c r="FCP809" s="1031"/>
      <c r="FCQ809" s="744"/>
      <c r="FCR809" s="697"/>
      <c r="FCS809" s="1031"/>
      <c r="FCT809" s="852"/>
      <c r="FCU809" s="852"/>
      <c r="FCV809" s="852"/>
      <c r="FCW809" s="852"/>
      <c r="FCX809" s="1031"/>
      <c r="FCY809" s="854"/>
      <c r="FCZ809" s="852"/>
      <c r="FDA809" s="852"/>
      <c r="FDB809" s="852"/>
      <c r="FDC809" s="1031"/>
      <c r="FDD809" s="744"/>
      <c r="FDE809" s="1031"/>
      <c r="FDF809" s="1031"/>
      <c r="FDG809" s="697"/>
      <c r="FDH809" s="1031"/>
      <c r="FDI809" s="1031"/>
      <c r="FDJ809" s="1031"/>
      <c r="FDK809" s="1031"/>
      <c r="FDL809" s="852"/>
      <c r="FDM809" s="1031"/>
      <c r="FDN809" s="852"/>
      <c r="FDO809" s="1031"/>
      <c r="FDP809" s="1031"/>
      <c r="FDQ809" s="852"/>
      <c r="FDR809" s="852"/>
      <c r="FDS809" s="1031"/>
      <c r="FDT809" s="1031"/>
      <c r="FDU809" s="1031"/>
      <c r="FDV809" s="1031"/>
      <c r="FDW809" s="744"/>
      <c r="FDX809" s="697"/>
      <c r="FDY809" s="1031"/>
      <c r="FDZ809" s="852"/>
      <c r="FEA809" s="852"/>
      <c r="FEB809" s="852"/>
      <c r="FEC809" s="852"/>
      <c r="FED809" s="1031"/>
      <c r="FEE809" s="854"/>
      <c r="FEF809" s="852"/>
      <c r="FEG809" s="852"/>
      <c r="FEH809" s="852"/>
      <c r="FEI809" s="1031"/>
      <c r="FEJ809" s="744"/>
      <c r="FEK809" s="1031"/>
      <c r="FEL809" s="1031"/>
      <c r="FEM809" s="697"/>
      <c r="FEN809" s="1031"/>
      <c r="FEO809" s="1031"/>
      <c r="FEP809" s="1031"/>
      <c r="FEQ809" s="1031"/>
      <c r="FER809" s="852"/>
      <c r="FES809" s="1031"/>
      <c r="FET809" s="852"/>
      <c r="FEU809" s="1031"/>
      <c r="FEV809" s="1031"/>
      <c r="FEW809" s="852"/>
      <c r="FEX809" s="852"/>
      <c r="FEY809" s="1031"/>
      <c r="FEZ809" s="1031"/>
      <c r="FFA809" s="1031"/>
      <c r="FFB809" s="1031"/>
      <c r="FFC809" s="744"/>
      <c r="FFD809" s="697"/>
      <c r="FFE809" s="1031"/>
      <c r="FFF809" s="852"/>
      <c r="FFG809" s="852"/>
      <c r="FFH809" s="852"/>
      <c r="FFI809" s="852"/>
      <c r="FFJ809" s="1031"/>
      <c r="FFK809" s="854"/>
      <c r="FFL809" s="852"/>
      <c r="FFM809" s="852"/>
      <c r="FFN809" s="852"/>
      <c r="FFO809" s="1031"/>
      <c r="FFP809" s="744"/>
      <c r="FFQ809" s="1031"/>
      <c r="FFR809" s="1031"/>
      <c r="FFS809" s="697"/>
      <c r="FFT809" s="1031"/>
      <c r="FFU809" s="1031"/>
      <c r="FFV809" s="1031"/>
      <c r="FFW809" s="1031"/>
      <c r="FFX809" s="852"/>
      <c r="FFY809" s="1031"/>
      <c r="FFZ809" s="852"/>
      <c r="FGA809" s="1031"/>
      <c r="FGB809" s="1031"/>
      <c r="FGC809" s="852"/>
      <c r="FGD809" s="852"/>
      <c r="FGE809" s="1031"/>
      <c r="FGF809" s="1031"/>
      <c r="FGG809" s="1031"/>
      <c r="FGH809" s="1031"/>
      <c r="FGI809" s="744"/>
      <c r="FGJ809" s="697"/>
      <c r="FGK809" s="1031"/>
      <c r="FGL809" s="852"/>
      <c r="FGM809" s="852"/>
      <c r="FGN809" s="852"/>
      <c r="FGO809" s="852"/>
      <c r="FGP809" s="1031"/>
      <c r="FGQ809" s="854"/>
      <c r="FGR809" s="852"/>
      <c r="FGS809" s="852"/>
      <c r="FGT809" s="852"/>
      <c r="FGU809" s="1031"/>
      <c r="FGV809" s="744"/>
      <c r="FGW809" s="1031"/>
      <c r="FGX809" s="1031"/>
      <c r="FGY809" s="697"/>
      <c r="FGZ809" s="1031"/>
      <c r="FHA809" s="1031"/>
      <c r="FHB809" s="1031"/>
      <c r="FHC809" s="1031"/>
      <c r="FHD809" s="852"/>
      <c r="FHE809" s="1031"/>
      <c r="FHF809" s="852"/>
      <c r="FHG809" s="1031"/>
      <c r="FHH809" s="1031"/>
      <c r="FHI809" s="852"/>
      <c r="FHJ809" s="852"/>
      <c r="FHK809" s="1031"/>
      <c r="FHL809" s="1031"/>
      <c r="FHM809" s="1031"/>
      <c r="FHN809" s="1031"/>
      <c r="FHO809" s="744"/>
      <c r="FHP809" s="697"/>
      <c r="FHQ809" s="1031"/>
      <c r="FHR809" s="852"/>
      <c r="FHS809" s="852"/>
      <c r="FHT809" s="852"/>
      <c r="FHU809" s="852"/>
      <c r="FHV809" s="1031"/>
      <c r="FHW809" s="854"/>
      <c r="FHX809" s="852"/>
      <c r="FHY809" s="852"/>
      <c r="FHZ809" s="852"/>
      <c r="FIA809" s="1031"/>
      <c r="FIB809" s="744"/>
      <c r="FIC809" s="1031"/>
      <c r="FID809" s="1031"/>
      <c r="FIE809" s="697"/>
      <c r="FIF809" s="1031"/>
      <c r="FIG809" s="1031"/>
      <c r="FIH809" s="1031"/>
      <c r="FII809" s="1031"/>
      <c r="FIJ809" s="852"/>
      <c r="FIK809" s="1031"/>
      <c r="FIL809" s="852"/>
      <c r="FIM809" s="1031"/>
      <c r="FIN809" s="1031"/>
      <c r="FIO809" s="852"/>
      <c r="FIP809" s="852"/>
      <c r="FIQ809" s="1031"/>
      <c r="FIR809" s="1031"/>
      <c r="FIS809" s="1031"/>
      <c r="FIT809" s="1031"/>
      <c r="FIU809" s="744"/>
      <c r="FIV809" s="697"/>
      <c r="FIW809" s="1031"/>
      <c r="FIX809" s="852"/>
      <c r="FIY809" s="852"/>
      <c r="FIZ809" s="852"/>
      <c r="FJA809" s="852"/>
      <c r="FJB809" s="1031"/>
      <c r="FJC809" s="854"/>
      <c r="FJD809" s="852"/>
      <c r="FJE809" s="852"/>
      <c r="FJF809" s="852"/>
      <c r="FJG809" s="1031"/>
      <c r="FJH809" s="744"/>
      <c r="FJI809" s="1031"/>
      <c r="FJJ809" s="1031"/>
      <c r="FJK809" s="697"/>
      <c r="FJL809" s="1031"/>
      <c r="FJM809" s="1031"/>
      <c r="FJN809" s="1031"/>
      <c r="FJO809" s="1031"/>
      <c r="FJP809" s="852"/>
      <c r="FJQ809" s="1031"/>
      <c r="FJR809" s="852"/>
      <c r="FJS809" s="1031"/>
      <c r="FJT809" s="1031"/>
      <c r="FJU809" s="852"/>
      <c r="FJV809" s="852"/>
      <c r="FJW809" s="1031"/>
      <c r="FJX809" s="1031"/>
      <c r="FJY809" s="1031"/>
      <c r="FJZ809" s="1031"/>
      <c r="FKA809" s="744"/>
      <c r="FKB809" s="697"/>
      <c r="FKC809" s="1031"/>
      <c r="FKD809" s="852"/>
      <c r="FKE809" s="852"/>
      <c r="FKF809" s="852"/>
      <c r="FKG809" s="852"/>
      <c r="FKH809" s="1031"/>
      <c r="FKI809" s="854"/>
      <c r="FKJ809" s="852"/>
      <c r="FKK809" s="852"/>
      <c r="FKL809" s="852"/>
      <c r="FKM809" s="1031"/>
      <c r="FKN809" s="744"/>
      <c r="FKO809" s="1031"/>
      <c r="FKP809" s="1031"/>
      <c r="FKQ809" s="697"/>
      <c r="FKR809" s="1031"/>
      <c r="FKS809" s="1031"/>
      <c r="FKT809" s="1031"/>
      <c r="FKU809" s="1031"/>
      <c r="FKV809" s="852"/>
      <c r="FKW809" s="1031"/>
      <c r="FKX809" s="852"/>
      <c r="FKY809" s="1031"/>
      <c r="FKZ809" s="1031"/>
      <c r="FLA809" s="852"/>
      <c r="FLB809" s="852"/>
      <c r="FLC809" s="1031"/>
      <c r="FLD809" s="1031"/>
      <c r="FLE809" s="1031"/>
      <c r="FLF809" s="1031"/>
      <c r="FLG809" s="744"/>
      <c r="FLH809" s="697"/>
      <c r="FLI809" s="1031"/>
      <c r="FLJ809" s="852"/>
      <c r="FLK809" s="852"/>
      <c r="FLL809" s="852"/>
      <c r="FLM809" s="852"/>
      <c r="FLN809" s="1031"/>
      <c r="FLO809" s="854"/>
      <c r="FLP809" s="852"/>
      <c r="FLQ809" s="852"/>
      <c r="FLR809" s="852"/>
      <c r="FLS809" s="1031"/>
      <c r="FLT809" s="744"/>
      <c r="FLU809" s="1031"/>
      <c r="FLV809" s="1031"/>
      <c r="FLW809" s="697"/>
      <c r="FLX809" s="1031"/>
      <c r="FLY809" s="1031"/>
      <c r="FLZ809" s="1031"/>
      <c r="FMA809" s="1031"/>
      <c r="FMB809" s="852"/>
      <c r="FMC809" s="1031"/>
      <c r="FMD809" s="852"/>
      <c r="FME809" s="1031"/>
      <c r="FMF809" s="1031"/>
      <c r="FMG809" s="852"/>
      <c r="FMH809" s="852"/>
      <c r="FMI809" s="1031"/>
      <c r="FMJ809" s="1031"/>
      <c r="FMK809" s="1031"/>
      <c r="FML809" s="1031"/>
      <c r="FMM809" s="744"/>
      <c r="FMN809" s="697"/>
      <c r="FMO809" s="1031"/>
      <c r="FMP809" s="852"/>
      <c r="FMQ809" s="852"/>
      <c r="FMR809" s="852"/>
      <c r="FMS809" s="852"/>
      <c r="FMT809" s="1031"/>
      <c r="FMU809" s="854"/>
      <c r="FMV809" s="852"/>
      <c r="FMW809" s="852"/>
      <c r="FMX809" s="852"/>
      <c r="FMY809" s="1031"/>
      <c r="FMZ809" s="744"/>
      <c r="FNA809" s="1031"/>
      <c r="FNB809" s="1031"/>
      <c r="FNC809" s="697"/>
      <c r="FND809" s="1031"/>
      <c r="FNE809" s="1031"/>
      <c r="FNF809" s="1031"/>
      <c r="FNG809" s="1031"/>
      <c r="FNH809" s="852"/>
      <c r="FNI809" s="1031"/>
      <c r="FNJ809" s="852"/>
      <c r="FNK809" s="1031"/>
      <c r="FNL809" s="1031"/>
      <c r="FNM809" s="852"/>
      <c r="FNN809" s="852"/>
      <c r="FNO809" s="1031"/>
      <c r="FNP809" s="1031"/>
      <c r="FNQ809" s="1031"/>
      <c r="FNR809" s="1031"/>
      <c r="FNS809" s="744"/>
      <c r="FNT809" s="697"/>
      <c r="FNU809" s="1031"/>
      <c r="FNV809" s="852"/>
      <c r="FNW809" s="852"/>
      <c r="FNX809" s="852"/>
      <c r="FNY809" s="852"/>
      <c r="FNZ809" s="1031"/>
      <c r="FOA809" s="854"/>
      <c r="FOB809" s="852"/>
      <c r="FOC809" s="852"/>
      <c r="FOD809" s="852"/>
      <c r="FOE809" s="1031"/>
      <c r="FOF809" s="744"/>
      <c r="FOG809" s="1031"/>
      <c r="FOH809" s="1031"/>
      <c r="FOI809" s="697"/>
      <c r="FOJ809" s="1031"/>
      <c r="FOK809" s="1031"/>
      <c r="FOL809" s="1031"/>
      <c r="FOM809" s="1031"/>
      <c r="FON809" s="852"/>
      <c r="FOO809" s="1031"/>
      <c r="FOP809" s="852"/>
      <c r="FOQ809" s="1031"/>
      <c r="FOR809" s="1031"/>
      <c r="FOS809" s="852"/>
      <c r="FOT809" s="852"/>
      <c r="FOU809" s="1031"/>
      <c r="FOV809" s="1031"/>
      <c r="FOW809" s="1031"/>
      <c r="FOX809" s="1031"/>
      <c r="FOY809" s="744"/>
      <c r="FOZ809" s="697"/>
      <c r="FPA809" s="1031"/>
      <c r="FPB809" s="852"/>
      <c r="FPC809" s="852"/>
      <c r="FPD809" s="852"/>
      <c r="FPE809" s="852"/>
      <c r="FPF809" s="1031"/>
      <c r="FPG809" s="854"/>
      <c r="FPH809" s="852"/>
      <c r="FPI809" s="852"/>
      <c r="FPJ809" s="852"/>
      <c r="FPK809" s="1031"/>
      <c r="FPL809" s="744"/>
      <c r="FPM809" s="1031"/>
      <c r="FPN809" s="1031"/>
      <c r="FPO809" s="697"/>
      <c r="FPP809" s="1031"/>
      <c r="FPQ809" s="1031"/>
      <c r="FPR809" s="1031"/>
      <c r="FPS809" s="1031"/>
      <c r="FPT809" s="852"/>
      <c r="FPU809" s="1031"/>
      <c r="FPV809" s="852"/>
      <c r="FPW809" s="1031"/>
      <c r="FPX809" s="1031"/>
      <c r="FPY809" s="852"/>
      <c r="FPZ809" s="852"/>
      <c r="FQA809" s="1031"/>
      <c r="FQB809" s="1031"/>
      <c r="FQC809" s="1031"/>
      <c r="FQD809" s="1031"/>
      <c r="FQE809" s="744"/>
      <c r="FQF809" s="697"/>
      <c r="FQG809" s="1031"/>
      <c r="FQH809" s="852"/>
      <c r="FQI809" s="852"/>
      <c r="FQJ809" s="852"/>
      <c r="FQK809" s="852"/>
      <c r="FQL809" s="1031"/>
      <c r="FQM809" s="854"/>
      <c r="FQN809" s="852"/>
      <c r="FQO809" s="852"/>
      <c r="FQP809" s="852"/>
      <c r="FQQ809" s="1031"/>
      <c r="FQR809" s="744"/>
      <c r="FQS809" s="1031"/>
      <c r="FQT809" s="1031"/>
      <c r="FQU809" s="697"/>
      <c r="FQV809" s="1031"/>
      <c r="FQW809" s="1031"/>
      <c r="FQX809" s="1031"/>
      <c r="FQY809" s="1031"/>
      <c r="FQZ809" s="852"/>
      <c r="FRA809" s="1031"/>
      <c r="FRB809" s="852"/>
      <c r="FRC809" s="1031"/>
      <c r="FRD809" s="1031"/>
      <c r="FRE809" s="852"/>
      <c r="FRF809" s="852"/>
      <c r="FRG809" s="1031"/>
      <c r="FRH809" s="1031"/>
      <c r="FRI809" s="1031"/>
      <c r="FRJ809" s="1031"/>
      <c r="FRK809" s="744"/>
      <c r="FRL809" s="697"/>
      <c r="FRM809" s="1031"/>
      <c r="FRN809" s="852"/>
      <c r="FRO809" s="852"/>
      <c r="FRP809" s="852"/>
      <c r="FRQ809" s="852"/>
      <c r="FRR809" s="1031"/>
      <c r="FRS809" s="854"/>
      <c r="FRT809" s="852"/>
      <c r="FRU809" s="852"/>
      <c r="FRV809" s="852"/>
      <c r="FRW809" s="1031"/>
      <c r="FRX809" s="744"/>
      <c r="FRY809" s="1031"/>
      <c r="FRZ809" s="1031"/>
      <c r="FSA809" s="697"/>
      <c r="FSB809" s="1031"/>
      <c r="FSC809" s="1031"/>
      <c r="FSD809" s="1031"/>
      <c r="FSE809" s="1031"/>
      <c r="FSF809" s="852"/>
      <c r="FSG809" s="1031"/>
      <c r="FSH809" s="852"/>
      <c r="FSI809" s="1031"/>
      <c r="FSJ809" s="1031"/>
      <c r="FSK809" s="852"/>
      <c r="FSL809" s="852"/>
      <c r="FSM809" s="1031"/>
      <c r="FSN809" s="1031"/>
      <c r="FSO809" s="1031"/>
      <c r="FSP809" s="1031"/>
      <c r="FSQ809" s="744"/>
      <c r="FSR809" s="697"/>
      <c r="FSS809" s="1031"/>
      <c r="FST809" s="852"/>
      <c r="FSU809" s="852"/>
      <c r="FSV809" s="852"/>
      <c r="FSW809" s="852"/>
      <c r="FSX809" s="1031"/>
      <c r="FSY809" s="854"/>
      <c r="FSZ809" s="852"/>
      <c r="FTA809" s="852"/>
      <c r="FTB809" s="852"/>
      <c r="FTC809" s="1031"/>
      <c r="FTD809" s="744"/>
      <c r="FTE809" s="1031"/>
      <c r="FTF809" s="1031"/>
      <c r="FTG809" s="697"/>
      <c r="FTH809" s="1031"/>
      <c r="FTI809" s="1031"/>
      <c r="FTJ809" s="1031"/>
      <c r="FTK809" s="1031"/>
      <c r="FTL809" s="852"/>
      <c r="FTM809" s="1031"/>
      <c r="FTN809" s="852"/>
      <c r="FTO809" s="1031"/>
      <c r="FTP809" s="1031"/>
      <c r="FTQ809" s="852"/>
      <c r="FTR809" s="852"/>
      <c r="FTS809" s="1031"/>
      <c r="FTT809" s="1031"/>
      <c r="FTU809" s="1031"/>
      <c r="FTV809" s="1031"/>
      <c r="FTW809" s="744"/>
      <c r="FTX809" s="697"/>
      <c r="FTY809" s="1031"/>
      <c r="FTZ809" s="852"/>
      <c r="FUA809" s="852"/>
      <c r="FUB809" s="852"/>
      <c r="FUC809" s="852"/>
      <c r="FUD809" s="1031"/>
      <c r="FUE809" s="854"/>
      <c r="FUF809" s="852"/>
      <c r="FUG809" s="852"/>
      <c r="FUH809" s="852"/>
      <c r="FUI809" s="1031"/>
      <c r="FUJ809" s="744"/>
      <c r="FUK809" s="1031"/>
      <c r="FUL809" s="1031"/>
      <c r="FUM809" s="697"/>
      <c r="FUN809" s="1031"/>
      <c r="FUO809" s="1031"/>
      <c r="FUP809" s="1031"/>
      <c r="FUQ809" s="1031"/>
      <c r="FUR809" s="852"/>
      <c r="FUS809" s="1031"/>
      <c r="FUT809" s="852"/>
      <c r="FUU809" s="1031"/>
      <c r="FUV809" s="1031"/>
      <c r="FUW809" s="852"/>
      <c r="FUX809" s="852"/>
      <c r="FUY809" s="1031"/>
      <c r="FUZ809" s="1031"/>
      <c r="FVA809" s="1031"/>
      <c r="FVB809" s="1031"/>
      <c r="FVC809" s="744"/>
      <c r="FVD809" s="697"/>
      <c r="FVE809" s="1031"/>
      <c r="FVF809" s="852"/>
      <c r="FVG809" s="852"/>
      <c r="FVH809" s="852"/>
      <c r="FVI809" s="852"/>
      <c r="FVJ809" s="1031"/>
      <c r="FVK809" s="854"/>
      <c r="FVL809" s="852"/>
      <c r="FVM809" s="852"/>
      <c r="FVN809" s="852"/>
      <c r="FVO809" s="1031"/>
      <c r="FVP809" s="744"/>
      <c r="FVQ809" s="1031"/>
      <c r="FVR809" s="1031"/>
      <c r="FVS809" s="697"/>
      <c r="FVT809" s="1031"/>
      <c r="FVU809" s="1031"/>
      <c r="FVV809" s="1031"/>
      <c r="FVW809" s="1031"/>
      <c r="FVX809" s="852"/>
      <c r="FVY809" s="1031"/>
      <c r="FVZ809" s="852"/>
      <c r="FWA809" s="1031"/>
      <c r="FWB809" s="1031"/>
      <c r="FWC809" s="852"/>
      <c r="FWD809" s="852"/>
      <c r="FWE809" s="1031"/>
      <c r="FWF809" s="1031"/>
      <c r="FWG809" s="1031"/>
      <c r="FWH809" s="1031"/>
      <c r="FWI809" s="744"/>
      <c r="FWJ809" s="697"/>
      <c r="FWK809" s="1031"/>
      <c r="FWL809" s="852"/>
      <c r="FWM809" s="852"/>
      <c r="FWN809" s="852"/>
      <c r="FWO809" s="852"/>
      <c r="FWP809" s="1031"/>
      <c r="FWQ809" s="854"/>
      <c r="FWR809" s="852"/>
      <c r="FWS809" s="852"/>
      <c r="FWT809" s="852"/>
      <c r="FWU809" s="1031"/>
      <c r="FWV809" s="744"/>
      <c r="FWW809" s="1031"/>
      <c r="FWX809" s="1031"/>
      <c r="FWY809" s="697"/>
      <c r="FWZ809" s="1031"/>
      <c r="FXA809" s="1031"/>
      <c r="FXB809" s="1031"/>
      <c r="FXC809" s="1031"/>
      <c r="FXD809" s="852"/>
      <c r="FXE809" s="1031"/>
      <c r="FXF809" s="852"/>
      <c r="FXG809" s="1031"/>
      <c r="FXH809" s="1031"/>
      <c r="FXI809" s="852"/>
      <c r="FXJ809" s="852"/>
      <c r="FXK809" s="1031"/>
      <c r="FXL809" s="1031"/>
      <c r="FXM809" s="1031"/>
      <c r="FXN809" s="1031"/>
      <c r="FXO809" s="744"/>
      <c r="FXP809" s="697"/>
      <c r="FXQ809" s="1031"/>
      <c r="FXR809" s="852"/>
      <c r="FXS809" s="852"/>
      <c r="FXT809" s="852"/>
      <c r="FXU809" s="852"/>
      <c r="FXV809" s="1031"/>
      <c r="FXW809" s="854"/>
      <c r="FXX809" s="852"/>
      <c r="FXY809" s="852"/>
      <c r="FXZ809" s="852"/>
      <c r="FYA809" s="1031"/>
      <c r="FYB809" s="744"/>
      <c r="FYC809" s="1031"/>
      <c r="FYD809" s="1031"/>
      <c r="FYE809" s="697"/>
      <c r="FYF809" s="1031"/>
      <c r="FYG809" s="1031"/>
      <c r="FYH809" s="1031"/>
      <c r="FYI809" s="1031"/>
      <c r="FYJ809" s="852"/>
      <c r="FYK809" s="1031"/>
      <c r="FYL809" s="852"/>
      <c r="FYM809" s="1031"/>
      <c r="FYN809" s="1031"/>
      <c r="FYO809" s="852"/>
      <c r="FYP809" s="852"/>
      <c r="FYQ809" s="1031"/>
      <c r="FYR809" s="1031"/>
      <c r="FYS809" s="1031"/>
      <c r="FYT809" s="1031"/>
      <c r="FYU809" s="744"/>
      <c r="FYV809" s="697"/>
      <c r="FYW809" s="1031"/>
      <c r="FYX809" s="852"/>
      <c r="FYY809" s="852"/>
      <c r="FYZ809" s="852"/>
      <c r="FZA809" s="852"/>
      <c r="FZB809" s="1031"/>
      <c r="FZC809" s="854"/>
      <c r="FZD809" s="852"/>
      <c r="FZE809" s="852"/>
      <c r="FZF809" s="852"/>
      <c r="FZG809" s="1031"/>
      <c r="FZH809" s="744"/>
      <c r="FZI809" s="1031"/>
      <c r="FZJ809" s="1031"/>
      <c r="FZK809" s="697"/>
      <c r="FZL809" s="1031"/>
      <c r="FZM809" s="1031"/>
      <c r="FZN809" s="1031"/>
      <c r="FZO809" s="1031"/>
      <c r="FZP809" s="852"/>
      <c r="FZQ809" s="1031"/>
      <c r="FZR809" s="852"/>
      <c r="FZS809" s="1031"/>
      <c r="FZT809" s="1031"/>
      <c r="FZU809" s="852"/>
      <c r="FZV809" s="852"/>
      <c r="FZW809" s="1031"/>
      <c r="FZX809" s="1031"/>
      <c r="FZY809" s="1031"/>
      <c r="FZZ809" s="1031"/>
      <c r="GAA809" s="744"/>
      <c r="GAB809" s="697"/>
      <c r="GAC809" s="1031"/>
      <c r="GAD809" s="852"/>
      <c r="GAE809" s="852"/>
      <c r="GAF809" s="852"/>
      <c r="GAG809" s="852"/>
      <c r="GAH809" s="1031"/>
      <c r="GAI809" s="854"/>
      <c r="GAJ809" s="852"/>
      <c r="GAK809" s="852"/>
      <c r="GAL809" s="852"/>
      <c r="GAM809" s="1031"/>
      <c r="GAN809" s="744"/>
      <c r="GAO809" s="1031"/>
      <c r="GAP809" s="1031"/>
      <c r="GAQ809" s="697"/>
      <c r="GAR809" s="1031"/>
      <c r="GAS809" s="1031"/>
      <c r="GAT809" s="1031"/>
      <c r="GAU809" s="1031"/>
      <c r="GAV809" s="852"/>
      <c r="GAW809" s="1031"/>
      <c r="GAX809" s="852"/>
      <c r="GAY809" s="1031"/>
      <c r="GAZ809" s="1031"/>
      <c r="GBA809" s="852"/>
      <c r="GBB809" s="852"/>
      <c r="GBC809" s="1031"/>
      <c r="GBD809" s="1031"/>
      <c r="GBE809" s="1031"/>
      <c r="GBF809" s="1031"/>
      <c r="GBG809" s="744"/>
      <c r="GBH809" s="697"/>
      <c r="GBI809" s="1031"/>
      <c r="GBJ809" s="852"/>
      <c r="GBK809" s="852"/>
      <c r="GBL809" s="852"/>
      <c r="GBM809" s="852"/>
      <c r="GBN809" s="1031"/>
      <c r="GBO809" s="854"/>
      <c r="GBP809" s="852"/>
      <c r="GBQ809" s="852"/>
      <c r="GBR809" s="852"/>
      <c r="GBS809" s="1031"/>
      <c r="GBT809" s="744"/>
      <c r="GBU809" s="1031"/>
      <c r="GBV809" s="1031"/>
      <c r="GBW809" s="697"/>
      <c r="GBX809" s="1031"/>
      <c r="GBY809" s="1031"/>
      <c r="GBZ809" s="1031"/>
      <c r="GCA809" s="1031"/>
      <c r="GCB809" s="852"/>
      <c r="GCC809" s="1031"/>
      <c r="GCD809" s="852"/>
      <c r="GCE809" s="1031"/>
      <c r="GCF809" s="1031"/>
      <c r="GCG809" s="852"/>
      <c r="GCH809" s="852"/>
      <c r="GCI809" s="1031"/>
      <c r="GCJ809" s="1031"/>
      <c r="GCK809" s="1031"/>
      <c r="GCL809" s="1031"/>
      <c r="GCM809" s="744"/>
      <c r="GCN809" s="697"/>
      <c r="GCO809" s="1031"/>
      <c r="GCP809" s="852"/>
      <c r="GCQ809" s="852"/>
      <c r="GCR809" s="852"/>
      <c r="GCS809" s="852"/>
      <c r="GCT809" s="1031"/>
      <c r="GCU809" s="854"/>
      <c r="GCV809" s="852"/>
      <c r="GCW809" s="852"/>
      <c r="GCX809" s="852"/>
      <c r="GCY809" s="1031"/>
      <c r="GCZ809" s="744"/>
      <c r="GDA809" s="1031"/>
      <c r="GDB809" s="1031"/>
      <c r="GDC809" s="697"/>
      <c r="GDD809" s="1031"/>
      <c r="GDE809" s="1031"/>
      <c r="GDF809" s="1031"/>
      <c r="GDG809" s="1031"/>
      <c r="GDH809" s="852"/>
      <c r="GDI809" s="1031"/>
      <c r="GDJ809" s="852"/>
      <c r="GDK809" s="1031"/>
      <c r="GDL809" s="1031"/>
      <c r="GDM809" s="852"/>
      <c r="GDN809" s="852"/>
      <c r="GDO809" s="1031"/>
      <c r="GDP809" s="1031"/>
      <c r="GDQ809" s="1031"/>
      <c r="GDR809" s="1031"/>
      <c r="GDS809" s="744"/>
      <c r="GDT809" s="697"/>
      <c r="GDU809" s="1031"/>
      <c r="GDV809" s="852"/>
      <c r="GDW809" s="852"/>
      <c r="GDX809" s="852"/>
      <c r="GDY809" s="852"/>
      <c r="GDZ809" s="1031"/>
      <c r="GEA809" s="854"/>
      <c r="GEB809" s="852"/>
      <c r="GEC809" s="852"/>
      <c r="GED809" s="852"/>
      <c r="GEE809" s="1031"/>
      <c r="GEF809" s="744"/>
      <c r="GEG809" s="1031"/>
      <c r="GEH809" s="1031"/>
      <c r="GEI809" s="697"/>
      <c r="GEJ809" s="1031"/>
      <c r="GEK809" s="1031"/>
      <c r="GEL809" s="1031"/>
      <c r="GEM809" s="1031"/>
      <c r="GEN809" s="852"/>
      <c r="GEO809" s="1031"/>
      <c r="GEP809" s="852"/>
      <c r="GEQ809" s="1031"/>
      <c r="GER809" s="1031"/>
      <c r="GES809" s="852"/>
      <c r="GET809" s="852"/>
      <c r="GEU809" s="1031"/>
      <c r="GEV809" s="1031"/>
      <c r="GEW809" s="1031"/>
      <c r="GEX809" s="1031"/>
      <c r="GEY809" s="744"/>
      <c r="GEZ809" s="697"/>
      <c r="GFA809" s="1031"/>
      <c r="GFB809" s="852"/>
      <c r="GFC809" s="852"/>
      <c r="GFD809" s="852"/>
      <c r="GFE809" s="852"/>
      <c r="GFF809" s="1031"/>
      <c r="GFG809" s="854"/>
      <c r="GFH809" s="852"/>
      <c r="GFI809" s="852"/>
      <c r="GFJ809" s="852"/>
      <c r="GFK809" s="1031"/>
      <c r="GFL809" s="744"/>
      <c r="GFM809" s="1031"/>
      <c r="GFN809" s="1031"/>
      <c r="GFO809" s="697"/>
      <c r="GFP809" s="1031"/>
      <c r="GFQ809" s="1031"/>
      <c r="GFR809" s="1031"/>
      <c r="GFS809" s="1031"/>
      <c r="GFT809" s="852"/>
      <c r="GFU809" s="1031"/>
      <c r="GFV809" s="852"/>
      <c r="GFW809" s="1031"/>
      <c r="GFX809" s="1031"/>
      <c r="GFY809" s="852"/>
      <c r="GFZ809" s="852"/>
      <c r="GGA809" s="1031"/>
      <c r="GGB809" s="1031"/>
      <c r="GGC809" s="1031"/>
      <c r="GGD809" s="1031"/>
      <c r="GGE809" s="744"/>
      <c r="GGF809" s="697"/>
      <c r="GGG809" s="1031"/>
      <c r="GGH809" s="852"/>
      <c r="GGI809" s="852"/>
      <c r="GGJ809" s="852"/>
      <c r="GGK809" s="852"/>
      <c r="GGL809" s="1031"/>
      <c r="GGM809" s="854"/>
      <c r="GGN809" s="852"/>
      <c r="GGO809" s="852"/>
      <c r="GGP809" s="852"/>
      <c r="GGQ809" s="1031"/>
      <c r="GGR809" s="744"/>
      <c r="GGS809" s="1031"/>
      <c r="GGT809" s="1031"/>
      <c r="GGU809" s="697"/>
      <c r="GGV809" s="1031"/>
      <c r="GGW809" s="1031"/>
      <c r="GGX809" s="1031"/>
      <c r="GGY809" s="1031"/>
      <c r="GGZ809" s="852"/>
      <c r="GHA809" s="1031"/>
      <c r="GHB809" s="852"/>
      <c r="GHC809" s="1031"/>
      <c r="GHD809" s="1031"/>
      <c r="GHE809" s="852"/>
      <c r="GHF809" s="852"/>
      <c r="GHG809" s="1031"/>
      <c r="GHH809" s="1031"/>
      <c r="GHI809" s="1031"/>
      <c r="GHJ809" s="1031"/>
      <c r="GHK809" s="744"/>
      <c r="GHL809" s="697"/>
      <c r="GHM809" s="1031"/>
      <c r="GHN809" s="852"/>
      <c r="GHO809" s="852"/>
      <c r="GHP809" s="852"/>
      <c r="GHQ809" s="852"/>
      <c r="GHR809" s="1031"/>
      <c r="GHS809" s="854"/>
      <c r="GHT809" s="852"/>
      <c r="GHU809" s="852"/>
      <c r="GHV809" s="852"/>
      <c r="GHW809" s="1031"/>
      <c r="GHX809" s="744"/>
      <c r="GHY809" s="1031"/>
      <c r="GHZ809" s="1031"/>
      <c r="GIA809" s="697"/>
      <c r="GIB809" s="1031"/>
      <c r="GIC809" s="1031"/>
      <c r="GID809" s="1031"/>
      <c r="GIE809" s="1031"/>
      <c r="GIF809" s="852"/>
      <c r="GIG809" s="1031"/>
      <c r="GIH809" s="852"/>
      <c r="GII809" s="1031"/>
      <c r="GIJ809" s="1031"/>
      <c r="GIK809" s="852"/>
      <c r="GIL809" s="852"/>
      <c r="GIM809" s="1031"/>
      <c r="GIN809" s="1031"/>
      <c r="GIO809" s="1031"/>
      <c r="GIP809" s="1031"/>
      <c r="GIQ809" s="744"/>
      <c r="GIR809" s="697"/>
      <c r="GIS809" s="1031"/>
      <c r="GIT809" s="852"/>
      <c r="GIU809" s="852"/>
      <c r="GIV809" s="852"/>
      <c r="GIW809" s="852"/>
      <c r="GIX809" s="1031"/>
      <c r="GIY809" s="854"/>
      <c r="GIZ809" s="852"/>
      <c r="GJA809" s="852"/>
      <c r="GJB809" s="852"/>
      <c r="GJC809" s="1031"/>
      <c r="GJD809" s="744"/>
      <c r="GJE809" s="1031"/>
      <c r="GJF809" s="1031"/>
      <c r="GJG809" s="697"/>
      <c r="GJH809" s="1031"/>
      <c r="GJI809" s="1031"/>
      <c r="GJJ809" s="1031"/>
      <c r="GJK809" s="1031"/>
      <c r="GJL809" s="852"/>
      <c r="GJM809" s="1031"/>
      <c r="GJN809" s="852"/>
      <c r="GJO809" s="1031"/>
      <c r="GJP809" s="1031"/>
      <c r="GJQ809" s="852"/>
      <c r="GJR809" s="852"/>
      <c r="GJS809" s="1031"/>
      <c r="GJT809" s="1031"/>
      <c r="GJU809" s="1031"/>
      <c r="GJV809" s="1031"/>
      <c r="GJW809" s="744"/>
      <c r="GJX809" s="697"/>
      <c r="GJY809" s="1031"/>
      <c r="GJZ809" s="852"/>
      <c r="GKA809" s="852"/>
      <c r="GKB809" s="852"/>
      <c r="GKC809" s="852"/>
      <c r="GKD809" s="1031"/>
      <c r="GKE809" s="854"/>
      <c r="GKF809" s="852"/>
      <c r="GKG809" s="852"/>
      <c r="GKH809" s="852"/>
      <c r="GKI809" s="1031"/>
      <c r="GKJ809" s="744"/>
      <c r="GKK809" s="1031"/>
      <c r="GKL809" s="1031"/>
      <c r="GKM809" s="697"/>
      <c r="GKN809" s="1031"/>
      <c r="GKO809" s="1031"/>
      <c r="GKP809" s="1031"/>
      <c r="GKQ809" s="1031"/>
      <c r="GKR809" s="852"/>
      <c r="GKS809" s="1031"/>
      <c r="GKT809" s="852"/>
      <c r="GKU809" s="1031"/>
      <c r="GKV809" s="1031"/>
      <c r="GKW809" s="852"/>
      <c r="GKX809" s="852"/>
      <c r="GKY809" s="1031"/>
      <c r="GKZ809" s="1031"/>
      <c r="GLA809" s="1031"/>
      <c r="GLB809" s="1031"/>
      <c r="GLC809" s="744"/>
      <c r="GLD809" s="697"/>
      <c r="GLE809" s="1031"/>
      <c r="GLF809" s="852"/>
      <c r="GLG809" s="852"/>
      <c r="GLH809" s="852"/>
      <c r="GLI809" s="852"/>
      <c r="GLJ809" s="1031"/>
      <c r="GLK809" s="854"/>
      <c r="GLL809" s="852"/>
      <c r="GLM809" s="852"/>
      <c r="GLN809" s="852"/>
      <c r="GLO809" s="1031"/>
      <c r="GLP809" s="744"/>
      <c r="GLQ809" s="1031"/>
      <c r="GLR809" s="1031"/>
      <c r="GLS809" s="697"/>
      <c r="GLT809" s="1031"/>
      <c r="GLU809" s="1031"/>
      <c r="GLV809" s="1031"/>
      <c r="GLW809" s="1031"/>
      <c r="GLX809" s="852"/>
      <c r="GLY809" s="1031"/>
      <c r="GLZ809" s="852"/>
      <c r="GMA809" s="1031"/>
      <c r="GMB809" s="1031"/>
      <c r="GMC809" s="852"/>
      <c r="GMD809" s="852"/>
      <c r="GME809" s="1031"/>
      <c r="GMF809" s="1031"/>
      <c r="GMG809" s="1031"/>
      <c r="GMH809" s="1031"/>
      <c r="GMI809" s="744"/>
      <c r="GMJ809" s="697"/>
      <c r="GMK809" s="1031"/>
      <c r="GML809" s="852"/>
      <c r="GMM809" s="852"/>
      <c r="GMN809" s="852"/>
      <c r="GMO809" s="852"/>
      <c r="GMP809" s="1031"/>
      <c r="GMQ809" s="854"/>
      <c r="GMR809" s="852"/>
      <c r="GMS809" s="852"/>
      <c r="GMT809" s="852"/>
      <c r="GMU809" s="1031"/>
      <c r="GMV809" s="744"/>
      <c r="GMW809" s="1031"/>
      <c r="GMX809" s="1031"/>
      <c r="GMY809" s="697"/>
      <c r="GMZ809" s="1031"/>
      <c r="GNA809" s="1031"/>
      <c r="GNB809" s="1031"/>
      <c r="GNC809" s="1031"/>
      <c r="GND809" s="852"/>
      <c r="GNE809" s="1031"/>
      <c r="GNF809" s="852"/>
      <c r="GNG809" s="1031"/>
      <c r="GNH809" s="1031"/>
      <c r="GNI809" s="852"/>
      <c r="GNJ809" s="852"/>
      <c r="GNK809" s="1031"/>
      <c r="GNL809" s="1031"/>
      <c r="GNM809" s="1031"/>
      <c r="GNN809" s="1031"/>
      <c r="GNO809" s="744"/>
      <c r="GNP809" s="697"/>
      <c r="GNQ809" s="1031"/>
      <c r="GNR809" s="852"/>
      <c r="GNS809" s="852"/>
      <c r="GNT809" s="852"/>
      <c r="GNU809" s="852"/>
      <c r="GNV809" s="1031"/>
      <c r="GNW809" s="854"/>
      <c r="GNX809" s="852"/>
      <c r="GNY809" s="852"/>
      <c r="GNZ809" s="852"/>
      <c r="GOA809" s="1031"/>
      <c r="GOB809" s="744"/>
      <c r="GOC809" s="1031"/>
      <c r="GOD809" s="1031"/>
      <c r="GOE809" s="697"/>
      <c r="GOF809" s="1031"/>
      <c r="GOG809" s="1031"/>
      <c r="GOH809" s="1031"/>
      <c r="GOI809" s="1031"/>
      <c r="GOJ809" s="852"/>
      <c r="GOK809" s="1031"/>
      <c r="GOL809" s="852"/>
      <c r="GOM809" s="1031"/>
      <c r="GON809" s="1031"/>
      <c r="GOO809" s="852"/>
      <c r="GOP809" s="852"/>
      <c r="GOQ809" s="1031"/>
      <c r="GOR809" s="1031"/>
      <c r="GOS809" s="1031"/>
      <c r="GOT809" s="1031"/>
      <c r="GOU809" s="744"/>
      <c r="GOV809" s="697"/>
      <c r="GOW809" s="1031"/>
      <c r="GOX809" s="852"/>
      <c r="GOY809" s="852"/>
      <c r="GOZ809" s="852"/>
      <c r="GPA809" s="852"/>
      <c r="GPB809" s="1031"/>
      <c r="GPC809" s="854"/>
      <c r="GPD809" s="852"/>
      <c r="GPE809" s="852"/>
      <c r="GPF809" s="852"/>
      <c r="GPG809" s="1031"/>
      <c r="GPH809" s="744"/>
      <c r="GPI809" s="1031"/>
      <c r="GPJ809" s="1031"/>
      <c r="GPK809" s="697"/>
      <c r="GPL809" s="1031"/>
      <c r="GPM809" s="1031"/>
      <c r="GPN809" s="1031"/>
      <c r="GPO809" s="1031"/>
      <c r="GPP809" s="852"/>
      <c r="GPQ809" s="1031"/>
      <c r="GPR809" s="852"/>
      <c r="GPS809" s="1031"/>
      <c r="GPT809" s="1031"/>
      <c r="GPU809" s="852"/>
      <c r="GPV809" s="852"/>
      <c r="GPW809" s="1031"/>
      <c r="GPX809" s="1031"/>
      <c r="GPY809" s="1031"/>
      <c r="GPZ809" s="1031"/>
      <c r="GQA809" s="744"/>
      <c r="GQB809" s="697"/>
      <c r="GQC809" s="1031"/>
      <c r="GQD809" s="852"/>
      <c r="GQE809" s="852"/>
      <c r="GQF809" s="852"/>
      <c r="GQG809" s="852"/>
      <c r="GQH809" s="1031"/>
      <c r="GQI809" s="854"/>
      <c r="GQJ809" s="852"/>
      <c r="GQK809" s="852"/>
      <c r="GQL809" s="852"/>
      <c r="GQM809" s="1031"/>
      <c r="GQN809" s="744"/>
      <c r="GQO809" s="1031"/>
      <c r="GQP809" s="1031"/>
      <c r="GQQ809" s="697"/>
      <c r="GQR809" s="1031"/>
      <c r="GQS809" s="1031"/>
      <c r="GQT809" s="1031"/>
      <c r="GQU809" s="1031"/>
      <c r="GQV809" s="852"/>
      <c r="GQW809" s="1031"/>
      <c r="GQX809" s="852"/>
      <c r="GQY809" s="1031"/>
      <c r="GQZ809" s="1031"/>
      <c r="GRA809" s="852"/>
      <c r="GRB809" s="852"/>
      <c r="GRC809" s="1031"/>
      <c r="GRD809" s="1031"/>
      <c r="GRE809" s="1031"/>
      <c r="GRF809" s="1031"/>
      <c r="GRG809" s="744"/>
      <c r="GRH809" s="697"/>
      <c r="GRI809" s="1031"/>
      <c r="GRJ809" s="852"/>
      <c r="GRK809" s="852"/>
      <c r="GRL809" s="852"/>
      <c r="GRM809" s="852"/>
      <c r="GRN809" s="1031"/>
      <c r="GRO809" s="854"/>
      <c r="GRP809" s="852"/>
      <c r="GRQ809" s="852"/>
      <c r="GRR809" s="852"/>
      <c r="GRS809" s="1031"/>
      <c r="GRT809" s="744"/>
      <c r="GRU809" s="1031"/>
      <c r="GRV809" s="1031"/>
      <c r="GRW809" s="697"/>
      <c r="GRX809" s="1031"/>
      <c r="GRY809" s="1031"/>
      <c r="GRZ809" s="1031"/>
      <c r="GSA809" s="1031"/>
      <c r="GSB809" s="852"/>
      <c r="GSC809" s="1031"/>
      <c r="GSD809" s="852"/>
      <c r="GSE809" s="1031"/>
      <c r="GSF809" s="1031"/>
      <c r="GSG809" s="852"/>
      <c r="GSH809" s="852"/>
      <c r="GSI809" s="1031"/>
      <c r="GSJ809" s="1031"/>
      <c r="GSK809" s="1031"/>
      <c r="GSL809" s="1031"/>
      <c r="GSM809" s="744"/>
      <c r="GSN809" s="697"/>
      <c r="GSO809" s="1031"/>
      <c r="GSP809" s="852"/>
      <c r="GSQ809" s="852"/>
      <c r="GSR809" s="852"/>
      <c r="GSS809" s="852"/>
      <c r="GST809" s="1031"/>
      <c r="GSU809" s="854"/>
      <c r="GSV809" s="852"/>
      <c r="GSW809" s="852"/>
      <c r="GSX809" s="852"/>
      <c r="GSY809" s="1031"/>
      <c r="GSZ809" s="744"/>
      <c r="GTA809" s="1031"/>
      <c r="GTB809" s="1031"/>
      <c r="GTC809" s="697"/>
      <c r="GTD809" s="1031"/>
      <c r="GTE809" s="1031"/>
      <c r="GTF809" s="1031"/>
      <c r="GTG809" s="1031"/>
      <c r="GTH809" s="852"/>
      <c r="GTI809" s="1031"/>
      <c r="GTJ809" s="852"/>
      <c r="GTK809" s="1031"/>
      <c r="GTL809" s="1031"/>
      <c r="GTM809" s="852"/>
      <c r="GTN809" s="852"/>
      <c r="GTO809" s="1031"/>
      <c r="GTP809" s="1031"/>
      <c r="GTQ809" s="1031"/>
      <c r="GTR809" s="1031"/>
      <c r="GTS809" s="744"/>
      <c r="GTT809" s="697"/>
      <c r="GTU809" s="1031"/>
      <c r="GTV809" s="852"/>
      <c r="GTW809" s="852"/>
      <c r="GTX809" s="852"/>
      <c r="GTY809" s="852"/>
      <c r="GTZ809" s="1031"/>
      <c r="GUA809" s="854"/>
      <c r="GUB809" s="852"/>
      <c r="GUC809" s="852"/>
      <c r="GUD809" s="852"/>
      <c r="GUE809" s="1031"/>
      <c r="GUF809" s="744"/>
      <c r="GUG809" s="1031"/>
      <c r="GUH809" s="1031"/>
      <c r="GUI809" s="697"/>
      <c r="GUJ809" s="1031"/>
      <c r="GUK809" s="1031"/>
      <c r="GUL809" s="1031"/>
      <c r="GUM809" s="1031"/>
      <c r="GUN809" s="852"/>
      <c r="GUO809" s="1031"/>
      <c r="GUP809" s="852"/>
      <c r="GUQ809" s="1031"/>
      <c r="GUR809" s="1031"/>
      <c r="GUS809" s="852"/>
      <c r="GUT809" s="852"/>
      <c r="GUU809" s="1031"/>
      <c r="GUV809" s="1031"/>
      <c r="GUW809" s="1031"/>
      <c r="GUX809" s="1031"/>
      <c r="GUY809" s="744"/>
      <c r="GUZ809" s="697"/>
      <c r="GVA809" s="1031"/>
      <c r="GVB809" s="852"/>
      <c r="GVC809" s="852"/>
      <c r="GVD809" s="852"/>
      <c r="GVE809" s="852"/>
      <c r="GVF809" s="1031"/>
      <c r="GVG809" s="854"/>
      <c r="GVH809" s="852"/>
      <c r="GVI809" s="852"/>
      <c r="GVJ809" s="852"/>
      <c r="GVK809" s="1031"/>
      <c r="GVL809" s="744"/>
      <c r="GVM809" s="1031"/>
      <c r="GVN809" s="1031"/>
      <c r="GVO809" s="697"/>
      <c r="GVP809" s="1031"/>
      <c r="GVQ809" s="1031"/>
      <c r="GVR809" s="1031"/>
      <c r="GVS809" s="1031"/>
      <c r="GVT809" s="852"/>
      <c r="GVU809" s="1031"/>
      <c r="GVV809" s="852"/>
      <c r="GVW809" s="1031"/>
      <c r="GVX809" s="1031"/>
      <c r="GVY809" s="852"/>
      <c r="GVZ809" s="852"/>
      <c r="GWA809" s="1031"/>
      <c r="GWB809" s="1031"/>
      <c r="GWC809" s="1031"/>
      <c r="GWD809" s="1031"/>
      <c r="GWE809" s="744"/>
      <c r="GWF809" s="697"/>
      <c r="GWG809" s="1031"/>
      <c r="GWH809" s="852"/>
      <c r="GWI809" s="852"/>
      <c r="GWJ809" s="852"/>
      <c r="GWK809" s="852"/>
      <c r="GWL809" s="1031"/>
      <c r="GWM809" s="854"/>
      <c r="GWN809" s="852"/>
      <c r="GWO809" s="852"/>
      <c r="GWP809" s="852"/>
      <c r="GWQ809" s="1031"/>
      <c r="GWR809" s="744"/>
      <c r="GWS809" s="1031"/>
      <c r="GWT809" s="1031"/>
      <c r="GWU809" s="697"/>
      <c r="GWV809" s="1031"/>
      <c r="GWW809" s="1031"/>
      <c r="GWX809" s="1031"/>
      <c r="GWY809" s="1031"/>
      <c r="GWZ809" s="852"/>
      <c r="GXA809" s="1031"/>
      <c r="GXB809" s="852"/>
      <c r="GXC809" s="1031"/>
      <c r="GXD809" s="1031"/>
      <c r="GXE809" s="852"/>
      <c r="GXF809" s="852"/>
      <c r="GXG809" s="1031"/>
      <c r="GXH809" s="1031"/>
      <c r="GXI809" s="1031"/>
      <c r="GXJ809" s="1031"/>
      <c r="GXK809" s="744"/>
      <c r="GXL809" s="697"/>
      <c r="GXM809" s="1031"/>
      <c r="GXN809" s="852"/>
      <c r="GXO809" s="852"/>
      <c r="GXP809" s="852"/>
      <c r="GXQ809" s="852"/>
      <c r="GXR809" s="1031"/>
      <c r="GXS809" s="854"/>
      <c r="GXT809" s="852"/>
      <c r="GXU809" s="852"/>
      <c r="GXV809" s="852"/>
      <c r="GXW809" s="1031"/>
      <c r="GXX809" s="744"/>
      <c r="GXY809" s="1031"/>
      <c r="GXZ809" s="1031"/>
      <c r="GYA809" s="697"/>
      <c r="GYB809" s="1031"/>
      <c r="GYC809" s="1031"/>
      <c r="GYD809" s="1031"/>
      <c r="GYE809" s="1031"/>
      <c r="GYF809" s="852"/>
      <c r="GYG809" s="1031"/>
      <c r="GYH809" s="852"/>
      <c r="GYI809" s="1031"/>
      <c r="GYJ809" s="1031"/>
      <c r="GYK809" s="852"/>
      <c r="GYL809" s="852"/>
      <c r="GYM809" s="1031"/>
      <c r="GYN809" s="1031"/>
      <c r="GYO809" s="1031"/>
      <c r="GYP809" s="1031"/>
      <c r="GYQ809" s="744"/>
      <c r="GYR809" s="697"/>
      <c r="GYS809" s="1031"/>
      <c r="GYT809" s="852"/>
      <c r="GYU809" s="852"/>
      <c r="GYV809" s="852"/>
      <c r="GYW809" s="852"/>
      <c r="GYX809" s="1031"/>
      <c r="GYY809" s="854"/>
      <c r="GYZ809" s="852"/>
      <c r="GZA809" s="852"/>
      <c r="GZB809" s="852"/>
      <c r="GZC809" s="1031"/>
      <c r="GZD809" s="744"/>
      <c r="GZE809" s="1031"/>
      <c r="GZF809" s="1031"/>
      <c r="GZG809" s="697"/>
      <c r="GZH809" s="1031"/>
      <c r="GZI809" s="1031"/>
      <c r="GZJ809" s="1031"/>
      <c r="GZK809" s="1031"/>
      <c r="GZL809" s="852"/>
      <c r="GZM809" s="1031"/>
      <c r="GZN809" s="852"/>
      <c r="GZO809" s="1031"/>
      <c r="GZP809" s="1031"/>
      <c r="GZQ809" s="852"/>
      <c r="GZR809" s="852"/>
      <c r="GZS809" s="1031"/>
      <c r="GZT809" s="1031"/>
      <c r="GZU809" s="1031"/>
      <c r="GZV809" s="1031"/>
      <c r="GZW809" s="744"/>
      <c r="GZX809" s="697"/>
      <c r="GZY809" s="1031"/>
      <c r="GZZ809" s="852"/>
      <c r="HAA809" s="852"/>
      <c r="HAB809" s="852"/>
      <c r="HAC809" s="852"/>
      <c r="HAD809" s="1031"/>
      <c r="HAE809" s="854"/>
      <c r="HAF809" s="852"/>
      <c r="HAG809" s="852"/>
      <c r="HAH809" s="852"/>
      <c r="HAI809" s="1031"/>
      <c r="HAJ809" s="744"/>
      <c r="HAK809" s="1031"/>
      <c r="HAL809" s="1031"/>
      <c r="HAM809" s="697"/>
      <c r="HAN809" s="1031"/>
      <c r="HAO809" s="1031"/>
      <c r="HAP809" s="1031"/>
      <c r="HAQ809" s="1031"/>
      <c r="HAR809" s="852"/>
      <c r="HAS809" s="1031"/>
      <c r="HAT809" s="852"/>
      <c r="HAU809" s="1031"/>
      <c r="HAV809" s="1031"/>
      <c r="HAW809" s="852"/>
      <c r="HAX809" s="852"/>
      <c r="HAY809" s="1031"/>
      <c r="HAZ809" s="1031"/>
      <c r="HBA809" s="1031"/>
      <c r="HBB809" s="1031"/>
      <c r="HBC809" s="744"/>
      <c r="HBD809" s="697"/>
      <c r="HBE809" s="1031"/>
      <c r="HBF809" s="852"/>
      <c r="HBG809" s="852"/>
      <c r="HBH809" s="852"/>
      <c r="HBI809" s="852"/>
      <c r="HBJ809" s="1031"/>
      <c r="HBK809" s="854"/>
      <c r="HBL809" s="852"/>
      <c r="HBM809" s="852"/>
      <c r="HBN809" s="852"/>
      <c r="HBO809" s="1031"/>
      <c r="HBP809" s="744"/>
      <c r="HBQ809" s="1031"/>
      <c r="HBR809" s="1031"/>
      <c r="HBS809" s="697"/>
      <c r="HBT809" s="1031"/>
      <c r="HBU809" s="1031"/>
      <c r="HBV809" s="1031"/>
      <c r="HBW809" s="1031"/>
      <c r="HBX809" s="852"/>
      <c r="HBY809" s="1031"/>
      <c r="HBZ809" s="852"/>
      <c r="HCA809" s="1031"/>
      <c r="HCB809" s="1031"/>
      <c r="HCC809" s="852"/>
      <c r="HCD809" s="852"/>
      <c r="HCE809" s="1031"/>
      <c r="HCF809" s="1031"/>
      <c r="HCG809" s="1031"/>
      <c r="HCH809" s="1031"/>
      <c r="HCI809" s="744"/>
      <c r="HCJ809" s="697"/>
      <c r="HCK809" s="1031"/>
      <c r="HCL809" s="852"/>
      <c r="HCM809" s="852"/>
      <c r="HCN809" s="852"/>
      <c r="HCO809" s="852"/>
      <c r="HCP809" s="1031"/>
      <c r="HCQ809" s="854"/>
      <c r="HCR809" s="852"/>
      <c r="HCS809" s="852"/>
      <c r="HCT809" s="852"/>
      <c r="HCU809" s="1031"/>
      <c r="HCV809" s="744"/>
      <c r="HCW809" s="1031"/>
      <c r="HCX809" s="1031"/>
      <c r="HCY809" s="697"/>
      <c r="HCZ809" s="1031"/>
      <c r="HDA809" s="1031"/>
      <c r="HDB809" s="1031"/>
      <c r="HDC809" s="1031"/>
      <c r="HDD809" s="852"/>
      <c r="HDE809" s="1031"/>
      <c r="HDF809" s="852"/>
      <c r="HDG809" s="1031"/>
      <c r="HDH809" s="1031"/>
      <c r="HDI809" s="852"/>
      <c r="HDJ809" s="852"/>
      <c r="HDK809" s="1031"/>
      <c r="HDL809" s="1031"/>
      <c r="HDM809" s="1031"/>
      <c r="HDN809" s="1031"/>
      <c r="HDO809" s="744"/>
      <c r="HDP809" s="697"/>
      <c r="HDQ809" s="1031"/>
      <c r="HDR809" s="852"/>
      <c r="HDS809" s="852"/>
      <c r="HDT809" s="852"/>
      <c r="HDU809" s="852"/>
      <c r="HDV809" s="1031"/>
      <c r="HDW809" s="854"/>
      <c r="HDX809" s="852"/>
      <c r="HDY809" s="852"/>
      <c r="HDZ809" s="852"/>
      <c r="HEA809" s="1031"/>
      <c r="HEB809" s="744"/>
      <c r="HEC809" s="1031"/>
      <c r="HED809" s="1031"/>
      <c r="HEE809" s="697"/>
      <c r="HEF809" s="1031"/>
      <c r="HEG809" s="1031"/>
      <c r="HEH809" s="1031"/>
      <c r="HEI809" s="1031"/>
      <c r="HEJ809" s="852"/>
      <c r="HEK809" s="1031"/>
      <c r="HEL809" s="852"/>
      <c r="HEM809" s="1031"/>
      <c r="HEN809" s="1031"/>
      <c r="HEO809" s="852"/>
      <c r="HEP809" s="852"/>
      <c r="HEQ809" s="1031"/>
      <c r="HER809" s="1031"/>
      <c r="HES809" s="1031"/>
      <c r="HET809" s="1031"/>
      <c r="HEU809" s="744"/>
      <c r="HEV809" s="697"/>
      <c r="HEW809" s="1031"/>
      <c r="HEX809" s="852"/>
      <c r="HEY809" s="852"/>
      <c r="HEZ809" s="852"/>
      <c r="HFA809" s="852"/>
      <c r="HFB809" s="1031"/>
      <c r="HFC809" s="854"/>
      <c r="HFD809" s="852"/>
      <c r="HFE809" s="852"/>
      <c r="HFF809" s="852"/>
      <c r="HFG809" s="1031"/>
      <c r="HFH809" s="744"/>
      <c r="HFI809" s="1031"/>
      <c r="HFJ809" s="1031"/>
      <c r="HFK809" s="697"/>
      <c r="HFL809" s="1031"/>
      <c r="HFM809" s="1031"/>
      <c r="HFN809" s="1031"/>
      <c r="HFO809" s="1031"/>
      <c r="HFP809" s="852"/>
      <c r="HFQ809" s="1031"/>
      <c r="HFR809" s="852"/>
      <c r="HFS809" s="1031"/>
      <c r="HFT809" s="1031"/>
      <c r="HFU809" s="852"/>
      <c r="HFV809" s="852"/>
      <c r="HFW809" s="1031"/>
      <c r="HFX809" s="1031"/>
      <c r="HFY809" s="1031"/>
      <c r="HFZ809" s="1031"/>
      <c r="HGA809" s="744"/>
      <c r="HGB809" s="697"/>
      <c r="HGC809" s="1031"/>
      <c r="HGD809" s="852"/>
      <c r="HGE809" s="852"/>
      <c r="HGF809" s="852"/>
      <c r="HGG809" s="852"/>
      <c r="HGH809" s="1031"/>
      <c r="HGI809" s="854"/>
      <c r="HGJ809" s="852"/>
      <c r="HGK809" s="852"/>
      <c r="HGL809" s="852"/>
      <c r="HGM809" s="1031"/>
      <c r="HGN809" s="744"/>
      <c r="HGO809" s="1031"/>
      <c r="HGP809" s="1031"/>
      <c r="HGQ809" s="697"/>
      <c r="HGR809" s="1031"/>
      <c r="HGS809" s="1031"/>
      <c r="HGT809" s="1031"/>
      <c r="HGU809" s="1031"/>
      <c r="HGV809" s="852"/>
      <c r="HGW809" s="1031"/>
      <c r="HGX809" s="852"/>
      <c r="HGY809" s="1031"/>
      <c r="HGZ809" s="1031"/>
      <c r="HHA809" s="852"/>
      <c r="HHB809" s="852"/>
      <c r="HHC809" s="1031"/>
      <c r="HHD809" s="1031"/>
      <c r="HHE809" s="1031"/>
      <c r="HHF809" s="1031"/>
      <c r="HHG809" s="744"/>
      <c r="HHH809" s="697"/>
      <c r="HHI809" s="1031"/>
      <c r="HHJ809" s="852"/>
      <c r="HHK809" s="852"/>
      <c r="HHL809" s="852"/>
      <c r="HHM809" s="852"/>
      <c r="HHN809" s="1031"/>
      <c r="HHO809" s="854"/>
      <c r="HHP809" s="852"/>
      <c r="HHQ809" s="852"/>
      <c r="HHR809" s="852"/>
      <c r="HHS809" s="1031"/>
      <c r="HHT809" s="744"/>
      <c r="HHU809" s="1031"/>
      <c r="HHV809" s="1031"/>
      <c r="HHW809" s="697"/>
      <c r="HHX809" s="1031"/>
      <c r="HHY809" s="1031"/>
      <c r="HHZ809" s="1031"/>
      <c r="HIA809" s="1031"/>
      <c r="HIB809" s="852"/>
      <c r="HIC809" s="1031"/>
      <c r="HID809" s="852"/>
      <c r="HIE809" s="1031"/>
      <c r="HIF809" s="1031"/>
      <c r="HIG809" s="852"/>
      <c r="HIH809" s="852"/>
      <c r="HII809" s="1031"/>
      <c r="HIJ809" s="1031"/>
      <c r="HIK809" s="1031"/>
      <c r="HIL809" s="1031"/>
      <c r="HIM809" s="744"/>
      <c r="HIN809" s="697"/>
      <c r="HIO809" s="1031"/>
      <c r="HIP809" s="852"/>
      <c r="HIQ809" s="852"/>
      <c r="HIR809" s="852"/>
      <c r="HIS809" s="852"/>
      <c r="HIT809" s="1031"/>
      <c r="HIU809" s="854"/>
      <c r="HIV809" s="852"/>
      <c r="HIW809" s="852"/>
      <c r="HIX809" s="852"/>
      <c r="HIY809" s="1031"/>
      <c r="HIZ809" s="744"/>
      <c r="HJA809" s="1031"/>
      <c r="HJB809" s="1031"/>
      <c r="HJC809" s="697"/>
      <c r="HJD809" s="1031"/>
      <c r="HJE809" s="1031"/>
      <c r="HJF809" s="1031"/>
      <c r="HJG809" s="1031"/>
      <c r="HJH809" s="852"/>
      <c r="HJI809" s="1031"/>
      <c r="HJJ809" s="852"/>
      <c r="HJK809" s="1031"/>
      <c r="HJL809" s="1031"/>
      <c r="HJM809" s="852"/>
      <c r="HJN809" s="852"/>
      <c r="HJO809" s="1031"/>
      <c r="HJP809" s="1031"/>
      <c r="HJQ809" s="1031"/>
      <c r="HJR809" s="1031"/>
      <c r="HJS809" s="744"/>
      <c r="HJT809" s="697"/>
      <c r="HJU809" s="1031"/>
      <c r="HJV809" s="852"/>
      <c r="HJW809" s="852"/>
      <c r="HJX809" s="852"/>
      <c r="HJY809" s="852"/>
      <c r="HJZ809" s="1031"/>
      <c r="HKA809" s="854"/>
      <c r="HKB809" s="852"/>
      <c r="HKC809" s="852"/>
      <c r="HKD809" s="852"/>
      <c r="HKE809" s="1031"/>
      <c r="HKF809" s="744"/>
      <c r="HKG809" s="1031"/>
      <c r="HKH809" s="1031"/>
      <c r="HKI809" s="697"/>
      <c r="HKJ809" s="1031"/>
      <c r="HKK809" s="1031"/>
      <c r="HKL809" s="1031"/>
      <c r="HKM809" s="1031"/>
      <c r="HKN809" s="852"/>
      <c r="HKO809" s="1031"/>
      <c r="HKP809" s="852"/>
      <c r="HKQ809" s="1031"/>
      <c r="HKR809" s="1031"/>
      <c r="HKS809" s="852"/>
      <c r="HKT809" s="852"/>
      <c r="HKU809" s="1031"/>
      <c r="HKV809" s="1031"/>
      <c r="HKW809" s="1031"/>
      <c r="HKX809" s="1031"/>
      <c r="HKY809" s="744"/>
      <c r="HKZ809" s="697"/>
      <c r="HLA809" s="1031"/>
      <c r="HLB809" s="852"/>
      <c r="HLC809" s="852"/>
      <c r="HLD809" s="852"/>
      <c r="HLE809" s="852"/>
      <c r="HLF809" s="1031"/>
      <c r="HLG809" s="854"/>
      <c r="HLH809" s="852"/>
      <c r="HLI809" s="852"/>
      <c r="HLJ809" s="852"/>
      <c r="HLK809" s="1031"/>
      <c r="HLL809" s="744"/>
      <c r="HLM809" s="1031"/>
      <c r="HLN809" s="1031"/>
      <c r="HLO809" s="697"/>
      <c r="HLP809" s="1031"/>
      <c r="HLQ809" s="1031"/>
      <c r="HLR809" s="1031"/>
      <c r="HLS809" s="1031"/>
      <c r="HLT809" s="852"/>
      <c r="HLU809" s="1031"/>
      <c r="HLV809" s="852"/>
      <c r="HLW809" s="1031"/>
      <c r="HLX809" s="1031"/>
      <c r="HLY809" s="852"/>
      <c r="HLZ809" s="852"/>
      <c r="HMA809" s="1031"/>
      <c r="HMB809" s="1031"/>
      <c r="HMC809" s="1031"/>
      <c r="HMD809" s="1031"/>
      <c r="HME809" s="744"/>
      <c r="HMF809" s="697"/>
      <c r="HMG809" s="1031"/>
      <c r="HMH809" s="852"/>
      <c r="HMI809" s="852"/>
      <c r="HMJ809" s="852"/>
      <c r="HMK809" s="852"/>
      <c r="HML809" s="1031"/>
      <c r="HMM809" s="854"/>
      <c r="HMN809" s="852"/>
      <c r="HMO809" s="852"/>
      <c r="HMP809" s="852"/>
      <c r="HMQ809" s="1031"/>
      <c r="HMR809" s="744"/>
      <c r="HMS809" s="1031"/>
      <c r="HMT809" s="1031"/>
      <c r="HMU809" s="697"/>
      <c r="HMV809" s="1031"/>
      <c r="HMW809" s="1031"/>
      <c r="HMX809" s="1031"/>
      <c r="HMY809" s="1031"/>
      <c r="HMZ809" s="852"/>
      <c r="HNA809" s="1031"/>
      <c r="HNB809" s="852"/>
      <c r="HNC809" s="1031"/>
      <c r="HND809" s="1031"/>
      <c r="HNE809" s="852"/>
      <c r="HNF809" s="852"/>
      <c r="HNG809" s="1031"/>
      <c r="HNH809" s="1031"/>
      <c r="HNI809" s="1031"/>
      <c r="HNJ809" s="1031"/>
      <c r="HNK809" s="744"/>
      <c r="HNL809" s="697"/>
      <c r="HNM809" s="1031"/>
      <c r="HNN809" s="852"/>
      <c r="HNO809" s="852"/>
      <c r="HNP809" s="852"/>
      <c r="HNQ809" s="852"/>
      <c r="HNR809" s="1031"/>
      <c r="HNS809" s="854"/>
      <c r="HNT809" s="852"/>
      <c r="HNU809" s="852"/>
      <c r="HNV809" s="852"/>
      <c r="HNW809" s="1031"/>
      <c r="HNX809" s="744"/>
      <c r="HNY809" s="1031"/>
      <c r="HNZ809" s="1031"/>
      <c r="HOA809" s="697"/>
      <c r="HOB809" s="1031"/>
      <c r="HOC809" s="1031"/>
      <c r="HOD809" s="1031"/>
      <c r="HOE809" s="1031"/>
      <c r="HOF809" s="852"/>
      <c r="HOG809" s="1031"/>
      <c r="HOH809" s="852"/>
      <c r="HOI809" s="1031"/>
      <c r="HOJ809" s="1031"/>
      <c r="HOK809" s="852"/>
      <c r="HOL809" s="852"/>
      <c r="HOM809" s="1031"/>
      <c r="HON809" s="1031"/>
      <c r="HOO809" s="1031"/>
      <c r="HOP809" s="1031"/>
      <c r="HOQ809" s="744"/>
      <c r="HOR809" s="697"/>
      <c r="HOS809" s="1031"/>
      <c r="HOT809" s="852"/>
      <c r="HOU809" s="852"/>
      <c r="HOV809" s="852"/>
      <c r="HOW809" s="852"/>
      <c r="HOX809" s="1031"/>
      <c r="HOY809" s="854"/>
      <c r="HOZ809" s="852"/>
      <c r="HPA809" s="852"/>
      <c r="HPB809" s="852"/>
      <c r="HPC809" s="1031"/>
      <c r="HPD809" s="744"/>
      <c r="HPE809" s="1031"/>
      <c r="HPF809" s="1031"/>
      <c r="HPG809" s="697"/>
      <c r="HPH809" s="1031"/>
      <c r="HPI809" s="1031"/>
      <c r="HPJ809" s="1031"/>
      <c r="HPK809" s="1031"/>
      <c r="HPL809" s="852"/>
      <c r="HPM809" s="1031"/>
      <c r="HPN809" s="852"/>
      <c r="HPO809" s="1031"/>
      <c r="HPP809" s="1031"/>
      <c r="HPQ809" s="852"/>
      <c r="HPR809" s="852"/>
      <c r="HPS809" s="1031"/>
      <c r="HPT809" s="1031"/>
      <c r="HPU809" s="1031"/>
      <c r="HPV809" s="1031"/>
      <c r="HPW809" s="744"/>
      <c r="HPX809" s="697"/>
      <c r="HPY809" s="1031"/>
      <c r="HPZ809" s="852"/>
      <c r="HQA809" s="852"/>
      <c r="HQB809" s="852"/>
      <c r="HQC809" s="852"/>
      <c r="HQD809" s="1031"/>
      <c r="HQE809" s="854"/>
      <c r="HQF809" s="852"/>
      <c r="HQG809" s="852"/>
      <c r="HQH809" s="852"/>
      <c r="HQI809" s="1031"/>
      <c r="HQJ809" s="744"/>
      <c r="HQK809" s="1031"/>
      <c r="HQL809" s="1031"/>
      <c r="HQM809" s="697"/>
      <c r="HQN809" s="1031"/>
      <c r="HQO809" s="1031"/>
      <c r="HQP809" s="1031"/>
      <c r="HQQ809" s="1031"/>
      <c r="HQR809" s="852"/>
      <c r="HQS809" s="1031"/>
      <c r="HQT809" s="852"/>
      <c r="HQU809" s="1031"/>
      <c r="HQV809" s="1031"/>
      <c r="HQW809" s="852"/>
      <c r="HQX809" s="852"/>
      <c r="HQY809" s="1031"/>
      <c r="HQZ809" s="1031"/>
      <c r="HRA809" s="1031"/>
      <c r="HRB809" s="1031"/>
      <c r="HRC809" s="744"/>
      <c r="HRD809" s="697"/>
      <c r="HRE809" s="1031"/>
      <c r="HRF809" s="852"/>
      <c r="HRG809" s="852"/>
      <c r="HRH809" s="852"/>
      <c r="HRI809" s="852"/>
      <c r="HRJ809" s="1031"/>
      <c r="HRK809" s="854"/>
      <c r="HRL809" s="852"/>
      <c r="HRM809" s="852"/>
      <c r="HRN809" s="852"/>
      <c r="HRO809" s="1031"/>
      <c r="HRP809" s="744"/>
      <c r="HRQ809" s="1031"/>
      <c r="HRR809" s="1031"/>
      <c r="HRS809" s="697"/>
      <c r="HRT809" s="1031"/>
      <c r="HRU809" s="1031"/>
      <c r="HRV809" s="1031"/>
      <c r="HRW809" s="1031"/>
      <c r="HRX809" s="852"/>
      <c r="HRY809" s="1031"/>
      <c r="HRZ809" s="852"/>
      <c r="HSA809" s="1031"/>
      <c r="HSB809" s="1031"/>
      <c r="HSC809" s="852"/>
      <c r="HSD809" s="852"/>
      <c r="HSE809" s="1031"/>
      <c r="HSF809" s="1031"/>
      <c r="HSG809" s="1031"/>
      <c r="HSH809" s="1031"/>
      <c r="HSI809" s="744"/>
      <c r="HSJ809" s="697"/>
      <c r="HSK809" s="1031"/>
      <c r="HSL809" s="852"/>
      <c r="HSM809" s="852"/>
      <c r="HSN809" s="852"/>
      <c r="HSO809" s="852"/>
      <c r="HSP809" s="1031"/>
      <c r="HSQ809" s="854"/>
      <c r="HSR809" s="852"/>
      <c r="HSS809" s="852"/>
      <c r="HST809" s="852"/>
      <c r="HSU809" s="1031"/>
      <c r="HSV809" s="744"/>
      <c r="HSW809" s="1031"/>
      <c r="HSX809" s="1031"/>
      <c r="HSY809" s="697"/>
      <c r="HSZ809" s="1031"/>
      <c r="HTA809" s="1031"/>
      <c r="HTB809" s="1031"/>
      <c r="HTC809" s="1031"/>
      <c r="HTD809" s="852"/>
      <c r="HTE809" s="1031"/>
      <c r="HTF809" s="852"/>
      <c r="HTG809" s="1031"/>
      <c r="HTH809" s="1031"/>
      <c r="HTI809" s="852"/>
      <c r="HTJ809" s="852"/>
      <c r="HTK809" s="1031"/>
      <c r="HTL809" s="1031"/>
      <c r="HTM809" s="1031"/>
      <c r="HTN809" s="1031"/>
      <c r="HTO809" s="744"/>
      <c r="HTP809" s="697"/>
      <c r="HTQ809" s="1031"/>
      <c r="HTR809" s="852"/>
      <c r="HTS809" s="852"/>
      <c r="HTT809" s="852"/>
      <c r="HTU809" s="852"/>
      <c r="HTV809" s="1031"/>
      <c r="HTW809" s="854"/>
      <c r="HTX809" s="852"/>
      <c r="HTY809" s="852"/>
      <c r="HTZ809" s="852"/>
      <c r="HUA809" s="1031"/>
      <c r="HUB809" s="744"/>
      <c r="HUC809" s="1031"/>
      <c r="HUD809" s="1031"/>
      <c r="HUE809" s="697"/>
      <c r="HUF809" s="1031"/>
      <c r="HUG809" s="1031"/>
      <c r="HUH809" s="1031"/>
      <c r="HUI809" s="1031"/>
      <c r="HUJ809" s="852"/>
      <c r="HUK809" s="1031"/>
      <c r="HUL809" s="852"/>
      <c r="HUM809" s="1031"/>
      <c r="HUN809" s="1031"/>
      <c r="HUO809" s="852"/>
      <c r="HUP809" s="852"/>
      <c r="HUQ809" s="1031"/>
      <c r="HUR809" s="1031"/>
      <c r="HUS809" s="1031"/>
      <c r="HUT809" s="1031"/>
      <c r="HUU809" s="744"/>
      <c r="HUV809" s="697"/>
      <c r="HUW809" s="1031"/>
      <c r="HUX809" s="852"/>
      <c r="HUY809" s="852"/>
      <c r="HUZ809" s="852"/>
      <c r="HVA809" s="852"/>
      <c r="HVB809" s="1031"/>
      <c r="HVC809" s="854"/>
      <c r="HVD809" s="852"/>
      <c r="HVE809" s="852"/>
      <c r="HVF809" s="852"/>
      <c r="HVG809" s="1031"/>
      <c r="HVH809" s="744"/>
      <c r="HVI809" s="1031"/>
      <c r="HVJ809" s="1031"/>
      <c r="HVK809" s="697"/>
      <c r="HVL809" s="1031"/>
      <c r="HVM809" s="1031"/>
      <c r="HVN809" s="1031"/>
      <c r="HVO809" s="1031"/>
      <c r="HVP809" s="852"/>
      <c r="HVQ809" s="1031"/>
      <c r="HVR809" s="852"/>
      <c r="HVS809" s="1031"/>
      <c r="HVT809" s="1031"/>
      <c r="HVU809" s="852"/>
      <c r="HVV809" s="852"/>
      <c r="HVW809" s="1031"/>
      <c r="HVX809" s="1031"/>
      <c r="HVY809" s="1031"/>
      <c r="HVZ809" s="1031"/>
      <c r="HWA809" s="744"/>
      <c r="HWB809" s="697"/>
      <c r="HWC809" s="1031"/>
      <c r="HWD809" s="852"/>
      <c r="HWE809" s="852"/>
      <c r="HWF809" s="852"/>
      <c r="HWG809" s="852"/>
      <c r="HWH809" s="1031"/>
      <c r="HWI809" s="854"/>
      <c r="HWJ809" s="852"/>
      <c r="HWK809" s="852"/>
      <c r="HWL809" s="852"/>
      <c r="HWM809" s="1031"/>
      <c r="HWN809" s="744"/>
      <c r="HWO809" s="1031"/>
      <c r="HWP809" s="1031"/>
      <c r="HWQ809" s="697"/>
      <c r="HWR809" s="1031"/>
      <c r="HWS809" s="1031"/>
      <c r="HWT809" s="1031"/>
      <c r="HWU809" s="1031"/>
      <c r="HWV809" s="852"/>
      <c r="HWW809" s="1031"/>
      <c r="HWX809" s="852"/>
      <c r="HWY809" s="1031"/>
      <c r="HWZ809" s="1031"/>
      <c r="HXA809" s="852"/>
      <c r="HXB809" s="852"/>
      <c r="HXC809" s="1031"/>
      <c r="HXD809" s="1031"/>
      <c r="HXE809" s="1031"/>
      <c r="HXF809" s="1031"/>
      <c r="HXG809" s="744"/>
      <c r="HXH809" s="697"/>
      <c r="HXI809" s="1031"/>
      <c r="HXJ809" s="852"/>
      <c r="HXK809" s="852"/>
      <c r="HXL809" s="852"/>
      <c r="HXM809" s="852"/>
      <c r="HXN809" s="1031"/>
      <c r="HXO809" s="854"/>
      <c r="HXP809" s="852"/>
      <c r="HXQ809" s="852"/>
      <c r="HXR809" s="852"/>
      <c r="HXS809" s="1031"/>
      <c r="HXT809" s="744"/>
      <c r="HXU809" s="1031"/>
      <c r="HXV809" s="1031"/>
      <c r="HXW809" s="697"/>
      <c r="HXX809" s="1031"/>
      <c r="HXY809" s="1031"/>
      <c r="HXZ809" s="1031"/>
      <c r="HYA809" s="1031"/>
      <c r="HYB809" s="852"/>
      <c r="HYC809" s="1031"/>
      <c r="HYD809" s="852"/>
      <c r="HYE809" s="1031"/>
      <c r="HYF809" s="1031"/>
      <c r="HYG809" s="852"/>
      <c r="HYH809" s="852"/>
      <c r="HYI809" s="1031"/>
      <c r="HYJ809" s="1031"/>
      <c r="HYK809" s="1031"/>
      <c r="HYL809" s="1031"/>
      <c r="HYM809" s="744"/>
      <c r="HYN809" s="697"/>
      <c r="HYO809" s="1031"/>
      <c r="HYP809" s="852"/>
      <c r="HYQ809" s="852"/>
      <c r="HYR809" s="852"/>
      <c r="HYS809" s="852"/>
      <c r="HYT809" s="1031"/>
      <c r="HYU809" s="854"/>
      <c r="HYV809" s="852"/>
      <c r="HYW809" s="852"/>
      <c r="HYX809" s="852"/>
      <c r="HYY809" s="1031"/>
      <c r="HYZ809" s="744"/>
      <c r="HZA809" s="1031"/>
      <c r="HZB809" s="1031"/>
      <c r="HZC809" s="697"/>
      <c r="HZD809" s="1031"/>
      <c r="HZE809" s="1031"/>
      <c r="HZF809" s="1031"/>
      <c r="HZG809" s="1031"/>
      <c r="HZH809" s="852"/>
      <c r="HZI809" s="1031"/>
      <c r="HZJ809" s="852"/>
      <c r="HZK809" s="1031"/>
      <c r="HZL809" s="1031"/>
      <c r="HZM809" s="852"/>
      <c r="HZN809" s="852"/>
      <c r="HZO809" s="1031"/>
      <c r="HZP809" s="1031"/>
      <c r="HZQ809" s="1031"/>
      <c r="HZR809" s="1031"/>
      <c r="HZS809" s="744"/>
      <c r="HZT809" s="697"/>
      <c r="HZU809" s="1031"/>
      <c r="HZV809" s="852"/>
      <c r="HZW809" s="852"/>
      <c r="HZX809" s="852"/>
      <c r="HZY809" s="852"/>
      <c r="HZZ809" s="1031"/>
      <c r="IAA809" s="854"/>
      <c r="IAB809" s="852"/>
      <c r="IAC809" s="852"/>
      <c r="IAD809" s="852"/>
      <c r="IAE809" s="1031"/>
      <c r="IAF809" s="744"/>
      <c r="IAG809" s="1031"/>
      <c r="IAH809" s="1031"/>
      <c r="IAI809" s="697"/>
      <c r="IAJ809" s="1031"/>
      <c r="IAK809" s="1031"/>
      <c r="IAL809" s="1031"/>
      <c r="IAM809" s="1031"/>
      <c r="IAN809" s="852"/>
      <c r="IAO809" s="1031"/>
      <c r="IAP809" s="852"/>
      <c r="IAQ809" s="1031"/>
      <c r="IAR809" s="1031"/>
      <c r="IAS809" s="852"/>
      <c r="IAT809" s="852"/>
      <c r="IAU809" s="1031"/>
      <c r="IAV809" s="1031"/>
      <c r="IAW809" s="1031"/>
      <c r="IAX809" s="1031"/>
      <c r="IAY809" s="744"/>
      <c r="IAZ809" s="697"/>
      <c r="IBA809" s="1031"/>
      <c r="IBB809" s="852"/>
      <c r="IBC809" s="852"/>
      <c r="IBD809" s="852"/>
      <c r="IBE809" s="852"/>
      <c r="IBF809" s="1031"/>
      <c r="IBG809" s="854"/>
      <c r="IBH809" s="852"/>
      <c r="IBI809" s="852"/>
      <c r="IBJ809" s="852"/>
      <c r="IBK809" s="1031"/>
      <c r="IBL809" s="744"/>
      <c r="IBM809" s="1031"/>
      <c r="IBN809" s="1031"/>
      <c r="IBO809" s="697"/>
      <c r="IBP809" s="1031"/>
      <c r="IBQ809" s="1031"/>
      <c r="IBR809" s="1031"/>
      <c r="IBS809" s="1031"/>
      <c r="IBT809" s="852"/>
      <c r="IBU809" s="1031"/>
      <c r="IBV809" s="852"/>
      <c r="IBW809" s="1031"/>
      <c r="IBX809" s="1031"/>
      <c r="IBY809" s="852"/>
      <c r="IBZ809" s="852"/>
      <c r="ICA809" s="1031"/>
      <c r="ICB809" s="1031"/>
      <c r="ICC809" s="1031"/>
      <c r="ICD809" s="1031"/>
      <c r="ICE809" s="744"/>
      <c r="ICF809" s="697"/>
      <c r="ICG809" s="1031"/>
      <c r="ICH809" s="852"/>
      <c r="ICI809" s="852"/>
      <c r="ICJ809" s="852"/>
      <c r="ICK809" s="852"/>
      <c r="ICL809" s="1031"/>
      <c r="ICM809" s="854"/>
      <c r="ICN809" s="852"/>
      <c r="ICO809" s="852"/>
      <c r="ICP809" s="852"/>
      <c r="ICQ809" s="1031"/>
      <c r="ICR809" s="744"/>
      <c r="ICS809" s="1031"/>
      <c r="ICT809" s="1031"/>
      <c r="ICU809" s="697"/>
      <c r="ICV809" s="1031"/>
      <c r="ICW809" s="1031"/>
      <c r="ICX809" s="1031"/>
      <c r="ICY809" s="1031"/>
      <c r="ICZ809" s="852"/>
      <c r="IDA809" s="1031"/>
      <c r="IDB809" s="852"/>
      <c r="IDC809" s="1031"/>
      <c r="IDD809" s="1031"/>
      <c r="IDE809" s="852"/>
      <c r="IDF809" s="852"/>
      <c r="IDG809" s="1031"/>
      <c r="IDH809" s="1031"/>
      <c r="IDI809" s="1031"/>
      <c r="IDJ809" s="1031"/>
      <c r="IDK809" s="744"/>
      <c r="IDL809" s="697"/>
      <c r="IDM809" s="1031"/>
      <c r="IDN809" s="852"/>
      <c r="IDO809" s="852"/>
      <c r="IDP809" s="852"/>
      <c r="IDQ809" s="852"/>
      <c r="IDR809" s="1031"/>
      <c r="IDS809" s="854"/>
      <c r="IDT809" s="852"/>
      <c r="IDU809" s="852"/>
      <c r="IDV809" s="852"/>
      <c r="IDW809" s="1031"/>
      <c r="IDX809" s="744"/>
      <c r="IDY809" s="1031"/>
      <c r="IDZ809" s="1031"/>
      <c r="IEA809" s="697"/>
      <c r="IEB809" s="1031"/>
      <c r="IEC809" s="1031"/>
      <c r="IED809" s="1031"/>
      <c r="IEE809" s="1031"/>
      <c r="IEF809" s="852"/>
      <c r="IEG809" s="1031"/>
      <c r="IEH809" s="852"/>
      <c r="IEI809" s="1031"/>
      <c r="IEJ809" s="1031"/>
      <c r="IEK809" s="852"/>
      <c r="IEL809" s="852"/>
      <c r="IEM809" s="1031"/>
      <c r="IEN809" s="1031"/>
      <c r="IEO809" s="1031"/>
      <c r="IEP809" s="1031"/>
      <c r="IEQ809" s="744"/>
      <c r="IER809" s="697"/>
      <c r="IES809" s="1031"/>
      <c r="IET809" s="852"/>
      <c r="IEU809" s="852"/>
      <c r="IEV809" s="852"/>
      <c r="IEW809" s="852"/>
      <c r="IEX809" s="1031"/>
      <c r="IEY809" s="854"/>
      <c r="IEZ809" s="852"/>
      <c r="IFA809" s="852"/>
      <c r="IFB809" s="852"/>
      <c r="IFC809" s="1031"/>
      <c r="IFD809" s="744"/>
      <c r="IFE809" s="1031"/>
      <c r="IFF809" s="1031"/>
      <c r="IFG809" s="697"/>
      <c r="IFH809" s="1031"/>
      <c r="IFI809" s="1031"/>
      <c r="IFJ809" s="1031"/>
      <c r="IFK809" s="1031"/>
      <c r="IFL809" s="852"/>
      <c r="IFM809" s="1031"/>
      <c r="IFN809" s="852"/>
      <c r="IFO809" s="1031"/>
      <c r="IFP809" s="1031"/>
      <c r="IFQ809" s="852"/>
      <c r="IFR809" s="852"/>
      <c r="IFS809" s="1031"/>
      <c r="IFT809" s="1031"/>
      <c r="IFU809" s="1031"/>
      <c r="IFV809" s="1031"/>
      <c r="IFW809" s="744"/>
      <c r="IFX809" s="697"/>
      <c r="IFY809" s="1031"/>
      <c r="IFZ809" s="852"/>
      <c r="IGA809" s="852"/>
      <c r="IGB809" s="852"/>
      <c r="IGC809" s="852"/>
      <c r="IGD809" s="1031"/>
      <c r="IGE809" s="854"/>
      <c r="IGF809" s="852"/>
      <c r="IGG809" s="852"/>
      <c r="IGH809" s="852"/>
      <c r="IGI809" s="1031"/>
      <c r="IGJ809" s="744"/>
      <c r="IGK809" s="1031"/>
      <c r="IGL809" s="1031"/>
      <c r="IGM809" s="697"/>
      <c r="IGN809" s="1031"/>
      <c r="IGO809" s="1031"/>
      <c r="IGP809" s="1031"/>
      <c r="IGQ809" s="1031"/>
      <c r="IGR809" s="852"/>
      <c r="IGS809" s="1031"/>
      <c r="IGT809" s="852"/>
      <c r="IGU809" s="1031"/>
      <c r="IGV809" s="1031"/>
      <c r="IGW809" s="852"/>
      <c r="IGX809" s="852"/>
      <c r="IGY809" s="1031"/>
      <c r="IGZ809" s="1031"/>
      <c r="IHA809" s="1031"/>
      <c r="IHB809" s="1031"/>
      <c r="IHC809" s="744"/>
      <c r="IHD809" s="697"/>
      <c r="IHE809" s="1031"/>
      <c r="IHF809" s="852"/>
      <c r="IHG809" s="852"/>
      <c r="IHH809" s="852"/>
      <c r="IHI809" s="852"/>
      <c r="IHJ809" s="1031"/>
      <c r="IHK809" s="854"/>
      <c r="IHL809" s="852"/>
      <c r="IHM809" s="852"/>
      <c r="IHN809" s="852"/>
      <c r="IHO809" s="1031"/>
      <c r="IHP809" s="744"/>
      <c r="IHQ809" s="1031"/>
      <c r="IHR809" s="1031"/>
      <c r="IHS809" s="697"/>
      <c r="IHT809" s="1031"/>
      <c r="IHU809" s="1031"/>
      <c r="IHV809" s="1031"/>
      <c r="IHW809" s="1031"/>
      <c r="IHX809" s="852"/>
      <c r="IHY809" s="1031"/>
      <c r="IHZ809" s="852"/>
      <c r="IIA809" s="1031"/>
      <c r="IIB809" s="1031"/>
      <c r="IIC809" s="852"/>
      <c r="IID809" s="852"/>
      <c r="IIE809" s="1031"/>
      <c r="IIF809" s="1031"/>
      <c r="IIG809" s="1031"/>
      <c r="IIH809" s="1031"/>
      <c r="III809" s="744"/>
      <c r="IIJ809" s="697"/>
      <c r="IIK809" s="1031"/>
      <c r="IIL809" s="852"/>
      <c r="IIM809" s="852"/>
      <c r="IIN809" s="852"/>
      <c r="IIO809" s="852"/>
      <c r="IIP809" s="1031"/>
      <c r="IIQ809" s="854"/>
      <c r="IIR809" s="852"/>
      <c r="IIS809" s="852"/>
      <c r="IIT809" s="852"/>
      <c r="IIU809" s="1031"/>
      <c r="IIV809" s="744"/>
      <c r="IIW809" s="1031"/>
      <c r="IIX809" s="1031"/>
      <c r="IIY809" s="697"/>
      <c r="IIZ809" s="1031"/>
      <c r="IJA809" s="1031"/>
      <c r="IJB809" s="1031"/>
      <c r="IJC809" s="1031"/>
      <c r="IJD809" s="852"/>
      <c r="IJE809" s="1031"/>
      <c r="IJF809" s="852"/>
      <c r="IJG809" s="1031"/>
      <c r="IJH809" s="1031"/>
      <c r="IJI809" s="852"/>
      <c r="IJJ809" s="852"/>
      <c r="IJK809" s="1031"/>
      <c r="IJL809" s="1031"/>
      <c r="IJM809" s="1031"/>
      <c r="IJN809" s="1031"/>
      <c r="IJO809" s="744"/>
      <c r="IJP809" s="697"/>
      <c r="IJQ809" s="1031"/>
      <c r="IJR809" s="852"/>
      <c r="IJS809" s="852"/>
      <c r="IJT809" s="852"/>
      <c r="IJU809" s="852"/>
      <c r="IJV809" s="1031"/>
      <c r="IJW809" s="854"/>
      <c r="IJX809" s="852"/>
      <c r="IJY809" s="852"/>
      <c r="IJZ809" s="852"/>
      <c r="IKA809" s="1031"/>
      <c r="IKB809" s="744"/>
      <c r="IKC809" s="1031"/>
      <c r="IKD809" s="1031"/>
      <c r="IKE809" s="697"/>
      <c r="IKF809" s="1031"/>
      <c r="IKG809" s="1031"/>
      <c r="IKH809" s="1031"/>
      <c r="IKI809" s="1031"/>
      <c r="IKJ809" s="852"/>
      <c r="IKK809" s="1031"/>
      <c r="IKL809" s="852"/>
      <c r="IKM809" s="1031"/>
      <c r="IKN809" s="1031"/>
      <c r="IKO809" s="852"/>
      <c r="IKP809" s="852"/>
      <c r="IKQ809" s="1031"/>
      <c r="IKR809" s="1031"/>
      <c r="IKS809" s="1031"/>
      <c r="IKT809" s="1031"/>
      <c r="IKU809" s="744"/>
      <c r="IKV809" s="697"/>
      <c r="IKW809" s="1031"/>
      <c r="IKX809" s="852"/>
      <c r="IKY809" s="852"/>
      <c r="IKZ809" s="852"/>
      <c r="ILA809" s="852"/>
      <c r="ILB809" s="1031"/>
      <c r="ILC809" s="854"/>
      <c r="ILD809" s="852"/>
      <c r="ILE809" s="852"/>
      <c r="ILF809" s="852"/>
      <c r="ILG809" s="1031"/>
      <c r="ILH809" s="744"/>
      <c r="ILI809" s="1031"/>
      <c r="ILJ809" s="1031"/>
      <c r="ILK809" s="697"/>
      <c r="ILL809" s="1031"/>
      <c r="ILM809" s="1031"/>
      <c r="ILN809" s="1031"/>
      <c r="ILO809" s="1031"/>
      <c r="ILP809" s="852"/>
      <c r="ILQ809" s="1031"/>
      <c r="ILR809" s="852"/>
      <c r="ILS809" s="1031"/>
      <c r="ILT809" s="1031"/>
      <c r="ILU809" s="852"/>
      <c r="ILV809" s="852"/>
      <c r="ILW809" s="1031"/>
      <c r="ILX809" s="1031"/>
      <c r="ILY809" s="1031"/>
      <c r="ILZ809" s="1031"/>
      <c r="IMA809" s="744"/>
      <c r="IMB809" s="697"/>
      <c r="IMC809" s="1031"/>
      <c r="IMD809" s="852"/>
      <c r="IME809" s="852"/>
      <c r="IMF809" s="852"/>
      <c r="IMG809" s="852"/>
      <c r="IMH809" s="1031"/>
      <c r="IMI809" s="854"/>
      <c r="IMJ809" s="852"/>
      <c r="IMK809" s="852"/>
      <c r="IML809" s="852"/>
      <c r="IMM809" s="1031"/>
      <c r="IMN809" s="744"/>
      <c r="IMO809" s="1031"/>
      <c r="IMP809" s="1031"/>
      <c r="IMQ809" s="697"/>
      <c r="IMR809" s="1031"/>
      <c r="IMS809" s="1031"/>
      <c r="IMT809" s="1031"/>
      <c r="IMU809" s="1031"/>
      <c r="IMV809" s="852"/>
      <c r="IMW809" s="1031"/>
      <c r="IMX809" s="852"/>
      <c r="IMY809" s="1031"/>
      <c r="IMZ809" s="1031"/>
      <c r="INA809" s="852"/>
      <c r="INB809" s="852"/>
      <c r="INC809" s="1031"/>
      <c r="IND809" s="1031"/>
      <c r="INE809" s="1031"/>
      <c r="INF809" s="1031"/>
      <c r="ING809" s="744"/>
      <c r="INH809" s="697"/>
      <c r="INI809" s="1031"/>
      <c r="INJ809" s="852"/>
      <c r="INK809" s="852"/>
      <c r="INL809" s="852"/>
      <c r="INM809" s="852"/>
      <c r="INN809" s="1031"/>
      <c r="INO809" s="854"/>
      <c r="INP809" s="852"/>
      <c r="INQ809" s="852"/>
      <c r="INR809" s="852"/>
      <c r="INS809" s="1031"/>
      <c r="INT809" s="744"/>
      <c r="INU809" s="1031"/>
      <c r="INV809" s="1031"/>
      <c r="INW809" s="697"/>
      <c r="INX809" s="1031"/>
      <c r="INY809" s="1031"/>
      <c r="INZ809" s="1031"/>
      <c r="IOA809" s="1031"/>
      <c r="IOB809" s="852"/>
      <c r="IOC809" s="1031"/>
      <c r="IOD809" s="852"/>
      <c r="IOE809" s="1031"/>
      <c r="IOF809" s="1031"/>
      <c r="IOG809" s="852"/>
      <c r="IOH809" s="852"/>
      <c r="IOI809" s="1031"/>
      <c r="IOJ809" s="1031"/>
      <c r="IOK809" s="1031"/>
      <c r="IOL809" s="1031"/>
      <c r="IOM809" s="744"/>
      <c r="ION809" s="697"/>
      <c r="IOO809" s="1031"/>
      <c r="IOP809" s="852"/>
      <c r="IOQ809" s="852"/>
      <c r="IOR809" s="852"/>
      <c r="IOS809" s="852"/>
      <c r="IOT809" s="1031"/>
      <c r="IOU809" s="854"/>
      <c r="IOV809" s="852"/>
      <c r="IOW809" s="852"/>
      <c r="IOX809" s="852"/>
      <c r="IOY809" s="1031"/>
      <c r="IOZ809" s="744"/>
      <c r="IPA809" s="1031"/>
      <c r="IPB809" s="1031"/>
      <c r="IPC809" s="697"/>
      <c r="IPD809" s="1031"/>
      <c r="IPE809" s="1031"/>
      <c r="IPF809" s="1031"/>
      <c r="IPG809" s="1031"/>
      <c r="IPH809" s="852"/>
      <c r="IPI809" s="1031"/>
      <c r="IPJ809" s="852"/>
      <c r="IPK809" s="1031"/>
      <c r="IPL809" s="1031"/>
      <c r="IPM809" s="852"/>
      <c r="IPN809" s="852"/>
      <c r="IPO809" s="1031"/>
      <c r="IPP809" s="1031"/>
      <c r="IPQ809" s="1031"/>
      <c r="IPR809" s="1031"/>
      <c r="IPS809" s="744"/>
      <c r="IPT809" s="697"/>
      <c r="IPU809" s="1031"/>
      <c r="IPV809" s="852"/>
      <c r="IPW809" s="852"/>
      <c r="IPX809" s="852"/>
      <c r="IPY809" s="852"/>
      <c r="IPZ809" s="1031"/>
      <c r="IQA809" s="854"/>
      <c r="IQB809" s="852"/>
      <c r="IQC809" s="852"/>
      <c r="IQD809" s="852"/>
      <c r="IQE809" s="1031"/>
      <c r="IQF809" s="744"/>
      <c r="IQG809" s="1031"/>
      <c r="IQH809" s="1031"/>
      <c r="IQI809" s="697"/>
      <c r="IQJ809" s="1031"/>
      <c r="IQK809" s="1031"/>
      <c r="IQL809" s="1031"/>
      <c r="IQM809" s="1031"/>
      <c r="IQN809" s="852"/>
      <c r="IQO809" s="1031"/>
      <c r="IQP809" s="852"/>
      <c r="IQQ809" s="1031"/>
      <c r="IQR809" s="1031"/>
      <c r="IQS809" s="852"/>
      <c r="IQT809" s="852"/>
      <c r="IQU809" s="1031"/>
      <c r="IQV809" s="1031"/>
      <c r="IQW809" s="1031"/>
      <c r="IQX809" s="1031"/>
      <c r="IQY809" s="744"/>
      <c r="IQZ809" s="697"/>
      <c r="IRA809" s="1031"/>
      <c r="IRB809" s="852"/>
      <c r="IRC809" s="852"/>
      <c r="IRD809" s="852"/>
      <c r="IRE809" s="852"/>
      <c r="IRF809" s="1031"/>
      <c r="IRG809" s="854"/>
      <c r="IRH809" s="852"/>
      <c r="IRI809" s="852"/>
      <c r="IRJ809" s="852"/>
      <c r="IRK809" s="1031"/>
      <c r="IRL809" s="744"/>
      <c r="IRM809" s="1031"/>
      <c r="IRN809" s="1031"/>
      <c r="IRO809" s="697"/>
      <c r="IRP809" s="1031"/>
      <c r="IRQ809" s="1031"/>
      <c r="IRR809" s="1031"/>
      <c r="IRS809" s="1031"/>
      <c r="IRT809" s="852"/>
      <c r="IRU809" s="1031"/>
      <c r="IRV809" s="852"/>
      <c r="IRW809" s="1031"/>
      <c r="IRX809" s="1031"/>
      <c r="IRY809" s="852"/>
      <c r="IRZ809" s="852"/>
      <c r="ISA809" s="1031"/>
      <c r="ISB809" s="1031"/>
      <c r="ISC809" s="1031"/>
      <c r="ISD809" s="1031"/>
      <c r="ISE809" s="744"/>
      <c r="ISF809" s="697"/>
      <c r="ISG809" s="1031"/>
      <c r="ISH809" s="852"/>
      <c r="ISI809" s="852"/>
      <c r="ISJ809" s="852"/>
      <c r="ISK809" s="852"/>
      <c r="ISL809" s="1031"/>
      <c r="ISM809" s="854"/>
      <c r="ISN809" s="852"/>
      <c r="ISO809" s="852"/>
      <c r="ISP809" s="852"/>
      <c r="ISQ809" s="1031"/>
      <c r="ISR809" s="744"/>
      <c r="ISS809" s="1031"/>
      <c r="IST809" s="1031"/>
      <c r="ISU809" s="697"/>
      <c r="ISV809" s="1031"/>
      <c r="ISW809" s="1031"/>
      <c r="ISX809" s="1031"/>
      <c r="ISY809" s="1031"/>
      <c r="ISZ809" s="852"/>
      <c r="ITA809" s="1031"/>
      <c r="ITB809" s="852"/>
      <c r="ITC809" s="1031"/>
      <c r="ITD809" s="1031"/>
      <c r="ITE809" s="852"/>
      <c r="ITF809" s="852"/>
      <c r="ITG809" s="1031"/>
      <c r="ITH809" s="1031"/>
      <c r="ITI809" s="1031"/>
      <c r="ITJ809" s="1031"/>
      <c r="ITK809" s="744"/>
      <c r="ITL809" s="697"/>
      <c r="ITM809" s="1031"/>
      <c r="ITN809" s="852"/>
      <c r="ITO809" s="852"/>
      <c r="ITP809" s="852"/>
      <c r="ITQ809" s="852"/>
      <c r="ITR809" s="1031"/>
      <c r="ITS809" s="854"/>
      <c r="ITT809" s="852"/>
      <c r="ITU809" s="852"/>
      <c r="ITV809" s="852"/>
      <c r="ITW809" s="1031"/>
      <c r="ITX809" s="744"/>
      <c r="ITY809" s="1031"/>
      <c r="ITZ809" s="1031"/>
      <c r="IUA809" s="697"/>
      <c r="IUB809" s="1031"/>
      <c r="IUC809" s="1031"/>
      <c r="IUD809" s="1031"/>
      <c r="IUE809" s="1031"/>
      <c r="IUF809" s="852"/>
      <c r="IUG809" s="1031"/>
      <c r="IUH809" s="852"/>
      <c r="IUI809" s="1031"/>
      <c r="IUJ809" s="1031"/>
      <c r="IUK809" s="852"/>
      <c r="IUL809" s="852"/>
      <c r="IUM809" s="1031"/>
      <c r="IUN809" s="1031"/>
      <c r="IUO809" s="1031"/>
      <c r="IUP809" s="1031"/>
      <c r="IUQ809" s="744"/>
      <c r="IUR809" s="697"/>
      <c r="IUS809" s="1031"/>
      <c r="IUT809" s="852"/>
      <c r="IUU809" s="852"/>
      <c r="IUV809" s="852"/>
      <c r="IUW809" s="852"/>
      <c r="IUX809" s="1031"/>
      <c r="IUY809" s="854"/>
      <c r="IUZ809" s="852"/>
      <c r="IVA809" s="852"/>
      <c r="IVB809" s="852"/>
      <c r="IVC809" s="1031"/>
      <c r="IVD809" s="744"/>
      <c r="IVE809" s="1031"/>
      <c r="IVF809" s="1031"/>
      <c r="IVG809" s="697"/>
      <c r="IVH809" s="1031"/>
      <c r="IVI809" s="1031"/>
      <c r="IVJ809" s="1031"/>
      <c r="IVK809" s="1031"/>
      <c r="IVL809" s="852"/>
      <c r="IVM809" s="1031"/>
      <c r="IVN809" s="852"/>
      <c r="IVO809" s="1031"/>
      <c r="IVP809" s="1031"/>
      <c r="IVQ809" s="852"/>
      <c r="IVR809" s="852"/>
      <c r="IVS809" s="1031"/>
      <c r="IVT809" s="1031"/>
      <c r="IVU809" s="1031"/>
      <c r="IVV809" s="1031"/>
      <c r="IVW809" s="744"/>
      <c r="IVX809" s="697"/>
      <c r="IVY809" s="1031"/>
      <c r="IVZ809" s="852"/>
      <c r="IWA809" s="852"/>
      <c r="IWB809" s="852"/>
      <c r="IWC809" s="852"/>
      <c r="IWD809" s="1031"/>
      <c r="IWE809" s="854"/>
      <c r="IWF809" s="852"/>
      <c r="IWG809" s="852"/>
      <c r="IWH809" s="852"/>
      <c r="IWI809" s="1031"/>
      <c r="IWJ809" s="744"/>
      <c r="IWK809" s="1031"/>
      <c r="IWL809" s="1031"/>
      <c r="IWM809" s="697"/>
      <c r="IWN809" s="1031"/>
      <c r="IWO809" s="1031"/>
      <c r="IWP809" s="1031"/>
      <c r="IWQ809" s="1031"/>
      <c r="IWR809" s="852"/>
      <c r="IWS809" s="1031"/>
      <c r="IWT809" s="852"/>
      <c r="IWU809" s="1031"/>
      <c r="IWV809" s="1031"/>
      <c r="IWW809" s="852"/>
      <c r="IWX809" s="852"/>
      <c r="IWY809" s="1031"/>
      <c r="IWZ809" s="1031"/>
      <c r="IXA809" s="1031"/>
      <c r="IXB809" s="1031"/>
      <c r="IXC809" s="744"/>
      <c r="IXD809" s="697"/>
      <c r="IXE809" s="1031"/>
      <c r="IXF809" s="852"/>
      <c r="IXG809" s="852"/>
      <c r="IXH809" s="852"/>
      <c r="IXI809" s="852"/>
      <c r="IXJ809" s="1031"/>
      <c r="IXK809" s="854"/>
      <c r="IXL809" s="852"/>
      <c r="IXM809" s="852"/>
      <c r="IXN809" s="852"/>
      <c r="IXO809" s="1031"/>
      <c r="IXP809" s="744"/>
      <c r="IXQ809" s="1031"/>
      <c r="IXR809" s="1031"/>
      <c r="IXS809" s="697"/>
      <c r="IXT809" s="1031"/>
      <c r="IXU809" s="1031"/>
      <c r="IXV809" s="1031"/>
      <c r="IXW809" s="1031"/>
      <c r="IXX809" s="852"/>
      <c r="IXY809" s="1031"/>
      <c r="IXZ809" s="852"/>
      <c r="IYA809" s="1031"/>
      <c r="IYB809" s="1031"/>
      <c r="IYC809" s="852"/>
      <c r="IYD809" s="852"/>
      <c r="IYE809" s="1031"/>
      <c r="IYF809" s="1031"/>
      <c r="IYG809" s="1031"/>
      <c r="IYH809" s="1031"/>
      <c r="IYI809" s="744"/>
      <c r="IYJ809" s="697"/>
      <c r="IYK809" s="1031"/>
      <c r="IYL809" s="852"/>
      <c r="IYM809" s="852"/>
      <c r="IYN809" s="852"/>
      <c r="IYO809" s="852"/>
      <c r="IYP809" s="1031"/>
      <c r="IYQ809" s="854"/>
      <c r="IYR809" s="852"/>
      <c r="IYS809" s="852"/>
      <c r="IYT809" s="852"/>
      <c r="IYU809" s="1031"/>
      <c r="IYV809" s="744"/>
      <c r="IYW809" s="1031"/>
      <c r="IYX809" s="1031"/>
      <c r="IYY809" s="697"/>
      <c r="IYZ809" s="1031"/>
      <c r="IZA809" s="1031"/>
      <c r="IZB809" s="1031"/>
      <c r="IZC809" s="1031"/>
      <c r="IZD809" s="852"/>
      <c r="IZE809" s="1031"/>
      <c r="IZF809" s="852"/>
      <c r="IZG809" s="1031"/>
      <c r="IZH809" s="1031"/>
      <c r="IZI809" s="852"/>
      <c r="IZJ809" s="852"/>
      <c r="IZK809" s="1031"/>
      <c r="IZL809" s="1031"/>
      <c r="IZM809" s="1031"/>
      <c r="IZN809" s="1031"/>
      <c r="IZO809" s="744"/>
      <c r="IZP809" s="697"/>
      <c r="IZQ809" s="1031"/>
      <c r="IZR809" s="852"/>
      <c r="IZS809" s="852"/>
      <c r="IZT809" s="852"/>
      <c r="IZU809" s="852"/>
      <c r="IZV809" s="1031"/>
      <c r="IZW809" s="854"/>
      <c r="IZX809" s="852"/>
      <c r="IZY809" s="852"/>
      <c r="IZZ809" s="852"/>
      <c r="JAA809" s="1031"/>
      <c r="JAB809" s="744"/>
      <c r="JAC809" s="1031"/>
      <c r="JAD809" s="1031"/>
      <c r="JAE809" s="697"/>
      <c r="JAF809" s="1031"/>
      <c r="JAG809" s="1031"/>
      <c r="JAH809" s="1031"/>
      <c r="JAI809" s="1031"/>
      <c r="JAJ809" s="852"/>
      <c r="JAK809" s="1031"/>
      <c r="JAL809" s="852"/>
      <c r="JAM809" s="1031"/>
      <c r="JAN809" s="1031"/>
      <c r="JAO809" s="852"/>
      <c r="JAP809" s="852"/>
      <c r="JAQ809" s="1031"/>
      <c r="JAR809" s="1031"/>
      <c r="JAS809" s="1031"/>
      <c r="JAT809" s="1031"/>
      <c r="JAU809" s="744"/>
      <c r="JAV809" s="697"/>
      <c r="JAW809" s="1031"/>
      <c r="JAX809" s="852"/>
      <c r="JAY809" s="852"/>
      <c r="JAZ809" s="852"/>
      <c r="JBA809" s="852"/>
      <c r="JBB809" s="1031"/>
      <c r="JBC809" s="854"/>
      <c r="JBD809" s="852"/>
      <c r="JBE809" s="852"/>
      <c r="JBF809" s="852"/>
      <c r="JBG809" s="1031"/>
      <c r="JBH809" s="744"/>
      <c r="JBI809" s="1031"/>
      <c r="JBJ809" s="1031"/>
      <c r="JBK809" s="697"/>
      <c r="JBL809" s="1031"/>
      <c r="JBM809" s="1031"/>
      <c r="JBN809" s="1031"/>
      <c r="JBO809" s="1031"/>
      <c r="JBP809" s="852"/>
      <c r="JBQ809" s="1031"/>
      <c r="JBR809" s="852"/>
      <c r="JBS809" s="1031"/>
      <c r="JBT809" s="1031"/>
      <c r="JBU809" s="852"/>
      <c r="JBV809" s="852"/>
      <c r="JBW809" s="1031"/>
      <c r="JBX809" s="1031"/>
      <c r="JBY809" s="1031"/>
      <c r="JBZ809" s="1031"/>
      <c r="JCA809" s="744"/>
      <c r="JCB809" s="697"/>
      <c r="JCC809" s="1031"/>
      <c r="JCD809" s="852"/>
      <c r="JCE809" s="852"/>
      <c r="JCF809" s="852"/>
      <c r="JCG809" s="852"/>
      <c r="JCH809" s="1031"/>
      <c r="JCI809" s="854"/>
      <c r="JCJ809" s="852"/>
      <c r="JCK809" s="852"/>
      <c r="JCL809" s="852"/>
      <c r="JCM809" s="1031"/>
      <c r="JCN809" s="744"/>
      <c r="JCO809" s="1031"/>
      <c r="JCP809" s="1031"/>
      <c r="JCQ809" s="697"/>
      <c r="JCR809" s="1031"/>
      <c r="JCS809" s="1031"/>
      <c r="JCT809" s="1031"/>
      <c r="JCU809" s="1031"/>
      <c r="JCV809" s="852"/>
      <c r="JCW809" s="1031"/>
      <c r="JCX809" s="852"/>
      <c r="JCY809" s="1031"/>
      <c r="JCZ809" s="1031"/>
      <c r="JDA809" s="852"/>
      <c r="JDB809" s="852"/>
      <c r="JDC809" s="1031"/>
      <c r="JDD809" s="1031"/>
      <c r="JDE809" s="1031"/>
      <c r="JDF809" s="1031"/>
      <c r="JDG809" s="744"/>
      <c r="JDH809" s="697"/>
      <c r="JDI809" s="1031"/>
      <c r="JDJ809" s="852"/>
      <c r="JDK809" s="852"/>
      <c r="JDL809" s="852"/>
      <c r="JDM809" s="852"/>
      <c r="JDN809" s="1031"/>
      <c r="JDO809" s="854"/>
      <c r="JDP809" s="852"/>
      <c r="JDQ809" s="852"/>
      <c r="JDR809" s="852"/>
      <c r="JDS809" s="1031"/>
      <c r="JDT809" s="744"/>
      <c r="JDU809" s="1031"/>
      <c r="JDV809" s="1031"/>
      <c r="JDW809" s="697"/>
      <c r="JDX809" s="1031"/>
      <c r="JDY809" s="1031"/>
      <c r="JDZ809" s="1031"/>
      <c r="JEA809" s="1031"/>
      <c r="JEB809" s="852"/>
      <c r="JEC809" s="1031"/>
      <c r="JED809" s="852"/>
      <c r="JEE809" s="1031"/>
      <c r="JEF809" s="1031"/>
      <c r="JEG809" s="852"/>
      <c r="JEH809" s="852"/>
      <c r="JEI809" s="1031"/>
      <c r="JEJ809" s="1031"/>
      <c r="JEK809" s="1031"/>
      <c r="JEL809" s="1031"/>
      <c r="JEM809" s="744"/>
      <c r="JEN809" s="697"/>
      <c r="JEO809" s="1031"/>
      <c r="JEP809" s="852"/>
      <c r="JEQ809" s="852"/>
      <c r="JER809" s="852"/>
      <c r="JES809" s="852"/>
      <c r="JET809" s="1031"/>
      <c r="JEU809" s="854"/>
      <c r="JEV809" s="852"/>
      <c r="JEW809" s="852"/>
      <c r="JEX809" s="852"/>
      <c r="JEY809" s="1031"/>
      <c r="JEZ809" s="744"/>
      <c r="JFA809" s="1031"/>
      <c r="JFB809" s="1031"/>
      <c r="JFC809" s="697"/>
      <c r="JFD809" s="1031"/>
      <c r="JFE809" s="1031"/>
      <c r="JFF809" s="1031"/>
      <c r="JFG809" s="1031"/>
      <c r="JFH809" s="852"/>
      <c r="JFI809" s="1031"/>
      <c r="JFJ809" s="852"/>
      <c r="JFK809" s="1031"/>
      <c r="JFL809" s="1031"/>
      <c r="JFM809" s="852"/>
      <c r="JFN809" s="852"/>
      <c r="JFO809" s="1031"/>
      <c r="JFP809" s="1031"/>
      <c r="JFQ809" s="1031"/>
      <c r="JFR809" s="1031"/>
      <c r="JFS809" s="744"/>
      <c r="JFT809" s="697"/>
      <c r="JFU809" s="1031"/>
      <c r="JFV809" s="852"/>
      <c r="JFW809" s="852"/>
      <c r="JFX809" s="852"/>
      <c r="JFY809" s="852"/>
      <c r="JFZ809" s="1031"/>
      <c r="JGA809" s="854"/>
      <c r="JGB809" s="852"/>
      <c r="JGC809" s="852"/>
      <c r="JGD809" s="852"/>
      <c r="JGE809" s="1031"/>
      <c r="JGF809" s="744"/>
      <c r="JGG809" s="1031"/>
      <c r="JGH809" s="1031"/>
      <c r="JGI809" s="697"/>
      <c r="JGJ809" s="1031"/>
      <c r="JGK809" s="1031"/>
      <c r="JGL809" s="1031"/>
      <c r="JGM809" s="1031"/>
      <c r="JGN809" s="852"/>
      <c r="JGO809" s="1031"/>
      <c r="JGP809" s="852"/>
      <c r="JGQ809" s="1031"/>
      <c r="JGR809" s="1031"/>
      <c r="JGS809" s="852"/>
      <c r="JGT809" s="852"/>
      <c r="JGU809" s="1031"/>
      <c r="JGV809" s="1031"/>
      <c r="JGW809" s="1031"/>
      <c r="JGX809" s="1031"/>
      <c r="JGY809" s="744"/>
      <c r="JGZ809" s="697"/>
      <c r="JHA809" s="1031"/>
      <c r="JHB809" s="852"/>
      <c r="JHC809" s="852"/>
      <c r="JHD809" s="852"/>
      <c r="JHE809" s="852"/>
      <c r="JHF809" s="1031"/>
      <c r="JHG809" s="854"/>
      <c r="JHH809" s="852"/>
      <c r="JHI809" s="852"/>
      <c r="JHJ809" s="852"/>
      <c r="JHK809" s="1031"/>
      <c r="JHL809" s="744"/>
      <c r="JHM809" s="1031"/>
      <c r="JHN809" s="1031"/>
      <c r="JHO809" s="697"/>
      <c r="JHP809" s="1031"/>
      <c r="JHQ809" s="1031"/>
      <c r="JHR809" s="1031"/>
      <c r="JHS809" s="1031"/>
      <c r="JHT809" s="852"/>
      <c r="JHU809" s="1031"/>
      <c r="JHV809" s="852"/>
      <c r="JHW809" s="1031"/>
      <c r="JHX809" s="1031"/>
      <c r="JHY809" s="852"/>
      <c r="JHZ809" s="852"/>
      <c r="JIA809" s="1031"/>
      <c r="JIB809" s="1031"/>
      <c r="JIC809" s="1031"/>
      <c r="JID809" s="1031"/>
      <c r="JIE809" s="744"/>
      <c r="JIF809" s="697"/>
      <c r="JIG809" s="1031"/>
      <c r="JIH809" s="852"/>
      <c r="JII809" s="852"/>
      <c r="JIJ809" s="852"/>
      <c r="JIK809" s="852"/>
      <c r="JIL809" s="1031"/>
      <c r="JIM809" s="854"/>
      <c r="JIN809" s="852"/>
      <c r="JIO809" s="852"/>
      <c r="JIP809" s="852"/>
      <c r="JIQ809" s="1031"/>
      <c r="JIR809" s="744"/>
      <c r="JIS809" s="1031"/>
      <c r="JIT809" s="1031"/>
      <c r="JIU809" s="697"/>
      <c r="JIV809" s="1031"/>
      <c r="JIW809" s="1031"/>
      <c r="JIX809" s="1031"/>
      <c r="JIY809" s="1031"/>
      <c r="JIZ809" s="852"/>
      <c r="JJA809" s="1031"/>
      <c r="JJB809" s="852"/>
      <c r="JJC809" s="1031"/>
      <c r="JJD809" s="1031"/>
      <c r="JJE809" s="852"/>
      <c r="JJF809" s="852"/>
      <c r="JJG809" s="1031"/>
      <c r="JJH809" s="1031"/>
      <c r="JJI809" s="1031"/>
      <c r="JJJ809" s="1031"/>
      <c r="JJK809" s="744"/>
      <c r="JJL809" s="697"/>
      <c r="JJM809" s="1031"/>
      <c r="JJN809" s="852"/>
      <c r="JJO809" s="852"/>
      <c r="JJP809" s="852"/>
      <c r="JJQ809" s="852"/>
      <c r="JJR809" s="1031"/>
      <c r="JJS809" s="854"/>
      <c r="JJT809" s="852"/>
      <c r="JJU809" s="852"/>
      <c r="JJV809" s="852"/>
      <c r="JJW809" s="1031"/>
      <c r="JJX809" s="744"/>
      <c r="JJY809" s="1031"/>
      <c r="JJZ809" s="1031"/>
      <c r="JKA809" s="697"/>
      <c r="JKB809" s="1031"/>
      <c r="JKC809" s="1031"/>
      <c r="JKD809" s="1031"/>
      <c r="JKE809" s="1031"/>
      <c r="JKF809" s="852"/>
      <c r="JKG809" s="1031"/>
      <c r="JKH809" s="852"/>
      <c r="JKI809" s="1031"/>
      <c r="JKJ809" s="1031"/>
      <c r="JKK809" s="852"/>
      <c r="JKL809" s="852"/>
      <c r="JKM809" s="1031"/>
      <c r="JKN809" s="1031"/>
      <c r="JKO809" s="1031"/>
      <c r="JKP809" s="1031"/>
      <c r="JKQ809" s="744"/>
      <c r="JKR809" s="697"/>
      <c r="JKS809" s="1031"/>
      <c r="JKT809" s="852"/>
      <c r="JKU809" s="852"/>
      <c r="JKV809" s="852"/>
      <c r="JKW809" s="852"/>
      <c r="JKX809" s="1031"/>
      <c r="JKY809" s="854"/>
      <c r="JKZ809" s="852"/>
      <c r="JLA809" s="852"/>
      <c r="JLB809" s="852"/>
      <c r="JLC809" s="1031"/>
      <c r="JLD809" s="744"/>
      <c r="JLE809" s="1031"/>
      <c r="JLF809" s="1031"/>
      <c r="JLG809" s="697"/>
      <c r="JLH809" s="1031"/>
      <c r="JLI809" s="1031"/>
      <c r="JLJ809" s="1031"/>
      <c r="JLK809" s="1031"/>
      <c r="JLL809" s="852"/>
      <c r="JLM809" s="1031"/>
      <c r="JLN809" s="852"/>
      <c r="JLO809" s="1031"/>
      <c r="JLP809" s="1031"/>
      <c r="JLQ809" s="852"/>
      <c r="JLR809" s="852"/>
      <c r="JLS809" s="1031"/>
      <c r="JLT809" s="1031"/>
      <c r="JLU809" s="1031"/>
      <c r="JLV809" s="1031"/>
      <c r="JLW809" s="744"/>
      <c r="JLX809" s="697"/>
      <c r="JLY809" s="1031"/>
      <c r="JLZ809" s="852"/>
      <c r="JMA809" s="852"/>
      <c r="JMB809" s="852"/>
      <c r="JMC809" s="852"/>
      <c r="JMD809" s="1031"/>
      <c r="JME809" s="854"/>
      <c r="JMF809" s="852"/>
      <c r="JMG809" s="852"/>
      <c r="JMH809" s="852"/>
      <c r="JMI809" s="1031"/>
      <c r="JMJ809" s="744"/>
      <c r="JMK809" s="1031"/>
      <c r="JML809" s="1031"/>
      <c r="JMM809" s="697"/>
      <c r="JMN809" s="1031"/>
      <c r="JMO809" s="1031"/>
      <c r="JMP809" s="1031"/>
      <c r="JMQ809" s="1031"/>
      <c r="JMR809" s="852"/>
      <c r="JMS809" s="1031"/>
      <c r="JMT809" s="852"/>
      <c r="JMU809" s="1031"/>
      <c r="JMV809" s="1031"/>
      <c r="JMW809" s="852"/>
      <c r="JMX809" s="852"/>
      <c r="JMY809" s="1031"/>
      <c r="JMZ809" s="1031"/>
      <c r="JNA809" s="1031"/>
      <c r="JNB809" s="1031"/>
      <c r="JNC809" s="744"/>
      <c r="JND809" s="697"/>
      <c r="JNE809" s="1031"/>
      <c r="JNF809" s="852"/>
      <c r="JNG809" s="852"/>
      <c r="JNH809" s="852"/>
      <c r="JNI809" s="852"/>
      <c r="JNJ809" s="1031"/>
      <c r="JNK809" s="854"/>
      <c r="JNL809" s="852"/>
      <c r="JNM809" s="852"/>
      <c r="JNN809" s="852"/>
      <c r="JNO809" s="1031"/>
      <c r="JNP809" s="744"/>
      <c r="JNQ809" s="1031"/>
      <c r="JNR809" s="1031"/>
      <c r="JNS809" s="697"/>
      <c r="JNT809" s="1031"/>
      <c r="JNU809" s="1031"/>
      <c r="JNV809" s="1031"/>
      <c r="JNW809" s="1031"/>
      <c r="JNX809" s="852"/>
      <c r="JNY809" s="1031"/>
      <c r="JNZ809" s="852"/>
      <c r="JOA809" s="1031"/>
      <c r="JOB809" s="1031"/>
      <c r="JOC809" s="852"/>
      <c r="JOD809" s="852"/>
      <c r="JOE809" s="1031"/>
      <c r="JOF809" s="1031"/>
      <c r="JOG809" s="1031"/>
      <c r="JOH809" s="1031"/>
      <c r="JOI809" s="744"/>
      <c r="JOJ809" s="697"/>
      <c r="JOK809" s="1031"/>
      <c r="JOL809" s="852"/>
      <c r="JOM809" s="852"/>
      <c r="JON809" s="852"/>
      <c r="JOO809" s="852"/>
      <c r="JOP809" s="1031"/>
      <c r="JOQ809" s="854"/>
      <c r="JOR809" s="852"/>
      <c r="JOS809" s="852"/>
      <c r="JOT809" s="852"/>
      <c r="JOU809" s="1031"/>
      <c r="JOV809" s="744"/>
      <c r="JOW809" s="1031"/>
      <c r="JOX809" s="1031"/>
      <c r="JOY809" s="697"/>
      <c r="JOZ809" s="1031"/>
      <c r="JPA809" s="1031"/>
      <c r="JPB809" s="1031"/>
      <c r="JPC809" s="1031"/>
      <c r="JPD809" s="852"/>
      <c r="JPE809" s="1031"/>
      <c r="JPF809" s="852"/>
      <c r="JPG809" s="1031"/>
      <c r="JPH809" s="1031"/>
      <c r="JPI809" s="852"/>
      <c r="JPJ809" s="852"/>
      <c r="JPK809" s="1031"/>
      <c r="JPL809" s="1031"/>
      <c r="JPM809" s="1031"/>
      <c r="JPN809" s="1031"/>
      <c r="JPO809" s="744"/>
      <c r="JPP809" s="697"/>
      <c r="JPQ809" s="1031"/>
      <c r="JPR809" s="852"/>
      <c r="JPS809" s="852"/>
      <c r="JPT809" s="852"/>
      <c r="JPU809" s="852"/>
      <c r="JPV809" s="1031"/>
      <c r="JPW809" s="854"/>
      <c r="JPX809" s="852"/>
      <c r="JPY809" s="852"/>
      <c r="JPZ809" s="852"/>
      <c r="JQA809" s="1031"/>
      <c r="JQB809" s="744"/>
      <c r="JQC809" s="1031"/>
      <c r="JQD809" s="1031"/>
      <c r="JQE809" s="697"/>
      <c r="JQF809" s="1031"/>
      <c r="JQG809" s="1031"/>
      <c r="JQH809" s="1031"/>
      <c r="JQI809" s="1031"/>
      <c r="JQJ809" s="852"/>
      <c r="JQK809" s="1031"/>
      <c r="JQL809" s="852"/>
      <c r="JQM809" s="1031"/>
      <c r="JQN809" s="1031"/>
      <c r="JQO809" s="852"/>
      <c r="JQP809" s="852"/>
      <c r="JQQ809" s="1031"/>
      <c r="JQR809" s="1031"/>
      <c r="JQS809" s="1031"/>
      <c r="JQT809" s="1031"/>
      <c r="JQU809" s="744"/>
      <c r="JQV809" s="697"/>
      <c r="JQW809" s="1031"/>
      <c r="JQX809" s="852"/>
      <c r="JQY809" s="852"/>
      <c r="JQZ809" s="852"/>
      <c r="JRA809" s="852"/>
      <c r="JRB809" s="1031"/>
      <c r="JRC809" s="854"/>
      <c r="JRD809" s="852"/>
      <c r="JRE809" s="852"/>
      <c r="JRF809" s="852"/>
      <c r="JRG809" s="1031"/>
      <c r="JRH809" s="744"/>
      <c r="JRI809" s="1031"/>
      <c r="JRJ809" s="1031"/>
      <c r="JRK809" s="697"/>
      <c r="JRL809" s="1031"/>
      <c r="JRM809" s="1031"/>
      <c r="JRN809" s="1031"/>
      <c r="JRO809" s="1031"/>
      <c r="JRP809" s="852"/>
      <c r="JRQ809" s="1031"/>
      <c r="JRR809" s="852"/>
      <c r="JRS809" s="1031"/>
      <c r="JRT809" s="1031"/>
      <c r="JRU809" s="852"/>
      <c r="JRV809" s="852"/>
      <c r="JRW809" s="1031"/>
      <c r="JRX809" s="1031"/>
      <c r="JRY809" s="1031"/>
      <c r="JRZ809" s="1031"/>
      <c r="JSA809" s="744"/>
      <c r="JSB809" s="697"/>
      <c r="JSC809" s="1031"/>
      <c r="JSD809" s="852"/>
      <c r="JSE809" s="852"/>
      <c r="JSF809" s="852"/>
      <c r="JSG809" s="852"/>
      <c r="JSH809" s="1031"/>
      <c r="JSI809" s="854"/>
      <c r="JSJ809" s="852"/>
      <c r="JSK809" s="852"/>
      <c r="JSL809" s="852"/>
      <c r="JSM809" s="1031"/>
      <c r="JSN809" s="744"/>
      <c r="JSO809" s="1031"/>
      <c r="JSP809" s="1031"/>
      <c r="JSQ809" s="697"/>
      <c r="JSR809" s="1031"/>
      <c r="JSS809" s="1031"/>
      <c r="JST809" s="1031"/>
      <c r="JSU809" s="1031"/>
      <c r="JSV809" s="852"/>
      <c r="JSW809" s="1031"/>
      <c r="JSX809" s="852"/>
      <c r="JSY809" s="1031"/>
      <c r="JSZ809" s="1031"/>
      <c r="JTA809" s="852"/>
      <c r="JTB809" s="852"/>
      <c r="JTC809" s="1031"/>
      <c r="JTD809" s="1031"/>
      <c r="JTE809" s="1031"/>
      <c r="JTF809" s="1031"/>
      <c r="JTG809" s="744"/>
      <c r="JTH809" s="697"/>
      <c r="JTI809" s="1031"/>
      <c r="JTJ809" s="852"/>
      <c r="JTK809" s="852"/>
      <c r="JTL809" s="852"/>
      <c r="JTM809" s="852"/>
      <c r="JTN809" s="1031"/>
      <c r="JTO809" s="854"/>
      <c r="JTP809" s="852"/>
      <c r="JTQ809" s="852"/>
      <c r="JTR809" s="852"/>
      <c r="JTS809" s="1031"/>
      <c r="JTT809" s="744"/>
      <c r="JTU809" s="1031"/>
      <c r="JTV809" s="1031"/>
      <c r="JTW809" s="697"/>
      <c r="JTX809" s="1031"/>
      <c r="JTY809" s="1031"/>
      <c r="JTZ809" s="1031"/>
      <c r="JUA809" s="1031"/>
      <c r="JUB809" s="852"/>
      <c r="JUC809" s="1031"/>
      <c r="JUD809" s="852"/>
      <c r="JUE809" s="1031"/>
      <c r="JUF809" s="1031"/>
      <c r="JUG809" s="852"/>
      <c r="JUH809" s="852"/>
      <c r="JUI809" s="1031"/>
      <c r="JUJ809" s="1031"/>
      <c r="JUK809" s="1031"/>
      <c r="JUL809" s="1031"/>
      <c r="JUM809" s="744"/>
      <c r="JUN809" s="697"/>
      <c r="JUO809" s="1031"/>
      <c r="JUP809" s="852"/>
      <c r="JUQ809" s="852"/>
      <c r="JUR809" s="852"/>
      <c r="JUS809" s="852"/>
      <c r="JUT809" s="1031"/>
      <c r="JUU809" s="854"/>
      <c r="JUV809" s="852"/>
      <c r="JUW809" s="852"/>
      <c r="JUX809" s="852"/>
      <c r="JUY809" s="1031"/>
      <c r="JUZ809" s="744"/>
      <c r="JVA809" s="1031"/>
      <c r="JVB809" s="1031"/>
      <c r="JVC809" s="697"/>
      <c r="JVD809" s="1031"/>
      <c r="JVE809" s="1031"/>
      <c r="JVF809" s="1031"/>
      <c r="JVG809" s="1031"/>
      <c r="JVH809" s="852"/>
      <c r="JVI809" s="1031"/>
      <c r="JVJ809" s="852"/>
      <c r="JVK809" s="1031"/>
      <c r="JVL809" s="1031"/>
      <c r="JVM809" s="852"/>
      <c r="JVN809" s="852"/>
      <c r="JVO809" s="1031"/>
      <c r="JVP809" s="1031"/>
      <c r="JVQ809" s="1031"/>
      <c r="JVR809" s="1031"/>
      <c r="JVS809" s="744"/>
      <c r="JVT809" s="697"/>
      <c r="JVU809" s="1031"/>
      <c r="JVV809" s="852"/>
      <c r="JVW809" s="852"/>
      <c r="JVX809" s="852"/>
      <c r="JVY809" s="852"/>
      <c r="JVZ809" s="1031"/>
      <c r="JWA809" s="854"/>
      <c r="JWB809" s="852"/>
      <c r="JWC809" s="852"/>
      <c r="JWD809" s="852"/>
      <c r="JWE809" s="1031"/>
      <c r="JWF809" s="744"/>
      <c r="JWG809" s="1031"/>
      <c r="JWH809" s="1031"/>
      <c r="JWI809" s="697"/>
      <c r="JWJ809" s="1031"/>
      <c r="JWK809" s="1031"/>
      <c r="JWL809" s="1031"/>
      <c r="JWM809" s="1031"/>
      <c r="JWN809" s="852"/>
      <c r="JWO809" s="1031"/>
      <c r="JWP809" s="852"/>
      <c r="JWQ809" s="1031"/>
      <c r="JWR809" s="1031"/>
      <c r="JWS809" s="852"/>
      <c r="JWT809" s="852"/>
      <c r="JWU809" s="1031"/>
      <c r="JWV809" s="1031"/>
      <c r="JWW809" s="1031"/>
      <c r="JWX809" s="1031"/>
      <c r="JWY809" s="744"/>
      <c r="JWZ809" s="697"/>
      <c r="JXA809" s="1031"/>
      <c r="JXB809" s="852"/>
      <c r="JXC809" s="852"/>
      <c r="JXD809" s="852"/>
      <c r="JXE809" s="852"/>
      <c r="JXF809" s="1031"/>
      <c r="JXG809" s="854"/>
      <c r="JXH809" s="852"/>
      <c r="JXI809" s="852"/>
      <c r="JXJ809" s="852"/>
      <c r="JXK809" s="1031"/>
      <c r="JXL809" s="744"/>
      <c r="JXM809" s="1031"/>
      <c r="JXN809" s="1031"/>
      <c r="JXO809" s="697"/>
      <c r="JXP809" s="1031"/>
      <c r="JXQ809" s="1031"/>
      <c r="JXR809" s="1031"/>
      <c r="JXS809" s="1031"/>
      <c r="JXT809" s="852"/>
      <c r="JXU809" s="1031"/>
      <c r="JXV809" s="852"/>
      <c r="JXW809" s="1031"/>
      <c r="JXX809" s="1031"/>
      <c r="JXY809" s="852"/>
      <c r="JXZ809" s="852"/>
      <c r="JYA809" s="1031"/>
      <c r="JYB809" s="1031"/>
      <c r="JYC809" s="1031"/>
      <c r="JYD809" s="1031"/>
      <c r="JYE809" s="744"/>
      <c r="JYF809" s="697"/>
      <c r="JYG809" s="1031"/>
      <c r="JYH809" s="852"/>
      <c r="JYI809" s="852"/>
      <c r="JYJ809" s="852"/>
      <c r="JYK809" s="852"/>
      <c r="JYL809" s="1031"/>
      <c r="JYM809" s="854"/>
      <c r="JYN809" s="852"/>
      <c r="JYO809" s="852"/>
      <c r="JYP809" s="852"/>
      <c r="JYQ809" s="1031"/>
      <c r="JYR809" s="744"/>
      <c r="JYS809" s="1031"/>
      <c r="JYT809" s="1031"/>
      <c r="JYU809" s="697"/>
      <c r="JYV809" s="1031"/>
      <c r="JYW809" s="1031"/>
      <c r="JYX809" s="1031"/>
      <c r="JYY809" s="1031"/>
      <c r="JYZ809" s="852"/>
      <c r="JZA809" s="1031"/>
      <c r="JZB809" s="852"/>
      <c r="JZC809" s="1031"/>
      <c r="JZD809" s="1031"/>
      <c r="JZE809" s="852"/>
      <c r="JZF809" s="852"/>
      <c r="JZG809" s="1031"/>
      <c r="JZH809" s="1031"/>
      <c r="JZI809" s="1031"/>
      <c r="JZJ809" s="1031"/>
      <c r="JZK809" s="744"/>
      <c r="JZL809" s="697"/>
      <c r="JZM809" s="1031"/>
      <c r="JZN809" s="852"/>
      <c r="JZO809" s="852"/>
      <c r="JZP809" s="852"/>
      <c r="JZQ809" s="852"/>
      <c r="JZR809" s="1031"/>
      <c r="JZS809" s="854"/>
      <c r="JZT809" s="852"/>
      <c r="JZU809" s="852"/>
      <c r="JZV809" s="852"/>
      <c r="JZW809" s="1031"/>
      <c r="JZX809" s="744"/>
      <c r="JZY809" s="1031"/>
      <c r="JZZ809" s="1031"/>
      <c r="KAA809" s="697"/>
      <c r="KAB809" s="1031"/>
      <c r="KAC809" s="1031"/>
      <c r="KAD809" s="1031"/>
      <c r="KAE809" s="1031"/>
      <c r="KAF809" s="852"/>
      <c r="KAG809" s="1031"/>
      <c r="KAH809" s="852"/>
      <c r="KAI809" s="1031"/>
      <c r="KAJ809" s="1031"/>
      <c r="KAK809" s="852"/>
      <c r="KAL809" s="852"/>
      <c r="KAM809" s="1031"/>
      <c r="KAN809" s="1031"/>
      <c r="KAO809" s="1031"/>
      <c r="KAP809" s="1031"/>
      <c r="KAQ809" s="744"/>
      <c r="KAR809" s="697"/>
      <c r="KAS809" s="1031"/>
      <c r="KAT809" s="852"/>
      <c r="KAU809" s="852"/>
      <c r="KAV809" s="852"/>
      <c r="KAW809" s="852"/>
      <c r="KAX809" s="1031"/>
      <c r="KAY809" s="854"/>
      <c r="KAZ809" s="852"/>
      <c r="KBA809" s="852"/>
      <c r="KBB809" s="852"/>
      <c r="KBC809" s="1031"/>
      <c r="KBD809" s="744"/>
      <c r="KBE809" s="1031"/>
      <c r="KBF809" s="1031"/>
      <c r="KBG809" s="697"/>
      <c r="KBH809" s="1031"/>
      <c r="KBI809" s="1031"/>
      <c r="KBJ809" s="1031"/>
      <c r="KBK809" s="1031"/>
      <c r="KBL809" s="852"/>
      <c r="KBM809" s="1031"/>
      <c r="KBN809" s="852"/>
      <c r="KBO809" s="1031"/>
      <c r="KBP809" s="1031"/>
      <c r="KBQ809" s="852"/>
      <c r="KBR809" s="852"/>
      <c r="KBS809" s="1031"/>
      <c r="KBT809" s="1031"/>
      <c r="KBU809" s="1031"/>
      <c r="KBV809" s="1031"/>
      <c r="KBW809" s="744"/>
      <c r="KBX809" s="697"/>
      <c r="KBY809" s="1031"/>
      <c r="KBZ809" s="852"/>
      <c r="KCA809" s="852"/>
      <c r="KCB809" s="852"/>
      <c r="KCC809" s="852"/>
      <c r="KCD809" s="1031"/>
      <c r="KCE809" s="854"/>
      <c r="KCF809" s="852"/>
      <c r="KCG809" s="852"/>
      <c r="KCH809" s="852"/>
      <c r="KCI809" s="1031"/>
      <c r="KCJ809" s="744"/>
      <c r="KCK809" s="1031"/>
      <c r="KCL809" s="1031"/>
      <c r="KCM809" s="697"/>
      <c r="KCN809" s="1031"/>
      <c r="KCO809" s="1031"/>
      <c r="KCP809" s="1031"/>
      <c r="KCQ809" s="1031"/>
      <c r="KCR809" s="852"/>
      <c r="KCS809" s="1031"/>
      <c r="KCT809" s="852"/>
      <c r="KCU809" s="1031"/>
      <c r="KCV809" s="1031"/>
      <c r="KCW809" s="852"/>
      <c r="KCX809" s="852"/>
      <c r="KCY809" s="1031"/>
      <c r="KCZ809" s="1031"/>
      <c r="KDA809" s="1031"/>
      <c r="KDB809" s="1031"/>
      <c r="KDC809" s="744"/>
      <c r="KDD809" s="697"/>
      <c r="KDE809" s="1031"/>
      <c r="KDF809" s="852"/>
      <c r="KDG809" s="852"/>
      <c r="KDH809" s="852"/>
      <c r="KDI809" s="852"/>
      <c r="KDJ809" s="1031"/>
      <c r="KDK809" s="854"/>
      <c r="KDL809" s="852"/>
      <c r="KDM809" s="852"/>
      <c r="KDN809" s="852"/>
      <c r="KDO809" s="1031"/>
      <c r="KDP809" s="744"/>
      <c r="KDQ809" s="1031"/>
      <c r="KDR809" s="1031"/>
      <c r="KDS809" s="697"/>
      <c r="KDT809" s="1031"/>
      <c r="KDU809" s="1031"/>
      <c r="KDV809" s="1031"/>
      <c r="KDW809" s="1031"/>
      <c r="KDX809" s="852"/>
      <c r="KDY809" s="1031"/>
      <c r="KDZ809" s="852"/>
      <c r="KEA809" s="1031"/>
      <c r="KEB809" s="1031"/>
      <c r="KEC809" s="852"/>
      <c r="KED809" s="852"/>
      <c r="KEE809" s="1031"/>
      <c r="KEF809" s="1031"/>
      <c r="KEG809" s="1031"/>
      <c r="KEH809" s="1031"/>
      <c r="KEI809" s="744"/>
      <c r="KEJ809" s="697"/>
      <c r="KEK809" s="1031"/>
      <c r="KEL809" s="852"/>
      <c r="KEM809" s="852"/>
      <c r="KEN809" s="852"/>
      <c r="KEO809" s="852"/>
      <c r="KEP809" s="1031"/>
      <c r="KEQ809" s="854"/>
      <c r="KER809" s="852"/>
      <c r="KES809" s="852"/>
      <c r="KET809" s="852"/>
      <c r="KEU809" s="1031"/>
      <c r="KEV809" s="744"/>
      <c r="KEW809" s="1031"/>
      <c r="KEX809" s="1031"/>
      <c r="KEY809" s="697"/>
      <c r="KEZ809" s="1031"/>
      <c r="KFA809" s="1031"/>
      <c r="KFB809" s="1031"/>
      <c r="KFC809" s="1031"/>
      <c r="KFD809" s="852"/>
      <c r="KFE809" s="1031"/>
      <c r="KFF809" s="852"/>
      <c r="KFG809" s="1031"/>
      <c r="KFH809" s="1031"/>
      <c r="KFI809" s="852"/>
      <c r="KFJ809" s="852"/>
      <c r="KFK809" s="1031"/>
      <c r="KFL809" s="1031"/>
      <c r="KFM809" s="1031"/>
      <c r="KFN809" s="1031"/>
      <c r="KFO809" s="744"/>
      <c r="KFP809" s="697"/>
      <c r="KFQ809" s="1031"/>
      <c r="KFR809" s="852"/>
      <c r="KFS809" s="852"/>
      <c r="KFT809" s="852"/>
      <c r="KFU809" s="852"/>
      <c r="KFV809" s="1031"/>
      <c r="KFW809" s="854"/>
      <c r="KFX809" s="852"/>
      <c r="KFY809" s="852"/>
      <c r="KFZ809" s="852"/>
      <c r="KGA809" s="1031"/>
      <c r="KGB809" s="744"/>
      <c r="KGC809" s="1031"/>
      <c r="KGD809" s="1031"/>
      <c r="KGE809" s="697"/>
      <c r="KGF809" s="1031"/>
      <c r="KGG809" s="1031"/>
      <c r="KGH809" s="1031"/>
      <c r="KGI809" s="1031"/>
      <c r="KGJ809" s="852"/>
      <c r="KGK809" s="1031"/>
      <c r="KGL809" s="852"/>
      <c r="KGM809" s="1031"/>
      <c r="KGN809" s="1031"/>
      <c r="KGO809" s="852"/>
      <c r="KGP809" s="852"/>
      <c r="KGQ809" s="1031"/>
      <c r="KGR809" s="1031"/>
      <c r="KGS809" s="1031"/>
      <c r="KGT809" s="1031"/>
      <c r="KGU809" s="744"/>
      <c r="KGV809" s="697"/>
      <c r="KGW809" s="1031"/>
      <c r="KGX809" s="852"/>
      <c r="KGY809" s="852"/>
      <c r="KGZ809" s="852"/>
      <c r="KHA809" s="852"/>
      <c r="KHB809" s="1031"/>
      <c r="KHC809" s="854"/>
      <c r="KHD809" s="852"/>
      <c r="KHE809" s="852"/>
      <c r="KHF809" s="852"/>
      <c r="KHG809" s="1031"/>
      <c r="KHH809" s="744"/>
      <c r="KHI809" s="1031"/>
      <c r="KHJ809" s="1031"/>
      <c r="KHK809" s="697"/>
      <c r="KHL809" s="1031"/>
      <c r="KHM809" s="1031"/>
      <c r="KHN809" s="1031"/>
      <c r="KHO809" s="1031"/>
      <c r="KHP809" s="852"/>
      <c r="KHQ809" s="1031"/>
      <c r="KHR809" s="852"/>
      <c r="KHS809" s="1031"/>
      <c r="KHT809" s="1031"/>
      <c r="KHU809" s="852"/>
      <c r="KHV809" s="852"/>
      <c r="KHW809" s="1031"/>
      <c r="KHX809" s="1031"/>
      <c r="KHY809" s="1031"/>
      <c r="KHZ809" s="1031"/>
      <c r="KIA809" s="744"/>
      <c r="KIB809" s="697"/>
      <c r="KIC809" s="1031"/>
      <c r="KID809" s="852"/>
      <c r="KIE809" s="852"/>
      <c r="KIF809" s="852"/>
      <c r="KIG809" s="852"/>
      <c r="KIH809" s="1031"/>
      <c r="KII809" s="854"/>
      <c r="KIJ809" s="852"/>
      <c r="KIK809" s="852"/>
      <c r="KIL809" s="852"/>
      <c r="KIM809" s="1031"/>
      <c r="KIN809" s="744"/>
      <c r="KIO809" s="1031"/>
      <c r="KIP809" s="1031"/>
      <c r="KIQ809" s="697"/>
      <c r="KIR809" s="1031"/>
      <c r="KIS809" s="1031"/>
      <c r="KIT809" s="1031"/>
      <c r="KIU809" s="1031"/>
      <c r="KIV809" s="852"/>
      <c r="KIW809" s="1031"/>
      <c r="KIX809" s="852"/>
      <c r="KIY809" s="1031"/>
      <c r="KIZ809" s="1031"/>
      <c r="KJA809" s="852"/>
      <c r="KJB809" s="852"/>
      <c r="KJC809" s="1031"/>
      <c r="KJD809" s="1031"/>
      <c r="KJE809" s="1031"/>
      <c r="KJF809" s="1031"/>
      <c r="KJG809" s="744"/>
      <c r="KJH809" s="697"/>
      <c r="KJI809" s="1031"/>
      <c r="KJJ809" s="852"/>
      <c r="KJK809" s="852"/>
      <c r="KJL809" s="852"/>
      <c r="KJM809" s="852"/>
      <c r="KJN809" s="1031"/>
      <c r="KJO809" s="854"/>
      <c r="KJP809" s="852"/>
      <c r="KJQ809" s="852"/>
      <c r="KJR809" s="852"/>
      <c r="KJS809" s="1031"/>
      <c r="KJT809" s="744"/>
      <c r="KJU809" s="1031"/>
      <c r="KJV809" s="1031"/>
      <c r="KJW809" s="697"/>
      <c r="KJX809" s="1031"/>
      <c r="KJY809" s="1031"/>
      <c r="KJZ809" s="1031"/>
      <c r="KKA809" s="1031"/>
      <c r="KKB809" s="852"/>
      <c r="KKC809" s="1031"/>
      <c r="KKD809" s="852"/>
      <c r="KKE809" s="1031"/>
      <c r="KKF809" s="1031"/>
      <c r="KKG809" s="852"/>
      <c r="KKH809" s="852"/>
      <c r="KKI809" s="1031"/>
      <c r="KKJ809" s="1031"/>
      <c r="KKK809" s="1031"/>
      <c r="KKL809" s="1031"/>
      <c r="KKM809" s="744"/>
      <c r="KKN809" s="697"/>
      <c r="KKO809" s="1031"/>
      <c r="KKP809" s="852"/>
      <c r="KKQ809" s="852"/>
      <c r="KKR809" s="852"/>
      <c r="KKS809" s="852"/>
      <c r="KKT809" s="1031"/>
      <c r="KKU809" s="854"/>
      <c r="KKV809" s="852"/>
      <c r="KKW809" s="852"/>
      <c r="KKX809" s="852"/>
      <c r="KKY809" s="1031"/>
      <c r="KKZ809" s="744"/>
      <c r="KLA809" s="1031"/>
      <c r="KLB809" s="1031"/>
      <c r="KLC809" s="697"/>
      <c r="KLD809" s="1031"/>
      <c r="KLE809" s="1031"/>
      <c r="KLF809" s="1031"/>
      <c r="KLG809" s="1031"/>
      <c r="KLH809" s="852"/>
      <c r="KLI809" s="1031"/>
      <c r="KLJ809" s="852"/>
      <c r="KLK809" s="1031"/>
      <c r="KLL809" s="1031"/>
      <c r="KLM809" s="852"/>
      <c r="KLN809" s="852"/>
      <c r="KLO809" s="1031"/>
      <c r="KLP809" s="1031"/>
      <c r="KLQ809" s="1031"/>
      <c r="KLR809" s="1031"/>
      <c r="KLS809" s="744"/>
      <c r="KLT809" s="697"/>
      <c r="KLU809" s="1031"/>
      <c r="KLV809" s="852"/>
      <c r="KLW809" s="852"/>
      <c r="KLX809" s="852"/>
      <c r="KLY809" s="852"/>
      <c r="KLZ809" s="1031"/>
      <c r="KMA809" s="854"/>
      <c r="KMB809" s="852"/>
      <c r="KMC809" s="852"/>
      <c r="KMD809" s="852"/>
      <c r="KME809" s="1031"/>
      <c r="KMF809" s="744"/>
      <c r="KMG809" s="1031"/>
      <c r="KMH809" s="1031"/>
      <c r="KMI809" s="697"/>
      <c r="KMJ809" s="1031"/>
      <c r="KMK809" s="1031"/>
      <c r="KML809" s="1031"/>
      <c r="KMM809" s="1031"/>
      <c r="KMN809" s="852"/>
      <c r="KMO809" s="1031"/>
      <c r="KMP809" s="852"/>
      <c r="KMQ809" s="1031"/>
      <c r="KMR809" s="1031"/>
      <c r="KMS809" s="852"/>
      <c r="KMT809" s="852"/>
      <c r="KMU809" s="1031"/>
      <c r="KMV809" s="1031"/>
      <c r="KMW809" s="1031"/>
      <c r="KMX809" s="1031"/>
      <c r="KMY809" s="744"/>
      <c r="KMZ809" s="697"/>
      <c r="KNA809" s="1031"/>
      <c r="KNB809" s="852"/>
      <c r="KNC809" s="852"/>
      <c r="KND809" s="852"/>
      <c r="KNE809" s="852"/>
      <c r="KNF809" s="1031"/>
      <c r="KNG809" s="854"/>
      <c r="KNH809" s="852"/>
      <c r="KNI809" s="852"/>
      <c r="KNJ809" s="852"/>
      <c r="KNK809" s="1031"/>
      <c r="KNL809" s="744"/>
      <c r="KNM809" s="1031"/>
      <c r="KNN809" s="1031"/>
      <c r="KNO809" s="697"/>
      <c r="KNP809" s="1031"/>
      <c r="KNQ809" s="1031"/>
      <c r="KNR809" s="1031"/>
      <c r="KNS809" s="1031"/>
      <c r="KNT809" s="852"/>
      <c r="KNU809" s="1031"/>
      <c r="KNV809" s="852"/>
      <c r="KNW809" s="1031"/>
      <c r="KNX809" s="1031"/>
      <c r="KNY809" s="852"/>
      <c r="KNZ809" s="852"/>
      <c r="KOA809" s="1031"/>
      <c r="KOB809" s="1031"/>
      <c r="KOC809" s="1031"/>
      <c r="KOD809" s="1031"/>
      <c r="KOE809" s="744"/>
      <c r="KOF809" s="697"/>
      <c r="KOG809" s="1031"/>
      <c r="KOH809" s="852"/>
      <c r="KOI809" s="852"/>
      <c r="KOJ809" s="852"/>
      <c r="KOK809" s="852"/>
      <c r="KOL809" s="1031"/>
      <c r="KOM809" s="854"/>
      <c r="KON809" s="852"/>
      <c r="KOO809" s="852"/>
      <c r="KOP809" s="852"/>
      <c r="KOQ809" s="1031"/>
      <c r="KOR809" s="744"/>
      <c r="KOS809" s="1031"/>
      <c r="KOT809" s="1031"/>
      <c r="KOU809" s="697"/>
      <c r="KOV809" s="1031"/>
      <c r="KOW809" s="1031"/>
      <c r="KOX809" s="1031"/>
      <c r="KOY809" s="1031"/>
      <c r="KOZ809" s="852"/>
      <c r="KPA809" s="1031"/>
      <c r="KPB809" s="852"/>
      <c r="KPC809" s="1031"/>
      <c r="KPD809" s="1031"/>
      <c r="KPE809" s="852"/>
      <c r="KPF809" s="852"/>
      <c r="KPG809" s="1031"/>
      <c r="KPH809" s="1031"/>
      <c r="KPI809" s="1031"/>
      <c r="KPJ809" s="1031"/>
      <c r="KPK809" s="744"/>
      <c r="KPL809" s="697"/>
      <c r="KPM809" s="1031"/>
      <c r="KPN809" s="852"/>
      <c r="KPO809" s="852"/>
      <c r="KPP809" s="852"/>
      <c r="KPQ809" s="852"/>
      <c r="KPR809" s="1031"/>
      <c r="KPS809" s="854"/>
      <c r="KPT809" s="852"/>
      <c r="KPU809" s="852"/>
      <c r="KPV809" s="852"/>
      <c r="KPW809" s="1031"/>
      <c r="KPX809" s="744"/>
      <c r="KPY809" s="1031"/>
      <c r="KPZ809" s="1031"/>
      <c r="KQA809" s="697"/>
      <c r="KQB809" s="1031"/>
      <c r="KQC809" s="1031"/>
      <c r="KQD809" s="1031"/>
      <c r="KQE809" s="1031"/>
      <c r="KQF809" s="852"/>
      <c r="KQG809" s="1031"/>
      <c r="KQH809" s="852"/>
      <c r="KQI809" s="1031"/>
      <c r="KQJ809" s="1031"/>
      <c r="KQK809" s="852"/>
      <c r="KQL809" s="852"/>
      <c r="KQM809" s="1031"/>
      <c r="KQN809" s="1031"/>
      <c r="KQO809" s="1031"/>
      <c r="KQP809" s="1031"/>
      <c r="KQQ809" s="744"/>
      <c r="KQR809" s="697"/>
      <c r="KQS809" s="1031"/>
      <c r="KQT809" s="852"/>
      <c r="KQU809" s="852"/>
      <c r="KQV809" s="852"/>
      <c r="KQW809" s="852"/>
      <c r="KQX809" s="1031"/>
      <c r="KQY809" s="854"/>
      <c r="KQZ809" s="852"/>
      <c r="KRA809" s="852"/>
      <c r="KRB809" s="852"/>
      <c r="KRC809" s="1031"/>
      <c r="KRD809" s="744"/>
      <c r="KRE809" s="1031"/>
      <c r="KRF809" s="1031"/>
      <c r="KRG809" s="697"/>
      <c r="KRH809" s="1031"/>
      <c r="KRI809" s="1031"/>
      <c r="KRJ809" s="1031"/>
      <c r="KRK809" s="1031"/>
      <c r="KRL809" s="852"/>
      <c r="KRM809" s="1031"/>
      <c r="KRN809" s="852"/>
      <c r="KRO809" s="1031"/>
      <c r="KRP809" s="1031"/>
      <c r="KRQ809" s="852"/>
      <c r="KRR809" s="852"/>
      <c r="KRS809" s="1031"/>
      <c r="KRT809" s="1031"/>
      <c r="KRU809" s="1031"/>
      <c r="KRV809" s="1031"/>
      <c r="KRW809" s="744"/>
      <c r="KRX809" s="697"/>
      <c r="KRY809" s="1031"/>
      <c r="KRZ809" s="852"/>
      <c r="KSA809" s="852"/>
      <c r="KSB809" s="852"/>
      <c r="KSC809" s="852"/>
      <c r="KSD809" s="1031"/>
      <c r="KSE809" s="854"/>
      <c r="KSF809" s="852"/>
      <c r="KSG809" s="852"/>
      <c r="KSH809" s="852"/>
      <c r="KSI809" s="1031"/>
      <c r="KSJ809" s="744"/>
      <c r="KSK809" s="1031"/>
      <c r="KSL809" s="1031"/>
      <c r="KSM809" s="697"/>
      <c r="KSN809" s="1031"/>
      <c r="KSO809" s="1031"/>
      <c r="KSP809" s="1031"/>
      <c r="KSQ809" s="1031"/>
      <c r="KSR809" s="852"/>
      <c r="KSS809" s="1031"/>
      <c r="KST809" s="852"/>
      <c r="KSU809" s="1031"/>
      <c r="KSV809" s="1031"/>
      <c r="KSW809" s="852"/>
      <c r="KSX809" s="852"/>
      <c r="KSY809" s="1031"/>
      <c r="KSZ809" s="1031"/>
      <c r="KTA809" s="1031"/>
      <c r="KTB809" s="1031"/>
      <c r="KTC809" s="744"/>
      <c r="KTD809" s="697"/>
      <c r="KTE809" s="1031"/>
      <c r="KTF809" s="852"/>
      <c r="KTG809" s="852"/>
      <c r="KTH809" s="852"/>
      <c r="KTI809" s="852"/>
      <c r="KTJ809" s="1031"/>
      <c r="KTK809" s="854"/>
      <c r="KTL809" s="852"/>
      <c r="KTM809" s="852"/>
      <c r="KTN809" s="852"/>
      <c r="KTO809" s="1031"/>
      <c r="KTP809" s="744"/>
      <c r="KTQ809" s="1031"/>
      <c r="KTR809" s="1031"/>
      <c r="KTS809" s="697"/>
      <c r="KTT809" s="1031"/>
      <c r="KTU809" s="1031"/>
      <c r="KTV809" s="1031"/>
      <c r="KTW809" s="1031"/>
      <c r="KTX809" s="852"/>
      <c r="KTY809" s="1031"/>
      <c r="KTZ809" s="852"/>
      <c r="KUA809" s="1031"/>
      <c r="KUB809" s="1031"/>
      <c r="KUC809" s="852"/>
      <c r="KUD809" s="852"/>
      <c r="KUE809" s="1031"/>
      <c r="KUF809" s="1031"/>
      <c r="KUG809" s="1031"/>
      <c r="KUH809" s="1031"/>
      <c r="KUI809" s="744"/>
      <c r="KUJ809" s="697"/>
      <c r="KUK809" s="1031"/>
      <c r="KUL809" s="852"/>
      <c r="KUM809" s="852"/>
      <c r="KUN809" s="852"/>
      <c r="KUO809" s="852"/>
      <c r="KUP809" s="1031"/>
      <c r="KUQ809" s="854"/>
      <c r="KUR809" s="852"/>
      <c r="KUS809" s="852"/>
      <c r="KUT809" s="852"/>
      <c r="KUU809" s="1031"/>
      <c r="KUV809" s="744"/>
      <c r="KUW809" s="1031"/>
      <c r="KUX809" s="1031"/>
      <c r="KUY809" s="697"/>
      <c r="KUZ809" s="1031"/>
      <c r="KVA809" s="1031"/>
      <c r="KVB809" s="1031"/>
      <c r="KVC809" s="1031"/>
      <c r="KVD809" s="852"/>
      <c r="KVE809" s="1031"/>
      <c r="KVF809" s="852"/>
      <c r="KVG809" s="1031"/>
      <c r="KVH809" s="1031"/>
      <c r="KVI809" s="852"/>
      <c r="KVJ809" s="852"/>
      <c r="KVK809" s="1031"/>
      <c r="KVL809" s="1031"/>
      <c r="KVM809" s="1031"/>
      <c r="KVN809" s="1031"/>
      <c r="KVO809" s="744"/>
      <c r="KVP809" s="697"/>
      <c r="KVQ809" s="1031"/>
      <c r="KVR809" s="852"/>
      <c r="KVS809" s="852"/>
      <c r="KVT809" s="852"/>
      <c r="KVU809" s="852"/>
      <c r="KVV809" s="1031"/>
      <c r="KVW809" s="854"/>
      <c r="KVX809" s="852"/>
      <c r="KVY809" s="852"/>
      <c r="KVZ809" s="852"/>
      <c r="KWA809" s="1031"/>
      <c r="KWB809" s="744"/>
      <c r="KWC809" s="1031"/>
      <c r="KWD809" s="1031"/>
      <c r="KWE809" s="697"/>
      <c r="KWF809" s="1031"/>
      <c r="KWG809" s="1031"/>
      <c r="KWH809" s="1031"/>
      <c r="KWI809" s="1031"/>
      <c r="KWJ809" s="852"/>
      <c r="KWK809" s="1031"/>
      <c r="KWL809" s="852"/>
      <c r="KWM809" s="1031"/>
      <c r="KWN809" s="1031"/>
      <c r="KWO809" s="852"/>
      <c r="KWP809" s="852"/>
      <c r="KWQ809" s="1031"/>
      <c r="KWR809" s="1031"/>
      <c r="KWS809" s="1031"/>
      <c r="KWT809" s="1031"/>
      <c r="KWU809" s="744"/>
      <c r="KWV809" s="697"/>
      <c r="KWW809" s="1031"/>
      <c r="KWX809" s="852"/>
      <c r="KWY809" s="852"/>
      <c r="KWZ809" s="852"/>
      <c r="KXA809" s="852"/>
      <c r="KXB809" s="1031"/>
      <c r="KXC809" s="854"/>
      <c r="KXD809" s="852"/>
      <c r="KXE809" s="852"/>
      <c r="KXF809" s="852"/>
      <c r="KXG809" s="1031"/>
      <c r="KXH809" s="744"/>
      <c r="KXI809" s="1031"/>
      <c r="KXJ809" s="1031"/>
      <c r="KXK809" s="697"/>
      <c r="KXL809" s="1031"/>
      <c r="KXM809" s="1031"/>
      <c r="KXN809" s="1031"/>
      <c r="KXO809" s="1031"/>
      <c r="KXP809" s="852"/>
      <c r="KXQ809" s="1031"/>
      <c r="KXR809" s="852"/>
      <c r="KXS809" s="1031"/>
      <c r="KXT809" s="1031"/>
      <c r="KXU809" s="852"/>
      <c r="KXV809" s="852"/>
      <c r="KXW809" s="1031"/>
      <c r="KXX809" s="1031"/>
      <c r="KXY809" s="1031"/>
      <c r="KXZ809" s="1031"/>
      <c r="KYA809" s="744"/>
      <c r="KYB809" s="697"/>
      <c r="KYC809" s="1031"/>
      <c r="KYD809" s="852"/>
      <c r="KYE809" s="852"/>
      <c r="KYF809" s="852"/>
      <c r="KYG809" s="852"/>
      <c r="KYH809" s="1031"/>
      <c r="KYI809" s="854"/>
      <c r="KYJ809" s="852"/>
      <c r="KYK809" s="852"/>
      <c r="KYL809" s="852"/>
      <c r="KYM809" s="1031"/>
      <c r="KYN809" s="744"/>
      <c r="KYO809" s="1031"/>
      <c r="KYP809" s="1031"/>
      <c r="KYQ809" s="697"/>
      <c r="KYR809" s="1031"/>
      <c r="KYS809" s="1031"/>
      <c r="KYT809" s="1031"/>
      <c r="KYU809" s="1031"/>
      <c r="KYV809" s="852"/>
      <c r="KYW809" s="1031"/>
      <c r="KYX809" s="852"/>
      <c r="KYY809" s="1031"/>
      <c r="KYZ809" s="1031"/>
      <c r="KZA809" s="852"/>
      <c r="KZB809" s="852"/>
      <c r="KZC809" s="1031"/>
      <c r="KZD809" s="1031"/>
      <c r="KZE809" s="1031"/>
      <c r="KZF809" s="1031"/>
      <c r="KZG809" s="744"/>
      <c r="KZH809" s="697"/>
      <c r="KZI809" s="1031"/>
      <c r="KZJ809" s="852"/>
      <c r="KZK809" s="852"/>
      <c r="KZL809" s="852"/>
      <c r="KZM809" s="852"/>
      <c r="KZN809" s="1031"/>
      <c r="KZO809" s="854"/>
      <c r="KZP809" s="852"/>
      <c r="KZQ809" s="852"/>
      <c r="KZR809" s="852"/>
      <c r="KZS809" s="1031"/>
      <c r="KZT809" s="744"/>
      <c r="KZU809" s="1031"/>
      <c r="KZV809" s="1031"/>
      <c r="KZW809" s="697"/>
      <c r="KZX809" s="1031"/>
      <c r="KZY809" s="1031"/>
      <c r="KZZ809" s="1031"/>
      <c r="LAA809" s="1031"/>
      <c r="LAB809" s="852"/>
      <c r="LAC809" s="1031"/>
      <c r="LAD809" s="852"/>
      <c r="LAE809" s="1031"/>
      <c r="LAF809" s="1031"/>
      <c r="LAG809" s="852"/>
      <c r="LAH809" s="852"/>
      <c r="LAI809" s="1031"/>
      <c r="LAJ809" s="1031"/>
      <c r="LAK809" s="1031"/>
      <c r="LAL809" s="1031"/>
      <c r="LAM809" s="744"/>
      <c r="LAN809" s="697"/>
      <c r="LAO809" s="1031"/>
      <c r="LAP809" s="852"/>
      <c r="LAQ809" s="852"/>
      <c r="LAR809" s="852"/>
      <c r="LAS809" s="852"/>
      <c r="LAT809" s="1031"/>
      <c r="LAU809" s="854"/>
      <c r="LAV809" s="852"/>
      <c r="LAW809" s="852"/>
      <c r="LAX809" s="852"/>
      <c r="LAY809" s="1031"/>
      <c r="LAZ809" s="744"/>
      <c r="LBA809" s="1031"/>
      <c r="LBB809" s="1031"/>
      <c r="LBC809" s="697"/>
      <c r="LBD809" s="1031"/>
      <c r="LBE809" s="1031"/>
      <c r="LBF809" s="1031"/>
      <c r="LBG809" s="1031"/>
      <c r="LBH809" s="852"/>
      <c r="LBI809" s="1031"/>
      <c r="LBJ809" s="852"/>
      <c r="LBK809" s="1031"/>
      <c r="LBL809" s="1031"/>
      <c r="LBM809" s="852"/>
      <c r="LBN809" s="852"/>
      <c r="LBO809" s="1031"/>
      <c r="LBP809" s="1031"/>
      <c r="LBQ809" s="1031"/>
      <c r="LBR809" s="1031"/>
      <c r="LBS809" s="744"/>
      <c r="LBT809" s="697"/>
      <c r="LBU809" s="1031"/>
      <c r="LBV809" s="852"/>
      <c r="LBW809" s="852"/>
      <c r="LBX809" s="852"/>
      <c r="LBY809" s="852"/>
      <c r="LBZ809" s="1031"/>
      <c r="LCA809" s="854"/>
      <c r="LCB809" s="852"/>
      <c r="LCC809" s="852"/>
      <c r="LCD809" s="852"/>
      <c r="LCE809" s="1031"/>
      <c r="LCF809" s="744"/>
      <c r="LCG809" s="1031"/>
      <c r="LCH809" s="1031"/>
      <c r="LCI809" s="697"/>
      <c r="LCJ809" s="1031"/>
      <c r="LCK809" s="1031"/>
      <c r="LCL809" s="1031"/>
      <c r="LCM809" s="1031"/>
      <c r="LCN809" s="852"/>
      <c r="LCO809" s="1031"/>
      <c r="LCP809" s="852"/>
      <c r="LCQ809" s="1031"/>
      <c r="LCR809" s="1031"/>
      <c r="LCS809" s="852"/>
      <c r="LCT809" s="852"/>
      <c r="LCU809" s="1031"/>
      <c r="LCV809" s="1031"/>
      <c r="LCW809" s="1031"/>
      <c r="LCX809" s="1031"/>
      <c r="LCY809" s="744"/>
      <c r="LCZ809" s="697"/>
      <c r="LDA809" s="1031"/>
      <c r="LDB809" s="852"/>
      <c r="LDC809" s="852"/>
      <c r="LDD809" s="852"/>
      <c r="LDE809" s="852"/>
      <c r="LDF809" s="1031"/>
      <c r="LDG809" s="854"/>
      <c r="LDH809" s="852"/>
      <c r="LDI809" s="852"/>
      <c r="LDJ809" s="852"/>
      <c r="LDK809" s="1031"/>
      <c r="LDL809" s="744"/>
      <c r="LDM809" s="1031"/>
      <c r="LDN809" s="1031"/>
      <c r="LDO809" s="697"/>
      <c r="LDP809" s="1031"/>
      <c r="LDQ809" s="1031"/>
      <c r="LDR809" s="1031"/>
      <c r="LDS809" s="1031"/>
      <c r="LDT809" s="852"/>
      <c r="LDU809" s="1031"/>
      <c r="LDV809" s="852"/>
      <c r="LDW809" s="1031"/>
      <c r="LDX809" s="1031"/>
      <c r="LDY809" s="852"/>
      <c r="LDZ809" s="852"/>
      <c r="LEA809" s="1031"/>
      <c r="LEB809" s="1031"/>
      <c r="LEC809" s="1031"/>
      <c r="LED809" s="1031"/>
      <c r="LEE809" s="744"/>
      <c r="LEF809" s="697"/>
      <c r="LEG809" s="1031"/>
      <c r="LEH809" s="852"/>
      <c r="LEI809" s="852"/>
      <c r="LEJ809" s="852"/>
      <c r="LEK809" s="852"/>
      <c r="LEL809" s="1031"/>
      <c r="LEM809" s="854"/>
      <c r="LEN809" s="852"/>
      <c r="LEO809" s="852"/>
      <c r="LEP809" s="852"/>
      <c r="LEQ809" s="1031"/>
      <c r="LER809" s="744"/>
      <c r="LES809" s="1031"/>
      <c r="LET809" s="1031"/>
      <c r="LEU809" s="697"/>
      <c r="LEV809" s="1031"/>
      <c r="LEW809" s="1031"/>
      <c r="LEX809" s="1031"/>
      <c r="LEY809" s="1031"/>
      <c r="LEZ809" s="852"/>
      <c r="LFA809" s="1031"/>
      <c r="LFB809" s="852"/>
      <c r="LFC809" s="1031"/>
      <c r="LFD809" s="1031"/>
      <c r="LFE809" s="852"/>
      <c r="LFF809" s="852"/>
      <c r="LFG809" s="1031"/>
      <c r="LFH809" s="1031"/>
      <c r="LFI809" s="1031"/>
      <c r="LFJ809" s="1031"/>
      <c r="LFK809" s="744"/>
      <c r="LFL809" s="697"/>
      <c r="LFM809" s="1031"/>
      <c r="LFN809" s="852"/>
      <c r="LFO809" s="852"/>
      <c r="LFP809" s="852"/>
      <c r="LFQ809" s="852"/>
      <c r="LFR809" s="1031"/>
      <c r="LFS809" s="854"/>
      <c r="LFT809" s="852"/>
      <c r="LFU809" s="852"/>
      <c r="LFV809" s="852"/>
      <c r="LFW809" s="1031"/>
      <c r="LFX809" s="744"/>
      <c r="LFY809" s="1031"/>
      <c r="LFZ809" s="1031"/>
      <c r="LGA809" s="697"/>
      <c r="LGB809" s="1031"/>
      <c r="LGC809" s="1031"/>
      <c r="LGD809" s="1031"/>
      <c r="LGE809" s="1031"/>
      <c r="LGF809" s="852"/>
      <c r="LGG809" s="1031"/>
      <c r="LGH809" s="852"/>
      <c r="LGI809" s="1031"/>
      <c r="LGJ809" s="1031"/>
      <c r="LGK809" s="852"/>
      <c r="LGL809" s="852"/>
      <c r="LGM809" s="1031"/>
      <c r="LGN809" s="1031"/>
      <c r="LGO809" s="1031"/>
      <c r="LGP809" s="1031"/>
      <c r="LGQ809" s="744"/>
      <c r="LGR809" s="697"/>
      <c r="LGS809" s="1031"/>
      <c r="LGT809" s="852"/>
      <c r="LGU809" s="852"/>
      <c r="LGV809" s="852"/>
      <c r="LGW809" s="852"/>
      <c r="LGX809" s="1031"/>
      <c r="LGY809" s="854"/>
      <c r="LGZ809" s="852"/>
      <c r="LHA809" s="852"/>
      <c r="LHB809" s="852"/>
      <c r="LHC809" s="1031"/>
      <c r="LHD809" s="744"/>
      <c r="LHE809" s="1031"/>
      <c r="LHF809" s="1031"/>
      <c r="LHG809" s="697"/>
      <c r="LHH809" s="1031"/>
      <c r="LHI809" s="1031"/>
      <c r="LHJ809" s="1031"/>
      <c r="LHK809" s="1031"/>
      <c r="LHL809" s="852"/>
      <c r="LHM809" s="1031"/>
      <c r="LHN809" s="852"/>
      <c r="LHO809" s="1031"/>
      <c r="LHP809" s="1031"/>
      <c r="LHQ809" s="852"/>
      <c r="LHR809" s="852"/>
      <c r="LHS809" s="1031"/>
      <c r="LHT809" s="1031"/>
      <c r="LHU809" s="1031"/>
      <c r="LHV809" s="1031"/>
      <c r="LHW809" s="744"/>
      <c r="LHX809" s="697"/>
      <c r="LHY809" s="1031"/>
      <c r="LHZ809" s="852"/>
      <c r="LIA809" s="852"/>
      <c r="LIB809" s="852"/>
      <c r="LIC809" s="852"/>
      <c r="LID809" s="1031"/>
      <c r="LIE809" s="854"/>
      <c r="LIF809" s="852"/>
      <c r="LIG809" s="852"/>
      <c r="LIH809" s="852"/>
      <c r="LII809" s="1031"/>
      <c r="LIJ809" s="744"/>
      <c r="LIK809" s="1031"/>
      <c r="LIL809" s="1031"/>
      <c r="LIM809" s="697"/>
      <c r="LIN809" s="1031"/>
      <c r="LIO809" s="1031"/>
      <c r="LIP809" s="1031"/>
      <c r="LIQ809" s="1031"/>
      <c r="LIR809" s="852"/>
      <c r="LIS809" s="1031"/>
      <c r="LIT809" s="852"/>
      <c r="LIU809" s="1031"/>
      <c r="LIV809" s="1031"/>
      <c r="LIW809" s="852"/>
      <c r="LIX809" s="852"/>
      <c r="LIY809" s="1031"/>
      <c r="LIZ809" s="1031"/>
      <c r="LJA809" s="1031"/>
      <c r="LJB809" s="1031"/>
      <c r="LJC809" s="744"/>
      <c r="LJD809" s="697"/>
      <c r="LJE809" s="1031"/>
      <c r="LJF809" s="852"/>
      <c r="LJG809" s="852"/>
      <c r="LJH809" s="852"/>
      <c r="LJI809" s="852"/>
      <c r="LJJ809" s="1031"/>
      <c r="LJK809" s="854"/>
      <c r="LJL809" s="852"/>
      <c r="LJM809" s="852"/>
      <c r="LJN809" s="852"/>
      <c r="LJO809" s="1031"/>
      <c r="LJP809" s="744"/>
      <c r="LJQ809" s="1031"/>
      <c r="LJR809" s="1031"/>
      <c r="LJS809" s="697"/>
      <c r="LJT809" s="1031"/>
      <c r="LJU809" s="1031"/>
      <c r="LJV809" s="1031"/>
      <c r="LJW809" s="1031"/>
      <c r="LJX809" s="852"/>
      <c r="LJY809" s="1031"/>
      <c r="LJZ809" s="852"/>
      <c r="LKA809" s="1031"/>
      <c r="LKB809" s="1031"/>
      <c r="LKC809" s="852"/>
      <c r="LKD809" s="852"/>
      <c r="LKE809" s="1031"/>
      <c r="LKF809" s="1031"/>
      <c r="LKG809" s="1031"/>
      <c r="LKH809" s="1031"/>
      <c r="LKI809" s="744"/>
      <c r="LKJ809" s="697"/>
      <c r="LKK809" s="1031"/>
      <c r="LKL809" s="852"/>
      <c r="LKM809" s="852"/>
      <c r="LKN809" s="852"/>
      <c r="LKO809" s="852"/>
      <c r="LKP809" s="1031"/>
      <c r="LKQ809" s="854"/>
      <c r="LKR809" s="852"/>
      <c r="LKS809" s="852"/>
      <c r="LKT809" s="852"/>
      <c r="LKU809" s="1031"/>
      <c r="LKV809" s="744"/>
      <c r="LKW809" s="1031"/>
      <c r="LKX809" s="1031"/>
      <c r="LKY809" s="697"/>
      <c r="LKZ809" s="1031"/>
      <c r="LLA809" s="1031"/>
      <c r="LLB809" s="1031"/>
      <c r="LLC809" s="1031"/>
      <c r="LLD809" s="852"/>
      <c r="LLE809" s="1031"/>
      <c r="LLF809" s="852"/>
      <c r="LLG809" s="1031"/>
      <c r="LLH809" s="1031"/>
      <c r="LLI809" s="852"/>
      <c r="LLJ809" s="852"/>
      <c r="LLK809" s="1031"/>
      <c r="LLL809" s="1031"/>
      <c r="LLM809" s="1031"/>
      <c r="LLN809" s="1031"/>
      <c r="LLO809" s="744"/>
      <c r="LLP809" s="697"/>
      <c r="LLQ809" s="1031"/>
      <c r="LLR809" s="852"/>
      <c r="LLS809" s="852"/>
      <c r="LLT809" s="852"/>
      <c r="LLU809" s="852"/>
      <c r="LLV809" s="1031"/>
      <c r="LLW809" s="854"/>
      <c r="LLX809" s="852"/>
      <c r="LLY809" s="852"/>
      <c r="LLZ809" s="852"/>
      <c r="LMA809" s="1031"/>
      <c r="LMB809" s="744"/>
      <c r="LMC809" s="1031"/>
      <c r="LMD809" s="1031"/>
      <c r="LME809" s="697"/>
      <c r="LMF809" s="1031"/>
      <c r="LMG809" s="1031"/>
      <c r="LMH809" s="1031"/>
      <c r="LMI809" s="1031"/>
      <c r="LMJ809" s="852"/>
      <c r="LMK809" s="1031"/>
      <c r="LML809" s="852"/>
      <c r="LMM809" s="1031"/>
      <c r="LMN809" s="1031"/>
      <c r="LMO809" s="852"/>
      <c r="LMP809" s="852"/>
      <c r="LMQ809" s="1031"/>
      <c r="LMR809" s="1031"/>
      <c r="LMS809" s="1031"/>
      <c r="LMT809" s="1031"/>
      <c r="LMU809" s="744"/>
      <c r="LMV809" s="697"/>
      <c r="LMW809" s="1031"/>
      <c r="LMX809" s="852"/>
      <c r="LMY809" s="852"/>
      <c r="LMZ809" s="852"/>
      <c r="LNA809" s="852"/>
      <c r="LNB809" s="1031"/>
      <c r="LNC809" s="854"/>
      <c r="LND809" s="852"/>
      <c r="LNE809" s="852"/>
      <c r="LNF809" s="852"/>
      <c r="LNG809" s="1031"/>
      <c r="LNH809" s="744"/>
      <c r="LNI809" s="1031"/>
      <c r="LNJ809" s="1031"/>
      <c r="LNK809" s="697"/>
      <c r="LNL809" s="1031"/>
      <c r="LNM809" s="1031"/>
      <c r="LNN809" s="1031"/>
      <c r="LNO809" s="1031"/>
      <c r="LNP809" s="852"/>
      <c r="LNQ809" s="1031"/>
      <c r="LNR809" s="852"/>
      <c r="LNS809" s="1031"/>
      <c r="LNT809" s="1031"/>
      <c r="LNU809" s="852"/>
      <c r="LNV809" s="852"/>
      <c r="LNW809" s="1031"/>
      <c r="LNX809" s="1031"/>
      <c r="LNY809" s="1031"/>
      <c r="LNZ809" s="1031"/>
      <c r="LOA809" s="744"/>
      <c r="LOB809" s="697"/>
      <c r="LOC809" s="1031"/>
      <c r="LOD809" s="852"/>
      <c r="LOE809" s="852"/>
      <c r="LOF809" s="852"/>
      <c r="LOG809" s="852"/>
      <c r="LOH809" s="1031"/>
      <c r="LOI809" s="854"/>
      <c r="LOJ809" s="852"/>
      <c r="LOK809" s="852"/>
      <c r="LOL809" s="852"/>
      <c r="LOM809" s="1031"/>
      <c r="LON809" s="744"/>
      <c r="LOO809" s="1031"/>
      <c r="LOP809" s="1031"/>
      <c r="LOQ809" s="697"/>
      <c r="LOR809" s="1031"/>
      <c r="LOS809" s="1031"/>
      <c r="LOT809" s="1031"/>
      <c r="LOU809" s="1031"/>
      <c r="LOV809" s="852"/>
      <c r="LOW809" s="1031"/>
      <c r="LOX809" s="852"/>
      <c r="LOY809" s="1031"/>
      <c r="LOZ809" s="1031"/>
      <c r="LPA809" s="852"/>
      <c r="LPB809" s="852"/>
      <c r="LPC809" s="1031"/>
      <c r="LPD809" s="1031"/>
      <c r="LPE809" s="1031"/>
      <c r="LPF809" s="1031"/>
      <c r="LPG809" s="744"/>
      <c r="LPH809" s="697"/>
      <c r="LPI809" s="1031"/>
      <c r="LPJ809" s="852"/>
      <c r="LPK809" s="852"/>
      <c r="LPL809" s="852"/>
      <c r="LPM809" s="852"/>
      <c r="LPN809" s="1031"/>
      <c r="LPO809" s="854"/>
      <c r="LPP809" s="852"/>
      <c r="LPQ809" s="852"/>
      <c r="LPR809" s="852"/>
      <c r="LPS809" s="1031"/>
      <c r="LPT809" s="744"/>
      <c r="LPU809" s="1031"/>
      <c r="LPV809" s="1031"/>
      <c r="LPW809" s="697"/>
      <c r="LPX809" s="1031"/>
      <c r="LPY809" s="1031"/>
      <c r="LPZ809" s="1031"/>
      <c r="LQA809" s="1031"/>
      <c r="LQB809" s="852"/>
      <c r="LQC809" s="1031"/>
      <c r="LQD809" s="852"/>
      <c r="LQE809" s="1031"/>
      <c r="LQF809" s="1031"/>
      <c r="LQG809" s="852"/>
      <c r="LQH809" s="852"/>
      <c r="LQI809" s="1031"/>
      <c r="LQJ809" s="1031"/>
      <c r="LQK809" s="1031"/>
      <c r="LQL809" s="1031"/>
      <c r="LQM809" s="744"/>
      <c r="LQN809" s="697"/>
      <c r="LQO809" s="1031"/>
      <c r="LQP809" s="852"/>
      <c r="LQQ809" s="852"/>
      <c r="LQR809" s="852"/>
      <c r="LQS809" s="852"/>
      <c r="LQT809" s="1031"/>
      <c r="LQU809" s="854"/>
      <c r="LQV809" s="852"/>
      <c r="LQW809" s="852"/>
      <c r="LQX809" s="852"/>
      <c r="LQY809" s="1031"/>
      <c r="LQZ809" s="744"/>
      <c r="LRA809" s="1031"/>
      <c r="LRB809" s="1031"/>
      <c r="LRC809" s="697"/>
      <c r="LRD809" s="1031"/>
      <c r="LRE809" s="1031"/>
      <c r="LRF809" s="1031"/>
      <c r="LRG809" s="1031"/>
      <c r="LRH809" s="852"/>
      <c r="LRI809" s="1031"/>
      <c r="LRJ809" s="852"/>
      <c r="LRK809" s="1031"/>
      <c r="LRL809" s="1031"/>
      <c r="LRM809" s="852"/>
      <c r="LRN809" s="852"/>
      <c r="LRO809" s="1031"/>
      <c r="LRP809" s="1031"/>
      <c r="LRQ809" s="1031"/>
      <c r="LRR809" s="1031"/>
      <c r="LRS809" s="744"/>
      <c r="LRT809" s="697"/>
      <c r="LRU809" s="1031"/>
      <c r="LRV809" s="852"/>
      <c r="LRW809" s="852"/>
      <c r="LRX809" s="852"/>
      <c r="LRY809" s="852"/>
      <c r="LRZ809" s="1031"/>
      <c r="LSA809" s="854"/>
      <c r="LSB809" s="852"/>
      <c r="LSC809" s="852"/>
      <c r="LSD809" s="852"/>
      <c r="LSE809" s="1031"/>
      <c r="LSF809" s="744"/>
      <c r="LSG809" s="1031"/>
      <c r="LSH809" s="1031"/>
      <c r="LSI809" s="697"/>
      <c r="LSJ809" s="1031"/>
      <c r="LSK809" s="1031"/>
      <c r="LSL809" s="1031"/>
      <c r="LSM809" s="1031"/>
      <c r="LSN809" s="852"/>
      <c r="LSO809" s="1031"/>
      <c r="LSP809" s="852"/>
      <c r="LSQ809" s="1031"/>
      <c r="LSR809" s="1031"/>
      <c r="LSS809" s="852"/>
      <c r="LST809" s="852"/>
      <c r="LSU809" s="1031"/>
      <c r="LSV809" s="1031"/>
      <c r="LSW809" s="1031"/>
      <c r="LSX809" s="1031"/>
      <c r="LSY809" s="744"/>
      <c r="LSZ809" s="697"/>
      <c r="LTA809" s="1031"/>
      <c r="LTB809" s="852"/>
      <c r="LTC809" s="852"/>
      <c r="LTD809" s="852"/>
      <c r="LTE809" s="852"/>
      <c r="LTF809" s="1031"/>
      <c r="LTG809" s="854"/>
      <c r="LTH809" s="852"/>
      <c r="LTI809" s="852"/>
      <c r="LTJ809" s="852"/>
      <c r="LTK809" s="1031"/>
      <c r="LTL809" s="744"/>
      <c r="LTM809" s="1031"/>
      <c r="LTN809" s="1031"/>
      <c r="LTO809" s="697"/>
      <c r="LTP809" s="1031"/>
      <c r="LTQ809" s="1031"/>
      <c r="LTR809" s="1031"/>
      <c r="LTS809" s="1031"/>
      <c r="LTT809" s="852"/>
      <c r="LTU809" s="1031"/>
      <c r="LTV809" s="852"/>
      <c r="LTW809" s="1031"/>
      <c r="LTX809" s="1031"/>
      <c r="LTY809" s="852"/>
      <c r="LTZ809" s="852"/>
      <c r="LUA809" s="1031"/>
      <c r="LUB809" s="1031"/>
      <c r="LUC809" s="1031"/>
      <c r="LUD809" s="1031"/>
      <c r="LUE809" s="744"/>
      <c r="LUF809" s="697"/>
      <c r="LUG809" s="1031"/>
      <c r="LUH809" s="852"/>
      <c r="LUI809" s="852"/>
      <c r="LUJ809" s="852"/>
      <c r="LUK809" s="852"/>
      <c r="LUL809" s="1031"/>
      <c r="LUM809" s="854"/>
      <c r="LUN809" s="852"/>
      <c r="LUO809" s="852"/>
      <c r="LUP809" s="852"/>
      <c r="LUQ809" s="1031"/>
      <c r="LUR809" s="744"/>
      <c r="LUS809" s="1031"/>
      <c r="LUT809" s="1031"/>
      <c r="LUU809" s="697"/>
      <c r="LUV809" s="1031"/>
      <c r="LUW809" s="1031"/>
      <c r="LUX809" s="1031"/>
      <c r="LUY809" s="1031"/>
      <c r="LUZ809" s="852"/>
      <c r="LVA809" s="1031"/>
      <c r="LVB809" s="852"/>
      <c r="LVC809" s="1031"/>
      <c r="LVD809" s="1031"/>
      <c r="LVE809" s="852"/>
      <c r="LVF809" s="852"/>
      <c r="LVG809" s="1031"/>
      <c r="LVH809" s="1031"/>
      <c r="LVI809" s="1031"/>
      <c r="LVJ809" s="1031"/>
      <c r="LVK809" s="744"/>
      <c r="LVL809" s="697"/>
      <c r="LVM809" s="1031"/>
      <c r="LVN809" s="852"/>
      <c r="LVO809" s="852"/>
      <c r="LVP809" s="852"/>
      <c r="LVQ809" s="852"/>
      <c r="LVR809" s="1031"/>
      <c r="LVS809" s="854"/>
      <c r="LVT809" s="852"/>
      <c r="LVU809" s="852"/>
      <c r="LVV809" s="852"/>
      <c r="LVW809" s="1031"/>
      <c r="LVX809" s="744"/>
      <c r="LVY809" s="1031"/>
      <c r="LVZ809" s="1031"/>
      <c r="LWA809" s="697"/>
      <c r="LWB809" s="1031"/>
      <c r="LWC809" s="1031"/>
      <c r="LWD809" s="1031"/>
      <c r="LWE809" s="1031"/>
      <c r="LWF809" s="852"/>
      <c r="LWG809" s="1031"/>
      <c r="LWH809" s="852"/>
      <c r="LWI809" s="1031"/>
      <c r="LWJ809" s="1031"/>
      <c r="LWK809" s="852"/>
      <c r="LWL809" s="852"/>
      <c r="LWM809" s="1031"/>
      <c r="LWN809" s="1031"/>
      <c r="LWO809" s="1031"/>
      <c r="LWP809" s="1031"/>
      <c r="LWQ809" s="744"/>
      <c r="LWR809" s="697"/>
      <c r="LWS809" s="1031"/>
      <c r="LWT809" s="852"/>
      <c r="LWU809" s="852"/>
      <c r="LWV809" s="852"/>
      <c r="LWW809" s="852"/>
      <c r="LWX809" s="1031"/>
      <c r="LWY809" s="854"/>
      <c r="LWZ809" s="852"/>
      <c r="LXA809" s="852"/>
      <c r="LXB809" s="852"/>
      <c r="LXC809" s="1031"/>
      <c r="LXD809" s="744"/>
      <c r="LXE809" s="1031"/>
      <c r="LXF809" s="1031"/>
      <c r="LXG809" s="697"/>
      <c r="LXH809" s="1031"/>
      <c r="LXI809" s="1031"/>
      <c r="LXJ809" s="1031"/>
      <c r="LXK809" s="1031"/>
      <c r="LXL809" s="852"/>
      <c r="LXM809" s="1031"/>
      <c r="LXN809" s="852"/>
      <c r="LXO809" s="1031"/>
      <c r="LXP809" s="1031"/>
      <c r="LXQ809" s="852"/>
      <c r="LXR809" s="852"/>
      <c r="LXS809" s="1031"/>
      <c r="LXT809" s="1031"/>
      <c r="LXU809" s="1031"/>
      <c r="LXV809" s="1031"/>
      <c r="LXW809" s="744"/>
      <c r="LXX809" s="697"/>
      <c r="LXY809" s="1031"/>
      <c r="LXZ809" s="852"/>
      <c r="LYA809" s="852"/>
      <c r="LYB809" s="852"/>
      <c r="LYC809" s="852"/>
      <c r="LYD809" s="1031"/>
      <c r="LYE809" s="854"/>
      <c r="LYF809" s="852"/>
      <c r="LYG809" s="852"/>
      <c r="LYH809" s="852"/>
      <c r="LYI809" s="1031"/>
      <c r="LYJ809" s="744"/>
      <c r="LYK809" s="1031"/>
      <c r="LYL809" s="1031"/>
      <c r="LYM809" s="697"/>
      <c r="LYN809" s="1031"/>
      <c r="LYO809" s="1031"/>
      <c r="LYP809" s="1031"/>
      <c r="LYQ809" s="1031"/>
      <c r="LYR809" s="852"/>
      <c r="LYS809" s="1031"/>
      <c r="LYT809" s="852"/>
      <c r="LYU809" s="1031"/>
      <c r="LYV809" s="1031"/>
      <c r="LYW809" s="852"/>
      <c r="LYX809" s="852"/>
      <c r="LYY809" s="1031"/>
      <c r="LYZ809" s="1031"/>
      <c r="LZA809" s="1031"/>
      <c r="LZB809" s="1031"/>
      <c r="LZC809" s="744"/>
      <c r="LZD809" s="697"/>
      <c r="LZE809" s="1031"/>
      <c r="LZF809" s="852"/>
      <c r="LZG809" s="852"/>
      <c r="LZH809" s="852"/>
      <c r="LZI809" s="852"/>
      <c r="LZJ809" s="1031"/>
      <c r="LZK809" s="854"/>
      <c r="LZL809" s="852"/>
      <c r="LZM809" s="852"/>
      <c r="LZN809" s="852"/>
      <c r="LZO809" s="1031"/>
      <c r="LZP809" s="744"/>
      <c r="LZQ809" s="1031"/>
      <c r="LZR809" s="1031"/>
      <c r="LZS809" s="697"/>
      <c r="LZT809" s="1031"/>
      <c r="LZU809" s="1031"/>
      <c r="LZV809" s="1031"/>
      <c r="LZW809" s="1031"/>
      <c r="LZX809" s="852"/>
      <c r="LZY809" s="1031"/>
      <c r="LZZ809" s="852"/>
      <c r="MAA809" s="1031"/>
      <c r="MAB809" s="1031"/>
      <c r="MAC809" s="852"/>
      <c r="MAD809" s="852"/>
      <c r="MAE809" s="1031"/>
      <c r="MAF809" s="1031"/>
      <c r="MAG809" s="1031"/>
      <c r="MAH809" s="1031"/>
      <c r="MAI809" s="744"/>
      <c r="MAJ809" s="697"/>
      <c r="MAK809" s="1031"/>
      <c r="MAL809" s="852"/>
      <c r="MAM809" s="852"/>
      <c r="MAN809" s="852"/>
      <c r="MAO809" s="852"/>
      <c r="MAP809" s="1031"/>
      <c r="MAQ809" s="854"/>
      <c r="MAR809" s="852"/>
      <c r="MAS809" s="852"/>
      <c r="MAT809" s="852"/>
      <c r="MAU809" s="1031"/>
      <c r="MAV809" s="744"/>
      <c r="MAW809" s="1031"/>
      <c r="MAX809" s="1031"/>
      <c r="MAY809" s="697"/>
      <c r="MAZ809" s="1031"/>
      <c r="MBA809" s="1031"/>
      <c r="MBB809" s="1031"/>
      <c r="MBC809" s="1031"/>
      <c r="MBD809" s="852"/>
      <c r="MBE809" s="1031"/>
      <c r="MBF809" s="852"/>
      <c r="MBG809" s="1031"/>
      <c r="MBH809" s="1031"/>
      <c r="MBI809" s="852"/>
      <c r="MBJ809" s="852"/>
      <c r="MBK809" s="1031"/>
      <c r="MBL809" s="1031"/>
      <c r="MBM809" s="1031"/>
      <c r="MBN809" s="1031"/>
      <c r="MBO809" s="744"/>
      <c r="MBP809" s="697"/>
      <c r="MBQ809" s="1031"/>
      <c r="MBR809" s="852"/>
      <c r="MBS809" s="852"/>
      <c r="MBT809" s="852"/>
      <c r="MBU809" s="852"/>
      <c r="MBV809" s="1031"/>
      <c r="MBW809" s="854"/>
      <c r="MBX809" s="852"/>
      <c r="MBY809" s="852"/>
      <c r="MBZ809" s="852"/>
      <c r="MCA809" s="1031"/>
      <c r="MCB809" s="744"/>
      <c r="MCC809" s="1031"/>
      <c r="MCD809" s="1031"/>
      <c r="MCE809" s="697"/>
      <c r="MCF809" s="1031"/>
      <c r="MCG809" s="1031"/>
      <c r="MCH809" s="1031"/>
      <c r="MCI809" s="1031"/>
      <c r="MCJ809" s="852"/>
      <c r="MCK809" s="1031"/>
      <c r="MCL809" s="852"/>
      <c r="MCM809" s="1031"/>
      <c r="MCN809" s="1031"/>
      <c r="MCO809" s="852"/>
      <c r="MCP809" s="852"/>
      <c r="MCQ809" s="1031"/>
      <c r="MCR809" s="1031"/>
      <c r="MCS809" s="1031"/>
      <c r="MCT809" s="1031"/>
      <c r="MCU809" s="744"/>
      <c r="MCV809" s="697"/>
      <c r="MCW809" s="1031"/>
      <c r="MCX809" s="852"/>
      <c r="MCY809" s="852"/>
      <c r="MCZ809" s="852"/>
      <c r="MDA809" s="852"/>
      <c r="MDB809" s="1031"/>
      <c r="MDC809" s="854"/>
      <c r="MDD809" s="852"/>
      <c r="MDE809" s="852"/>
      <c r="MDF809" s="852"/>
      <c r="MDG809" s="1031"/>
      <c r="MDH809" s="744"/>
      <c r="MDI809" s="1031"/>
      <c r="MDJ809" s="1031"/>
      <c r="MDK809" s="697"/>
      <c r="MDL809" s="1031"/>
      <c r="MDM809" s="1031"/>
      <c r="MDN809" s="1031"/>
      <c r="MDO809" s="1031"/>
      <c r="MDP809" s="852"/>
      <c r="MDQ809" s="1031"/>
      <c r="MDR809" s="852"/>
      <c r="MDS809" s="1031"/>
      <c r="MDT809" s="1031"/>
      <c r="MDU809" s="852"/>
      <c r="MDV809" s="852"/>
      <c r="MDW809" s="1031"/>
      <c r="MDX809" s="1031"/>
      <c r="MDY809" s="1031"/>
      <c r="MDZ809" s="1031"/>
      <c r="MEA809" s="744"/>
      <c r="MEB809" s="697"/>
      <c r="MEC809" s="1031"/>
      <c r="MED809" s="852"/>
      <c r="MEE809" s="852"/>
      <c r="MEF809" s="852"/>
      <c r="MEG809" s="852"/>
      <c r="MEH809" s="1031"/>
      <c r="MEI809" s="854"/>
      <c r="MEJ809" s="852"/>
      <c r="MEK809" s="852"/>
      <c r="MEL809" s="852"/>
      <c r="MEM809" s="1031"/>
      <c r="MEN809" s="744"/>
      <c r="MEO809" s="1031"/>
      <c r="MEP809" s="1031"/>
      <c r="MEQ809" s="697"/>
      <c r="MER809" s="1031"/>
      <c r="MES809" s="1031"/>
      <c r="MET809" s="1031"/>
      <c r="MEU809" s="1031"/>
      <c r="MEV809" s="852"/>
      <c r="MEW809" s="1031"/>
      <c r="MEX809" s="852"/>
      <c r="MEY809" s="1031"/>
      <c r="MEZ809" s="1031"/>
      <c r="MFA809" s="852"/>
      <c r="MFB809" s="852"/>
      <c r="MFC809" s="1031"/>
      <c r="MFD809" s="1031"/>
      <c r="MFE809" s="1031"/>
      <c r="MFF809" s="1031"/>
      <c r="MFG809" s="744"/>
      <c r="MFH809" s="697"/>
      <c r="MFI809" s="1031"/>
      <c r="MFJ809" s="852"/>
      <c r="MFK809" s="852"/>
      <c r="MFL809" s="852"/>
      <c r="MFM809" s="852"/>
      <c r="MFN809" s="1031"/>
      <c r="MFO809" s="854"/>
      <c r="MFP809" s="852"/>
      <c r="MFQ809" s="852"/>
      <c r="MFR809" s="852"/>
      <c r="MFS809" s="1031"/>
      <c r="MFT809" s="744"/>
      <c r="MFU809" s="1031"/>
      <c r="MFV809" s="1031"/>
      <c r="MFW809" s="697"/>
      <c r="MFX809" s="1031"/>
      <c r="MFY809" s="1031"/>
      <c r="MFZ809" s="1031"/>
      <c r="MGA809" s="1031"/>
      <c r="MGB809" s="852"/>
      <c r="MGC809" s="1031"/>
      <c r="MGD809" s="852"/>
      <c r="MGE809" s="1031"/>
      <c r="MGF809" s="1031"/>
      <c r="MGG809" s="852"/>
      <c r="MGH809" s="852"/>
      <c r="MGI809" s="1031"/>
      <c r="MGJ809" s="1031"/>
      <c r="MGK809" s="1031"/>
      <c r="MGL809" s="1031"/>
      <c r="MGM809" s="744"/>
      <c r="MGN809" s="697"/>
      <c r="MGO809" s="1031"/>
      <c r="MGP809" s="852"/>
      <c r="MGQ809" s="852"/>
      <c r="MGR809" s="852"/>
      <c r="MGS809" s="852"/>
      <c r="MGT809" s="1031"/>
      <c r="MGU809" s="854"/>
      <c r="MGV809" s="852"/>
      <c r="MGW809" s="852"/>
      <c r="MGX809" s="852"/>
      <c r="MGY809" s="1031"/>
      <c r="MGZ809" s="744"/>
      <c r="MHA809" s="1031"/>
      <c r="MHB809" s="1031"/>
      <c r="MHC809" s="697"/>
      <c r="MHD809" s="1031"/>
      <c r="MHE809" s="1031"/>
      <c r="MHF809" s="1031"/>
      <c r="MHG809" s="1031"/>
      <c r="MHH809" s="852"/>
      <c r="MHI809" s="1031"/>
      <c r="MHJ809" s="852"/>
      <c r="MHK809" s="1031"/>
      <c r="MHL809" s="1031"/>
      <c r="MHM809" s="852"/>
      <c r="MHN809" s="852"/>
      <c r="MHO809" s="1031"/>
      <c r="MHP809" s="1031"/>
      <c r="MHQ809" s="1031"/>
      <c r="MHR809" s="1031"/>
      <c r="MHS809" s="744"/>
      <c r="MHT809" s="697"/>
      <c r="MHU809" s="1031"/>
      <c r="MHV809" s="852"/>
      <c r="MHW809" s="852"/>
      <c r="MHX809" s="852"/>
      <c r="MHY809" s="852"/>
      <c r="MHZ809" s="1031"/>
      <c r="MIA809" s="854"/>
      <c r="MIB809" s="852"/>
      <c r="MIC809" s="852"/>
      <c r="MID809" s="852"/>
      <c r="MIE809" s="1031"/>
      <c r="MIF809" s="744"/>
      <c r="MIG809" s="1031"/>
      <c r="MIH809" s="1031"/>
      <c r="MII809" s="697"/>
      <c r="MIJ809" s="1031"/>
      <c r="MIK809" s="1031"/>
      <c r="MIL809" s="1031"/>
      <c r="MIM809" s="1031"/>
      <c r="MIN809" s="852"/>
      <c r="MIO809" s="1031"/>
      <c r="MIP809" s="852"/>
      <c r="MIQ809" s="1031"/>
      <c r="MIR809" s="1031"/>
      <c r="MIS809" s="852"/>
      <c r="MIT809" s="852"/>
      <c r="MIU809" s="1031"/>
      <c r="MIV809" s="1031"/>
      <c r="MIW809" s="1031"/>
      <c r="MIX809" s="1031"/>
      <c r="MIY809" s="744"/>
      <c r="MIZ809" s="697"/>
      <c r="MJA809" s="1031"/>
      <c r="MJB809" s="852"/>
      <c r="MJC809" s="852"/>
      <c r="MJD809" s="852"/>
      <c r="MJE809" s="852"/>
      <c r="MJF809" s="1031"/>
      <c r="MJG809" s="854"/>
      <c r="MJH809" s="852"/>
      <c r="MJI809" s="852"/>
      <c r="MJJ809" s="852"/>
      <c r="MJK809" s="1031"/>
      <c r="MJL809" s="744"/>
      <c r="MJM809" s="1031"/>
      <c r="MJN809" s="1031"/>
      <c r="MJO809" s="697"/>
      <c r="MJP809" s="1031"/>
      <c r="MJQ809" s="1031"/>
      <c r="MJR809" s="1031"/>
      <c r="MJS809" s="1031"/>
      <c r="MJT809" s="852"/>
      <c r="MJU809" s="1031"/>
      <c r="MJV809" s="852"/>
      <c r="MJW809" s="1031"/>
      <c r="MJX809" s="1031"/>
      <c r="MJY809" s="852"/>
      <c r="MJZ809" s="852"/>
      <c r="MKA809" s="1031"/>
      <c r="MKB809" s="1031"/>
      <c r="MKC809" s="1031"/>
      <c r="MKD809" s="1031"/>
      <c r="MKE809" s="744"/>
      <c r="MKF809" s="697"/>
      <c r="MKG809" s="1031"/>
      <c r="MKH809" s="852"/>
      <c r="MKI809" s="852"/>
      <c r="MKJ809" s="852"/>
      <c r="MKK809" s="852"/>
      <c r="MKL809" s="1031"/>
      <c r="MKM809" s="854"/>
      <c r="MKN809" s="852"/>
      <c r="MKO809" s="852"/>
      <c r="MKP809" s="852"/>
      <c r="MKQ809" s="1031"/>
      <c r="MKR809" s="744"/>
      <c r="MKS809" s="1031"/>
      <c r="MKT809" s="1031"/>
      <c r="MKU809" s="697"/>
      <c r="MKV809" s="1031"/>
      <c r="MKW809" s="1031"/>
      <c r="MKX809" s="1031"/>
      <c r="MKY809" s="1031"/>
      <c r="MKZ809" s="852"/>
      <c r="MLA809" s="1031"/>
      <c r="MLB809" s="852"/>
      <c r="MLC809" s="1031"/>
      <c r="MLD809" s="1031"/>
      <c r="MLE809" s="852"/>
      <c r="MLF809" s="852"/>
      <c r="MLG809" s="1031"/>
      <c r="MLH809" s="1031"/>
      <c r="MLI809" s="1031"/>
      <c r="MLJ809" s="1031"/>
      <c r="MLK809" s="744"/>
      <c r="MLL809" s="697"/>
      <c r="MLM809" s="1031"/>
      <c r="MLN809" s="852"/>
      <c r="MLO809" s="852"/>
      <c r="MLP809" s="852"/>
      <c r="MLQ809" s="852"/>
      <c r="MLR809" s="1031"/>
      <c r="MLS809" s="854"/>
      <c r="MLT809" s="852"/>
      <c r="MLU809" s="852"/>
      <c r="MLV809" s="852"/>
      <c r="MLW809" s="1031"/>
      <c r="MLX809" s="744"/>
      <c r="MLY809" s="1031"/>
      <c r="MLZ809" s="1031"/>
      <c r="MMA809" s="697"/>
      <c r="MMB809" s="1031"/>
      <c r="MMC809" s="1031"/>
      <c r="MMD809" s="1031"/>
      <c r="MME809" s="1031"/>
      <c r="MMF809" s="852"/>
      <c r="MMG809" s="1031"/>
      <c r="MMH809" s="852"/>
      <c r="MMI809" s="1031"/>
      <c r="MMJ809" s="1031"/>
      <c r="MMK809" s="852"/>
      <c r="MML809" s="852"/>
      <c r="MMM809" s="1031"/>
      <c r="MMN809" s="1031"/>
      <c r="MMO809" s="1031"/>
      <c r="MMP809" s="1031"/>
      <c r="MMQ809" s="744"/>
      <c r="MMR809" s="697"/>
      <c r="MMS809" s="1031"/>
      <c r="MMT809" s="852"/>
      <c r="MMU809" s="852"/>
      <c r="MMV809" s="852"/>
      <c r="MMW809" s="852"/>
      <c r="MMX809" s="1031"/>
      <c r="MMY809" s="854"/>
      <c r="MMZ809" s="852"/>
      <c r="MNA809" s="852"/>
      <c r="MNB809" s="852"/>
      <c r="MNC809" s="1031"/>
      <c r="MND809" s="744"/>
      <c r="MNE809" s="1031"/>
      <c r="MNF809" s="1031"/>
      <c r="MNG809" s="697"/>
      <c r="MNH809" s="1031"/>
      <c r="MNI809" s="1031"/>
      <c r="MNJ809" s="1031"/>
      <c r="MNK809" s="1031"/>
      <c r="MNL809" s="852"/>
      <c r="MNM809" s="1031"/>
      <c r="MNN809" s="852"/>
      <c r="MNO809" s="1031"/>
      <c r="MNP809" s="1031"/>
      <c r="MNQ809" s="852"/>
      <c r="MNR809" s="852"/>
      <c r="MNS809" s="1031"/>
      <c r="MNT809" s="1031"/>
      <c r="MNU809" s="1031"/>
      <c r="MNV809" s="1031"/>
      <c r="MNW809" s="744"/>
      <c r="MNX809" s="697"/>
      <c r="MNY809" s="1031"/>
      <c r="MNZ809" s="852"/>
      <c r="MOA809" s="852"/>
      <c r="MOB809" s="852"/>
      <c r="MOC809" s="852"/>
      <c r="MOD809" s="1031"/>
      <c r="MOE809" s="854"/>
      <c r="MOF809" s="852"/>
      <c r="MOG809" s="852"/>
      <c r="MOH809" s="852"/>
      <c r="MOI809" s="1031"/>
      <c r="MOJ809" s="744"/>
      <c r="MOK809" s="1031"/>
      <c r="MOL809" s="1031"/>
      <c r="MOM809" s="697"/>
      <c r="MON809" s="1031"/>
      <c r="MOO809" s="1031"/>
      <c r="MOP809" s="1031"/>
      <c r="MOQ809" s="1031"/>
      <c r="MOR809" s="852"/>
      <c r="MOS809" s="1031"/>
      <c r="MOT809" s="852"/>
      <c r="MOU809" s="1031"/>
      <c r="MOV809" s="1031"/>
      <c r="MOW809" s="852"/>
      <c r="MOX809" s="852"/>
      <c r="MOY809" s="1031"/>
      <c r="MOZ809" s="1031"/>
      <c r="MPA809" s="1031"/>
      <c r="MPB809" s="1031"/>
      <c r="MPC809" s="744"/>
      <c r="MPD809" s="697"/>
      <c r="MPE809" s="1031"/>
      <c r="MPF809" s="852"/>
      <c r="MPG809" s="852"/>
      <c r="MPH809" s="852"/>
      <c r="MPI809" s="852"/>
      <c r="MPJ809" s="1031"/>
      <c r="MPK809" s="854"/>
      <c r="MPL809" s="852"/>
      <c r="MPM809" s="852"/>
      <c r="MPN809" s="852"/>
      <c r="MPO809" s="1031"/>
      <c r="MPP809" s="744"/>
      <c r="MPQ809" s="1031"/>
      <c r="MPR809" s="1031"/>
      <c r="MPS809" s="697"/>
      <c r="MPT809" s="1031"/>
      <c r="MPU809" s="1031"/>
      <c r="MPV809" s="1031"/>
      <c r="MPW809" s="1031"/>
      <c r="MPX809" s="852"/>
      <c r="MPY809" s="1031"/>
      <c r="MPZ809" s="852"/>
      <c r="MQA809" s="1031"/>
      <c r="MQB809" s="1031"/>
      <c r="MQC809" s="852"/>
      <c r="MQD809" s="852"/>
      <c r="MQE809" s="1031"/>
      <c r="MQF809" s="1031"/>
      <c r="MQG809" s="1031"/>
      <c r="MQH809" s="1031"/>
      <c r="MQI809" s="744"/>
      <c r="MQJ809" s="697"/>
      <c r="MQK809" s="1031"/>
      <c r="MQL809" s="852"/>
      <c r="MQM809" s="852"/>
      <c r="MQN809" s="852"/>
      <c r="MQO809" s="852"/>
      <c r="MQP809" s="1031"/>
      <c r="MQQ809" s="854"/>
      <c r="MQR809" s="852"/>
      <c r="MQS809" s="852"/>
      <c r="MQT809" s="852"/>
      <c r="MQU809" s="1031"/>
      <c r="MQV809" s="744"/>
      <c r="MQW809" s="1031"/>
      <c r="MQX809" s="1031"/>
      <c r="MQY809" s="697"/>
      <c r="MQZ809" s="1031"/>
      <c r="MRA809" s="1031"/>
      <c r="MRB809" s="1031"/>
      <c r="MRC809" s="1031"/>
      <c r="MRD809" s="852"/>
      <c r="MRE809" s="1031"/>
      <c r="MRF809" s="852"/>
      <c r="MRG809" s="1031"/>
      <c r="MRH809" s="1031"/>
      <c r="MRI809" s="852"/>
      <c r="MRJ809" s="852"/>
      <c r="MRK809" s="1031"/>
      <c r="MRL809" s="1031"/>
      <c r="MRM809" s="1031"/>
      <c r="MRN809" s="1031"/>
      <c r="MRO809" s="744"/>
      <c r="MRP809" s="697"/>
      <c r="MRQ809" s="1031"/>
      <c r="MRR809" s="852"/>
      <c r="MRS809" s="852"/>
      <c r="MRT809" s="852"/>
      <c r="MRU809" s="852"/>
      <c r="MRV809" s="1031"/>
      <c r="MRW809" s="854"/>
      <c r="MRX809" s="852"/>
      <c r="MRY809" s="852"/>
      <c r="MRZ809" s="852"/>
      <c r="MSA809" s="1031"/>
      <c r="MSB809" s="744"/>
      <c r="MSC809" s="1031"/>
      <c r="MSD809" s="1031"/>
      <c r="MSE809" s="697"/>
      <c r="MSF809" s="1031"/>
      <c r="MSG809" s="1031"/>
      <c r="MSH809" s="1031"/>
      <c r="MSI809" s="1031"/>
      <c r="MSJ809" s="852"/>
      <c r="MSK809" s="1031"/>
      <c r="MSL809" s="852"/>
      <c r="MSM809" s="1031"/>
      <c r="MSN809" s="1031"/>
      <c r="MSO809" s="852"/>
      <c r="MSP809" s="852"/>
      <c r="MSQ809" s="1031"/>
      <c r="MSR809" s="1031"/>
      <c r="MSS809" s="1031"/>
      <c r="MST809" s="1031"/>
      <c r="MSU809" s="744"/>
      <c r="MSV809" s="697"/>
      <c r="MSW809" s="1031"/>
      <c r="MSX809" s="852"/>
      <c r="MSY809" s="852"/>
      <c r="MSZ809" s="852"/>
      <c r="MTA809" s="852"/>
      <c r="MTB809" s="1031"/>
      <c r="MTC809" s="854"/>
      <c r="MTD809" s="852"/>
      <c r="MTE809" s="852"/>
      <c r="MTF809" s="852"/>
      <c r="MTG809" s="1031"/>
      <c r="MTH809" s="744"/>
      <c r="MTI809" s="1031"/>
      <c r="MTJ809" s="1031"/>
      <c r="MTK809" s="697"/>
      <c r="MTL809" s="1031"/>
      <c r="MTM809" s="1031"/>
      <c r="MTN809" s="1031"/>
      <c r="MTO809" s="1031"/>
      <c r="MTP809" s="852"/>
      <c r="MTQ809" s="1031"/>
      <c r="MTR809" s="852"/>
      <c r="MTS809" s="1031"/>
      <c r="MTT809" s="1031"/>
      <c r="MTU809" s="852"/>
      <c r="MTV809" s="852"/>
      <c r="MTW809" s="1031"/>
      <c r="MTX809" s="1031"/>
      <c r="MTY809" s="1031"/>
      <c r="MTZ809" s="1031"/>
      <c r="MUA809" s="744"/>
      <c r="MUB809" s="697"/>
      <c r="MUC809" s="1031"/>
      <c r="MUD809" s="852"/>
      <c r="MUE809" s="852"/>
      <c r="MUF809" s="852"/>
      <c r="MUG809" s="852"/>
      <c r="MUH809" s="1031"/>
      <c r="MUI809" s="854"/>
      <c r="MUJ809" s="852"/>
      <c r="MUK809" s="852"/>
      <c r="MUL809" s="852"/>
      <c r="MUM809" s="1031"/>
      <c r="MUN809" s="744"/>
      <c r="MUO809" s="1031"/>
      <c r="MUP809" s="1031"/>
      <c r="MUQ809" s="697"/>
      <c r="MUR809" s="1031"/>
      <c r="MUS809" s="1031"/>
      <c r="MUT809" s="1031"/>
      <c r="MUU809" s="1031"/>
      <c r="MUV809" s="852"/>
      <c r="MUW809" s="1031"/>
      <c r="MUX809" s="852"/>
      <c r="MUY809" s="1031"/>
      <c r="MUZ809" s="1031"/>
      <c r="MVA809" s="852"/>
      <c r="MVB809" s="852"/>
      <c r="MVC809" s="1031"/>
      <c r="MVD809" s="1031"/>
      <c r="MVE809" s="1031"/>
      <c r="MVF809" s="1031"/>
      <c r="MVG809" s="744"/>
      <c r="MVH809" s="697"/>
      <c r="MVI809" s="1031"/>
      <c r="MVJ809" s="852"/>
      <c r="MVK809" s="852"/>
      <c r="MVL809" s="852"/>
      <c r="MVM809" s="852"/>
      <c r="MVN809" s="1031"/>
      <c r="MVO809" s="854"/>
      <c r="MVP809" s="852"/>
      <c r="MVQ809" s="852"/>
      <c r="MVR809" s="852"/>
      <c r="MVS809" s="1031"/>
      <c r="MVT809" s="744"/>
      <c r="MVU809" s="1031"/>
      <c r="MVV809" s="1031"/>
      <c r="MVW809" s="697"/>
      <c r="MVX809" s="1031"/>
      <c r="MVY809" s="1031"/>
      <c r="MVZ809" s="1031"/>
      <c r="MWA809" s="1031"/>
      <c r="MWB809" s="852"/>
      <c r="MWC809" s="1031"/>
      <c r="MWD809" s="852"/>
      <c r="MWE809" s="1031"/>
      <c r="MWF809" s="1031"/>
      <c r="MWG809" s="852"/>
      <c r="MWH809" s="852"/>
      <c r="MWI809" s="1031"/>
      <c r="MWJ809" s="1031"/>
      <c r="MWK809" s="1031"/>
      <c r="MWL809" s="1031"/>
      <c r="MWM809" s="744"/>
      <c r="MWN809" s="697"/>
      <c r="MWO809" s="1031"/>
      <c r="MWP809" s="852"/>
      <c r="MWQ809" s="852"/>
      <c r="MWR809" s="852"/>
      <c r="MWS809" s="852"/>
      <c r="MWT809" s="1031"/>
      <c r="MWU809" s="854"/>
      <c r="MWV809" s="852"/>
      <c r="MWW809" s="852"/>
      <c r="MWX809" s="852"/>
      <c r="MWY809" s="1031"/>
      <c r="MWZ809" s="744"/>
      <c r="MXA809" s="1031"/>
      <c r="MXB809" s="1031"/>
      <c r="MXC809" s="697"/>
      <c r="MXD809" s="1031"/>
      <c r="MXE809" s="1031"/>
      <c r="MXF809" s="1031"/>
      <c r="MXG809" s="1031"/>
      <c r="MXH809" s="852"/>
      <c r="MXI809" s="1031"/>
      <c r="MXJ809" s="852"/>
      <c r="MXK809" s="1031"/>
      <c r="MXL809" s="1031"/>
      <c r="MXM809" s="852"/>
      <c r="MXN809" s="852"/>
      <c r="MXO809" s="1031"/>
      <c r="MXP809" s="1031"/>
      <c r="MXQ809" s="1031"/>
      <c r="MXR809" s="1031"/>
      <c r="MXS809" s="744"/>
      <c r="MXT809" s="697"/>
      <c r="MXU809" s="1031"/>
      <c r="MXV809" s="852"/>
      <c r="MXW809" s="852"/>
      <c r="MXX809" s="852"/>
      <c r="MXY809" s="852"/>
      <c r="MXZ809" s="1031"/>
      <c r="MYA809" s="854"/>
      <c r="MYB809" s="852"/>
      <c r="MYC809" s="852"/>
      <c r="MYD809" s="852"/>
      <c r="MYE809" s="1031"/>
      <c r="MYF809" s="744"/>
      <c r="MYG809" s="1031"/>
      <c r="MYH809" s="1031"/>
      <c r="MYI809" s="697"/>
      <c r="MYJ809" s="1031"/>
      <c r="MYK809" s="1031"/>
      <c r="MYL809" s="1031"/>
      <c r="MYM809" s="1031"/>
      <c r="MYN809" s="852"/>
      <c r="MYO809" s="1031"/>
      <c r="MYP809" s="852"/>
      <c r="MYQ809" s="1031"/>
      <c r="MYR809" s="1031"/>
      <c r="MYS809" s="852"/>
      <c r="MYT809" s="852"/>
      <c r="MYU809" s="1031"/>
      <c r="MYV809" s="1031"/>
      <c r="MYW809" s="1031"/>
      <c r="MYX809" s="1031"/>
      <c r="MYY809" s="744"/>
      <c r="MYZ809" s="697"/>
      <c r="MZA809" s="1031"/>
      <c r="MZB809" s="852"/>
      <c r="MZC809" s="852"/>
      <c r="MZD809" s="852"/>
      <c r="MZE809" s="852"/>
      <c r="MZF809" s="1031"/>
      <c r="MZG809" s="854"/>
      <c r="MZH809" s="852"/>
      <c r="MZI809" s="852"/>
      <c r="MZJ809" s="852"/>
      <c r="MZK809" s="1031"/>
      <c r="MZL809" s="744"/>
      <c r="MZM809" s="1031"/>
      <c r="MZN809" s="1031"/>
      <c r="MZO809" s="697"/>
      <c r="MZP809" s="1031"/>
      <c r="MZQ809" s="1031"/>
      <c r="MZR809" s="1031"/>
      <c r="MZS809" s="1031"/>
      <c r="MZT809" s="852"/>
      <c r="MZU809" s="1031"/>
      <c r="MZV809" s="852"/>
      <c r="MZW809" s="1031"/>
      <c r="MZX809" s="1031"/>
      <c r="MZY809" s="852"/>
      <c r="MZZ809" s="852"/>
      <c r="NAA809" s="1031"/>
      <c r="NAB809" s="1031"/>
      <c r="NAC809" s="1031"/>
      <c r="NAD809" s="1031"/>
      <c r="NAE809" s="744"/>
      <c r="NAF809" s="697"/>
      <c r="NAG809" s="1031"/>
      <c r="NAH809" s="852"/>
      <c r="NAI809" s="852"/>
      <c r="NAJ809" s="852"/>
      <c r="NAK809" s="852"/>
      <c r="NAL809" s="1031"/>
      <c r="NAM809" s="854"/>
      <c r="NAN809" s="852"/>
      <c r="NAO809" s="852"/>
      <c r="NAP809" s="852"/>
      <c r="NAQ809" s="1031"/>
      <c r="NAR809" s="744"/>
      <c r="NAS809" s="1031"/>
      <c r="NAT809" s="1031"/>
      <c r="NAU809" s="697"/>
      <c r="NAV809" s="1031"/>
      <c r="NAW809" s="1031"/>
      <c r="NAX809" s="1031"/>
      <c r="NAY809" s="1031"/>
      <c r="NAZ809" s="852"/>
      <c r="NBA809" s="1031"/>
      <c r="NBB809" s="852"/>
      <c r="NBC809" s="1031"/>
      <c r="NBD809" s="1031"/>
      <c r="NBE809" s="852"/>
      <c r="NBF809" s="852"/>
      <c r="NBG809" s="1031"/>
      <c r="NBH809" s="1031"/>
      <c r="NBI809" s="1031"/>
      <c r="NBJ809" s="1031"/>
      <c r="NBK809" s="744"/>
      <c r="NBL809" s="697"/>
      <c r="NBM809" s="1031"/>
      <c r="NBN809" s="852"/>
      <c r="NBO809" s="852"/>
      <c r="NBP809" s="852"/>
      <c r="NBQ809" s="852"/>
      <c r="NBR809" s="1031"/>
      <c r="NBS809" s="854"/>
      <c r="NBT809" s="852"/>
      <c r="NBU809" s="852"/>
      <c r="NBV809" s="852"/>
      <c r="NBW809" s="1031"/>
      <c r="NBX809" s="744"/>
      <c r="NBY809" s="1031"/>
      <c r="NBZ809" s="1031"/>
      <c r="NCA809" s="697"/>
      <c r="NCB809" s="1031"/>
      <c r="NCC809" s="1031"/>
      <c r="NCD809" s="1031"/>
      <c r="NCE809" s="1031"/>
      <c r="NCF809" s="852"/>
      <c r="NCG809" s="1031"/>
      <c r="NCH809" s="852"/>
      <c r="NCI809" s="1031"/>
      <c r="NCJ809" s="1031"/>
      <c r="NCK809" s="852"/>
      <c r="NCL809" s="852"/>
      <c r="NCM809" s="1031"/>
      <c r="NCN809" s="1031"/>
      <c r="NCO809" s="1031"/>
      <c r="NCP809" s="1031"/>
      <c r="NCQ809" s="744"/>
      <c r="NCR809" s="697"/>
      <c r="NCS809" s="1031"/>
      <c r="NCT809" s="852"/>
      <c r="NCU809" s="852"/>
      <c r="NCV809" s="852"/>
      <c r="NCW809" s="852"/>
      <c r="NCX809" s="1031"/>
      <c r="NCY809" s="854"/>
      <c r="NCZ809" s="852"/>
      <c r="NDA809" s="852"/>
      <c r="NDB809" s="852"/>
      <c r="NDC809" s="1031"/>
      <c r="NDD809" s="744"/>
      <c r="NDE809" s="1031"/>
      <c r="NDF809" s="1031"/>
      <c r="NDG809" s="697"/>
      <c r="NDH809" s="1031"/>
      <c r="NDI809" s="1031"/>
      <c r="NDJ809" s="1031"/>
      <c r="NDK809" s="1031"/>
      <c r="NDL809" s="852"/>
      <c r="NDM809" s="1031"/>
      <c r="NDN809" s="852"/>
      <c r="NDO809" s="1031"/>
      <c r="NDP809" s="1031"/>
      <c r="NDQ809" s="852"/>
      <c r="NDR809" s="852"/>
      <c r="NDS809" s="1031"/>
      <c r="NDT809" s="1031"/>
      <c r="NDU809" s="1031"/>
      <c r="NDV809" s="1031"/>
      <c r="NDW809" s="744"/>
      <c r="NDX809" s="697"/>
      <c r="NDY809" s="1031"/>
      <c r="NDZ809" s="852"/>
      <c r="NEA809" s="852"/>
      <c r="NEB809" s="852"/>
      <c r="NEC809" s="852"/>
      <c r="NED809" s="1031"/>
      <c r="NEE809" s="854"/>
      <c r="NEF809" s="852"/>
      <c r="NEG809" s="852"/>
      <c r="NEH809" s="852"/>
      <c r="NEI809" s="1031"/>
      <c r="NEJ809" s="744"/>
      <c r="NEK809" s="1031"/>
      <c r="NEL809" s="1031"/>
      <c r="NEM809" s="697"/>
      <c r="NEN809" s="1031"/>
      <c r="NEO809" s="1031"/>
      <c r="NEP809" s="1031"/>
      <c r="NEQ809" s="1031"/>
      <c r="NER809" s="852"/>
      <c r="NES809" s="1031"/>
      <c r="NET809" s="852"/>
      <c r="NEU809" s="1031"/>
      <c r="NEV809" s="1031"/>
      <c r="NEW809" s="852"/>
      <c r="NEX809" s="852"/>
      <c r="NEY809" s="1031"/>
      <c r="NEZ809" s="1031"/>
      <c r="NFA809" s="1031"/>
      <c r="NFB809" s="1031"/>
      <c r="NFC809" s="744"/>
      <c r="NFD809" s="697"/>
      <c r="NFE809" s="1031"/>
      <c r="NFF809" s="852"/>
      <c r="NFG809" s="852"/>
      <c r="NFH809" s="852"/>
      <c r="NFI809" s="852"/>
      <c r="NFJ809" s="1031"/>
      <c r="NFK809" s="854"/>
      <c r="NFL809" s="852"/>
      <c r="NFM809" s="852"/>
      <c r="NFN809" s="852"/>
      <c r="NFO809" s="1031"/>
      <c r="NFP809" s="744"/>
      <c r="NFQ809" s="1031"/>
      <c r="NFR809" s="1031"/>
      <c r="NFS809" s="697"/>
      <c r="NFT809" s="1031"/>
      <c r="NFU809" s="1031"/>
      <c r="NFV809" s="1031"/>
      <c r="NFW809" s="1031"/>
      <c r="NFX809" s="852"/>
      <c r="NFY809" s="1031"/>
      <c r="NFZ809" s="852"/>
      <c r="NGA809" s="1031"/>
      <c r="NGB809" s="1031"/>
      <c r="NGC809" s="852"/>
      <c r="NGD809" s="852"/>
      <c r="NGE809" s="1031"/>
      <c r="NGF809" s="1031"/>
      <c r="NGG809" s="1031"/>
      <c r="NGH809" s="1031"/>
      <c r="NGI809" s="744"/>
      <c r="NGJ809" s="697"/>
      <c r="NGK809" s="1031"/>
      <c r="NGL809" s="852"/>
      <c r="NGM809" s="852"/>
      <c r="NGN809" s="852"/>
      <c r="NGO809" s="852"/>
      <c r="NGP809" s="1031"/>
      <c r="NGQ809" s="854"/>
      <c r="NGR809" s="852"/>
      <c r="NGS809" s="852"/>
      <c r="NGT809" s="852"/>
      <c r="NGU809" s="1031"/>
      <c r="NGV809" s="744"/>
      <c r="NGW809" s="1031"/>
      <c r="NGX809" s="1031"/>
      <c r="NGY809" s="697"/>
      <c r="NGZ809" s="1031"/>
      <c r="NHA809" s="1031"/>
      <c r="NHB809" s="1031"/>
      <c r="NHC809" s="1031"/>
      <c r="NHD809" s="852"/>
      <c r="NHE809" s="1031"/>
      <c r="NHF809" s="852"/>
      <c r="NHG809" s="1031"/>
      <c r="NHH809" s="1031"/>
      <c r="NHI809" s="852"/>
      <c r="NHJ809" s="852"/>
      <c r="NHK809" s="1031"/>
      <c r="NHL809" s="1031"/>
      <c r="NHM809" s="1031"/>
      <c r="NHN809" s="1031"/>
      <c r="NHO809" s="744"/>
      <c r="NHP809" s="697"/>
      <c r="NHQ809" s="1031"/>
      <c r="NHR809" s="852"/>
      <c r="NHS809" s="852"/>
      <c r="NHT809" s="852"/>
      <c r="NHU809" s="852"/>
      <c r="NHV809" s="1031"/>
      <c r="NHW809" s="854"/>
      <c r="NHX809" s="852"/>
      <c r="NHY809" s="852"/>
      <c r="NHZ809" s="852"/>
      <c r="NIA809" s="1031"/>
      <c r="NIB809" s="744"/>
      <c r="NIC809" s="1031"/>
      <c r="NID809" s="1031"/>
      <c r="NIE809" s="697"/>
      <c r="NIF809" s="1031"/>
      <c r="NIG809" s="1031"/>
      <c r="NIH809" s="1031"/>
      <c r="NII809" s="1031"/>
      <c r="NIJ809" s="852"/>
      <c r="NIK809" s="1031"/>
      <c r="NIL809" s="852"/>
      <c r="NIM809" s="1031"/>
      <c r="NIN809" s="1031"/>
      <c r="NIO809" s="852"/>
      <c r="NIP809" s="852"/>
      <c r="NIQ809" s="1031"/>
      <c r="NIR809" s="1031"/>
      <c r="NIS809" s="1031"/>
      <c r="NIT809" s="1031"/>
      <c r="NIU809" s="744"/>
      <c r="NIV809" s="697"/>
      <c r="NIW809" s="1031"/>
      <c r="NIX809" s="852"/>
      <c r="NIY809" s="852"/>
      <c r="NIZ809" s="852"/>
      <c r="NJA809" s="852"/>
      <c r="NJB809" s="1031"/>
      <c r="NJC809" s="854"/>
      <c r="NJD809" s="852"/>
      <c r="NJE809" s="852"/>
      <c r="NJF809" s="852"/>
      <c r="NJG809" s="1031"/>
      <c r="NJH809" s="744"/>
      <c r="NJI809" s="1031"/>
      <c r="NJJ809" s="1031"/>
      <c r="NJK809" s="697"/>
      <c r="NJL809" s="1031"/>
      <c r="NJM809" s="1031"/>
      <c r="NJN809" s="1031"/>
      <c r="NJO809" s="1031"/>
      <c r="NJP809" s="852"/>
      <c r="NJQ809" s="1031"/>
      <c r="NJR809" s="852"/>
      <c r="NJS809" s="1031"/>
      <c r="NJT809" s="1031"/>
      <c r="NJU809" s="852"/>
      <c r="NJV809" s="852"/>
      <c r="NJW809" s="1031"/>
      <c r="NJX809" s="1031"/>
      <c r="NJY809" s="1031"/>
      <c r="NJZ809" s="1031"/>
      <c r="NKA809" s="744"/>
      <c r="NKB809" s="697"/>
      <c r="NKC809" s="1031"/>
      <c r="NKD809" s="852"/>
      <c r="NKE809" s="852"/>
      <c r="NKF809" s="852"/>
      <c r="NKG809" s="852"/>
      <c r="NKH809" s="1031"/>
      <c r="NKI809" s="854"/>
      <c r="NKJ809" s="852"/>
      <c r="NKK809" s="852"/>
      <c r="NKL809" s="852"/>
      <c r="NKM809" s="1031"/>
      <c r="NKN809" s="744"/>
      <c r="NKO809" s="1031"/>
      <c r="NKP809" s="1031"/>
      <c r="NKQ809" s="697"/>
      <c r="NKR809" s="1031"/>
      <c r="NKS809" s="1031"/>
      <c r="NKT809" s="1031"/>
      <c r="NKU809" s="1031"/>
      <c r="NKV809" s="852"/>
      <c r="NKW809" s="1031"/>
      <c r="NKX809" s="852"/>
      <c r="NKY809" s="1031"/>
      <c r="NKZ809" s="1031"/>
      <c r="NLA809" s="852"/>
      <c r="NLB809" s="852"/>
      <c r="NLC809" s="1031"/>
      <c r="NLD809" s="1031"/>
      <c r="NLE809" s="1031"/>
      <c r="NLF809" s="1031"/>
      <c r="NLG809" s="744"/>
      <c r="NLH809" s="697"/>
      <c r="NLI809" s="1031"/>
      <c r="NLJ809" s="852"/>
      <c r="NLK809" s="852"/>
      <c r="NLL809" s="852"/>
      <c r="NLM809" s="852"/>
      <c r="NLN809" s="1031"/>
      <c r="NLO809" s="854"/>
      <c r="NLP809" s="852"/>
      <c r="NLQ809" s="852"/>
      <c r="NLR809" s="852"/>
      <c r="NLS809" s="1031"/>
      <c r="NLT809" s="744"/>
      <c r="NLU809" s="1031"/>
      <c r="NLV809" s="1031"/>
      <c r="NLW809" s="697"/>
      <c r="NLX809" s="1031"/>
      <c r="NLY809" s="1031"/>
      <c r="NLZ809" s="1031"/>
      <c r="NMA809" s="1031"/>
      <c r="NMB809" s="852"/>
      <c r="NMC809" s="1031"/>
      <c r="NMD809" s="852"/>
      <c r="NME809" s="1031"/>
      <c r="NMF809" s="1031"/>
      <c r="NMG809" s="852"/>
      <c r="NMH809" s="852"/>
      <c r="NMI809" s="1031"/>
      <c r="NMJ809" s="1031"/>
      <c r="NMK809" s="1031"/>
      <c r="NML809" s="1031"/>
      <c r="NMM809" s="744"/>
      <c r="NMN809" s="697"/>
      <c r="NMO809" s="1031"/>
      <c r="NMP809" s="852"/>
      <c r="NMQ809" s="852"/>
      <c r="NMR809" s="852"/>
      <c r="NMS809" s="852"/>
      <c r="NMT809" s="1031"/>
      <c r="NMU809" s="854"/>
      <c r="NMV809" s="852"/>
      <c r="NMW809" s="852"/>
      <c r="NMX809" s="852"/>
      <c r="NMY809" s="1031"/>
      <c r="NMZ809" s="744"/>
      <c r="NNA809" s="1031"/>
      <c r="NNB809" s="1031"/>
      <c r="NNC809" s="697"/>
      <c r="NND809" s="1031"/>
      <c r="NNE809" s="1031"/>
      <c r="NNF809" s="1031"/>
      <c r="NNG809" s="1031"/>
      <c r="NNH809" s="852"/>
      <c r="NNI809" s="1031"/>
      <c r="NNJ809" s="852"/>
      <c r="NNK809" s="1031"/>
      <c r="NNL809" s="1031"/>
      <c r="NNM809" s="852"/>
      <c r="NNN809" s="852"/>
      <c r="NNO809" s="1031"/>
      <c r="NNP809" s="1031"/>
      <c r="NNQ809" s="1031"/>
      <c r="NNR809" s="1031"/>
      <c r="NNS809" s="744"/>
      <c r="NNT809" s="697"/>
      <c r="NNU809" s="1031"/>
      <c r="NNV809" s="852"/>
      <c r="NNW809" s="852"/>
      <c r="NNX809" s="852"/>
      <c r="NNY809" s="852"/>
      <c r="NNZ809" s="1031"/>
      <c r="NOA809" s="854"/>
      <c r="NOB809" s="852"/>
      <c r="NOC809" s="852"/>
      <c r="NOD809" s="852"/>
      <c r="NOE809" s="1031"/>
      <c r="NOF809" s="744"/>
      <c r="NOG809" s="1031"/>
      <c r="NOH809" s="1031"/>
      <c r="NOI809" s="697"/>
      <c r="NOJ809" s="1031"/>
      <c r="NOK809" s="1031"/>
      <c r="NOL809" s="1031"/>
      <c r="NOM809" s="1031"/>
      <c r="NON809" s="852"/>
      <c r="NOO809" s="1031"/>
      <c r="NOP809" s="852"/>
      <c r="NOQ809" s="1031"/>
      <c r="NOR809" s="1031"/>
      <c r="NOS809" s="852"/>
      <c r="NOT809" s="852"/>
      <c r="NOU809" s="1031"/>
      <c r="NOV809" s="1031"/>
      <c r="NOW809" s="1031"/>
      <c r="NOX809" s="1031"/>
      <c r="NOY809" s="744"/>
      <c r="NOZ809" s="697"/>
      <c r="NPA809" s="1031"/>
      <c r="NPB809" s="852"/>
      <c r="NPC809" s="852"/>
      <c r="NPD809" s="852"/>
      <c r="NPE809" s="852"/>
      <c r="NPF809" s="1031"/>
      <c r="NPG809" s="854"/>
      <c r="NPH809" s="852"/>
      <c r="NPI809" s="852"/>
      <c r="NPJ809" s="852"/>
      <c r="NPK809" s="1031"/>
      <c r="NPL809" s="744"/>
      <c r="NPM809" s="1031"/>
      <c r="NPN809" s="1031"/>
      <c r="NPO809" s="697"/>
      <c r="NPP809" s="1031"/>
      <c r="NPQ809" s="1031"/>
      <c r="NPR809" s="1031"/>
      <c r="NPS809" s="1031"/>
      <c r="NPT809" s="852"/>
      <c r="NPU809" s="1031"/>
      <c r="NPV809" s="852"/>
      <c r="NPW809" s="1031"/>
      <c r="NPX809" s="1031"/>
      <c r="NPY809" s="852"/>
      <c r="NPZ809" s="852"/>
      <c r="NQA809" s="1031"/>
      <c r="NQB809" s="1031"/>
      <c r="NQC809" s="1031"/>
      <c r="NQD809" s="1031"/>
      <c r="NQE809" s="744"/>
      <c r="NQF809" s="697"/>
      <c r="NQG809" s="1031"/>
      <c r="NQH809" s="852"/>
      <c r="NQI809" s="852"/>
      <c r="NQJ809" s="852"/>
      <c r="NQK809" s="852"/>
      <c r="NQL809" s="1031"/>
      <c r="NQM809" s="854"/>
      <c r="NQN809" s="852"/>
      <c r="NQO809" s="852"/>
      <c r="NQP809" s="852"/>
      <c r="NQQ809" s="1031"/>
      <c r="NQR809" s="744"/>
      <c r="NQS809" s="1031"/>
      <c r="NQT809" s="1031"/>
      <c r="NQU809" s="697"/>
      <c r="NQV809" s="1031"/>
      <c r="NQW809" s="1031"/>
      <c r="NQX809" s="1031"/>
      <c r="NQY809" s="1031"/>
      <c r="NQZ809" s="852"/>
      <c r="NRA809" s="1031"/>
      <c r="NRB809" s="852"/>
      <c r="NRC809" s="1031"/>
      <c r="NRD809" s="1031"/>
      <c r="NRE809" s="852"/>
      <c r="NRF809" s="852"/>
      <c r="NRG809" s="1031"/>
      <c r="NRH809" s="1031"/>
      <c r="NRI809" s="1031"/>
      <c r="NRJ809" s="1031"/>
      <c r="NRK809" s="744"/>
      <c r="NRL809" s="697"/>
      <c r="NRM809" s="1031"/>
      <c r="NRN809" s="852"/>
      <c r="NRO809" s="852"/>
      <c r="NRP809" s="852"/>
      <c r="NRQ809" s="852"/>
      <c r="NRR809" s="1031"/>
      <c r="NRS809" s="854"/>
      <c r="NRT809" s="852"/>
      <c r="NRU809" s="852"/>
      <c r="NRV809" s="852"/>
      <c r="NRW809" s="1031"/>
      <c r="NRX809" s="744"/>
      <c r="NRY809" s="1031"/>
      <c r="NRZ809" s="1031"/>
      <c r="NSA809" s="697"/>
      <c r="NSB809" s="1031"/>
      <c r="NSC809" s="1031"/>
      <c r="NSD809" s="1031"/>
      <c r="NSE809" s="1031"/>
      <c r="NSF809" s="852"/>
      <c r="NSG809" s="1031"/>
      <c r="NSH809" s="852"/>
      <c r="NSI809" s="1031"/>
      <c r="NSJ809" s="1031"/>
      <c r="NSK809" s="852"/>
      <c r="NSL809" s="852"/>
      <c r="NSM809" s="1031"/>
      <c r="NSN809" s="1031"/>
      <c r="NSO809" s="1031"/>
      <c r="NSP809" s="1031"/>
      <c r="NSQ809" s="744"/>
      <c r="NSR809" s="697"/>
      <c r="NSS809" s="1031"/>
      <c r="NST809" s="852"/>
      <c r="NSU809" s="852"/>
      <c r="NSV809" s="852"/>
      <c r="NSW809" s="852"/>
      <c r="NSX809" s="1031"/>
      <c r="NSY809" s="854"/>
      <c r="NSZ809" s="852"/>
      <c r="NTA809" s="852"/>
      <c r="NTB809" s="852"/>
      <c r="NTC809" s="1031"/>
      <c r="NTD809" s="744"/>
      <c r="NTE809" s="1031"/>
      <c r="NTF809" s="1031"/>
      <c r="NTG809" s="697"/>
      <c r="NTH809" s="1031"/>
      <c r="NTI809" s="1031"/>
      <c r="NTJ809" s="1031"/>
      <c r="NTK809" s="1031"/>
      <c r="NTL809" s="852"/>
      <c r="NTM809" s="1031"/>
      <c r="NTN809" s="852"/>
      <c r="NTO809" s="1031"/>
      <c r="NTP809" s="1031"/>
      <c r="NTQ809" s="852"/>
      <c r="NTR809" s="852"/>
      <c r="NTS809" s="1031"/>
      <c r="NTT809" s="1031"/>
      <c r="NTU809" s="1031"/>
      <c r="NTV809" s="1031"/>
      <c r="NTW809" s="744"/>
      <c r="NTX809" s="697"/>
      <c r="NTY809" s="1031"/>
      <c r="NTZ809" s="852"/>
      <c r="NUA809" s="852"/>
      <c r="NUB809" s="852"/>
      <c r="NUC809" s="852"/>
      <c r="NUD809" s="1031"/>
      <c r="NUE809" s="854"/>
      <c r="NUF809" s="852"/>
      <c r="NUG809" s="852"/>
      <c r="NUH809" s="852"/>
      <c r="NUI809" s="1031"/>
      <c r="NUJ809" s="744"/>
      <c r="NUK809" s="1031"/>
      <c r="NUL809" s="1031"/>
      <c r="NUM809" s="697"/>
      <c r="NUN809" s="1031"/>
      <c r="NUO809" s="1031"/>
      <c r="NUP809" s="1031"/>
      <c r="NUQ809" s="1031"/>
      <c r="NUR809" s="852"/>
      <c r="NUS809" s="1031"/>
      <c r="NUT809" s="852"/>
      <c r="NUU809" s="1031"/>
      <c r="NUV809" s="1031"/>
      <c r="NUW809" s="852"/>
      <c r="NUX809" s="852"/>
      <c r="NUY809" s="1031"/>
      <c r="NUZ809" s="1031"/>
      <c r="NVA809" s="1031"/>
      <c r="NVB809" s="1031"/>
      <c r="NVC809" s="744"/>
      <c r="NVD809" s="697"/>
      <c r="NVE809" s="1031"/>
      <c r="NVF809" s="852"/>
      <c r="NVG809" s="852"/>
      <c r="NVH809" s="852"/>
      <c r="NVI809" s="852"/>
      <c r="NVJ809" s="1031"/>
      <c r="NVK809" s="854"/>
      <c r="NVL809" s="852"/>
      <c r="NVM809" s="852"/>
      <c r="NVN809" s="852"/>
      <c r="NVO809" s="1031"/>
      <c r="NVP809" s="744"/>
      <c r="NVQ809" s="1031"/>
      <c r="NVR809" s="1031"/>
      <c r="NVS809" s="697"/>
      <c r="NVT809" s="1031"/>
      <c r="NVU809" s="1031"/>
      <c r="NVV809" s="1031"/>
      <c r="NVW809" s="1031"/>
      <c r="NVX809" s="852"/>
      <c r="NVY809" s="1031"/>
      <c r="NVZ809" s="852"/>
      <c r="NWA809" s="1031"/>
      <c r="NWB809" s="1031"/>
      <c r="NWC809" s="852"/>
      <c r="NWD809" s="852"/>
      <c r="NWE809" s="1031"/>
      <c r="NWF809" s="1031"/>
      <c r="NWG809" s="1031"/>
      <c r="NWH809" s="1031"/>
      <c r="NWI809" s="744"/>
      <c r="NWJ809" s="697"/>
      <c r="NWK809" s="1031"/>
      <c r="NWL809" s="852"/>
      <c r="NWM809" s="852"/>
      <c r="NWN809" s="852"/>
      <c r="NWO809" s="852"/>
      <c r="NWP809" s="1031"/>
      <c r="NWQ809" s="854"/>
      <c r="NWR809" s="852"/>
      <c r="NWS809" s="852"/>
      <c r="NWT809" s="852"/>
      <c r="NWU809" s="1031"/>
      <c r="NWV809" s="744"/>
      <c r="NWW809" s="1031"/>
      <c r="NWX809" s="1031"/>
      <c r="NWY809" s="697"/>
      <c r="NWZ809" s="1031"/>
      <c r="NXA809" s="1031"/>
      <c r="NXB809" s="1031"/>
      <c r="NXC809" s="1031"/>
      <c r="NXD809" s="852"/>
      <c r="NXE809" s="1031"/>
      <c r="NXF809" s="852"/>
      <c r="NXG809" s="1031"/>
      <c r="NXH809" s="1031"/>
      <c r="NXI809" s="852"/>
      <c r="NXJ809" s="852"/>
      <c r="NXK809" s="1031"/>
      <c r="NXL809" s="1031"/>
      <c r="NXM809" s="1031"/>
      <c r="NXN809" s="1031"/>
      <c r="NXO809" s="744"/>
      <c r="NXP809" s="697"/>
      <c r="NXQ809" s="1031"/>
      <c r="NXR809" s="852"/>
      <c r="NXS809" s="852"/>
      <c r="NXT809" s="852"/>
      <c r="NXU809" s="852"/>
      <c r="NXV809" s="1031"/>
      <c r="NXW809" s="854"/>
      <c r="NXX809" s="852"/>
      <c r="NXY809" s="852"/>
      <c r="NXZ809" s="852"/>
      <c r="NYA809" s="1031"/>
      <c r="NYB809" s="744"/>
      <c r="NYC809" s="1031"/>
      <c r="NYD809" s="1031"/>
      <c r="NYE809" s="697"/>
      <c r="NYF809" s="1031"/>
      <c r="NYG809" s="1031"/>
      <c r="NYH809" s="1031"/>
      <c r="NYI809" s="1031"/>
      <c r="NYJ809" s="852"/>
      <c r="NYK809" s="1031"/>
      <c r="NYL809" s="852"/>
      <c r="NYM809" s="1031"/>
      <c r="NYN809" s="1031"/>
      <c r="NYO809" s="852"/>
      <c r="NYP809" s="852"/>
      <c r="NYQ809" s="1031"/>
      <c r="NYR809" s="1031"/>
      <c r="NYS809" s="1031"/>
      <c r="NYT809" s="1031"/>
      <c r="NYU809" s="744"/>
      <c r="NYV809" s="697"/>
      <c r="NYW809" s="1031"/>
      <c r="NYX809" s="852"/>
      <c r="NYY809" s="852"/>
      <c r="NYZ809" s="852"/>
      <c r="NZA809" s="852"/>
      <c r="NZB809" s="1031"/>
      <c r="NZC809" s="854"/>
      <c r="NZD809" s="852"/>
      <c r="NZE809" s="852"/>
      <c r="NZF809" s="852"/>
      <c r="NZG809" s="1031"/>
      <c r="NZH809" s="744"/>
      <c r="NZI809" s="1031"/>
      <c r="NZJ809" s="1031"/>
      <c r="NZK809" s="697"/>
      <c r="NZL809" s="1031"/>
      <c r="NZM809" s="1031"/>
      <c r="NZN809" s="1031"/>
      <c r="NZO809" s="1031"/>
      <c r="NZP809" s="852"/>
      <c r="NZQ809" s="1031"/>
      <c r="NZR809" s="852"/>
      <c r="NZS809" s="1031"/>
      <c r="NZT809" s="1031"/>
      <c r="NZU809" s="852"/>
      <c r="NZV809" s="852"/>
      <c r="NZW809" s="1031"/>
      <c r="NZX809" s="1031"/>
      <c r="NZY809" s="1031"/>
      <c r="NZZ809" s="1031"/>
      <c r="OAA809" s="744"/>
      <c r="OAB809" s="697"/>
      <c r="OAC809" s="1031"/>
      <c r="OAD809" s="852"/>
      <c r="OAE809" s="852"/>
      <c r="OAF809" s="852"/>
      <c r="OAG809" s="852"/>
      <c r="OAH809" s="1031"/>
      <c r="OAI809" s="854"/>
      <c r="OAJ809" s="852"/>
      <c r="OAK809" s="852"/>
      <c r="OAL809" s="852"/>
      <c r="OAM809" s="1031"/>
      <c r="OAN809" s="744"/>
      <c r="OAO809" s="1031"/>
      <c r="OAP809" s="1031"/>
      <c r="OAQ809" s="697"/>
      <c r="OAR809" s="1031"/>
      <c r="OAS809" s="1031"/>
      <c r="OAT809" s="1031"/>
      <c r="OAU809" s="1031"/>
      <c r="OAV809" s="852"/>
      <c r="OAW809" s="1031"/>
      <c r="OAX809" s="852"/>
      <c r="OAY809" s="1031"/>
      <c r="OAZ809" s="1031"/>
      <c r="OBA809" s="852"/>
      <c r="OBB809" s="852"/>
      <c r="OBC809" s="1031"/>
      <c r="OBD809" s="1031"/>
      <c r="OBE809" s="1031"/>
      <c r="OBF809" s="1031"/>
      <c r="OBG809" s="744"/>
      <c r="OBH809" s="697"/>
      <c r="OBI809" s="1031"/>
      <c r="OBJ809" s="852"/>
      <c r="OBK809" s="852"/>
      <c r="OBL809" s="852"/>
      <c r="OBM809" s="852"/>
      <c r="OBN809" s="1031"/>
      <c r="OBO809" s="854"/>
      <c r="OBP809" s="852"/>
      <c r="OBQ809" s="852"/>
      <c r="OBR809" s="852"/>
      <c r="OBS809" s="1031"/>
      <c r="OBT809" s="744"/>
      <c r="OBU809" s="1031"/>
      <c r="OBV809" s="1031"/>
      <c r="OBW809" s="697"/>
      <c r="OBX809" s="1031"/>
      <c r="OBY809" s="1031"/>
      <c r="OBZ809" s="1031"/>
      <c r="OCA809" s="1031"/>
      <c r="OCB809" s="852"/>
      <c r="OCC809" s="1031"/>
      <c r="OCD809" s="852"/>
      <c r="OCE809" s="1031"/>
      <c r="OCF809" s="1031"/>
      <c r="OCG809" s="852"/>
      <c r="OCH809" s="852"/>
      <c r="OCI809" s="1031"/>
      <c r="OCJ809" s="1031"/>
      <c r="OCK809" s="1031"/>
      <c r="OCL809" s="1031"/>
      <c r="OCM809" s="744"/>
      <c r="OCN809" s="697"/>
      <c r="OCO809" s="1031"/>
      <c r="OCP809" s="852"/>
      <c r="OCQ809" s="852"/>
      <c r="OCR809" s="852"/>
      <c r="OCS809" s="852"/>
      <c r="OCT809" s="1031"/>
      <c r="OCU809" s="854"/>
      <c r="OCV809" s="852"/>
      <c r="OCW809" s="852"/>
      <c r="OCX809" s="852"/>
      <c r="OCY809" s="1031"/>
      <c r="OCZ809" s="744"/>
      <c r="ODA809" s="1031"/>
      <c r="ODB809" s="1031"/>
      <c r="ODC809" s="697"/>
      <c r="ODD809" s="1031"/>
      <c r="ODE809" s="1031"/>
      <c r="ODF809" s="1031"/>
      <c r="ODG809" s="1031"/>
      <c r="ODH809" s="852"/>
      <c r="ODI809" s="1031"/>
      <c r="ODJ809" s="852"/>
      <c r="ODK809" s="1031"/>
      <c r="ODL809" s="1031"/>
      <c r="ODM809" s="852"/>
      <c r="ODN809" s="852"/>
      <c r="ODO809" s="1031"/>
      <c r="ODP809" s="1031"/>
      <c r="ODQ809" s="1031"/>
      <c r="ODR809" s="1031"/>
      <c r="ODS809" s="744"/>
      <c r="ODT809" s="697"/>
      <c r="ODU809" s="1031"/>
      <c r="ODV809" s="852"/>
      <c r="ODW809" s="852"/>
      <c r="ODX809" s="852"/>
      <c r="ODY809" s="852"/>
      <c r="ODZ809" s="1031"/>
      <c r="OEA809" s="854"/>
      <c r="OEB809" s="852"/>
      <c r="OEC809" s="852"/>
      <c r="OED809" s="852"/>
      <c r="OEE809" s="1031"/>
      <c r="OEF809" s="744"/>
      <c r="OEG809" s="1031"/>
      <c r="OEH809" s="1031"/>
      <c r="OEI809" s="697"/>
      <c r="OEJ809" s="1031"/>
      <c r="OEK809" s="1031"/>
      <c r="OEL809" s="1031"/>
      <c r="OEM809" s="1031"/>
      <c r="OEN809" s="852"/>
      <c r="OEO809" s="1031"/>
      <c r="OEP809" s="852"/>
      <c r="OEQ809" s="1031"/>
      <c r="OER809" s="1031"/>
      <c r="OES809" s="852"/>
      <c r="OET809" s="852"/>
      <c r="OEU809" s="1031"/>
      <c r="OEV809" s="1031"/>
      <c r="OEW809" s="1031"/>
      <c r="OEX809" s="1031"/>
      <c r="OEY809" s="744"/>
      <c r="OEZ809" s="697"/>
      <c r="OFA809" s="1031"/>
      <c r="OFB809" s="852"/>
      <c r="OFC809" s="852"/>
      <c r="OFD809" s="852"/>
      <c r="OFE809" s="852"/>
      <c r="OFF809" s="1031"/>
      <c r="OFG809" s="854"/>
      <c r="OFH809" s="852"/>
      <c r="OFI809" s="852"/>
      <c r="OFJ809" s="852"/>
      <c r="OFK809" s="1031"/>
      <c r="OFL809" s="744"/>
      <c r="OFM809" s="1031"/>
      <c r="OFN809" s="1031"/>
      <c r="OFO809" s="697"/>
      <c r="OFP809" s="1031"/>
      <c r="OFQ809" s="1031"/>
      <c r="OFR809" s="1031"/>
      <c r="OFS809" s="1031"/>
      <c r="OFT809" s="852"/>
      <c r="OFU809" s="1031"/>
      <c r="OFV809" s="852"/>
      <c r="OFW809" s="1031"/>
      <c r="OFX809" s="1031"/>
      <c r="OFY809" s="852"/>
      <c r="OFZ809" s="852"/>
      <c r="OGA809" s="1031"/>
      <c r="OGB809" s="1031"/>
      <c r="OGC809" s="1031"/>
      <c r="OGD809" s="1031"/>
      <c r="OGE809" s="744"/>
      <c r="OGF809" s="697"/>
      <c r="OGG809" s="1031"/>
      <c r="OGH809" s="852"/>
      <c r="OGI809" s="852"/>
      <c r="OGJ809" s="852"/>
      <c r="OGK809" s="852"/>
      <c r="OGL809" s="1031"/>
      <c r="OGM809" s="854"/>
      <c r="OGN809" s="852"/>
      <c r="OGO809" s="852"/>
      <c r="OGP809" s="852"/>
      <c r="OGQ809" s="1031"/>
      <c r="OGR809" s="744"/>
      <c r="OGS809" s="1031"/>
      <c r="OGT809" s="1031"/>
      <c r="OGU809" s="697"/>
      <c r="OGV809" s="1031"/>
      <c r="OGW809" s="1031"/>
      <c r="OGX809" s="1031"/>
      <c r="OGY809" s="1031"/>
      <c r="OGZ809" s="852"/>
      <c r="OHA809" s="1031"/>
      <c r="OHB809" s="852"/>
      <c r="OHC809" s="1031"/>
      <c r="OHD809" s="1031"/>
      <c r="OHE809" s="852"/>
      <c r="OHF809" s="852"/>
      <c r="OHG809" s="1031"/>
      <c r="OHH809" s="1031"/>
      <c r="OHI809" s="1031"/>
      <c r="OHJ809" s="1031"/>
      <c r="OHK809" s="744"/>
      <c r="OHL809" s="697"/>
      <c r="OHM809" s="1031"/>
      <c r="OHN809" s="852"/>
      <c r="OHO809" s="852"/>
      <c r="OHP809" s="852"/>
      <c r="OHQ809" s="852"/>
      <c r="OHR809" s="1031"/>
      <c r="OHS809" s="854"/>
      <c r="OHT809" s="852"/>
      <c r="OHU809" s="852"/>
      <c r="OHV809" s="852"/>
      <c r="OHW809" s="1031"/>
      <c r="OHX809" s="744"/>
      <c r="OHY809" s="1031"/>
      <c r="OHZ809" s="1031"/>
      <c r="OIA809" s="697"/>
      <c r="OIB809" s="1031"/>
      <c r="OIC809" s="1031"/>
      <c r="OID809" s="1031"/>
      <c r="OIE809" s="1031"/>
      <c r="OIF809" s="852"/>
      <c r="OIG809" s="1031"/>
      <c r="OIH809" s="852"/>
      <c r="OII809" s="1031"/>
      <c r="OIJ809" s="1031"/>
      <c r="OIK809" s="852"/>
      <c r="OIL809" s="852"/>
      <c r="OIM809" s="1031"/>
      <c r="OIN809" s="1031"/>
      <c r="OIO809" s="1031"/>
      <c r="OIP809" s="1031"/>
      <c r="OIQ809" s="744"/>
      <c r="OIR809" s="697"/>
      <c r="OIS809" s="1031"/>
      <c r="OIT809" s="852"/>
      <c r="OIU809" s="852"/>
      <c r="OIV809" s="852"/>
      <c r="OIW809" s="852"/>
      <c r="OIX809" s="1031"/>
      <c r="OIY809" s="854"/>
      <c r="OIZ809" s="852"/>
      <c r="OJA809" s="852"/>
      <c r="OJB809" s="852"/>
      <c r="OJC809" s="1031"/>
      <c r="OJD809" s="744"/>
      <c r="OJE809" s="1031"/>
      <c r="OJF809" s="1031"/>
      <c r="OJG809" s="697"/>
      <c r="OJH809" s="1031"/>
      <c r="OJI809" s="1031"/>
      <c r="OJJ809" s="1031"/>
      <c r="OJK809" s="1031"/>
      <c r="OJL809" s="852"/>
      <c r="OJM809" s="1031"/>
      <c r="OJN809" s="852"/>
      <c r="OJO809" s="1031"/>
      <c r="OJP809" s="1031"/>
      <c r="OJQ809" s="852"/>
      <c r="OJR809" s="852"/>
      <c r="OJS809" s="1031"/>
      <c r="OJT809" s="1031"/>
      <c r="OJU809" s="1031"/>
      <c r="OJV809" s="1031"/>
      <c r="OJW809" s="744"/>
      <c r="OJX809" s="697"/>
      <c r="OJY809" s="1031"/>
      <c r="OJZ809" s="852"/>
      <c r="OKA809" s="852"/>
      <c r="OKB809" s="852"/>
      <c r="OKC809" s="852"/>
      <c r="OKD809" s="1031"/>
      <c r="OKE809" s="854"/>
      <c r="OKF809" s="852"/>
      <c r="OKG809" s="852"/>
      <c r="OKH809" s="852"/>
      <c r="OKI809" s="1031"/>
      <c r="OKJ809" s="744"/>
      <c r="OKK809" s="1031"/>
      <c r="OKL809" s="1031"/>
      <c r="OKM809" s="697"/>
      <c r="OKN809" s="1031"/>
      <c r="OKO809" s="1031"/>
      <c r="OKP809" s="1031"/>
      <c r="OKQ809" s="1031"/>
      <c r="OKR809" s="852"/>
      <c r="OKS809" s="1031"/>
      <c r="OKT809" s="852"/>
      <c r="OKU809" s="1031"/>
      <c r="OKV809" s="1031"/>
      <c r="OKW809" s="852"/>
      <c r="OKX809" s="852"/>
      <c r="OKY809" s="1031"/>
      <c r="OKZ809" s="1031"/>
      <c r="OLA809" s="1031"/>
      <c r="OLB809" s="1031"/>
      <c r="OLC809" s="744"/>
      <c r="OLD809" s="697"/>
      <c r="OLE809" s="1031"/>
      <c r="OLF809" s="852"/>
      <c r="OLG809" s="852"/>
      <c r="OLH809" s="852"/>
      <c r="OLI809" s="852"/>
      <c r="OLJ809" s="1031"/>
      <c r="OLK809" s="854"/>
      <c r="OLL809" s="852"/>
      <c r="OLM809" s="852"/>
      <c r="OLN809" s="852"/>
      <c r="OLO809" s="1031"/>
      <c r="OLP809" s="744"/>
      <c r="OLQ809" s="1031"/>
      <c r="OLR809" s="1031"/>
      <c r="OLS809" s="697"/>
      <c r="OLT809" s="1031"/>
      <c r="OLU809" s="1031"/>
      <c r="OLV809" s="1031"/>
      <c r="OLW809" s="1031"/>
      <c r="OLX809" s="852"/>
      <c r="OLY809" s="1031"/>
      <c r="OLZ809" s="852"/>
      <c r="OMA809" s="1031"/>
      <c r="OMB809" s="1031"/>
      <c r="OMC809" s="852"/>
      <c r="OMD809" s="852"/>
      <c r="OME809" s="1031"/>
      <c r="OMF809" s="1031"/>
      <c r="OMG809" s="1031"/>
      <c r="OMH809" s="1031"/>
      <c r="OMI809" s="744"/>
      <c r="OMJ809" s="697"/>
      <c r="OMK809" s="1031"/>
      <c r="OML809" s="852"/>
      <c r="OMM809" s="852"/>
      <c r="OMN809" s="852"/>
      <c r="OMO809" s="852"/>
      <c r="OMP809" s="1031"/>
      <c r="OMQ809" s="854"/>
      <c r="OMR809" s="852"/>
      <c r="OMS809" s="852"/>
      <c r="OMT809" s="852"/>
      <c r="OMU809" s="1031"/>
      <c r="OMV809" s="744"/>
      <c r="OMW809" s="1031"/>
      <c r="OMX809" s="1031"/>
      <c r="OMY809" s="697"/>
      <c r="OMZ809" s="1031"/>
      <c r="ONA809" s="1031"/>
      <c r="ONB809" s="1031"/>
      <c r="ONC809" s="1031"/>
      <c r="OND809" s="852"/>
      <c r="ONE809" s="1031"/>
      <c r="ONF809" s="852"/>
      <c r="ONG809" s="1031"/>
      <c r="ONH809" s="1031"/>
      <c r="ONI809" s="852"/>
      <c r="ONJ809" s="852"/>
      <c r="ONK809" s="1031"/>
      <c r="ONL809" s="1031"/>
      <c r="ONM809" s="1031"/>
      <c r="ONN809" s="1031"/>
      <c r="ONO809" s="744"/>
      <c r="ONP809" s="697"/>
      <c r="ONQ809" s="1031"/>
      <c r="ONR809" s="852"/>
      <c r="ONS809" s="852"/>
      <c r="ONT809" s="852"/>
      <c r="ONU809" s="852"/>
      <c r="ONV809" s="1031"/>
      <c r="ONW809" s="854"/>
      <c r="ONX809" s="852"/>
      <c r="ONY809" s="852"/>
      <c r="ONZ809" s="852"/>
      <c r="OOA809" s="1031"/>
      <c r="OOB809" s="744"/>
      <c r="OOC809" s="1031"/>
      <c r="OOD809" s="1031"/>
      <c r="OOE809" s="697"/>
      <c r="OOF809" s="1031"/>
      <c r="OOG809" s="1031"/>
      <c r="OOH809" s="1031"/>
      <c r="OOI809" s="1031"/>
      <c r="OOJ809" s="852"/>
      <c r="OOK809" s="1031"/>
      <c r="OOL809" s="852"/>
      <c r="OOM809" s="1031"/>
      <c r="OON809" s="1031"/>
      <c r="OOO809" s="852"/>
      <c r="OOP809" s="852"/>
      <c r="OOQ809" s="1031"/>
      <c r="OOR809" s="1031"/>
      <c r="OOS809" s="1031"/>
      <c r="OOT809" s="1031"/>
      <c r="OOU809" s="744"/>
      <c r="OOV809" s="697"/>
      <c r="OOW809" s="1031"/>
      <c r="OOX809" s="852"/>
      <c r="OOY809" s="852"/>
      <c r="OOZ809" s="852"/>
      <c r="OPA809" s="852"/>
      <c r="OPB809" s="1031"/>
      <c r="OPC809" s="854"/>
      <c r="OPD809" s="852"/>
      <c r="OPE809" s="852"/>
      <c r="OPF809" s="852"/>
      <c r="OPG809" s="1031"/>
      <c r="OPH809" s="744"/>
      <c r="OPI809" s="1031"/>
      <c r="OPJ809" s="1031"/>
      <c r="OPK809" s="697"/>
      <c r="OPL809" s="1031"/>
      <c r="OPM809" s="1031"/>
      <c r="OPN809" s="1031"/>
      <c r="OPO809" s="1031"/>
      <c r="OPP809" s="852"/>
      <c r="OPQ809" s="1031"/>
      <c r="OPR809" s="852"/>
      <c r="OPS809" s="1031"/>
      <c r="OPT809" s="1031"/>
      <c r="OPU809" s="852"/>
      <c r="OPV809" s="852"/>
      <c r="OPW809" s="1031"/>
      <c r="OPX809" s="1031"/>
      <c r="OPY809" s="1031"/>
      <c r="OPZ809" s="1031"/>
      <c r="OQA809" s="744"/>
      <c r="OQB809" s="697"/>
      <c r="OQC809" s="1031"/>
      <c r="OQD809" s="852"/>
      <c r="OQE809" s="852"/>
      <c r="OQF809" s="852"/>
      <c r="OQG809" s="852"/>
      <c r="OQH809" s="1031"/>
      <c r="OQI809" s="854"/>
      <c r="OQJ809" s="852"/>
      <c r="OQK809" s="852"/>
      <c r="OQL809" s="852"/>
      <c r="OQM809" s="1031"/>
      <c r="OQN809" s="744"/>
      <c r="OQO809" s="1031"/>
      <c r="OQP809" s="1031"/>
      <c r="OQQ809" s="697"/>
      <c r="OQR809" s="1031"/>
      <c r="OQS809" s="1031"/>
      <c r="OQT809" s="1031"/>
      <c r="OQU809" s="1031"/>
      <c r="OQV809" s="852"/>
      <c r="OQW809" s="1031"/>
      <c r="OQX809" s="852"/>
      <c r="OQY809" s="1031"/>
      <c r="OQZ809" s="1031"/>
      <c r="ORA809" s="852"/>
      <c r="ORB809" s="852"/>
      <c r="ORC809" s="1031"/>
      <c r="ORD809" s="1031"/>
      <c r="ORE809" s="1031"/>
      <c r="ORF809" s="1031"/>
      <c r="ORG809" s="744"/>
      <c r="ORH809" s="697"/>
      <c r="ORI809" s="1031"/>
      <c r="ORJ809" s="852"/>
      <c r="ORK809" s="852"/>
      <c r="ORL809" s="852"/>
      <c r="ORM809" s="852"/>
      <c r="ORN809" s="1031"/>
      <c r="ORO809" s="854"/>
      <c r="ORP809" s="852"/>
      <c r="ORQ809" s="852"/>
      <c r="ORR809" s="852"/>
      <c r="ORS809" s="1031"/>
      <c r="ORT809" s="744"/>
      <c r="ORU809" s="1031"/>
      <c r="ORV809" s="1031"/>
      <c r="ORW809" s="697"/>
      <c r="ORX809" s="1031"/>
      <c r="ORY809" s="1031"/>
      <c r="ORZ809" s="1031"/>
      <c r="OSA809" s="1031"/>
      <c r="OSB809" s="852"/>
      <c r="OSC809" s="1031"/>
      <c r="OSD809" s="852"/>
      <c r="OSE809" s="1031"/>
      <c r="OSF809" s="1031"/>
      <c r="OSG809" s="852"/>
      <c r="OSH809" s="852"/>
      <c r="OSI809" s="1031"/>
      <c r="OSJ809" s="1031"/>
      <c r="OSK809" s="1031"/>
      <c r="OSL809" s="1031"/>
      <c r="OSM809" s="744"/>
      <c r="OSN809" s="697"/>
      <c r="OSO809" s="1031"/>
      <c r="OSP809" s="852"/>
      <c r="OSQ809" s="852"/>
      <c r="OSR809" s="852"/>
      <c r="OSS809" s="852"/>
      <c r="OST809" s="1031"/>
      <c r="OSU809" s="854"/>
      <c r="OSV809" s="852"/>
      <c r="OSW809" s="852"/>
      <c r="OSX809" s="852"/>
      <c r="OSY809" s="1031"/>
      <c r="OSZ809" s="744"/>
      <c r="OTA809" s="1031"/>
      <c r="OTB809" s="1031"/>
      <c r="OTC809" s="697"/>
      <c r="OTD809" s="1031"/>
      <c r="OTE809" s="1031"/>
      <c r="OTF809" s="1031"/>
      <c r="OTG809" s="1031"/>
      <c r="OTH809" s="852"/>
      <c r="OTI809" s="1031"/>
      <c r="OTJ809" s="852"/>
      <c r="OTK809" s="1031"/>
      <c r="OTL809" s="1031"/>
      <c r="OTM809" s="852"/>
      <c r="OTN809" s="852"/>
      <c r="OTO809" s="1031"/>
      <c r="OTP809" s="1031"/>
      <c r="OTQ809" s="1031"/>
      <c r="OTR809" s="1031"/>
      <c r="OTS809" s="744"/>
      <c r="OTT809" s="697"/>
      <c r="OTU809" s="1031"/>
      <c r="OTV809" s="852"/>
      <c r="OTW809" s="852"/>
      <c r="OTX809" s="852"/>
      <c r="OTY809" s="852"/>
      <c r="OTZ809" s="1031"/>
      <c r="OUA809" s="854"/>
      <c r="OUB809" s="852"/>
      <c r="OUC809" s="852"/>
      <c r="OUD809" s="852"/>
      <c r="OUE809" s="1031"/>
      <c r="OUF809" s="744"/>
      <c r="OUG809" s="1031"/>
      <c r="OUH809" s="1031"/>
      <c r="OUI809" s="697"/>
      <c r="OUJ809" s="1031"/>
      <c r="OUK809" s="1031"/>
      <c r="OUL809" s="1031"/>
      <c r="OUM809" s="1031"/>
      <c r="OUN809" s="852"/>
      <c r="OUO809" s="1031"/>
      <c r="OUP809" s="852"/>
      <c r="OUQ809" s="1031"/>
      <c r="OUR809" s="1031"/>
      <c r="OUS809" s="852"/>
      <c r="OUT809" s="852"/>
      <c r="OUU809" s="1031"/>
      <c r="OUV809" s="1031"/>
      <c r="OUW809" s="1031"/>
      <c r="OUX809" s="1031"/>
      <c r="OUY809" s="744"/>
      <c r="OUZ809" s="697"/>
      <c r="OVA809" s="1031"/>
      <c r="OVB809" s="852"/>
      <c r="OVC809" s="852"/>
      <c r="OVD809" s="852"/>
      <c r="OVE809" s="852"/>
      <c r="OVF809" s="1031"/>
      <c r="OVG809" s="854"/>
      <c r="OVH809" s="852"/>
      <c r="OVI809" s="852"/>
      <c r="OVJ809" s="852"/>
      <c r="OVK809" s="1031"/>
      <c r="OVL809" s="744"/>
      <c r="OVM809" s="1031"/>
      <c r="OVN809" s="1031"/>
      <c r="OVO809" s="697"/>
      <c r="OVP809" s="1031"/>
      <c r="OVQ809" s="1031"/>
      <c r="OVR809" s="1031"/>
      <c r="OVS809" s="1031"/>
      <c r="OVT809" s="852"/>
      <c r="OVU809" s="1031"/>
      <c r="OVV809" s="852"/>
      <c r="OVW809" s="1031"/>
      <c r="OVX809" s="1031"/>
      <c r="OVY809" s="852"/>
      <c r="OVZ809" s="852"/>
      <c r="OWA809" s="1031"/>
      <c r="OWB809" s="1031"/>
      <c r="OWC809" s="1031"/>
      <c r="OWD809" s="1031"/>
      <c r="OWE809" s="744"/>
      <c r="OWF809" s="697"/>
      <c r="OWG809" s="1031"/>
      <c r="OWH809" s="852"/>
      <c r="OWI809" s="852"/>
      <c r="OWJ809" s="852"/>
      <c r="OWK809" s="852"/>
      <c r="OWL809" s="1031"/>
      <c r="OWM809" s="854"/>
      <c r="OWN809" s="852"/>
      <c r="OWO809" s="852"/>
      <c r="OWP809" s="852"/>
      <c r="OWQ809" s="1031"/>
      <c r="OWR809" s="744"/>
      <c r="OWS809" s="1031"/>
      <c r="OWT809" s="1031"/>
      <c r="OWU809" s="697"/>
      <c r="OWV809" s="1031"/>
      <c r="OWW809" s="1031"/>
      <c r="OWX809" s="1031"/>
      <c r="OWY809" s="1031"/>
      <c r="OWZ809" s="852"/>
      <c r="OXA809" s="1031"/>
      <c r="OXB809" s="852"/>
      <c r="OXC809" s="1031"/>
      <c r="OXD809" s="1031"/>
      <c r="OXE809" s="852"/>
      <c r="OXF809" s="852"/>
      <c r="OXG809" s="1031"/>
      <c r="OXH809" s="1031"/>
      <c r="OXI809" s="1031"/>
      <c r="OXJ809" s="1031"/>
      <c r="OXK809" s="744"/>
      <c r="OXL809" s="697"/>
      <c r="OXM809" s="1031"/>
      <c r="OXN809" s="852"/>
      <c r="OXO809" s="852"/>
      <c r="OXP809" s="852"/>
      <c r="OXQ809" s="852"/>
      <c r="OXR809" s="1031"/>
      <c r="OXS809" s="854"/>
      <c r="OXT809" s="852"/>
      <c r="OXU809" s="852"/>
      <c r="OXV809" s="852"/>
      <c r="OXW809" s="1031"/>
      <c r="OXX809" s="744"/>
      <c r="OXY809" s="1031"/>
      <c r="OXZ809" s="1031"/>
      <c r="OYA809" s="697"/>
      <c r="OYB809" s="1031"/>
      <c r="OYC809" s="1031"/>
      <c r="OYD809" s="1031"/>
      <c r="OYE809" s="1031"/>
      <c r="OYF809" s="852"/>
      <c r="OYG809" s="1031"/>
      <c r="OYH809" s="852"/>
      <c r="OYI809" s="1031"/>
      <c r="OYJ809" s="1031"/>
      <c r="OYK809" s="852"/>
      <c r="OYL809" s="852"/>
      <c r="OYM809" s="1031"/>
      <c r="OYN809" s="1031"/>
      <c r="OYO809" s="1031"/>
      <c r="OYP809" s="1031"/>
      <c r="OYQ809" s="744"/>
      <c r="OYR809" s="697"/>
      <c r="OYS809" s="1031"/>
      <c r="OYT809" s="852"/>
      <c r="OYU809" s="852"/>
      <c r="OYV809" s="852"/>
      <c r="OYW809" s="852"/>
      <c r="OYX809" s="1031"/>
      <c r="OYY809" s="854"/>
      <c r="OYZ809" s="852"/>
      <c r="OZA809" s="852"/>
      <c r="OZB809" s="852"/>
      <c r="OZC809" s="1031"/>
      <c r="OZD809" s="744"/>
      <c r="OZE809" s="1031"/>
      <c r="OZF809" s="1031"/>
      <c r="OZG809" s="697"/>
      <c r="OZH809" s="1031"/>
      <c r="OZI809" s="1031"/>
      <c r="OZJ809" s="1031"/>
      <c r="OZK809" s="1031"/>
      <c r="OZL809" s="852"/>
      <c r="OZM809" s="1031"/>
      <c r="OZN809" s="852"/>
      <c r="OZO809" s="1031"/>
      <c r="OZP809" s="1031"/>
      <c r="OZQ809" s="852"/>
      <c r="OZR809" s="852"/>
      <c r="OZS809" s="1031"/>
      <c r="OZT809" s="1031"/>
      <c r="OZU809" s="1031"/>
      <c r="OZV809" s="1031"/>
      <c r="OZW809" s="744"/>
      <c r="OZX809" s="697"/>
      <c r="OZY809" s="1031"/>
      <c r="OZZ809" s="852"/>
      <c r="PAA809" s="852"/>
      <c r="PAB809" s="852"/>
      <c r="PAC809" s="852"/>
      <c r="PAD809" s="1031"/>
      <c r="PAE809" s="854"/>
      <c r="PAF809" s="852"/>
      <c r="PAG809" s="852"/>
      <c r="PAH809" s="852"/>
      <c r="PAI809" s="1031"/>
      <c r="PAJ809" s="744"/>
      <c r="PAK809" s="1031"/>
      <c r="PAL809" s="1031"/>
      <c r="PAM809" s="697"/>
      <c r="PAN809" s="1031"/>
      <c r="PAO809" s="1031"/>
      <c r="PAP809" s="1031"/>
      <c r="PAQ809" s="1031"/>
      <c r="PAR809" s="852"/>
      <c r="PAS809" s="1031"/>
      <c r="PAT809" s="852"/>
      <c r="PAU809" s="1031"/>
      <c r="PAV809" s="1031"/>
      <c r="PAW809" s="852"/>
      <c r="PAX809" s="852"/>
      <c r="PAY809" s="1031"/>
      <c r="PAZ809" s="1031"/>
      <c r="PBA809" s="1031"/>
      <c r="PBB809" s="1031"/>
      <c r="PBC809" s="744"/>
      <c r="PBD809" s="697"/>
      <c r="PBE809" s="1031"/>
      <c r="PBF809" s="852"/>
      <c r="PBG809" s="852"/>
      <c r="PBH809" s="852"/>
      <c r="PBI809" s="852"/>
      <c r="PBJ809" s="1031"/>
      <c r="PBK809" s="854"/>
      <c r="PBL809" s="852"/>
      <c r="PBM809" s="852"/>
      <c r="PBN809" s="852"/>
      <c r="PBO809" s="1031"/>
      <c r="PBP809" s="744"/>
      <c r="PBQ809" s="1031"/>
      <c r="PBR809" s="1031"/>
      <c r="PBS809" s="697"/>
      <c r="PBT809" s="1031"/>
      <c r="PBU809" s="1031"/>
      <c r="PBV809" s="1031"/>
      <c r="PBW809" s="1031"/>
      <c r="PBX809" s="852"/>
      <c r="PBY809" s="1031"/>
      <c r="PBZ809" s="852"/>
      <c r="PCA809" s="1031"/>
      <c r="PCB809" s="1031"/>
      <c r="PCC809" s="852"/>
      <c r="PCD809" s="852"/>
      <c r="PCE809" s="1031"/>
      <c r="PCF809" s="1031"/>
      <c r="PCG809" s="1031"/>
      <c r="PCH809" s="1031"/>
      <c r="PCI809" s="744"/>
      <c r="PCJ809" s="697"/>
      <c r="PCK809" s="1031"/>
      <c r="PCL809" s="852"/>
      <c r="PCM809" s="852"/>
      <c r="PCN809" s="852"/>
      <c r="PCO809" s="852"/>
      <c r="PCP809" s="1031"/>
      <c r="PCQ809" s="854"/>
      <c r="PCR809" s="852"/>
      <c r="PCS809" s="852"/>
      <c r="PCT809" s="852"/>
      <c r="PCU809" s="1031"/>
      <c r="PCV809" s="744"/>
      <c r="PCW809" s="1031"/>
      <c r="PCX809" s="1031"/>
      <c r="PCY809" s="697"/>
      <c r="PCZ809" s="1031"/>
      <c r="PDA809" s="1031"/>
      <c r="PDB809" s="1031"/>
      <c r="PDC809" s="1031"/>
      <c r="PDD809" s="852"/>
      <c r="PDE809" s="1031"/>
      <c r="PDF809" s="852"/>
      <c r="PDG809" s="1031"/>
      <c r="PDH809" s="1031"/>
      <c r="PDI809" s="852"/>
      <c r="PDJ809" s="852"/>
      <c r="PDK809" s="1031"/>
      <c r="PDL809" s="1031"/>
      <c r="PDM809" s="1031"/>
      <c r="PDN809" s="1031"/>
      <c r="PDO809" s="744"/>
      <c r="PDP809" s="697"/>
      <c r="PDQ809" s="1031"/>
      <c r="PDR809" s="852"/>
      <c r="PDS809" s="852"/>
      <c r="PDT809" s="852"/>
      <c r="PDU809" s="852"/>
      <c r="PDV809" s="1031"/>
      <c r="PDW809" s="854"/>
      <c r="PDX809" s="852"/>
      <c r="PDY809" s="852"/>
      <c r="PDZ809" s="852"/>
      <c r="PEA809" s="1031"/>
      <c r="PEB809" s="744"/>
      <c r="PEC809" s="1031"/>
      <c r="PED809" s="1031"/>
      <c r="PEE809" s="697"/>
      <c r="PEF809" s="1031"/>
      <c r="PEG809" s="1031"/>
      <c r="PEH809" s="1031"/>
      <c r="PEI809" s="1031"/>
      <c r="PEJ809" s="852"/>
      <c r="PEK809" s="1031"/>
      <c r="PEL809" s="852"/>
      <c r="PEM809" s="1031"/>
      <c r="PEN809" s="1031"/>
      <c r="PEO809" s="852"/>
      <c r="PEP809" s="852"/>
      <c r="PEQ809" s="1031"/>
      <c r="PER809" s="1031"/>
      <c r="PES809" s="1031"/>
      <c r="PET809" s="1031"/>
      <c r="PEU809" s="744"/>
      <c r="PEV809" s="697"/>
      <c r="PEW809" s="1031"/>
      <c r="PEX809" s="852"/>
      <c r="PEY809" s="852"/>
      <c r="PEZ809" s="852"/>
      <c r="PFA809" s="852"/>
      <c r="PFB809" s="1031"/>
      <c r="PFC809" s="854"/>
      <c r="PFD809" s="852"/>
      <c r="PFE809" s="852"/>
      <c r="PFF809" s="852"/>
      <c r="PFG809" s="1031"/>
      <c r="PFH809" s="744"/>
      <c r="PFI809" s="1031"/>
      <c r="PFJ809" s="1031"/>
      <c r="PFK809" s="697"/>
      <c r="PFL809" s="1031"/>
      <c r="PFM809" s="1031"/>
      <c r="PFN809" s="1031"/>
      <c r="PFO809" s="1031"/>
      <c r="PFP809" s="852"/>
      <c r="PFQ809" s="1031"/>
      <c r="PFR809" s="852"/>
      <c r="PFS809" s="1031"/>
      <c r="PFT809" s="1031"/>
      <c r="PFU809" s="852"/>
      <c r="PFV809" s="852"/>
      <c r="PFW809" s="1031"/>
      <c r="PFX809" s="1031"/>
      <c r="PFY809" s="1031"/>
      <c r="PFZ809" s="1031"/>
      <c r="PGA809" s="744"/>
      <c r="PGB809" s="697"/>
      <c r="PGC809" s="1031"/>
      <c r="PGD809" s="852"/>
      <c r="PGE809" s="852"/>
      <c r="PGF809" s="852"/>
      <c r="PGG809" s="852"/>
      <c r="PGH809" s="1031"/>
      <c r="PGI809" s="854"/>
      <c r="PGJ809" s="852"/>
      <c r="PGK809" s="852"/>
      <c r="PGL809" s="852"/>
      <c r="PGM809" s="1031"/>
      <c r="PGN809" s="744"/>
      <c r="PGO809" s="1031"/>
      <c r="PGP809" s="1031"/>
      <c r="PGQ809" s="697"/>
      <c r="PGR809" s="1031"/>
      <c r="PGS809" s="1031"/>
      <c r="PGT809" s="1031"/>
      <c r="PGU809" s="1031"/>
      <c r="PGV809" s="852"/>
      <c r="PGW809" s="1031"/>
      <c r="PGX809" s="852"/>
      <c r="PGY809" s="1031"/>
      <c r="PGZ809" s="1031"/>
      <c r="PHA809" s="852"/>
      <c r="PHB809" s="852"/>
      <c r="PHC809" s="1031"/>
      <c r="PHD809" s="1031"/>
      <c r="PHE809" s="1031"/>
      <c r="PHF809" s="1031"/>
      <c r="PHG809" s="744"/>
      <c r="PHH809" s="697"/>
      <c r="PHI809" s="1031"/>
      <c r="PHJ809" s="852"/>
      <c r="PHK809" s="852"/>
      <c r="PHL809" s="852"/>
      <c r="PHM809" s="852"/>
      <c r="PHN809" s="1031"/>
      <c r="PHO809" s="854"/>
      <c r="PHP809" s="852"/>
      <c r="PHQ809" s="852"/>
      <c r="PHR809" s="852"/>
      <c r="PHS809" s="1031"/>
      <c r="PHT809" s="744"/>
      <c r="PHU809" s="1031"/>
      <c r="PHV809" s="1031"/>
      <c r="PHW809" s="697"/>
      <c r="PHX809" s="1031"/>
      <c r="PHY809" s="1031"/>
      <c r="PHZ809" s="1031"/>
      <c r="PIA809" s="1031"/>
      <c r="PIB809" s="852"/>
      <c r="PIC809" s="1031"/>
      <c r="PID809" s="852"/>
      <c r="PIE809" s="1031"/>
      <c r="PIF809" s="1031"/>
      <c r="PIG809" s="852"/>
      <c r="PIH809" s="852"/>
      <c r="PII809" s="1031"/>
      <c r="PIJ809" s="1031"/>
      <c r="PIK809" s="1031"/>
      <c r="PIL809" s="1031"/>
      <c r="PIM809" s="744"/>
      <c r="PIN809" s="697"/>
      <c r="PIO809" s="1031"/>
      <c r="PIP809" s="852"/>
      <c r="PIQ809" s="852"/>
      <c r="PIR809" s="852"/>
      <c r="PIS809" s="852"/>
      <c r="PIT809" s="1031"/>
      <c r="PIU809" s="854"/>
      <c r="PIV809" s="852"/>
      <c r="PIW809" s="852"/>
      <c r="PIX809" s="852"/>
      <c r="PIY809" s="1031"/>
      <c r="PIZ809" s="744"/>
      <c r="PJA809" s="1031"/>
      <c r="PJB809" s="1031"/>
      <c r="PJC809" s="697"/>
      <c r="PJD809" s="1031"/>
      <c r="PJE809" s="1031"/>
      <c r="PJF809" s="1031"/>
      <c r="PJG809" s="1031"/>
      <c r="PJH809" s="852"/>
      <c r="PJI809" s="1031"/>
      <c r="PJJ809" s="852"/>
      <c r="PJK809" s="1031"/>
      <c r="PJL809" s="1031"/>
      <c r="PJM809" s="852"/>
      <c r="PJN809" s="852"/>
      <c r="PJO809" s="1031"/>
      <c r="PJP809" s="1031"/>
      <c r="PJQ809" s="1031"/>
      <c r="PJR809" s="1031"/>
      <c r="PJS809" s="744"/>
      <c r="PJT809" s="697"/>
      <c r="PJU809" s="1031"/>
      <c r="PJV809" s="852"/>
      <c r="PJW809" s="852"/>
      <c r="PJX809" s="852"/>
      <c r="PJY809" s="852"/>
      <c r="PJZ809" s="1031"/>
      <c r="PKA809" s="854"/>
      <c r="PKB809" s="852"/>
      <c r="PKC809" s="852"/>
      <c r="PKD809" s="852"/>
      <c r="PKE809" s="1031"/>
      <c r="PKF809" s="744"/>
      <c r="PKG809" s="1031"/>
      <c r="PKH809" s="1031"/>
      <c r="PKI809" s="697"/>
      <c r="PKJ809" s="1031"/>
      <c r="PKK809" s="1031"/>
      <c r="PKL809" s="1031"/>
      <c r="PKM809" s="1031"/>
      <c r="PKN809" s="852"/>
      <c r="PKO809" s="1031"/>
      <c r="PKP809" s="852"/>
      <c r="PKQ809" s="1031"/>
      <c r="PKR809" s="1031"/>
      <c r="PKS809" s="852"/>
      <c r="PKT809" s="852"/>
      <c r="PKU809" s="1031"/>
      <c r="PKV809" s="1031"/>
      <c r="PKW809" s="1031"/>
      <c r="PKX809" s="1031"/>
      <c r="PKY809" s="744"/>
      <c r="PKZ809" s="697"/>
      <c r="PLA809" s="1031"/>
      <c r="PLB809" s="852"/>
      <c r="PLC809" s="852"/>
      <c r="PLD809" s="852"/>
      <c r="PLE809" s="852"/>
      <c r="PLF809" s="1031"/>
      <c r="PLG809" s="854"/>
      <c r="PLH809" s="852"/>
      <c r="PLI809" s="852"/>
      <c r="PLJ809" s="852"/>
      <c r="PLK809" s="1031"/>
      <c r="PLL809" s="744"/>
      <c r="PLM809" s="1031"/>
      <c r="PLN809" s="1031"/>
      <c r="PLO809" s="697"/>
      <c r="PLP809" s="1031"/>
      <c r="PLQ809" s="1031"/>
      <c r="PLR809" s="1031"/>
      <c r="PLS809" s="1031"/>
      <c r="PLT809" s="852"/>
      <c r="PLU809" s="1031"/>
      <c r="PLV809" s="852"/>
      <c r="PLW809" s="1031"/>
      <c r="PLX809" s="1031"/>
      <c r="PLY809" s="852"/>
      <c r="PLZ809" s="852"/>
      <c r="PMA809" s="1031"/>
      <c r="PMB809" s="1031"/>
      <c r="PMC809" s="1031"/>
      <c r="PMD809" s="1031"/>
      <c r="PME809" s="744"/>
      <c r="PMF809" s="697"/>
      <c r="PMG809" s="1031"/>
      <c r="PMH809" s="852"/>
      <c r="PMI809" s="852"/>
      <c r="PMJ809" s="852"/>
      <c r="PMK809" s="852"/>
      <c r="PML809" s="1031"/>
      <c r="PMM809" s="854"/>
      <c r="PMN809" s="852"/>
      <c r="PMO809" s="852"/>
      <c r="PMP809" s="852"/>
      <c r="PMQ809" s="1031"/>
      <c r="PMR809" s="744"/>
      <c r="PMS809" s="1031"/>
      <c r="PMT809" s="1031"/>
      <c r="PMU809" s="697"/>
      <c r="PMV809" s="1031"/>
      <c r="PMW809" s="1031"/>
      <c r="PMX809" s="1031"/>
      <c r="PMY809" s="1031"/>
      <c r="PMZ809" s="852"/>
      <c r="PNA809" s="1031"/>
      <c r="PNB809" s="852"/>
      <c r="PNC809" s="1031"/>
      <c r="PND809" s="1031"/>
      <c r="PNE809" s="852"/>
      <c r="PNF809" s="852"/>
      <c r="PNG809" s="1031"/>
      <c r="PNH809" s="1031"/>
      <c r="PNI809" s="1031"/>
      <c r="PNJ809" s="1031"/>
      <c r="PNK809" s="744"/>
      <c r="PNL809" s="697"/>
      <c r="PNM809" s="1031"/>
      <c r="PNN809" s="852"/>
      <c r="PNO809" s="852"/>
      <c r="PNP809" s="852"/>
      <c r="PNQ809" s="852"/>
      <c r="PNR809" s="1031"/>
      <c r="PNS809" s="854"/>
      <c r="PNT809" s="852"/>
      <c r="PNU809" s="852"/>
      <c r="PNV809" s="852"/>
      <c r="PNW809" s="1031"/>
      <c r="PNX809" s="744"/>
      <c r="PNY809" s="1031"/>
      <c r="PNZ809" s="1031"/>
      <c r="POA809" s="697"/>
      <c r="POB809" s="1031"/>
      <c r="POC809" s="1031"/>
      <c r="POD809" s="1031"/>
      <c r="POE809" s="1031"/>
      <c r="POF809" s="852"/>
      <c r="POG809" s="1031"/>
      <c r="POH809" s="852"/>
      <c r="POI809" s="1031"/>
      <c r="POJ809" s="1031"/>
      <c r="POK809" s="852"/>
      <c r="POL809" s="852"/>
      <c r="POM809" s="1031"/>
      <c r="PON809" s="1031"/>
      <c r="POO809" s="1031"/>
      <c r="POP809" s="1031"/>
      <c r="POQ809" s="744"/>
      <c r="POR809" s="697"/>
      <c r="POS809" s="1031"/>
      <c r="POT809" s="852"/>
      <c r="POU809" s="852"/>
      <c r="POV809" s="852"/>
      <c r="POW809" s="852"/>
      <c r="POX809" s="1031"/>
      <c r="POY809" s="854"/>
      <c r="POZ809" s="852"/>
      <c r="PPA809" s="852"/>
      <c r="PPB809" s="852"/>
      <c r="PPC809" s="1031"/>
      <c r="PPD809" s="744"/>
      <c r="PPE809" s="1031"/>
      <c r="PPF809" s="1031"/>
      <c r="PPG809" s="697"/>
      <c r="PPH809" s="1031"/>
      <c r="PPI809" s="1031"/>
      <c r="PPJ809" s="1031"/>
      <c r="PPK809" s="1031"/>
      <c r="PPL809" s="852"/>
      <c r="PPM809" s="1031"/>
      <c r="PPN809" s="852"/>
      <c r="PPO809" s="1031"/>
      <c r="PPP809" s="1031"/>
      <c r="PPQ809" s="852"/>
      <c r="PPR809" s="852"/>
      <c r="PPS809" s="1031"/>
      <c r="PPT809" s="1031"/>
      <c r="PPU809" s="1031"/>
      <c r="PPV809" s="1031"/>
      <c r="PPW809" s="744"/>
      <c r="PPX809" s="697"/>
      <c r="PPY809" s="1031"/>
      <c r="PPZ809" s="852"/>
      <c r="PQA809" s="852"/>
      <c r="PQB809" s="852"/>
      <c r="PQC809" s="852"/>
      <c r="PQD809" s="1031"/>
      <c r="PQE809" s="854"/>
      <c r="PQF809" s="852"/>
      <c r="PQG809" s="852"/>
      <c r="PQH809" s="852"/>
      <c r="PQI809" s="1031"/>
      <c r="PQJ809" s="744"/>
      <c r="PQK809" s="1031"/>
      <c r="PQL809" s="1031"/>
      <c r="PQM809" s="697"/>
      <c r="PQN809" s="1031"/>
      <c r="PQO809" s="1031"/>
      <c r="PQP809" s="1031"/>
      <c r="PQQ809" s="1031"/>
      <c r="PQR809" s="852"/>
      <c r="PQS809" s="1031"/>
      <c r="PQT809" s="852"/>
      <c r="PQU809" s="1031"/>
      <c r="PQV809" s="1031"/>
      <c r="PQW809" s="852"/>
      <c r="PQX809" s="852"/>
      <c r="PQY809" s="1031"/>
      <c r="PQZ809" s="1031"/>
      <c r="PRA809" s="1031"/>
      <c r="PRB809" s="1031"/>
      <c r="PRC809" s="744"/>
      <c r="PRD809" s="697"/>
      <c r="PRE809" s="1031"/>
      <c r="PRF809" s="852"/>
      <c r="PRG809" s="852"/>
      <c r="PRH809" s="852"/>
      <c r="PRI809" s="852"/>
      <c r="PRJ809" s="1031"/>
      <c r="PRK809" s="854"/>
      <c r="PRL809" s="852"/>
      <c r="PRM809" s="852"/>
      <c r="PRN809" s="852"/>
      <c r="PRO809" s="1031"/>
      <c r="PRP809" s="744"/>
      <c r="PRQ809" s="1031"/>
      <c r="PRR809" s="1031"/>
      <c r="PRS809" s="697"/>
      <c r="PRT809" s="1031"/>
      <c r="PRU809" s="1031"/>
      <c r="PRV809" s="1031"/>
      <c r="PRW809" s="1031"/>
      <c r="PRX809" s="852"/>
      <c r="PRY809" s="1031"/>
      <c r="PRZ809" s="852"/>
      <c r="PSA809" s="1031"/>
      <c r="PSB809" s="1031"/>
      <c r="PSC809" s="852"/>
      <c r="PSD809" s="852"/>
      <c r="PSE809" s="1031"/>
      <c r="PSF809" s="1031"/>
      <c r="PSG809" s="1031"/>
      <c r="PSH809" s="1031"/>
      <c r="PSI809" s="744"/>
      <c r="PSJ809" s="697"/>
      <c r="PSK809" s="1031"/>
      <c r="PSL809" s="852"/>
      <c r="PSM809" s="852"/>
      <c r="PSN809" s="852"/>
      <c r="PSO809" s="852"/>
      <c r="PSP809" s="1031"/>
      <c r="PSQ809" s="854"/>
      <c r="PSR809" s="852"/>
      <c r="PSS809" s="852"/>
      <c r="PST809" s="852"/>
      <c r="PSU809" s="1031"/>
      <c r="PSV809" s="744"/>
      <c r="PSW809" s="1031"/>
      <c r="PSX809" s="1031"/>
      <c r="PSY809" s="697"/>
      <c r="PSZ809" s="1031"/>
      <c r="PTA809" s="1031"/>
      <c r="PTB809" s="1031"/>
      <c r="PTC809" s="1031"/>
      <c r="PTD809" s="852"/>
      <c r="PTE809" s="1031"/>
      <c r="PTF809" s="852"/>
      <c r="PTG809" s="1031"/>
      <c r="PTH809" s="1031"/>
      <c r="PTI809" s="852"/>
      <c r="PTJ809" s="852"/>
      <c r="PTK809" s="1031"/>
      <c r="PTL809" s="1031"/>
      <c r="PTM809" s="1031"/>
      <c r="PTN809" s="1031"/>
      <c r="PTO809" s="744"/>
      <c r="PTP809" s="697"/>
      <c r="PTQ809" s="1031"/>
      <c r="PTR809" s="852"/>
      <c r="PTS809" s="852"/>
      <c r="PTT809" s="852"/>
      <c r="PTU809" s="852"/>
      <c r="PTV809" s="1031"/>
      <c r="PTW809" s="854"/>
      <c r="PTX809" s="852"/>
      <c r="PTY809" s="852"/>
      <c r="PTZ809" s="852"/>
      <c r="PUA809" s="1031"/>
      <c r="PUB809" s="744"/>
      <c r="PUC809" s="1031"/>
      <c r="PUD809" s="1031"/>
      <c r="PUE809" s="697"/>
      <c r="PUF809" s="1031"/>
      <c r="PUG809" s="1031"/>
      <c r="PUH809" s="1031"/>
      <c r="PUI809" s="1031"/>
      <c r="PUJ809" s="852"/>
      <c r="PUK809" s="1031"/>
      <c r="PUL809" s="852"/>
      <c r="PUM809" s="1031"/>
      <c r="PUN809" s="1031"/>
      <c r="PUO809" s="852"/>
      <c r="PUP809" s="852"/>
      <c r="PUQ809" s="1031"/>
      <c r="PUR809" s="1031"/>
      <c r="PUS809" s="1031"/>
      <c r="PUT809" s="1031"/>
      <c r="PUU809" s="744"/>
      <c r="PUV809" s="697"/>
      <c r="PUW809" s="1031"/>
      <c r="PUX809" s="852"/>
      <c r="PUY809" s="852"/>
      <c r="PUZ809" s="852"/>
      <c r="PVA809" s="852"/>
      <c r="PVB809" s="1031"/>
      <c r="PVC809" s="854"/>
      <c r="PVD809" s="852"/>
      <c r="PVE809" s="852"/>
      <c r="PVF809" s="852"/>
      <c r="PVG809" s="1031"/>
      <c r="PVH809" s="744"/>
      <c r="PVI809" s="1031"/>
      <c r="PVJ809" s="1031"/>
      <c r="PVK809" s="697"/>
      <c r="PVL809" s="1031"/>
      <c r="PVM809" s="1031"/>
      <c r="PVN809" s="1031"/>
      <c r="PVO809" s="1031"/>
      <c r="PVP809" s="852"/>
      <c r="PVQ809" s="1031"/>
      <c r="PVR809" s="852"/>
      <c r="PVS809" s="1031"/>
      <c r="PVT809" s="1031"/>
      <c r="PVU809" s="852"/>
      <c r="PVV809" s="852"/>
      <c r="PVW809" s="1031"/>
      <c r="PVX809" s="1031"/>
      <c r="PVY809" s="1031"/>
      <c r="PVZ809" s="1031"/>
      <c r="PWA809" s="744"/>
      <c r="PWB809" s="697"/>
      <c r="PWC809" s="1031"/>
      <c r="PWD809" s="852"/>
      <c r="PWE809" s="852"/>
      <c r="PWF809" s="852"/>
      <c r="PWG809" s="852"/>
      <c r="PWH809" s="1031"/>
      <c r="PWI809" s="854"/>
      <c r="PWJ809" s="852"/>
      <c r="PWK809" s="852"/>
      <c r="PWL809" s="852"/>
      <c r="PWM809" s="1031"/>
      <c r="PWN809" s="744"/>
      <c r="PWO809" s="1031"/>
      <c r="PWP809" s="1031"/>
      <c r="PWQ809" s="697"/>
      <c r="PWR809" s="1031"/>
      <c r="PWS809" s="1031"/>
      <c r="PWT809" s="1031"/>
      <c r="PWU809" s="1031"/>
      <c r="PWV809" s="852"/>
      <c r="PWW809" s="1031"/>
      <c r="PWX809" s="852"/>
      <c r="PWY809" s="1031"/>
      <c r="PWZ809" s="1031"/>
      <c r="PXA809" s="852"/>
      <c r="PXB809" s="852"/>
      <c r="PXC809" s="1031"/>
      <c r="PXD809" s="1031"/>
      <c r="PXE809" s="1031"/>
      <c r="PXF809" s="1031"/>
      <c r="PXG809" s="744"/>
      <c r="PXH809" s="697"/>
      <c r="PXI809" s="1031"/>
      <c r="PXJ809" s="852"/>
      <c r="PXK809" s="852"/>
      <c r="PXL809" s="852"/>
      <c r="PXM809" s="852"/>
      <c r="PXN809" s="1031"/>
      <c r="PXO809" s="854"/>
      <c r="PXP809" s="852"/>
      <c r="PXQ809" s="852"/>
      <c r="PXR809" s="852"/>
      <c r="PXS809" s="1031"/>
      <c r="PXT809" s="744"/>
      <c r="PXU809" s="1031"/>
      <c r="PXV809" s="1031"/>
      <c r="PXW809" s="697"/>
      <c r="PXX809" s="1031"/>
      <c r="PXY809" s="1031"/>
      <c r="PXZ809" s="1031"/>
      <c r="PYA809" s="1031"/>
      <c r="PYB809" s="852"/>
      <c r="PYC809" s="1031"/>
      <c r="PYD809" s="852"/>
      <c r="PYE809" s="1031"/>
      <c r="PYF809" s="1031"/>
      <c r="PYG809" s="852"/>
      <c r="PYH809" s="852"/>
      <c r="PYI809" s="1031"/>
      <c r="PYJ809" s="1031"/>
      <c r="PYK809" s="1031"/>
      <c r="PYL809" s="1031"/>
      <c r="PYM809" s="744"/>
      <c r="PYN809" s="697"/>
      <c r="PYO809" s="1031"/>
      <c r="PYP809" s="852"/>
      <c r="PYQ809" s="852"/>
      <c r="PYR809" s="852"/>
      <c r="PYS809" s="852"/>
      <c r="PYT809" s="1031"/>
      <c r="PYU809" s="854"/>
      <c r="PYV809" s="852"/>
      <c r="PYW809" s="852"/>
      <c r="PYX809" s="852"/>
      <c r="PYY809" s="1031"/>
      <c r="PYZ809" s="744"/>
      <c r="PZA809" s="1031"/>
      <c r="PZB809" s="1031"/>
      <c r="PZC809" s="697"/>
      <c r="PZD809" s="1031"/>
      <c r="PZE809" s="1031"/>
      <c r="PZF809" s="1031"/>
      <c r="PZG809" s="1031"/>
      <c r="PZH809" s="852"/>
      <c r="PZI809" s="1031"/>
      <c r="PZJ809" s="852"/>
      <c r="PZK809" s="1031"/>
      <c r="PZL809" s="1031"/>
      <c r="PZM809" s="852"/>
      <c r="PZN809" s="852"/>
      <c r="PZO809" s="1031"/>
      <c r="PZP809" s="1031"/>
      <c r="PZQ809" s="1031"/>
      <c r="PZR809" s="1031"/>
      <c r="PZS809" s="744"/>
      <c r="PZT809" s="697"/>
      <c r="PZU809" s="1031"/>
      <c r="PZV809" s="852"/>
      <c r="PZW809" s="852"/>
      <c r="PZX809" s="852"/>
      <c r="PZY809" s="852"/>
      <c r="PZZ809" s="1031"/>
      <c r="QAA809" s="854"/>
      <c r="QAB809" s="852"/>
      <c r="QAC809" s="852"/>
      <c r="QAD809" s="852"/>
      <c r="QAE809" s="1031"/>
      <c r="QAF809" s="744"/>
      <c r="QAG809" s="1031"/>
      <c r="QAH809" s="1031"/>
      <c r="QAI809" s="697"/>
      <c r="QAJ809" s="1031"/>
      <c r="QAK809" s="1031"/>
      <c r="QAL809" s="1031"/>
      <c r="QAM809" s="1031"/>
      <c r="QAN809" s="852"/>
      <c r="QAO809" s="1031"/>
      <c r="QAP809" s="852"/>
      <c r="QAQ809" s="1031"/>
      <c r="QAR809" s="1031"/>
      <c r="QAS809" s="852"/>
      <c r="QAT809" s="852"/>
      <c r="QAU809" s="1031"/>
      <c r="QAV809" s="1031"/>
      <c r="QAW809" s="1031"/>
      <c r="QAX809" s="1031"/>
      <c r="QAY809" s="744"/>
      <c r="QAZ809" s="697"/>
      <c r="QBA809" s="1031"/>
      <c r="QBB809" s="852"/>
      <c r="QBC809" s="852"/>
      <c r="QBD809" s="852"/>
      <c r="QBE809" s="852"/>
      <c r="QBF809" s="1031"/>
      <c r="QBG809" s="854"/>
      <c r="QBH809" s="852"/>
      <c r="QBI809" s="852"/>
      <c r="QBJ809" s="852"/>
      <c r="QBK809" s="1031"/>
      <c r="QBL809" s="744"/>
      <c r="QBM809" s="1031"/>
      <c r="QBN809" s="1031"/>
      <c r="QBO809" s="697"/>
      <c r="QBP809" s="1031"/>
      <c r="QBQ809" s="1031"/>
      <c r="QBR809" s="1031"/>
      <c r="QBS809" s="1031"/>
      <c r="QBT809" s="852"/>
      <c r="QBU809" s="1031"/>
      <c r="QBV809" s="852"/>
      <c r="QBW809" s="1031"/>
      <c r="QBX809" s="1031"/>
      <c r="QBY809" s="852"/>
      <c r="QBZ809" s="852"/>
      <c r="QCA809" s="1031"/>
      <c r="QCB809" s="1031"/>
      <c r="QCC809" s="1031"/>
      <c r="QCD809" s="1031"/>
      <c r="QCE809" s="744"/>
      <c r="QCF809" s="697"/>
      <c r="QCG809" s="1031"/>
      <c r="QCH809" s="852"/>
      <c r="QCI809" s="852"/>
      <c r="QCJ809" s="852"/>
      <c r="QCK809" s="852"/>
      <c r="QCL809" s="1031"/>
      <c r="QCM809" s="854"/>
      <c r="QCN809" s="852"/>
      <c r="QCO809" s="852"/>
      <c r="QCP809" s="852"/>
      <c r="QCQ809" s="1031"/>
      <c r="QCR809" s="744"/>
      <c r="QCS809" s="1031"/>
      <c r="QCT809" s="1031"/>
      <c r="QCU809" s="697"/>
      <c r="QCV809" s="1031"/>
      <c r="QCW809" s="1031"/>
      <c r="QCX809" s="1031"/>
      <c r="QCY809" s="1031"/>
      <c r="QCZ809" s="852"/>
      <c r="QDA809" s="1031"/>
      <c r="QDB809" s="852"/>
      <c r="QDC809" s="1031"/>
      <c r="QDD809" s="1031"/>
      <c r="QDE809" s="852"/>
      <c r="QDF809" s="852"/>
      <c r="QDG809" s="1031"/>
      <c r="QDH809" s="1031"/>
      <c r="QDI809" s="1031"/>
      <c r="QDJ809" s="1031"/>
      <c r="QDK809" s="744"/>
      <c r="QDL809" s="697"/>
      <c r="QDM809" s="1031"/>
      <c r="QDN809" s="852"/>
      <c r="QDO809" s="852"/>
      <c r="QDP809" s="852"/>
      <c r="QDQ809" s="852"/>
      <c r="QDR809" s="1031"/>
      <c r="QDS809" s="854"/>
      <c r="QDT809" s="852"/>
      <c r="QDU809" s="852"/>
      <c r="QDV809" s="852"/>
      <c r="QDW809" s="1031"/>
      <c r="QDX809" s="744"/>
      <c r="QDY809" s="1031"/>
      <c r="QDZ809" s="1031"/>
      <c r="QEA809" s="697"/>
      <c r="QEB809" s="1031"/>
      <c r="QEC809" s="1031"/>
      <c r="QED809" s="1031"/>
      <c r="QEE809" s="1031"/>
      <c r="QEF809" s="852"/>
      <c r="QEG809" s="1031"/>
      <c r="QEH809" s="852"/>
      <c r="QEI809" s="1031"/>
      <c r="QEJ809" s="1031"/>
      <c r="QEK809" s="852"/>
      <c r="QEL809" s="852"/>
      <c r="QEM809" s="1031"/>
      <c r="QEN809" s="1031"/>
      <c r="QEO809" s="1031"/>
      <c r="QEP809" s="1031"/>
      <c r="QEQ809" s="744"/>
      <c r="QER809" s="697"/>
      <c r="QES809" s="1031"/>
      <c r="QET809" s="852"/>
      <c r="QEU809" s="852"/>
      <c r="QEV809" s="852"/>
      <c r="QEW809" s="852"/>
      <c r="QEX809" s="1031"/>
      <c r="QEY809" s="854"/>
      <c r="QEZ809" s="852"/>
      <c r="QFA809" s="852"/>
      <c r="QFB809" s="852"/>
      <c r="QFC809" s="1031"/>
      <c r="QFD809" s="744"/>
      <c r="QFE809" s="1031"/>
      <c r="QFF809" s="1031"/>
      <c r="QFG809" s="697"/>
      <c r="QFH809" s="1031"/>
      <c r="QFI809" s="1031"/>
      <c r="QFJ809" s="1031"/>
      <c r="QFK809" s="1031"/>
      <c r="QFL809" s="852"/>
      <c r="QFM809" s="1031"/>
      <c r="QFN809" s="852"/>
      <c r="QFO809" s="1031"/>
      <c r="QFP809" s="1031"/>
      <c r="QFQ809" s="852"/>
      <c r="QFR809" s="852"/>
      <c r="QFS809" s="1031"/>
      <c r="QFT809" s="1031"/>
      <c r="QFU809" s="1031"/>
      <c r="QFV809" s="1031"/>
      <c r="QFW809" s="744"/>
      <c r="QFX809" s="697"/>
      <c r="QFY809" s="1031"/>
      <c r="QFZ809" s="852"/>
      <c r="QGA809" s="852"/>
      <c r="QGB809" s="852"/>
      <c r="QGC809" s="852"/>
      <c r="QGD809" s="1031"/>
      <c r="QGE809" s="854"/>
      <c r="QGF809" s="852"/>
      <c r="QGG809" s="852"/>
      <c r="QGH809" s="852"/>
      <c r="QGI809" s="1031"/>
      <c r="QGJ809" s="744"/>
      <c r="QGK809" s="1031"/>
      <c r="QGL809" s="1031"/>
      <c r="QGM809" s="697"/>
      <c r="QGN809" s="1031"/>
      <c r="QGO809" s="1031"/>
      <c r="QGP809" s="1031"/>
      <c r="QGQ809" s="1031"/>
      <c r="QGR809" s="852"/>
      <c r="QGS809" s="1031"/>
      <c r="QGT809" s="852"/>
      <c r="QGU809" s="1031"/>
      <c r="QGV809" s="1031"/>
      <c r="QGW809" s="852"/>
      <c r="QGX809" s="852"/>
      <c r="QGY809" s="1031"/>
      <c r="QGZ809" s="1031"/>
      <c r="QHA809" s="1031"/>
      <c r="QHB809" s="1031"/>
      <c r="QHC809" s="744"/>
      <c r="QHD809" s="697"/>
      <c r="QHE809" s="1031"/>
      <c r="QHF809" s="852"/>
      <c r="QHG809" s="852"/>
      <c r="QHH809" s="852"/>
      <c r="QHI809" s="852"/>
      <c r="QHJ809" s="1031"/>
      <c r="QHK809" s="854"/>
      <c r="QHL809" s="852"/>
      <c r="QHM809" s="852"/>
      <c r="QHN809" s="852"/>
      <c r="QHO809" s="1031"/>
      <c r="QHP809" s="744"/>
      <c r="QHQ809" s="1031"/>
      <c r="QHR809" s="1031"/>
      <c r="QHS809" s="697"/>
      <c r="QHT809" s="1031"/>
      <c r="QHU809" s="1031"/>
      <c r="QHV809" s="1031"/>
      <c r="QHW809" s="1031"/>
      <c r="QHX809" s="852"/>
      <c r="QHY809" s="1031"/>
      <c r="QHZ809" s="852"/>
      <c r="QIA809" s="1031"/>
      <c r="QIB809" s="1031"/>
      <c r="QIC809" s="852"/>
      <c r="QID809" s="852"/>
      <c r="QIE809" s="1031"/>
      <c r="QIF809" s="1031"/>
      <c r="QIG809" s="1031"/>
      <c r="QIH809" s="1031"/>
      <c r="QII809" s="744"/>
      <c r="QIJ809" s="697"/>
      <c r="QIK809" s="1031"/>
      <c r="QIL809" s="852"/>
      <c r="QIM809" s="852"/>
      <c r="QIN809" s="852"/>
      <c r="QIO809" s="852"/>
      <c r="QIP809" s="1031"/>
      <c r="QIQ809" s="854"/>
      <c r="QIR809" s="852"/>
      <c r="QIS809" s="852"/>
      <c r="QIT809" s="852"/>
      <c r="QIU809" s="1031"/>
      <c r="QIV809" s="744"/>
      <c r="QIW809" s="1031"/>
      <c r="QIX809" s="1031"/>
      <c r="QIY809" s="697"/>
      <c r="QIZ809" s="1031"/>
      <c r="QJA809" s="1031"/>
      <c r="QJB809" s="1031"/>
      <c r="QJC809" s="1031"/>
      <c r="QJD809" s="852"/>
      <c r="QJE809" s="1031"/>
      <c r="QJF809" s="852"/>
      <c r="QJG809" s="1031"/>
      <c r="QJH809" s="1031"/>
      <c r="QJI809" s="852"/>
      <c r="QJJ809" s="852"/>
      <c r="QJK809" s="1031"/>
      <c r="QJL809" s="1031"/>
      <c r="QJM809" s="1031"/>
      <c r="QJN809" s="1031"/>
      <c r="QJO809" s="744"/>
      <c r="QJP809" s="697"/>
      <c r="QJQ809" s="1031"/>
      <c r="QJR809" s="852"/>
      <c r="QJS809" s="852"/>
      <c r="QJT809" s="852"/>
      <c r="QJU809" s="852"/>
      <c r="QJV809" s="1031"/>
      <c r="QJW809" s="854"/>
      <c r="QJX809" s="852"/>
      <c r="QJY809" s="852"/>
      <c r="QJZ809" s="852"/>
      <c r="QKA809" s="1031"/>
      <c r="QKB809" s="744"/>
      <c r="QKC809" s="1031"/>
      <c r="QKD809" s="1031"/>
      <c r="QKE809" s="697"/>
      <c r="QKF809" s="1031"/>
      <c r="QKG809" s="1031"/>
      <c r="QKH809" s="1031"/>
      <c r="QKI809" s="1031"/>
      <c r="QKJ809" s="852"/>
      <c r="QKK809" s="1031"/>
      <c r="QKL809" s="852"/>
      <c r="QKM809" s="1031"/>
      <c r="QKN809" s="1031"/>
      <c r="QKO809" s="852"/>
      <c r="QKP809" s="852"/>
      <c r="QKQ809" s="1031"/>
      <c r="QKR809" s="1031"/>
      <c r="QKS809" s="1031"/>
      <c r="QKT809" s="1031"/>
      <c r="QKU809" s="744"/>
      <c r="QKV809" s="697"/>
      <c r="QKW809" s="1031"/>
      <c r="QKX809" s="852"/>
      <c r="QKY809" s="852"/>
      <c r="QKZ809" s="852"/>
      <c r="QLA809" s="852"/>
      <c r="QLB809" s="1031"/>
      <c r="QLC809" s="854"/>
      <c r="QLD809" s="852"/>
      <c r="QLE809" s="852"/>
      <c r="QLF809" s="852"/>
      <c r="QLG809" s="1031"/>
      <c r="QLH809" s="744"/>
      <c r="QLI809" s="1031"/>
      <c r="QLJ809" s="1031"/>
      <c r="QLK809" s="697"/>
      <c r="QLL809" s="1031"/>
      <c r="QLM809" s="1031"/>
      <c r="QLN809" s="1031"/>
      <c r="QLO809" s="1031"/>
      <c r="QLP809" s="852"/>
      <c r="QLQ809" s="1031"/>
      <c r="QLR809" s="852"/>
      <c r="QLS809" s="1031"/>
      <c r="QLT809" s="1031"/>
      <c r="QLU809" s="852"/>
      <c r="QLV809" s="852"/>
      <c r="QLW809" s="1031"/>
      <c r="QLX809" s="1031"/>
      <c r="QLY809" s="1031"/>
      <c r="QLZ809" s="1031"/>
      <c r="QMA809" s="744"/>
      <c r="QMB809" s="697"/>
      <c r="QMC809" s="1031"/>
      <c r="QMD809" s="852"/>
      <c r="QME809" s="852"/>
      <c r="QMF809" s="852"/>
      <c r="QMG809" s="852"/>
      <c r="QMH809" s="1031"/>
      <c r="QMI809" s="854"/>
      <c r="QMJ809" s="852"/>
      <c r="QMK809" s="852"/>
      <c r="QML809" s="852"/>
      <c r="QMM809" s="1031"/>
      <c r="QMN809" s="744"/>
      <c r="QMO809" s="1031"/>
      <c r="QMP809" s="1031"/>
      <c r="QMQ809" s="697"/>
      <c r="QMR809" s="1031"/>
      <c r="QMS809" s="1031"/>
      <c r="QMT809" s="1031"/>
      <c r="QMU809" s="1031"/>
      <c r="QMV809" s="852"/>
      <c r="QMW809" s="1031"/>
      <c r="QMX809" s="852"/>
      <c r="QMY809" s="1031"/>
      <c r="QMZ809" s="1031"/>
      <c r="QNA809" s="852"/>
      <c r="QNB809" s="852"/>
      <c r="QNC809" s="1031"/>
      <c r="QND809" s="1031"/>
      <c r="QNE809" s="1031"/>
      <c r="QNF809" s="1031"/>
      <c r="QNG809" s="744"/>
      <c r="QNH809" s="697"/>
      <c r="QNI809" s="1031"/>
      <c r="QNJ809" s="852"/>
      <c r="QNK809" s="852"/>
      <c r="QNL809" s="852"/>
      <c r="QNM809" s="852"/>
      <c r="QNN809" s="1031"/>
      <c r="QNO809" s="854"/>
      <c r="QNP809" s="852"/>
      <c r="QNQ809" s="852"/>
      <c r="QNR809" s="852"/>
      <c r="QNS809" s="1031"/>
      <c r="QNT809" s="744"/>
      <c r="QNU809" s="1031"/>
      <c r="QNV809" s="1031"/>
      <c r="QNW809" s="697"/>
      <c r="QNX809" s="1031"/>
      <c r="QNY809" s="1031"/>
      <c r="QNZ809" s="1031"/>
      <c r="QOA809" s="1031"/>
      <c r="QOB809" s="852"/>
      <c r="QOC809" s="1031"/>
      <c r="QOD809" s="852"/>
      <c r="QOE809" s="1031"/>
      <c r="QOF809" s="1031"/>
      <c r="QOG809" s="852"/>
      <c r="QOH809" s="852"/>
      <c r="QOI809" s="1031"/>
      <c r="QOJ809" s="1031"/>
      <c r="QOK809" s="1031"/>
      <c r="QOL809" s="1031"/>
      <c r="QOM809" s="744"/>
      <c r="QON809" s="697"/>
      <c r="QOO809" s="1031"/>
      <c r="QOP809" s="852"/>
      <c r="QOQ809" s="852"/>
      <c r="QOR809" s="852"/>
      <c r="QOS809" s="852"/>
      <c r="QOT809" s="1031"/>
      <c r="QOU809" s="854"/>
      <c r="QOV809" s="852"/>
      <c r="QOW809" s="852"/>
      <c r="QOX809" s="852"/>
      <c r="QOY809" s="1031"/>
      <c r="QOZ809" s="744"/>
      <c r="QPA809" s="1031"/>
      <c r="QPB809" s="1031"/>
      <c r="QPC809" s="697"/>
      <c r="QPD809" s="1031"/>
      <c r="QPE809" s="1031"/>
      <c r="QPF809" s="1031"/>
      <c r="QPG809" s="1031"/>
      <c r="QPH809" s="852"/>
      <c r="QPI809" s="1031"/>
      <c r="QPJ809" s="852"/>
      <c r="QPK809" s="1031"/>
      <c r="QPL809" s="1031"/>
      <c r="QPM809" s="852"/>
      <c r="QPN809" s="852"/>
      <c r="QPO809" s="1031"/>
      <c r="QPP809" s="1031"/>
      <c r="QPQ809" s="1031"/>
      <c r="QPR809" s="1031"/>
      <c r="QPS809" s="744"/>
      <c r="QPT809" s="697"/>
      <c r="QPU809" s="1031"/>
      <c r="QPV809" s="852"/>
      <c r="QPW809" s="852"/>
      <c r="QPX809" s="852"/>
      <c r="QPY809" s="852"/>
      <c r="QPZ809" s="1031"/>
      <c r="QQA809" s="854"/>
      <c r="QQB809" s="852"/>
      <c r="QQC809" s="852"/>
      <c r="QQD809" s="852"/>
      <c r="QQE809" s="1031"/>
      <c r="QQF809" s="744"/>
      <c r="QQG809" s="1031"/>
      <c r="QQH809" s="1031"/>
      <c r="QQI809" s="697"/>
      <c r="QQJ809" s="1031"/>
      <c r="QQK809" s="1031"/>
      <c r="QQL809" s="1031"/>
      <c r="QQM809" s="1031"/>
      <c r="QQN809" s="852"/>
      <c r="QQO809" s="1031"/>
      <c r="QQP809" s="852"/>
      <c r="QQQ809" s="1031"/>
      <c r="QQR809" s="1031"/>
      <c r="QQS809" s="852"/>
      <c r="QQT809" s="852"/>
      <c r="QQU809" s="1031"/>
      <c r="QQV809" s="1031"/>
      <c r="QQW809" s="1031"/>
      <c r="QQX809" s="1031"/>
      <c r="QQY809" s="744"/>
      <c r="QQZ809" s="697"/>
      <c r="QRA809" s="1031"/>
      <c r="QRB809" s="852"/>
      <c r="QRC809" s="852"/>
      <c r="QRD809" s="852"/>
      <c r="QRE809" s="852"/>
      <c r="QRF809" s="1031"/>
      <c r="QRG809" s="854"/>
      <c r="QRH809" s="852"/>
      <c r="QRI809" s="852"/>
      <c r="QRJ809" s="852"/>
      <c r="QRK809" s="1031"/>
      <c r="QRL809" s="744"/>
      <c r="QRM809" s="1031"/>
      <c r="QRN809" s="1031"/>
      <c r="QRO809" s="697"/>
      <c r="QRP809" s="1031"/>
      <c r="QRQ809" s="1031"/>
      <c r="QRR809" s="1031"/>
      <c r="QRS809" s="1031"/>
      <c r="QRT809" s="852"/>
      <c r="QRU809" s="1031"/>
      <c r="QRV809" s="852"/>
      <c r="QRW809" s="1031"/>
      <c r="QRX809" s="1031"/>
      <c r="QRY809" s="852"/>
      <c r="QRZ809" s="852"/>
      <c r="QSA809" s="1031"/>
      <c r="QSB809" s="1031"/>
      <c r="QSC809" s="1031"/>
      <c r="QSD809" s="1031"/>
      <c r="QSE809" s="744"/>
      <c r="QSF809" s="697"/>
      <c r="QSG809" s="1031"/>
      <c r="QSH809" s="852"/>
      <c r="QSI809" s="852"/>
      <c r="QSJ809" s="852"/>
      <c r="QSK809" s="852"/>
      <c r="QSL809" s="1031"/>
      <c r="QSM809" s="854"/>
      <c r="QSN809" s="852"/>
      <c r="QSO809" s="852"/>
      <c r="QSP809" s="852"/>
      <c r="QSQ809" s="1031"/>
      <c r="QSR809" s="744"/>
      <c r="QSS809" s="1031"/>
      <c r="QST809" s="1031"/>
      <c r="QSU809" s="697"/>
      <c r="QSV809" s="1031"/>
      <c r="QSW809" s="1031"/>
      <c r="QSX809" s="1031"/>
      <c r="QSY809" s="1031"/>
      <c r="QSZ809" s="852"/>
      <c r="QTA809" s="1031"/>
      <c r="QTB809" s="852"/>
      <c r="QTC809" s="1031"/>
      <c r="QTD809" s="1031"/>
      <c r="QTE809" s="852"/>
      <c r="QTF809" s="852"/>
      <c r="QTG809" s="1031"/>
      <c r="QTH809" s="1031"/>
      <c r="QTI809" s="1031"/>
      <c r="QTJ809" s="1031"/>
      <c r="QTK809" s="744"/>
      <c r="QTL809" s="697"/>
      <c r="QTM809" s="1031"/>
      <c r="QTN809" s="852"/>
      <c r="QTO809" s="852"/>
      <c r="QTP809" s="852"/>
      <c r="QTQ809" s="852"/>
      <c r="QTR809" s="1031"/>
      <c r="QTS809" s="854"/>
      <c r="QTT809" s="852"/>
      <c r="QTU809" s="852"/>
      <c r="QTV809" s="852"/>
      <c r="QTW809" s="1031"/>
      <c r="QTX809" s="744"/>
      <c r="QTY809" s="1031"/>
      <c r="QTZ809" s="1031"/>
      <c r="QUA809" s="697"/>
      <c r="QUB809" s="1031"/>
      <c r="QUC809" s="1031"/>
      <c r="QUD809" s="1031"/>
      <c r="QUE809" s="1031"/>
      <c r="QUF809" s="852"/>
      <c r="QUG809" s="1031"/>
      <c r="QUH809" s="852"/>
      <c r="QUI809" s="1031"/>
      <c r="QUJ809" s="1031"/>
      <c r="QUK809" s="852"/>
      <c r="QUL809" s="852"/>
      <c r="QUM809" s="1031"/>
      <c r="QUN809" s="1031"/>
      <c r="QUO809" s="1031"/>
      <c r="QUP809" s="1031"/>
      <c r="QUQ809" s="744"/>
      <c r="QUR809" s="697"/>
      <c r="QUS809" s="1031"/>
      <c r="QUT809" s="852"/>
      <c r="QUU809" s="852"/>
      <c r="QUV809" s="852"/>
      <c r="QUW809" s="852"/>
      <c r="QUX809" s="1031"/>
      <c r="QUY809" s="854"/>
      <c r="QUZ809" s="852"/>
      <c r="QVA809" s="852"/>
      <c r="QVB809" s="852"/>
      <c r="QVC809" s="1031"/>
      <c r="QVD809" s="744"/>
      <c r="QVE809" s="1031"/>
      <c r="QVF809" s="1031"/>
      <c r="QVG809" s="697"/>
      <c r="QVH809" s="1031"/>
      <c r="QVI809" s="1031"/>
      <c r="QVJ809" s="1031"/>
      <c r="QVK809" s="1031"/>
      <c r="QVL809" s="852"/>
      <c r="QVM809" s="1031"/>
      <c r="QVN809" s="852"/>
      <c r="QVO809" s="1031"/>
      <c r="QVP809" s="1031"/>
      <c r="QVQ809" s="852"/>
      <c r="QVR809" s="852"/>
      <c r="QVS809" s="1031"/>
      <c r="QVT809" s="1031"/>
      <c r="QVU809" s="1031"/>
      <c r="QVV809" s="1031"/>
      <c r="QVW809" s="744"/>
      <c r="QVX809" s="697"/>
      <c r="QVY809" s="1031"/>
      <c r="QVZ809" s="852"/>
      <c r="QWA809" s="852"/>
      <c r="QWB809" s="852"/>
      <c r="QWC809" s="852"/>
      <c r="QWD809" s="1031"/>
      <c r="QWE809" s="854"/>
      <c r="QWF809" s="852"/>
      <c r="QWG809" s="852"/>
      <c r="QWH809" s="852"/>
      <c r="QWI809" s="1031"/>
      <c r="QWJ809" s="744"/>
      <c r="QWK809" s="1031"/>
      <c r="QWL809" s="1031"/>
      <c r="QWM809" s="697"/>
      <c r="QWN809" s="1031"/>
      <c r="QWO809" s="1031"/>
      <c r="QWP809" s="1031"/>
      <c r="QWQ809" s="1031"/>
      <c r="QWR809" s="852"/>
      <c r="QWS809" s="1031"/>
      <c r="QWT809" s="852"/>
      <c r="QWU809" s="1031"/>
      <c r="QWV809" s="1031"/>
      <c r="QWW809" s="852"/>
      <c r="QWX809" s="852"/>
      <c r="QWY809" s="1031"/>
      <c r="QWZ809" s="1031"/>
      <c r="QXA809" s="1031"/>
      <c r="QXB809" s="1031"/>
      <c r="QXC809" s="744"/>
      <c r="QXD809" s="697"/>
      <c r="QXE809" s="1031"/>
      <c r="QXF809" s="852"/>
      <c r="QXG809" s="852"/>
      <c r="QXH809" s="852"/>
      <c r="QXI809" s="852"/>
      <c r="QXJ809" s="1031"/>
      <c r="QXK809" s="854"/>
      <c r="QXL809" s="852"/>
      <c r="QXM809" s="852"/>
      <c r="QXN809" s="852"/>
      <c r="QXO809" s="1031"/>
      <c r="QXP809" s="744"/>
      <c r="QXQ809" s="1031"/>
      <c r="QXR809" s="1031"/>
      <c r="QXS809" s="697"/>
      <c r="QXT809" s="1031"/>
      <c r="QXU809" s="1031"/>
      <c r="QXV809" s="1031"/>
      <c r="QXW809" s="1031"/>
      <c r="QXX809" s="852"/>
      <c r="QXY809" s="1031"/>
      <c r="QXZ809" s="852"/>
      <c r="QYA809" s="1031"/>
      <c r="QYB809" s="1031"/>
      <c r="QYC809" s="852"/>
      <c r="QYD809" s="852"/>
      <c r="QYE809" s="1031"/>
      <c r="QYF809" s="1031"/>
      <c r="QYG809" s="1031"/>
      <c r="QYH809" s="1031"/>
      <c r="QYI809" s="744"/>
      <c r="QYJ809" s="697"/>
      <c r="QYK809" s="1031"/>
      <c r="QYL809" s="852"/>
      <c r="QYM809" s="852"/>
      <c r="QYN809" s="852"/>
      <c r="QYO809" s="852"/>
      <c r="QYP809" s="1031"/>
      <c r="QYQ809" s="854"/>
      <c r="QYR809" s="852"/>
      <c r="QYS809" s="852"/>
      <c r="QYT809" s="852"/>
      <c r="QYU809" s="1031"/>
      <c r="QYV809" s="744"/>
      <c r="QYW809" s="1031"/>
      <c r="QYX809" s="1031"/>
      <c r="QYY809" s="697"/>
      <c r="QYZ809" s="1031"/>
      <c r="QZA809" s="1031"/>
      <c r="QZB809" s="1031"/>
      <c r="QZC809" s="1031"/>
      <c r="QZD809" s="852"/>
      <c r="QZE809" s="1031"/>
      <c r="QZF809" s="852"/>
      <c r="QZG809" s="1031"/>
      <c r="QZH809" s="1031"/>
      <c r="QZI809" s="852"/>
      <c r="QZJ809" s="852"/>
      <c r="QZK809" s="1031"/>
      <c r="QZL809" s="1031"/>
      <c r="QZM809" s="1031"/>
      <c r="QZN809" s="1031"/>
      <c r="QZO809" s="744"/>
      <c r="QZP809" s="697"/>
      <c r="QZQ809" s="1031"/>
      <c r="QZR809" s="852"/>
      <c r="QZS809" s="852"/>
      <c r="QZT809" s="852"/>
      <c r="QZU809" s="852"/>
      <c r="QZV809" s="1031"/>
      <c r="QZW809" s="854"/>
      <c r="QZX809" s="852"/>
      <c r="QZY809" s="852"/>
      <c r="QZZ809" s="852"/>
      <c r="RAA809" s="1031"/>
      <c r="RAB809" s="744"/>
      <c r="RAC809" s="1031"/>
      <c r="RAD809" s="1031"/>
      <c r="RAE809" s="697"/>
      <c r="RAF809" s="1031"/>
      <c r="RAG809" s="1031"/>
      <c r="RAH809" s="1031"/>
      <c r="RAI809" s="1031"/>
      <c r="RAJ809" s="852"/>
      <c r="RAK809" s="1031"/>
      <c r="RAL809" s="852"/>
      <c r="RAM809" s="1031"/>
      <c r="RAN809" s="1031"/>
      <c r="RAO809" s="852"/>
      <c r="RAP809" s="852"/>
      <c r="RAQ809" s="1031"/>
      <c r="RAR809" s="1031"/>
      <c r="RAS809" s="1031"/>
      <c r="RAT809" s="1031"/>
      <c r="RAU809" s="744"/>
      <c r="RAV809" s="697"/>
      <c r="RAW809" s="1031"/>
      <c r="RAX809" s="852"/>
      <c r="RAY809" s="852"/>
      <c r="RAZ809" s="852"/>
      <c r="RBA809" s="852"/>
      <c r="RBB809" s="1031"/>
      <c r="RBC809" s="854"/>
      <c r="RBD809" s="852"/>
      <c r="RBE809" s="852"/>
      <c r="RBF809" s="852"/>
      <c r="RBG809" s="1031"/>
      <c r="RBH809" s="744"/>
      <c r="RBI809" s="1031"/>
      <c r="RBJ809" s="1031"/>
      <c r="RBK809" s="697"/>
      <c r="RBL809" s="1031"/>
      <c r="RBM809" s="1031"/>
      <c r="RBN809" s="1031"/>
      <c r="RBO809" s="1031"/>
      <c r="RBP809" s="852"/>
      <c r="RBQ809" s="1031"/>
      <c r="RBR809" s="852"/>
      <c r="RBS809" s="1031"/>
      <c r="RBT809" s="1031"/>
      <c r="RBU809" s="852"/>
      <c r="RBV809" s="852"/>
      <c r="RBW809" s="1031"/>
      <c r="RBX809" s="1031"/>
      <c r="RBY809" s="1031"/>
      <c r="RBZ809" s="1031"/>
      <c r="RCA809" s="744"/>
      <c r="RCB809" s="697"/>
      <c r="RCC809" s="1031"/>
      <c r="RCD809" s="852"/>
      <c r="RCE809" s="852"/>
      <c r="RCF809" s="852"/>
      <c r="RCG809" s="852"/>
      <c r="RCH809" s="1031"/>
      <c r="RCI809" s="854"/>
      <c r="RCJ809" s="852"/>
      <c r="RCK809" s="852"/>
      <c r="RCL809" s="852"/>
      <c r="RCM809" s="1031"/>
      <c r="RCN809" s="744"/>
      <c r="RCO809" s="1031"/>
      <c r="RCP809" s="1031"/>
      <c r="RCQ809" s="697"/>
      <c r="RCR809" s="1031"/>
      <c r="RCS809" s="1031"/>
      <c r="RCT809" s="1031"/>
      <c r="RCU809" s="1031"/>
      <c r="RCV809" s="852"/>
      <c r="RCW809" s="1031"/>
      <c r="RCX809" s="852"/>
      <c r="RCY809" s="1031"/>
      <c r="RCZ809" s="1031"/>
      <c r="RDA809" s="852"/>
      <c r="RDB809" s="852"/>
      <c r="RDC809" s="1031"/>
      <c r="RDD809" s="1031"/>
      <c r="RDE809" s="1031"/>
      <c r="RDF809" s="1031"/>
      <c r="RDG809" s="744"/>
      <c r="RDH809" s="697"/>
      <c r="RDI809" s="1031"/>
      <c r="RDJ809" s="852"/>
      <c r="RDK809" s="852"/>
      <c r="RDL809" s="852"/>
      <c r="RDM809" s="852"/>
      <c r="RDN809" s="1031"/>
      <c r="RDO809" s="854"/>
      <c r="RDP809" s="852"/>
      <c r="RDQ809" s="852"/>
      <c r="RDR809" s="852"/>
      <c r="RDS809" s="1031"/>
      <c r="RDT809" s="744"/>
      <c r="RDU809" s="1031"/>
      <c r="RDV809" s="1031"/>
      <c r="RDW809" s="697"/>
      <c r="RDX809" s="1031"/>
      <c r="RDY809" s="1031"/>
      <c r="RDZ809" s="1031"/>
      <c r="REA809" s="1031"/>
      <c r="REB809" s="852"/>
      <c r="REC809" s="1031"/>
      <c r="RED809" s="852"/>
      <c r="REE809" s="1031"/>
      <c r="REF809" s="1031"/>
      <c r="REG809" s="852"/>
      <c r="REH809" s="852"/>
      <c r="REI809" s="1031"/>
      <c r="REJ809" s="1031"/>
      <c r="REK809" s="1031"/>
      <c r="REL809" s="1031"/>
      <c r="REM809" s="744"/>
      <c r="REN809" s="697"/>
      <c r="REO809" s="1031"/>
      <c r="REP809" s="852"/>
      <c r="REQ809" s="852"/>
      <c r="RER809" s="852"/>
      <c r="RES809" s="852"/>
      <c r="RET809" s="1031"/>
      <c r="REU809" s="854"/>
      <c r="REV809" s="852"/>
      <c r="REW809" s="852"/>
      <c r="REX809" s="852"/>
      <c r="REY809" s="1031"/>
      <c r="REZ809" s="744"/>
      <c r="RFA809" s="1031"/>
      <c r="RFB809" s="1031"/>
      <c r="RFC809" s="697"/>
      <c r="RFD809" s="1031"/>
      <c r="RFE809" s="1031"/>
      <c r="RFF809" s="1031"/>
      <c r="RFG809" s="1031"/>
      <c r="RFH809" s="852"/>
      <c r="RFI809" s="1031"/>
      <c r="RFJ809" s="852"/>
      <c r="RFK809" s="1031"/>
      <c r="RFL809" s="1031"/>
      <c r="RFM809" s="852"/>
      <c r="RFN809" s="852"/>
      <c r="RFO809" s="1031"/>
      <c r="RFP809" s="1031"/>
      <c r="RFQ809" s="1031"/>
      <c r="RFR809" s="1031"/>
      <c r="RFS809" s="744"/>
      <c r="RFT809" s="697"/>
      <c r="RFU809" s="1031"/>
      <c r="RFV809" s="852"/>
      <c r="RFW809" s="852"/>
      <c r="RFX809" s="852"/>
      <c r="RFY809" s="852"/>
      <c r="RFZ809" s="1031"/>
      <c r="RGA809" s="854"/>
      <c r="RGB809" s="852"/>
      <c r="RGC809" s="852"/>
      <c r="RGD809" s="852"/>
      <c r="RGE809" s="1031"/>
      <c r="RGF809" s="744"/>
      <c r="RGG809" s="1031"/>
      <c r="RGH809" s="1031"/>
      <c r="RGI809" s="697"/>
      <c r="RGJ809" s="1031"/>
      <c r="RGK809" s="1031"/>
      <c r="RGL809" s="1031"/>
      <c r="RGM809" s="1031"/>
      <c r="RGN809" s="852"/>
      <c r="RGO809" s="1031"/>
      <c r="RGP809" s="852"/>
      <c r="RGQ809" s="1031"/>
      <c r="RGR809" s="1031"/>
      <c r="RGS809" s="852"/>
      <c r="RGT809" s="852"/>
      <c r="RGU809" s="1031"/>
      <c r="RGV809" s="1031"/>
      <c r="RGW809" s="1031"/>
      <c r="RGX809" s="1031"/>
      <c r="RGY809" s="744"/>
      <c r="RGZ809" s="697"/>
      <c r="RHA809" s="1031"/>
      <c r="RHB809" s="852"/>
      <c r="RHC809" s="852"/>
      <c r="RHD809" s="852"/>
      <c r="RHE809" s="852"/>
      <c r="RHF809" s="1031"/>
      <c r="RHG809" s="854"/>
      <c r="RHH809" s="852"/>
      <c r="RHI809" s="852"/>
      <c r="RHJ809" s="852"/>
      <c r="RHK809" s="1031"/>
      <c r="RHL809" s="744"/>
      <c r="RHM809" s="1031"/>
      <c r="RHN809" s="1031"/>
      <c r="RHO809" s="697"/>
      <c r="RHP809" s="1031"/>
      <c r="RHQ809" s="1031"/>
      <c r="RHR809" s="1031"/>
      <c r="RHS809" s="1031"/>
      <c r="RHT809" s="852"/>
      <c r="RHU809" s="1031"/>
      <c r="RHV809" s="852"/>
      <c r="RHW809" s="1031"/>
      <c r="RHX809" s="1031"/>
      <c r="RHY809" s="852"/>
      <c r="RHZ809" s="852"/>
      <c r="RIA809" s="1031"/>
      <c r="RIB809" s="1031"/>
      <c r="RIC809" s="1031"/>
      <c r="RID809" s="1031"/>
      <c r="RIE809" s="744"/>
      <c r="RIF809" s="697"/>
      <c r="RIG809" s="1031"/>
      <c r="RIH809" s="852"/>
      <c r="RII809" s="852"/>
      <c r="RIJ809" s="852"/>
      <c r="RIK809" s="852"/>
      <c r="RIL809" s="1031"/>
      <c r="RIM809" s="854"/>
      <c r="RIN809" s="852"/>
      <c r="RIO809" s="852"/>
      <c r="RIP809" s="852"/>
      <c r="RIQ809" s="1031"/>
      <c r="RIR809" s="744"/>
      <c r="RIS809" s="1031"/>
      <c r="RIT809" s="1031"/>
      <c r="RIU809" s="697"/>
      <c r="RIV809" s="1031"/>
      <c r="RIW809" s="1031"/>
      <c r="RIX809" s="1031"/>
      <c r="RIY809" s="1031"/>
      <c r="RIZ809" s="852"/>
      <c r="RJA809" s="1031"/>
      <c r="RJB809" s="852"/>
      <c r="RJC809" s="1031"/>
      <c r="RJD809" s="1031"/>
      <c r="RJE809" s="852"/>
      <c r="RJF809" s="852"/>
      <c r="RJG809" s="1031"/>
      <c r="RJH809" s="1031"/>
      <c r="RJI809" s="1031"/>
      <c r="RJJ809" s="1031"/>
      <c r="RJK809" s="744"/>
      <c r="RJL809" s="697"/>
      <c r="RJM809" s="1031"/>
      <c r="RJN809" s="852"/>
      <c r="RJO809" s="852"/>
      <c r="RJP809" s="852"/>
      <c r="RJQ809" s="852"/>
      <c r="RJR809" s="1031"/>
      <c r="RJS809" s="854"/>
      <c r="RJT809" s="852"/>
      <c r="RJU809" s="852"/>
      <c r="RJV809" s="852"/>
      <c r="RJW809" s="1031"/>
      <c r="RJX809" s="744"/>
      <c r="RJY809" s="1031"/>
      <c r="RJZ809" s="1031"/>
      <c r="RKA809" s="697"/>
      <c r="RKB809" s="1031"/>
      <c r="RKC809" s="1031"/>
      <c r="RKD809" s="1031"/>
      <c r="RKE809" s="1031"/>
      <c r="RKF809" s="852"/>
      <c r="RKG809" s="1031"/>
      <c r="RKH809" s="852"/>
      <c r="RKI809" s="1031"/>
      <c r="RKJ809" s="1031"/>
      <c r="RKK809" s="852"/>
      <c r="RKL809" s="852"/>
      <c r="RKM809" s="1031"/>
      <c r="RKN809" s="1031"/>
      <c r="RKO809" s="1031"/>
      <c r="RKP809" s="1031"/>
      <c r="RKQ809" s="744"/>
      <c r="RKR809" s="697"/>
      <c r="RKS809" s="1031"/>
      <c r="RKT809" s="852"/>
      <c r="RKU809" s="852"/>
      <c r="RKV809" s="852"/>
      <c r="RKW809" s="852"/>
      <c r="RKX809" s="1031"/>
      <c r="RKY809" s="854"/>
      <c r="RKZ809" s="852"/>
      <c r="RLA809" s="852"/>
      <c r="RLB809" s="852"/>
      <c r="RLC809" s="1031"/>
      <c r="RLD809" s="744"/>
      <c r="RLE809" s="1031"/>
      <c r="RLF809" s="1031"/>
      <c r="RLG809" s="697"/>
      <c r="RLH809" s="1031"/>
      <c r="RLI809" s="1031"/>
      <c r="RLJ809" s="1031"/>
      <c r="RLK809" s="1031"/>
      <c r="RLL809" s="852"/>
      <c r="RLM809" s="1031"/>
      <c r="RLN809" s="852"/>
      <c r="RLO809" s="1031"/>
      <c r="RLP809" s="1031"/>
      <c r="RLQ809" s="852"/>
      <c r="RLR809" s="852"/>
      <c r="RLS809" s="1031"/>
      <c r="RLT809" s="1031"/>
      <c r="RLU809" s="1031"/>
      <c r="RLV809" s="1031"/>
      <c r="RLW809" s="744"/>
      <c r="RLX809" s="697"/>
      <c r="RLY809" s="1031"/>
      <c r="RLZ809" s="852"/>
      <c r="RMA809" s="852"/>
      <c r="RMB809" s="852"/>
      <c r="RMC809" s="852"/>
      <c r="RMD809" s="1031"/>
      <c r="RME809" s="854"/>
      <c r="RMF809" s="852"/>
      <c r="RMG809" s="852"/>
      <c r="RMH809" s="852"/>
      <c r="RMI809" s="1031"/>
      <c r="RMJ809" s="744"/>
      <c r="RMK809" s="1031"/>
      <c r="RML809" s="1031"/>
      <c r="RMM809" s="697"/>
      <c r="RMN809" s="1031"/>
      <c r="RMO809" s="1031"/>
      <c r="RMP809" s="1031"/>
      <c r="RMQ809" s="1031"/>
      <c r="RMR809" s="852"/>
      <c r="RMS809" s="1031"/>
      <c r="RMT809" s="852"/>
      <c r="RMU809" s="1031"/>
      <c r="RMV809" s="1031"/>
      <c r="RMW809" s="852"/>
      <c r="RMX809" s="852"/>
      <c r="RMY809" s="1031"/>
      <c r="RMZ809" s="1031"/>
      <c r="RNA809" s="1031"/>
      <c r="RNB809" s="1031"/>
      <c r="RNC809" s="744"/>
      <c r="RND809" s="697"/>
      <c r="RNE809" s="1031"/>
      <c r="RNF809" s="852"/>
      <c r="RNG809" s="852"/>
      <c r="RNH809" s="852"/>
      <c r="RNI809" s="852"/>
      <c r="RNJ809" s="1031"/>
      <c r="RNK809" s="854"/>
      <c r="RNL809" s="852"/>
      <c r="RNM809" s="852"/>
      <c r="RNN809" s="852"/>
      <c r="RNO809" s="1031"/>
      <c r="RNP809" s="744"/>
      <c r="RNQ809" s="1031"/>
      <c r="RNR809" s="1031"/>
      <c r="RNS809" s="697"/>
      <c r="RNT809" s="1031"/>
      <c r="RNU809" s="1031"/>
      <c r="RNV809" s="1031"/>
      <c r="RNW809" s="1031"/>
      <c r="RNX809" s="852"/>
      <c r="RNY809" s="1031"/>
      <c r="RNZ809" s="852"/>
      <c r="ROA809" s="1031"/>
      <c r="ROB809" s="1031"/>
      <c r="ROC809" s="852"/>
      <c r="ROD809" s="852"/>
      <c r="ROE809" s="1031"/>
      <c r="ROF809" s="1031"/>
      <c r="ROG809" s="1031"/>
      <c r="ROH809" s="1031"/>
      <c r="ROI809" s="744"/>
      <c r="ROJ809" s="697"/>
      <c r="ROK809" s="1031"/>
      <c r="ROL809" s="852"/>
      <c r="ROM809" s="852"/>
      <c r="RON809" s="852"/>
      <c r="ROO809" s="852"/>
      <c r="ROP809" s="1031"/>
      <c r="ROQ809" s="854"/>
      <c r="ROR809" s="852"/>
      <c r="ROS809" s="852"/>
      <c r="ROT809" s="852"/>
      <c r="ROU809" s="1031"/>
      <c r="ROV809" s="744"/>
      <c r="ROW809" s="1031"/>
      <c r="ROX809" s="1031"/>
      <c r="ROY809" s="697"/>
      <c r="ROZ809" s="1031"/>
      <c r="RPA809" s="1031"/>
      <c r="RPB809" s="1031"/>
      <c r="RPC809" s="1031"/>
      <c r="RPD809" s="852"/>
      <c r="RPE809" s="1031"/>
      <c r="RPF809" s="852"/>
      <c r="RPG809" s="1031"/>
      <c r="RPH809" s="1031"/>
      <c r="RPI809" s="852"/>
      <c r="RPJ809" s="852"/>
      <c r="RPK809" s="1031"/>
      <c r="RPL809" s="1031"/>
      <c r="RPM809" s="1031"/>
      <c r="RPN809" s="1031"/>
      <c r="RPO809" s="744"/>
      <c r="RPP809" s="697"/>
      <c r="RPQ809" s="1031"/>
      <c r="RPR809" s="852"/>
      <c r="RPS809" s="852"/>
      <c r="RPT809" s="852"/>
      <c r="RPU809" s="852"/>
      <c r="RPV809" s="1031"/>
      <c r="RPW809" s="854"/>
      <c r="RPX809" s="852"/>
      <c r="RPY809" s="852"/>
      <c r="RPZ809" s="852"/>
      <c r="RQA809" s="1031"/>
      <c r="RQB809" s="744"/>
      <c r="RQC809" s="1031"/>
      <c r="RQD809" s="1031"/>
      <c r="RQE809" s="697"/>
      <c r="RQF809" s="1031"/>
      <c r="RQG809" s="1031"/>
      <c r="RQH809" s="1031"/>
      <c r="RQI809" s="1031"/>
      <c r="RQJ809" s="852"/>
      <c r="RQK809" s="1031"/>
      <c r="RQL809" s="852"/>
      <c r="RQM809" s="1031"/>
      <c r="RQN809" s="1031"/>
      <c r="RQO809" s="852"/>
      <c r="RQP809" s="852"/>
      <c r="RQQ809" s="1031"/>
      <c r="RQR809" s="1031"/>
      <c r="RQS809" s="1031"/>
      <c r="RQT809" s="1031"/>
      <c r="RQU809" s="744"/>
      <c r="RQV809" s="697"/>
      <c r="RQW809" s="1031"/>
      <c r="RQX809" s="852"/>
      <c r="RQY809" s="852"/>
      <c r="RQZ809" s="852"/>
      <c r="RRA809" s="852"/>
      <c r="RRB809" s="1031"/>
      <c r="RRC809" s="854"/>
      <c r="RRD809" s="852"/>
      <c r="RRE809" s="852"/>
      <c r="RRF809" s="852"/>
      <c r="RRG809" s="1031"/>
      <c r="RRH809" s="744"/>
      <c r="RRI809" s="1031"/>
      <c r="RRJ809" s="1031"/>
      <c r="RRK809" s="697"/>
      <c r="RRL809" s="1031"/>
      <c r="RRM809" s="1031"/>
      <c r="RRN809" s="1031"/>
      <c r="RRO809" s="1031"/>
      <c r="RRP809" s="852"/>
      <c r="RRQ809" s="1031"/>
      <c r="RRR809" s="852"/>
      <c r="RRS809" s="1031"/>
      <c r="RRT809" s="1031"/>
      <c r="RRU809" s="852"/>
      <c r="RRV809" s="852"/>
      <c r="RRW809" s="1031"/>
      <c r="RRX809" s="1031"/>
      <c r="RRY809" s="1031"/>
      <c r="RRZ809" s="1031"/>
      <c r="RSA809" s="744"/>
      <c r="RSB809" s="697"/>
      <c r="RSC809" s="1031"/>
      <c r="RSD809" s="852"/>
      <c r="RSE809" s="852"/>
      <c r="RSF809" s="852"/>
      <c r="RSG809" s="852"/>
      <c r="RSH809" s="1031"/>
      <c r="RSI809" s="854"/>
      <c r="RSJ809" s="852"/>
      <c r="RSK809" s="852"/>
      <c r="RSL809" s="852"/>
      <c r="RSM809" s="1031"/>
      <c r="RSN809" s="744"/>
      <c r="RSO809" s="1031"/>
      <c r="RSP809" s="1031"/>
      <c r="RSQ809" s="697"/>
      <c r="RSR809" s="1031"/>
      <c r="RSS809" s="1031"/>
      <c r="RST809" s="1031"/>
      <c r="RSU809" s="1031"/>
      <c r="RSV809" s="852"/>
      <c r="RSW809" s="1031"/>
      <c r="RSX809" s="852"/>
      <c r="RSY809" s="1031"/>
      <c r="RSZ809" s="1031"/>
      <c r="RTA809" s="852"/>
      <c r="RTB809" s="852"/>
      <c r="RTC809" s="1031"/>
      <c r="RTD809" s="1031"/>
      <c r="RTE809" s="1031"/>
      <c r="RTF809" s="1031"/>
      <c r="RTG809" s="744"/>
      <c r="RTH809" s="697"/>
      <c r="RTI809" s="1031"/>
      <c r="RTJ809" s="852"/>
      <c r="RTK809" s="852"/>
      <c r="RTL809" s="852"/>
      <c r="RTM809" s="852"/>
      <c r="RTN809" s="1031"/>
      <c r="RTO809" s="854"/>
      <c r="RTP809" s="852"/>
      <c r="RTQ809" s="852"/>
      <c r="RTR809" s="852"/>
      <c r="RTS809" s="1031"/>
      <c r="RTT809" s="744"/>
      <c r="RTU809" s="1031"/>
      <c r="RTV809" s="1031"/>
      <c r="RTW809" s="697"/>
      <c r="RTX809" s="1031"/>
      <c r="RTY809" s="1031"/>
      <c r="RTZ809" s="1031"/>
      <c r="RUA809" s="1031"/>
      <c r="RUB809" s="852"/>
      <c r="RUC809" s="1031"/>
      <c r="RUD809" s="852"/>
      <c r="RUE809" s="1031"/>
      <c r="RUF809" s="1031"/>
      <c r="RUG809" s="852"/>
      <c r="RUH809" s="852"/>
      <c r="RUI809" s="1031"/>
      <c r="RUJ809" s="1031"/>
      <c r="RUK809" s="1031"/>
      <c r="RUL809" s="1031"/>
      <c r="RUM809" s="744"/>
      <c r="RUN809" s="697"/>
      <c r="RUO809" s="1031"/>
      <c r="RUP809" s="852"/>
      <c r="RUQ809" s="852"/>
      <c r="RUR809" s="852"/>
      <c r="RUS809" s="852"/>
      <c r="RUT809" s="1031"/>
      <c r="RUU809" s="854"/>
      <c r="RUV809" s="852"/>
      <c r="RUW809" s="852"/>
      <c r="RUX809" s="852"/>
      <c r="RUY809" s="1031"/>
      <c r="RUZ809" s="744"/>
      <c r="RVA809" s="1031"/>
      <c r="RVB809" s="1031"/>
      <c r="RVC809" s="697"/>
      <c r="RVD809" s="1031"/>
      <c r="RVE809" s="1031"/>
      <c r="RVF809" s="1031"/>
      <c r="RVG809" s="1031"/>
      <c r="RVH809" s="852"/>
      <c r="RVI809" s="1031"/>
      <c r="RVJ809" s="852"/>
      <c r="RVK809" s="1031"/>
      <c r="RVL809" s="1031"/>
      <c r="RVM809" s="852"/>
      <c r="RVN809" s="852"/>
      <c r="RVO809" s="1031"/>
      <c r="RVP809" s="1031"/>
      <c r="RVQ809" s="1031"/>
      <c r="RVR809" s="1031"/>
      <c r="RVS809" s="744"/>
      <c r="RVT809" s="697"/>
      <c r="RVU809" s="1031"/>
      <c r="RVV809" s="852"/>
      <c r="RVW809" s="852"/>
      <c r="RVX809" s="852"/>
      <c r="RVY809" s="852"/>
      <c r="RVZ809" s="1031"/>
      <c r="RWA809" s="854"/>
      <c r="RWB809" s="852"/>
      <c r="RWC809" s="852"/>
      <c r="RWD809" s="852"/>
      <c r="RWE809" s="1031"/>
      <c r="RWF809" s="744"/>
      <c r="RWG809" s="1031"/>
      <c r="RWH809" s="1031"/>
      <c r="RWI809" s="697"/>
      <c r="RWJ809" s="1031"/>
      <c r="RWK809" s="1031"/>
      <c r="RWL809" s="1031"/>
      <c r="RWM809" s="1031"/>
      <c r="RWN809" s="852"/>
      <c r="RWO809" s="1031"/>
      <c r="RWP809" s="852"/>
      <c r="RWQ809" s="1031"/>
      <c r="RWR809" s="1031"/>
      <c r="RWS809" s="852"/>
      <c r="RWT809" s="852"/>
      <c r="RWU809" s="1031"/>
      <c r="RWV809" s="1031"/>
      <c r="RWW809" s="1031"/>
      <c r="RWX809" s="1031"/>
      <c r="RWY809" s="744"/>
      <c r="RWZ809" s="697"/>
      <c r="RXA809" s="1031"/>
      <c r="RXB809" s="852"/>
      <c r="RXC809" s="852"/>
      <c r="RXD809" s="852"/>
      <c r="RXE809" s="852"/>
      <c r="RXF809" s="1031"/>
      <c r="RXG809" s="854"/>
      <c r="RXH809" s="852"/>
      <c r="RXI809" s="852"/>
      <c r="RXJ809" s="852"/>
      <c r="RXK809" s="1031"/>
      <c r="RXL809" s="744"/>
      <c r="RXM809" s="1031"/>
      <c r="RXN809" s="1031"/>
      <c r="RXO809" s="697"/>
      <c r="RXP809" s="1031"/>
      <c r="RXQ809" s="1031"/>
      <c r="RXR809" s="1031"/>
      <c r="RXS809" s="1031"/>
      <c r="RXT809" s="852"/>
      <c r="RXU809" s="1031"/>
      <c r="RXV809" s="852"/>
      <c r="RXW809" s="1031"/>
      <c r="RXX809" s="1031"/>
      <c r="RXY809" s="852"/>
      <c r="RXZ809" s="852"/>
      <c r="RYA809" s="1031"/>
      <c r="RYB809" s="1031"/>
      <c r="RYC809" s="1031"/>
      <c r="RYD809" s="1031"/>
      <c r="RYE809" s="744"/>
      <c r="RYF809" s="697"/>
      <c r="RYG809" s="1031"/>
      <c r="RYH809" s="852"/>
      <c r="RYI809" s="852"/>
      <c r="RYJ809" s="852"/>
      <c r="RYK809" s="852"/>
      <c r="RYL809" s="1031"/>
      <c r="RYM809" s="854"/>
      <c r="RYN809" s="852"/>
      <c r="RYO809" s="852"/>
      <c r="RYP809" s="852"/>
      <c r="RYQ809" s="1031"/>
      <c r="RYR809" s="744"/>
      <c r="RYS809" s="1031"/>
      <c r="RYT809" s="1031"/>
      <c r="RYU809" s="697"/>
      <c r="RYV809" s="1031"/>
      <c r="RYW809" s="1031"/>
      <c r="RYX809" s="1031"/>
      <c r="RYY809" s="1031"/>
      <c r="RYZ809" s="852"/>
      <c r="RZA809" s="1031"/>
      <c r="RZB809" s="852"/>
      <c r="RZC809" s="1031"/>
      <c r="RZD809" s="1031"/>
      <c r="RZE809" s="852"/>
      <c r="RZF809" s="852"/>
      <c r="RZG809" s="1031"/>
      <c r="RZH809" s="1031"/>
      <c r="RZI809" s="1031"/>
      <c r="RZJ809" s="1031"/>
      <c r="RZK809" s="744"/>
      <c r="RZL809" s="697"/>
      <c r="RZM809" s="1031"/>
      <c r="RZN809" s="852"/>
      <c r="RZO809" s="852"/>
      <c r="RZP809" s="852"/>
      <c r="RZQ809" s="852"/>
      <c r="RZR809" s="1031"/>
      <c r="RZS809" s="854"/>
      <c r="RZT809" s="852"/>
      <c r="RZU809" s="852"/>
      <c r="RZV809" s="852"/>
      <c r="RZW809" s="1031"/>
      <c r="RZX809" s="744"/>
      <c r="RZY809" s="1031"/>
      <c r="RZZ809" s="1031"/>
      <c r="SAA809" s="697"/>
      <c r="SAB809" s="1031"/>
      <c r="SAC809" s="1031"/>
      <c r="SAD809" s="1031"/>
      <c r="SAE809" s="1031"/>
      <c r="SAF809" s="852"/>
      <c r="SAG809" s="1031"/>
      <c r="SAH809" s="852"/>
      <c r="SAI809" s="1031"/>
      <c r="SAJ809" s="1031"/>
      <c r="SAK809" s="852"/>
      <c r="SAL809" s="852"/>
      <c r="SAM809" s="1031"/>
      <c r="SAN809" s="1031"/>
      <c r="SAO809" s="1031"/>
      <c r="SAP809" s="1031"/>
      <c r="SAQ809" s="744"/>
      <c r="SAR809" s="697"/>
      <c r="SAS809" s="1031"/>
      <c r="SAT809" s="852"/>
      <c r="SAU809" s="852"/>
      <c r="SAV809" s="852"/>
      <c r="SAW809" s="852"/>
      <c r="SAX809" s="1031"/>
      <c r="SAY809" s="854"/>
      <c r="SAZ809" s="852"/>
      <c r="SBA809" s="852"/>
      <c r="SBB809" s="852"/>
      <c r="SBC809" s="1031"/>
      <c r="SBD809" s="744"/>
      <c r="SBE809" s="1031"/>
      <c r="SBF809" s="1031"/>
      <c r="SBG809" s="697"/>
      <c r="SBH809" s="1031"/>
      <c r="SBI809" s="1031"/>
      <c r="SBJ809" s="1031"/>
      <c r="SBK809" s="1031"/>
      <c r="SBL809" s="852"/>
      <c r="SBM809" s="1031"/>
      <c r="SBN809" s="852"/>
      <c r="SBO809" s="1031"/>
      <c r="SBP809" s="1031"/>
      <c r="SBQ809" s="852"/>
      <c r="SBR809" s="852"/>
      <c r="SBS809" s="1031"/>
      <c r="SBT809" s="1031"/>
      <c r="SBU809" s="1031"/>
      <c r="SBV809" s="1031"/>
      <c r="SBW809" s="744"/>
      <c r="SBX809" s="697"/>
      <c r="SBY809" s="1031"/>
      <c r="SBZ809" s="852"/>
      <c r="SCA809" s="852"/>
      <c r="SCB809" s="852"/>
      <c r="SCC809" s="852"/>
      <c r="SCD809" s="1031"/>
      <c r="SCE809" s="854"/>
      <c r="SCF809" s="852"/>
      <c r="SCG809" s="852"/>
      <c r="SCH809" s="852"/>
      <c r="SCI809" s="1031"/>
      <c r="SCJ809" s="744"/>
      <c r="SCK809" s="1031"/>
      <c r="SCL809" s="1031"/>
      <c r="SCM809" s="697"/>
      <c r="SCN809" s="1031"/>
      <c r="SCO809" s="1031"/>
      <c r="SCP809" s="1031"/>
      <c r="SCQ809" s="1031"/>
      <c r="SCR809" s="852"/>
      <c r="SCS809" s="1031"/>
      <c r="SCT809" s="852"/>
      <c r="SCU809" s="1031"/>
      <c r="SCV809" s="1031"/>
      <c r="SCW809" s="852"/>
      <c r="SCX809" s="852"/>
      <c r="SCY809" s="1031"/>
      <c r="SCZ809" s="1031"/>
      <c r="SDA809" s="1031"/>
      <c r="SDB809" s="1031"/>
      <c r="SDC809" s="744"/>
      <c r="SDD809" s="697"/>
      <c r="SDE809" s="1031"/>
      <c r="SDF809" s="852"/>
      <c r="SDG809" s="852"/>
      <c r="SDH809" s="852"/>
      <c r="SDI809" s="852"/>
      <c r="SDJ809" s="1031"/>
      <c r="SDK809" s="854"/>
      <c r="SDL809" s="852"/>
      <c r="SDM809" s="852"/>
      <c r="SDN809" s="852"/>
      <c r="SDO809" s="1031"/>
      <c r="SDP809" s="744"/>
      <c r="SDQ809" s="1031"/>
      <c r="SDR809" s="1031"/>
      <c r="SDS809" s="697"/>
      <c r="SDT809" s="1031"/>
      <c r="SDU809" s="1031"/>
      <c r="SDV809" s="1031"/>
      <c r="SDW809" s="1031"/>
      <c r="SDX809" s="852"/>
      <c r="SDY809" s="1031"/>
      <c r="SDZ809" s="852"/>
      <c r="SEA809" s="1031"/>
      <c r="SEB809" s="1031"/>
      <c r="SEC809" s="852"/>
      <c r="SED809" s="852"/>
      <c r="SEE809" s="1031"/>
      <c r="SEF809" s="1031"/>
      <c r="SEG809" s="1031"/>
      <c r="SEH809" s="1031"/>
      <c r="SEI809" s="744"/>
      <c r="SEJ809" s="697"/>
      <c r="SEK809" s="1031"/>
      <c r="SEL809" s="852"/>
      <c r="SEM809" s="852"/>
      <c r="SEN809" s="852"/>
      <c r="SEO809" s="852"/>
      <c r="SEP809" s="1031"/>
      <c r="SEQ809" s="854"/>
      <c r="SER809" s="852"/>
      <c r="SES809" s="852"/>
      <c r="SET809" s="852"/>
      <c r="SEU809" s="1031"/>
      <c r="SEV809" s="744"/>
      <c r="SEW809" s="1031"/>
      <c r="SEX809" s="1031"/>
      <c r="SEY809" s="697"/>
      <c r="SEZ809" s="1031"/>
      <c r="SFA809" s="1031"/>
      <c r="SFB809" s="1031"/>
      <c r="SFC809" s="1031"/>
      <c r="SFD809" s="852"/>
      <c r="SFE809" s="1031"/>
      <c r="SFF809" s="852"/>
      <c r="SFG809" s="1031"/>
      <c r="SFH809" s="1031"/>
      <c r="SFI809" s="852"/>
      <c r="SFJ809" s="852"/>
      <c r="SFK809" s="1031"/>
      <c r="SFL809" s="1031"/>
      <c r="SFM809" s="1031"/>
      <c r="SFN809" s="1031"/>
      <c r="SFO809" s="744"/>
      <c r="SFP809" s="697"/>
      <c r="SFQ809" s="1031"/>
      <c r="SFR809" s="852"/>
      <c r="SFS809" s="852"/>
      <c r="SFT809" s="852"/>
      <c r="SFU809" s="852"/>
      <c r="SFV809" s="1031"/>
      <c r="SFW809" s="854"/>
      <c r="SFX809" s="852"/>
      <c r="SFY809" s="852"/>
      <c r="SFZ809" s="852"/>
      <c r="SGA809" s="1031"/>
      <c r="SGB809" s="744"/>
      <c r="SGC809" s="1031"/>
      <c r="SGD809" s="1031"/>
      <c r="SGE809" s="697"/>
      <c r="SGF809" s="1031"/>
      <c r="SGG809" s="1031"/>
      <c r="SGH809" s="1031"/>
      <c r="SGI809" s="1031"/>
      <c r="SGJ809" s="852"/>
      <c r="SGK809" s="1031"/>
      <c r="SGL809" s="852"/>
      <c r="SGM809" s="1031"/>
      <c r="SGN809" s="1031"/>
      <c r="SGO809" s="852"/>
      <c r="SGP809" s="852"/>
      <c r="SGQ809" s="1031"/>
      <c r="SGR809" s="1031"/>
      <c r="SGS809" s="1031"/>
      <c r="SGT809" s="1031"/>
      <c r="SGU809" s="744"/>
      <c r="SGV809" s="697"/>
      <c r="SGW809" s="1031"/>
      <c r="SGX809" s="852"/>
      <c r="SGY809" s="852"/>
      <c r="SGZ809" s="852"/>
      <c r="SHA809" s="852"/>
      <c r="SHB809" s="1031"/>
      <c r="SHC809" s="854"/>
      <c r="SHD809" s="852"/>
      <c r="SHE809" s="852"/>
      <c r="SHF809" s="852"/>
      <c r="SHG809" s="1031"/>
      <c r="SHH809" s="744"/>
      <c r="SHI809" s="1031"/>
      <c r="SHJ809" s="1031"/>
      <c r="SHK809" s="697"/>
      <c r="SHL809" s="1031"/>
      <c r="SHM809" s="1031"/>
      <c r="SHN809" s="1031"/>
      <c r="SHO809" s="1031"/>
      <c r="SHP809" s="852"/>
      <c r="SHQ809" s="1031"/>
      <c r="SHR809" s="852"/>
      <c r="SHS809" s="1031"/>
      <c r="SHT809" s="1031"/>
      <c r="SHU809" s="852"/>
      <c r="SHV809" s="852"/>
      <c r="SHW809" s="1031"/>
      <c r="SHX809" s="1031"/>
      <c r="SHY809" s="1031"/>
      <c r="SHZ809" s="1031"/>
      <c r="SIA809" s="744"/>
      <c r="SIB809" s="697"/>
      <c r="SIC809" s="1031"/>
      <c r="SID809" s="852"/>
      <c r="SIE809" s="852"/>
      <c r="SIF809" s="852"/>
      <c r="SIG809" s="852"/>
      <c r="SIH809" s="1031"/>
      <c r="SII809" s="854"/>
      <c r="SIJ809" s="852"/>
      <c r="SIK809" s="852"/>
      <c r="SIL809" s="852"/>
      <c r="SIM809" s="1031"/>
      <c r="SIN809" s="744"/>
      <c r="SIO809" s="1031"/>
      <c r="SIP809" s="1031"/>
      <c r="SIQ809" s="697"/>
      <c r="SIR809" s="1031"/>
      <c r="SIS809" s="1031"/>
      <c r="SIT809" s="1031"/>
      <c r="SIU809" s="1031"/>
      <c r="SIV809" s="852"/>
      <c r="SIW809" s="1031"/>
      <c r="SIX809" s="852"/>
      <c r="SIY809" s="1031"/>
      <c r="SIZ809" s="1031"/>
      <c r="SJA809" s="852"/>
      <c r="SJB809" s="852"/>
      <c r="SJC809" s="1031"/>
      <c r="SJD809" s="1031"/>
      <c r="SJE809" s="1031"/>
      <c r="SJF809" s="1031"/>
      <c r="SJG809" s="744"/>
      <c r="SJH809" s="697"/>
      <c r="SJI809" s="1031"/>
      <c r="SJJ809" s="852"/>
      <c r="SJK809" s="852"/>
      <c r="SJL809" s="852"/>
      <c r="SJM809" s="852"/>
      <c r="SJN809" s="1031"/>
      <c r="SJO809" s="854"/>
      <c r="SJP809" s="852"/>
      <c r="SJQ809" s="852"/>
      <c r="SJR809" s="852"/>
      <c r="SJS809" s="1031"/>
      <c r="SJT809" s="744"/>
      <c r="SJU809" s="1031"/>
      <c r="SJV809" s="1031"/>
      <c r="SJW809" s="697"/>
      <c r="SJX809" s="1031"/>
      <c r="SJY809" s="1031"/>
      <c r="SJZ809" s="1031"/>
      <c r="SKA809" s="1031"/>
      <c r="SKB809" s="852"/>
      <c r="SKC809" s="1031"/>
      <c r="SKD809" s="852"/>
      <c r="SKE809" s="1031"/>
      <c r="SKF809" s="1031"/>
      <c r="SKG809" s="852"/>
      <c r="SKH809" s="852"/>
      <c r="SKI809" s="1031"/>
      <c r="SKJ809" s="1031"/>
      <c r="SKK809" s="1031"/>
      <c r="SKL809" s="1031"/>
      <c r="SKM809" s="744"/>
      <c r="SKN809" s="697"/>
      <c r="SKO809" s="1031"/>
      <c r="SKP809" s="852"/>
      <c r="SKQ809" s="852"/>
      <c r="SKR809" s="852"/>
      <c r="SKS809" s="852"/>
      <c r="SKT809" s="1031"/>
      <c r="SKU809" s="854"/>
      <c r="SKV809" s="852"/>
      <c r="SKW809" s="852"/>
      <c r="SKX809" s="852"/>
      <c r="SKY809" s="1031"/>
      <c r="SKZ809" s="744"/>
      <c r="SLA809" s="1031"/>
      <c r="SLB809" s="1031"/>
      <c r="SLC809" s="697"/>
      <c r="SLD809" s="1031"/>
      <c r="SLE809" s="1031"/>
      <c r="SLF809" s="1031"/>
      <c r="SLG809" s="1031"/>
      <c r="SLH809" s="852"/>
      <c r="SLI809" s="1031"/>
      <c r="SLJ809" s="852"/>
      <c r="SLK809" s="1031"/>
      <c r="SLL809" s="1031"/>
      <c r="SLM809" s="852"/>
      <c r="SLN809" s="852"/>
      <c r="SLO809" s="1031"/>
      <c r="SLP809" s="1031"/>
      <c r="SLQ809" s="1031"/>
      <c r="SLR809" s="1031"/>
      <c r="SLS809" s="744"/>
      <c r="SLT809" s="697"/>
      <c r="SLU809" s="1031"/>
      <c r="SLV809" s="852"/>
      <c r="SLW809" s="852"/>
      <c r="SLX809" s="852"/>
      <c r="SLY809" s="852"/>
      <c r="SLZ809" s="1031"/>
      <c r="SMA809" s="854"/>
      <c r="SMB809" s="852"/>
      <c r="SMC809" s="852"/>
      <c r="SMD809" s="852"/>
      <c r="SME809" s="1031"/>
      <c r="SMF809" s="744"/>
      <c r="SMG809" s="1031"/>
      <c r="SMH809" s="1031"/>
      <c r="SMI809" s="697"/>
      <c r="SMJ809" s="1031"/>
      <c r="SMK809" s="1031"/>
      <c r="SML809" s="1031"/>
      <c r="SMM809" s="1031"/>
      <c r="SMN809" s="852"/>
      <c r="SMO809" s="1031"/>
      <c r="SMP809" s="852"/>
      <c r="SMQ809" s="1031"/>
      <c r="SMR809" s="1031"/>
      <c r="SMS809" s="852"/>
      <c r="SMT809" s="852"/>
      <c r="SMU809" s="1031"/>
      <c r="SMV809" s="1031"/>
      <c r="SMW809" s="1031"/>
      <c r="SMX809" s="1031"/>
      <c r="SMY809" s="744"/>
      <c r="SMZ809" s="697"/>
      <c r="SNA809" s="1031"/>
      <c r="SNB809" s="852"/>
      <c r="SNC809" s="852"/>
      <c r="SND809" s="852"/>
      <c r="SNE809" s="852"/>
      <c r="SNF809" s="1031"/>
      <c r="SNG809" s="854"/>
      <c r="SNH809" s="852"/>
      <c r="SNI809" s="852"/>
      <c r="SNJ809" s="852"/>
      <c r="SNK809" s="1031"/>
      <c r="SNL809" s="744"/>
      <c r="SNM809" s="1031"/>
      <c r="SNN809" s="1031"/>
      <c r="SNO809" s="697"/>
      <c r="SNP809" s="1031"/>
      <c r="SNQ809" s="1031"/>
      <c r="SNR809" s="1031"/>
      <c r="SNS809" s="1031"/>
      <c r="SNT809" s="852"/>
      <c r="SNU809" s="1031"/>
      <c r="SNV809" s="852"/>
      <c r="SNW809" s="1031"/>
      <c r="SNX809" s="1031"/>
      <c r="SNY809" s="852"/>
      <c r="SNZ809" s="852"/>
      <c r="SOA809" s="1031"/>
      <c r="SOB809" s="1031"/>
      <c r="SOC809" s="1031"/>
      <c r="SOD809" s="1031"/>
      <c r="SOE809" s="744"/>
      <c r="SOF809" s="697"/>
      <c r="SOG809" s="1031"/>
      <c r="SOH809" s="852"/>
      <c r="SOI809" s="852"/>
      <c r="SOJ809" s="852"/>
      <c r="SOK809" s="852"/>
      <c r="SOL809" s="1031"/>
      <c r="SOM809" s="854"/>
      <c r="SON809" s="852"/>
      <c r="SOO809" s="852"/>
      <c r="SOP809" s="852"/>
      <c r="SOQ809" s="1031"/>
      <c r="SOR809" s="744"/>
      <c r="SOS809" s="1031"/>
      <c r="SOT809" s="1031"/>
      <c r="SOU809" s="697"/>
      <c r="SOV809" s="1031"/>
      <c r="SOW809" s="1031"/>
      <c r="SOX809" s="1031"/>
      <c r="SOY809" s="1031"/>
      <c r="SOZ809" s="852"/>
      <c r="SPA809" s="1031"/>
      <c r="SPB809" s="852"/>
      <c r="SPC809" s="1031"/>
      <c r="SPD809" s="1031"/>
      <c r="SPE809" s="852"/>
      <c r="SPF809" s="852"/>
      <c r="SPG809" s="1031"/>
      <c r="SPH809" s="1031"/>
      <c r="SPI809" s="1031"/>
      <c r="SPJ809" s="1031"/>
      <c r="SPK809" s="744"/>
      <c r="SPL809" s="697"/>
      <c r="SPM809" s="1031"/>
      <c r="SPN809" s="852"/>
      <c r="SPO809" s="852"/>
      <c r="SPP809" s="852"/>
      <c r="SPQ809" s="852"/>
      <c r="SPR809" s="1031"/>
      <c r="SPS809" s="854"/>
      <c r="SPT809" s="852"/>
      <c r="SPU809" s="852"/>
      <c r="SPV809" s="852"/>
      <c r="SPW809" s="1031"/>
      <c r="SPX809" s="744"/>
      <c r="SPY809" s="1031"/>
      <c r="SPZ809" s="1031"/>
      <c r="SQA809" s="697"/>
      <c r="SQB809" s="1031"/>
      <c r="SQC809" s="1031"/>
      <c r="SQD809" s="1031"/>
      <c r="SQE809" s="1031"/>
      <c r="SQF809" s="852"/>
      <c r="SQG809" s="1031"/>
      <c r="SQH809" s="852"/>
      <c r="SQI809" s="1031"/>
      <c r="SQJ809" s="1031"/>
      <c r="SQK809" s="852"/>
      <c r="SQL809" s="852"/>
      <c r="SQM809" s="1031"/>
      <c r="SQN809" s="1031"/>
      <c r="SQO809" s="1031"/>
      <c r="SQP809" s="1031"/>
      <c r="SQQ809" s="744"/>
      <c r="SQR809" s="697"/>
      <c r="SQS809" s="1031"/>
      <c r="SQT809" s="852"/>
      <c r="SQU809" s="852"/>
      <c r="SQV809" s="852"/>
      <c r="SQW809" s="852"/>
      <c r="SQX809" s="1031"/>
      <c r="SQY809" s="854"/>
      <c r="SQZ809" s="852"/>
      <c r="SRA809" s="852"/>
      <c r="SRB809" s="852"/>
      <c r="SRC809" s="1031"/>
      <c r="SRD809" s="744"/>
      <c r="SRE809" s="1031"/>
      <c r="SRF809" s="1031"/>
      <c r="SRG809" s="697"/>
      <c r="SRH809" s="1031"/>
      <c r="SRI809" s="1031"/>
      <c r="SRJ809" s="1031"/>
      <c r="SRK809" s="1031"/>
      <c r="SRL809" s="852"/>
      <c r="SRM809" s="1031"/>
      <c r="SRN809" s="852"/>
      <c r="SRO809" s="1031"/>
      <c r="SRP809" s="1031"/>
      <c r="SRQ809" s="852"/>
      <c r="SRR809" s="852"/>
      <c r="SRS809" s="1031"/>
      <c r="SRT809" s="1031"/>
      <c r="SRU809" s="1031"/>
      <c r="SRV809" s="1031"/>
      <c r="SRW809" s="744"/>
      <c r="SRX809" s="697"/>
      <c r="SRY809" s="1031"/>
      <c r="SRZ809" s="852"/>
      <c r="SSA809" s="852"/>
      <c r="SSB809" s="852"/>
      <c r="SSC809" s="852"/>
      <c r="SSD809" s="1031"/>
      <c r="SSE809" s="854"/>
      <c r="SSF809" s="852"/>
      <c r="SSG809" s="852"/>
      <c r="SSH809" s="852"/>
      <c r="SSI809" s="1031"/>
      <c r="SSJ809" s="744"/>
      <c r="SSK809" s="1031"/>
      <c r="SSL809" s="1031"/>
      <c r="SSM809" s="697"/>
      <c r="SSN809" s="1031"/>
      <c r="SSO809" s="1031"/>
      <c r="SSP809" s="1031"/>
      <c r="SSQ809" s="1031"/>
      <c r="SSR809" s="852"/>
      <c r="SSS809" s="1031"/>
      <c r="SST809" s="852"/>
      <c r="SSU809" s="1031"/>
      <c r="SSV809" s="1031"/>
      <c r="SSW809" s="852"/>
      <c r="SSX809" s="852"/>
      <c r="SSY809" s="1031"/>
      <c r="SSZ809" s="1031"/>
      <c r="STA809" s="1031"/>
      <c r="STB809" s="1031"/>
      <c r="STC809" s="744"/>
      <c r="STD809" s="697"/>
      <c r="STE809" s="1031"/>
      <c r="STF809" s="852"/>
      <c r="STG809" s="852"/>
      <c r="STH809" s="852"/>
      <c r="STI809" s="852"/>
      <c r="STJ809" s="1031"/>
      <c r="STK809" s="854"/>
      <c r="STL809" s="852"/>
      <c r="STM809" s="852"/>
      <c r="STN809" s="852"/>
      <c r="STO809" s="1031"/>
      <c r="STP809" s="744"/>
      <c r="STQ809" s="1031"/>
      <c r="STR809" s="1031"/>
      <c r="STS809" s="697"/>
      <c r="STT809" s="1031"/>
      <c r="STU809" s="1031"/>
      <c r="STV809" s="1031"/>
      <c r="STW809" s="1031"/>
      <c r="STX809" s="852"/>
      <c r="STY809" s="1031"/>
      <c r="STZ809" s="852"/>
      <c r="SUA809" s="1031"/>
      <c r="SUB809" s="1031"/>
      <c r="SUC809" s="852"/>
      <c r="SUD809" s="852"/>
      <c r="SUE809" s="1031"/>
      <c r="SUF809" s="1031"/>
      <c r="SUG809" s="1031"/>
      <c r="SUH809" s="1031"/>
      <c r="SUI809" s="744"/>
      <c r="SUJ809" s="697"/>
      <c r="SUK809" s="1031"/>
      <c r="SUL809" s="852"/>
      <c r="SUM809" s="852"/>
      <c r="SUN809" s="852"/>
      <c r="SUO809" s="852"/>
      <c r="SUP809" s="1031"/>
      <c r="SUQ809" s="854"/>
      <c r="SUR809" s="852"/>
      <c r="SUS809" s="852"/>
      <c r="SUT809" s="852"/>
      <c r="SUU809" s="1031"/>
      <c r="SUV809" s="744"/>
      <c r="SUW809" s="1031"/>
      <c r="SUX809" s="1031"/>
      <c r="SUY809" s="697"/>
      <c r="SUZ809" s="1031"/>
      <c r="SVA809" s="1031"/>
      <c r="SVB809" s="1031"/>
      <c r="SVC809" s="1031"/>
      <c r="SVD809" s="852"/>
      <c r="SVE809" s="1031"/>
      <c r="SVF809" s="852"/>
      <c r="SVG809" s="1031"/>
      <c r="SVH809" s="1031"/>
      <c r="SVI809" s="852"/>
      <c r="SVJ809" s="852"/>
      <c r="SVK809" s="1031"/>
      <c r="SVL809" s="1031"/>
      <c r="SVM809" s="1031"/>
      <c r="SVN809" s="1031"/>
      <c r="SVO809" s="744"/>
      <c r="SVP809" s="697"/>
      <c r="SVQ809" s="1031"/>
      <c r="SVR809" s="852"/>
      <c r="SVS809" s="852"/>
      <c r="SVT809" s="852"/>
      <c r="SVU809" s="852"/>
      <c r="SVV809" s="1031"/>
      <c r="SVW809" s="854"/>
      <c r="SVX809" s="852"/>
      <c r="SVY809" s="852"/>
      <c r="SVZ809" s="852"/>
      <c r="SWA809" s="1031"/>
      <c r="SWB809" s="744"/>
      <c r="SWC809" s="1031"/>
      <c r="SWD809" s="1031"/>
      <c r="SWE809" s="697"/>
      <c r="SWF809" s="1031"/>
      <c r="SWG809" s="1031"/>
      <c r="SWH809" s="1031"/>
      <c r="SWI809" s="1031"/>
      <c r="SWJ809" s="852"/>
      <c r="SWK809" s="1031"/>
      <c r="SWL809" s="852"/>
      <c r="SWM809" s="1031"/>
      <c r="SWN809" s="1031"/>
      <c r="SWO809" s="852"/>
      <c r="SWP809" s="852"/>
      <c r="SWQ809" s="1031"/>
      <c r="SWR809" s="1031"/>
      <c r="SWS809" s="1031"/>
      <c r="SWT809" s="1031"/>
      <c r="SWU809" s="744"/>
      <c r="SWV809" s="697"/>
      <c r="SWW809" s="1031"/>
      <c r="SWX809" s="852"/>
      <c r="SWY809" s="852"/>
      <c r="SWZ809" s="852"/>
      <c r="SXA809" s="852"/>
      <c r="SXB809" s="1031"/>
      <c r="SXC809" s="854"/>
      <c r="SXD809" s="852"/>
      <c r="SXE809" s="852"/>
      <c r="SXF809" s="852"/>
      <c r="SXG809" s="1031"/>
      <c r="SXH809" s="744"/>
      <c r="SXI809" s="1031"/>
      <c r="SXJ809" s="1031"/>
      <c r="SXK809" s="697"/>
      <c r="SXL809" s="1031"/>
      <c r="SXM809" s="1031"/>
      <c r="SXN809" s="1031"/>
      <c r="SXO809" s="1031"/>
      <c r="SXP809" s="852"/>
      <c r="SXQ809" s="1031"/>
      <c r="SXR809" s="852"/>
      <c r="SXS809" s="1031"/>
      <c r="SXT809" s="1031"/>
      <c r="SXU809" s="852"/>
      <c r="SXV809" s="852"/>
      <c r="SXW809" s="1031"/>
      <c r="SXX809" s="1031"/>
      <c r="SXY809" s="1031"/>
      <c r="SXZ809" s="1031"/>
      <c r="SYA809" s="744"/>
      <c r="SYB809" s="697"/>
      <c r="SYC809" s="1031"/>
      <c r="SYD809" s="852"/>
      <c r="SYE809" s="852"/>
      <c r="SYF809" s="852"/>
      <c r="SYG809" s="852"/>
      <c r="SYH809" s="1031"/>
      <c r="SYI809" s="854"/>
      <c r="SYJ809" s="852"/>
      <c r="SYK809" s="852"/>
      <c r="SYL809" s="852"/>
      <c r="SYM809" s="1031"/>
      <c r="SYN809" s="744"/>
      <c r="SYO809" s="1031"/>
      <c r="SYP809" s="1031"/>
      <c r="SYQ809" s="697"/>
      <c r="SYR809" s="1031"/>
      <c r="SYS809" s="1031"/>
      <c r="SYT809" s="1031"/>
      <c r="SYU809" s="1031"/>
      <c r="SYV809" s="852"/>
      <c r="SYW809" s="1031"/>
      <c r="SYX809" s="852"/>
      <c r="SYY809" s="1031"/>
      <c r="SYZ809" s="1031"/>
      <c r="SZA809" s="852"/>
      <c r="SZB809" s="852"/>
      <c r="SZC809" s="1031"/>
      <c r="SZD809" s="1031"/>
      <c r="SZE809" s="1031"/>
      <c r="SZF809" s="1031"/>
      <c r="SZG809" s="744"/>
      <c r="SZH809" s="697"/>
      <c r="SZI809" s="1031"/>
      <c r="SZJ809" s="852"/>
      <c r="SZK809" s="852"/>
      <c r="SZL809" s="852"/>
      <c r="SZM809" s="852"/>
      <c r="SZN809" s="1031"/>
      <c r="SZO809" s="854"/>
      <c r="SZP809" s="852"/>
      <c r="SZQ809" s="852"/>
      <c r="SZR809" s="852"/>
      <c r="SZS809" s="1031"/>
      <c r="SZT809" s="744"/>
      <c r="SZU809" s="1031"/>
      <c r="SZV809" s="1031"/>
      <c r="SZW809" s="697"/>
      <c r="SZX809" s="1031"/>
      <c r="SZY809" s="1031"/>
      <c r="SZZ809" s="1031"/>
      <c r="TAA809" s="1031"/>
      <c r="TAB809" s="852"/>
      <c r="TAC809" s="1031"/>
      <c r="TAD809" s="852"/>
      <c r="TAE809" s="1031"/>
      <c r="TAF809" s="1031"/>
      <c r="TAG809" s="852"/>
      <c r="TAH809" s="852"/>
      <c r="TAI809" s="1031"/>
      <c r="TAJ809" s="1031"/>
      <c r="TAK809" s="1031"/>
      <c r="TAL809" s="1031"/>
      <c r="TAM809" s="744"/>
      <c r="TAN809" s="697"/>
      <c r="TAO809" s="1031"/>
      <c r="TAP809" s="852"/>
      <c r="TAQ809" s="852"/>
      <c r="TAR809" s="852"/>
      <c r="TAS809" s="852"/>
      <c r="TAT809" s="1031"/>
      <c r="TAU809" s="854"/>
      <c r="TAV809" s="852"/>
      <c r="TAW809" s="852"/>
      <c r="TAX809" s="852"/>
      <c r="TAY809" s="1031"/>
      <c r="TAZ809" s="744"/>
      <c r="TBA809" s="1031"/>
      <c r="TBB809" s="1031"/>
      <c r="TBC809" s="697"/>
      <c r="TBD809" s="1031"/>
      <c r="TBE809" s="1031"/>
      <c r="TBF809" s="1031"/>
      <c r="TBG809" s="1031"/>
      <c r="TBH809" s="852"/>
      <c r="TBI809" s="1031"/>
      <c r="TBJ809" s="852"/>
      <c r="TBK809" s="1031"/>
      <c r="TBL809" s="1031"/>
      <c r="TBM809" s="852"/>
      <c r="TBN809" s="852"/>
      <c r="TBO809" s="1031"/>
      <c r="TBP809" s="1031"/>
      <c r="TBQ809" s="1031"/>
      <c r="TBR809" s="1031"/>
      <c r="TBS809" s="744"/>
      <c r="TBT809" s="697"/>
      <c r="TBU809" s="1031"/>
      <c r="TBV809" s="852"/>
      <c r="TBW809" s="852"/>
      <c r="TBX809" s="852"/>
      <c r="TBY809" s="852"/>
      <c r="TBZ809" s="1031"/>
      <c r="TCA809" s="854"/>
      <c r="TCB809" s="852"/>
      <c r="TCC809" s="852"/>
      <c r="TCD809" s="852"/>
      <c r="TCE809" s="1031"/>
      <c r="TCF809" s="744"/>
      <c r="TCG809" s="1031"/>
      <c r="TCH809" s="1031"/>
      <c r="TCI809" s="697"/>
      <c r="TCJ809" s="1031"/>
      <c r="TCK809" s="1031"/>
      <c r="TCL809" s="1031"/>
      <c r="TCM809" s="1031"/>
      <c r="TCN809" s="852"/>
      <c r="TCO809" s="1031"/>
      <c r="TCP809" s="852"/>
      <c r="TCQ809" s="1031"/>
      <c r="TCR809" s="1031"/>
      <c r="TCS809" s="852"/>
      <c r="TCT809" s="852"/>
      <c r="TCU809" s="1031"/>
      <c r="TCV809" s="1031"/>
      <c r="TCW809" s="1031"/>
      <c r="TCX809" s="1031"/>
      <c r="TCY809" s="744"/>
      <c r="TCZ809" s="697"/>
      <c r="TDA809" s="1031"/>
      <c r="TDB809" s="852"/>
      <c r="TDC809" s="852"/>
      <c r="TDD809" s="852"/>
      <c r="TDE809" s="852"/>
      <c r="TDF809" s="1031"/>
      <c r="TDG809" s="854"/>
      <c r="TDH809" s="852"/>
      <c r="TDI809" s="852"/>
      <c r="TDJ809" s="852"/>
      <c r="TDK809" s="1031"/>
      <c r="TDL809" s="744"/>
      <c r="TDM809" s="1031"/>
      <c r="TDN809" s="1031"/>
      <c r="TDO809" s="697"/>
      <c r="TDP809" s="1031"/>
      <c r="TDQ809" s="1031"/>
      <c r="TDR809" s="1031"/>
      <c r="TDS809" s="1031"/>
      <c r="TDT809" s="852"/>
      <c r="TDU809" s="1031"/>
      <c r="TDV809" s="852"/>
      <c r="TDW809" s="1031"/>
      <c r="TDX809" s="1031"/>
      <c r="TDY809" s="852"/>
      <c r="TDZ809" s="852"/>
      <c r="TEA809" s="1031"/>
      <c r="TEB809" s="1031"/>
      <c r="TEC809" s="1031"/>
      <c r="TED809" s="1031"/>
      <c r="TEE809" s="744"/>
      <c r="TEF809" s="697"/>
      <c r="TEG809" s="1031"/>
      <c r="TEH809" s="852"/>
      <c r="TEI809" s="852"/>
      <c r="TEJ809" s="852"/>
      <c r="TEK809" s="852"/>
      <c r="TEL809" s="1031"/>
      <c r="TEM809" s="854"/>
      <c r="TEN809" s="852"/>
      <c r="TEO809" s="852"/>
      <c r="TEP809" s="852"/>
      <c r="TEQ809" s="1031"/>
      <c r="TER809" s="744"/>
      <c r="TES809" s="1031"/>
      <c r="TET809" s="1031"/>
      <c r="TEU809" s="697"/>
      <c r="TEV809" s="1031"/>
      <c r="TEW809" s="1031"/>
      <c r="TEX809" s="1031"/>
      <c r="TEY809" s="1031"/>
      <c r="TEZ809" s="852"/>
      <c r="TFA809" s="1031"/>
      <c r="TFB809" s="852"/>
      <c r="TFC809" s="1031"/>
      <c r="TFD809" s="1031"/>
      <c r="TFE809" s="852"/>
      <c r="TFF809" s="852"/>
      <c r="TFG809" s="1031"/>
      <c r="TFH809" s="1031"/>
      <c r="TFI809" s="1031"/>
      <c r="TFJ809" s="1031"/>
      <c r="TFK809" s="744"/>
      <c r="TFL809" s="697"/>
      <c r="TFM809" s="1031"/>
      <c r="TFN809" s="852"/>
      <c r="TFO809" s="852"/>
      <c r="TFP809" s="852"/>
      <c r="TFQ809" s="852"/>
      <c r="TFR809" s="1031"/>
      <c r="TFS809" s="854"/>
      <c r="TFT809" s="852"/>
      <c r="TFU809" s="852"/>
      <c r="TFV809" s="852"/>
      <c r="TFW809" s="1031"/>
      <c r="TFX809" s="744"/>
      <c r="TFY809" s="1031"/>
      <c r="TFZ809" s="1031"/>
      <c r="TGA809" s="697"/>
      <c r="TGB809" s="1031"/>
      <c r="TGC809" s="1031"/>
      <c r="TGD809" s="1031"/>
      <c r="TGE809" s="1031"/>
      <c r="TGF809" s="852"/>
      <c r="TGG809" s="1031"/>
      <c r="TGH809" s="852"/>
      <c r="TGI809" s="1031"/>
      <c r="TGJ809" s="1031"/>
      <c r="TGK809" s="852"/>
      <c r="TGL809" s="852"/>
      <c r="TGM809" s="1031"/>
      <c r="TGN809" s="1031"/>
      <c r="TGO809" s="1031"/>
      <c r="TGP809" s="1031"/>
      <c r="TGQ809" s="744"/>
      <c r="TGR809" s="697"/>
      <c r="TGS809" s="1031"/>
      <c r="TGT809" s="852"/>
      <c r="TGU809" s="852"/>
      <c r="TGV809" s="852"/>
      <c r="TGW809" s="852"/>
      <c r="TGX809" s="1031"/>
      <c r="TGY809" s="854"/>
      <c r="TGZ809" s="852"/>
      <c r="THA809" s="852"/>
      <c r="THB809" s="852"/>
      <c r="THC809" s="1031"/>
      <c r="THD809" s="744"/>
      <c r="THE809" s="1031"/>
      <c r="THF809" s="1031"/>
      <c r="THG809" s="697"/>
      <c r="THH809" s="1031"/>
      <c r="THI809" s="1031"/>
      <c r="THJ809" s="1031"/>
      <c r="THK809" s="1031"/>
      <c r="THL809" s="852"/>
      <c r="THM809" s="1031"/>
      <c r="THN809" s="852"/>
      <c r="THO809" s="1031"/>
      <c r="THP809" s="1031"/>
      <c r="THQ809" s="852"/>
      <c r="THR809" s="852"/>
      <c r="THS809" s="1031"/>
      <c r="THT809" s="1031"/>
      <c r="THU809" s="1031"/>
      <c r="THV809" s="1031"/>
      <c r="THW809" s="744"/>
      <c r="THX809" s="697"/>
      <c r="THY809" s="1031"/>
      <c r="THZ809" s="852"/>
      <c r="TIA809" s="852"/>
      <c r="TIB809" s="852"/>
      <c r="TIC809" s="852"/>
      <c r="TID809" s="1031"/>
      <c r="TIE809" s="854"/>
      <c r="TIF809" s="852"/>
      <c r="TIG809" s="852"/>
      <c r="TIH809" s="852"/>
      <c r="TII809" s="1031"/>
      <c r="TIJ809" s="744"/>
      <c r="TIK809" s="1031"/>
      <c r="TIL809" s="1031"/>
      <c r="TIM809" s="697"/>
      <c r="TIN809" s="1031"/>
      <c r="TIO809" s="1031"/>
      <c r="TIP809" s="1031"/>
      <c r="TIQ809" s="1031"/>
      <c r="TIR809" s="852"/>
      <c r="TIS809" s="1031"/>
      <c r="TIT809" s="852"/>
      <c r="TIU809" s="1031"/>
      <c r="TIV809" s="1031"/>
      <c r="TIW809" s="852"/>
      <c r="TIX809" s="852"/>
      <c r="TIY809" s="1031"/>
      <c r="TIZ809" s="1031"/>
      <c r="TJA809" s="1031"/>
      <c r="TJB809" s="1031"/>
      <c r="TJC809" s="744"/>
      <c r="TJD809" s="697"/>
      <c r="TJE809" s="1031"/>
      <c r="TJF809" s="852"/>
      <c r="TJG809" s="852"/>
      <c r="TJH809" s="852"/>
      <c r="TJI809" s="852"/>
      <c r="TJJ809" s="1031"/>
      <c r="TJK809" s="854"/>
      <c r="TJL809" s="852"/>
      <c r="TJM809" s="852"/>
      <c r="TJN809" s="852"/>
      <c r="TJO809" s="1031"/>
      <c r="TJP809" s="744"/>
      <c r="TJQ809" s="1031"/>
      <c r="TJR809" s="1031"/>
      <c r="TJS809" s="697"/>
      <c r="TJT809" s="1031"/>
      <c r="TJU809" s="1031"/>
      <c r="TJV809" s="1031"/>
      <c r="TJW809" s="1031"/>
      <c r="TJX809" s="852"/>
      <c r="TJY809" s="1031"/>
      <c r="TJZ809" s="852"/>
      <c r="TKA809" s="1031"/>
      <c r="TKB809" s="1031"/>
      <c r="TKC809" s="852"/>
      <c r="TKD809" s="852"/>
      <c r="TKE809" s="1031"/>
      <c r="TKF809" s="1031"/>
      <c r="TKG809" s="1031"/>
      <c r="TKH809" s="1031"/>
      <c r="TKI809" s="744"/>
      <c r="TKJ809" s="697"/>
      <c r="TKK809" s="1031"/>
      <c r="TKL809" s="852"/>
      <c r="TKM809" s="852"/>
      <c r="TKN809" s="852"/>
      <c r="TKO809" s="852"/>
      <c r="TKP809" s="1031"/>
      <c r="TKQ809" s="854"/>
      <c r="TKR809" s="852"/>
      <c r="TKS809" s="852"/>
      <c r="TKT809" s="852"/>
      <c r="TKU809" s="1031"/>
      <c r="TKV809" s="744"/>
      <c r="TKW809" s="1031"/>
      <c r="TKX809" s="1031"/>
      <c r="TKY809" s="697"/>
      <c r="TKZ809" s="1031"/>
      <c r="TLA809" s="1031"/>
      <c r="TLB809" s="1031"/>
      <c r="TLC809" s="1031"/>
      <c r="TLD809" s="852"/>
      <c r="TLE809" s="1031"/>
      <c r="TLF809" s="852"/>
      <c r="TLG809" s="1031"/>
      <c r="TLH809" s="1031"/>
      <c r="TLI809" s="852"/>
      <c r="TLJ809" s="852"/>
      <c r="TLK809" s="1031"/>
      <c r="TLL809" s="1031"/>
      <c r="TLM809" s="1031"/>
      <c r="TLN809" s="1031"/>
      <c r="TLO809" s="744"/>
      <c r="TLP809" s="697"/>
      <c r="TLQ809" s="1031"/>
      <c r="TLR809" s="852"/>
      <c r="TLS809" s="852"/>
      <c r="TLT809" s="852"/>
      <c r="TLU809" s="852"/>
      <c r="TLV809" s="1031"/>
      <c r="TLW809" s="854"/>
      <c r="TLX809" s="852"/>
      <c r="TLY809" s="852"/>
      <c r="TLZ809" s="852"/>
      <c r="TMA809" s="1031"/>
      <c r="TMB809" s="744"/>
      <c r="TMC809" s="1031"/>
      <c r="TMD809" s="1031"/>
      <c r="TME809" s="697"/>
      <c r="TMF809" s="1031"/>
      <c r="TMG809" s="1031"/>
      <c r="TMH809" s="1031"/>
      <c r="TMI809" s="1031"/>
      <c r="TMJ809" s="852"/>
      <c r="TMK809" s="1031"/>
      <c r="TML809" s="852"/>
      <c r="TMM809" s="1031"/>
      <c r="TMN809" s="1031"/>
      <c r="TMO809" s="852"/>
      <c r="TMP809" s="852"/>
      <c r="TMQ809" s="1031"/>
      <c r="TMR809" s="1031"/>
      <c r="TMS809" s="1031"/>
      <c r="TMT809" s="1031"/>
      <c r="TMU809" s="744"/>
      <c r="TMV809" s="697"/>
      <c r="TMW809" s="1031"/>
      <c r="TMX809" s="852"/>
      <c r="TMY809" s="852"/>
      <c r="TMZ809" s="852"/>
      <c r="TNA809" s="852"/>
      <c r="TNB809" s="1031"/>
      <c r="TNC809" s="854"/>
      <c r="TND809" s="852"/>
      <c r="TNE809" s="852"/>
      <c r="TNF809" s="852"/>
      <c r="TNG809" s="1031"/>
      <c r="TNH809" s="744"/>
      <c r="TNI809" s="1031"/>
      <c r="TNJ809" s="1031"/>
      <c r="TNK809" s="697"/>
      <c r="TNL809" s="1031"/>
      <c r="TNM809" s="1031"/>
      <c r="TNN809" s="1031"/>
      <c r="TNO809" s="1031"/>
      <c r="TNP809" s="852"/>
      <c r="TNQ809" s="1031"/>
      <c r="TNR809" s="852"/>
      <c r="TNS809" s="1031"/>
      <c r="TNT809" s="1031"/>
      <c r="TNU809" s="852"/>
      <c r="TNV809" s="852"/>
      <c r="TNW809" s="1031"/>
      <c r="TNX809" s="1031"/>
      <c r="TNY809" s="1031"/>
      <c r="TNZ809" s="1031"/>
      <c r="TOA809" s="744"/>
      <c r="TOB809" s="697"/>
      <c r="TOC809" s="1031"/>
      <c r="TOD809" s="852"/>
      <c r="TOE809" s="852"/>
      <c r="TOF809" s="852"/>
      <c r="TOG809" s="852"/>
      <c r="TOH809" s="1031"/>
      <c r="TOI809" s="854"/>
      <c r="TOJ809" s="852"/>
      <c r="TOK809" s="852"/>
      <c r="TOL809" s="852"/>
      <c r="TOM809" s="1031"/>
      <c r="TON809" s="744"/>
      <c r="TOO809" s="1031"/>
      <c r="TOP809" s="1031"/>
      <c r="TOQ809" s="697"/>
      <c r="TOR809" s="1031"/>
      <c r="TOS809" s="1031"/>
      <c r="TOT809" s="1031"/>
      <c r="TOU809" s="1031"/>
      <c r="TOV809" s="852"/>
      <c r="TOW809" s="1031"/>
      <c r="TOX809" s="852"/>
      <c r="TOY809" s="1031"/>
      <c r="TOZ809" s="1031"/>
      <c r="TPA809" s="852"/>
      <c r="TPB809" s="852"/>
      <c r="TPC809" s="1031"/>
      <c r="TPD809" s="1031"/>
      <c r="TPE809" s="1031"/>
      <c r="TPF809" s="1031"/>
      <c r="TPG809" s="744"/>
      <c r="TPH809" s="697"/>
      <c r="TPI809" s="1031"/>
      <c r="TPJ809" s="852"/>
      <c r="TPK809" s="852"/>
      <c r="TPL809" s="852"/>
      <c r="TPM809" s="852"/>
      <c r="TPN809" s="1031"/>
      <c r="TPO809" s="854"/>
      <c r="TPP809" s="852"/>
      <c r="TPQ809" s="852"/>
      <c r="TPR809" s="852"/>
      <c r="TPS809" s="1031"/>
      <c r="TPT809" s="744"/>
      <c r="TPU809" s="1031"/>
      <c r="TPV809" s="1031"/>
      <c r="TPW809" s="697"/>
      <c r="TPX809" s="1031"/>
      <c r="TPY809" s="1031"/>
      <c r="TPZ809" s="1031"/>
      <c r="TQA809" s="1031"/>
      <c r="TQB809" s="852"/>
      <c r="TQC809" s="1031"/>
      <c r="TQD809" s="852"/>
      <c r="TQE809" s="1031"/>
      <c r="TQF809" s="1031"/>
      <c r="TQG809" s="852"/>
      <c r="TQH809" s="852"/>
      <c r="TQI809" s="1031"/>
      <c r="TQJ809" s="1031"/>
      <c r="TQK809" s="1031"/>
      <c r="TQL809" s="1031"/>
      <c r="TQM809" s="744"/>
      <c r="TQN809" s="697"/>
      <c r="TQO809" s="1031"/>
      <c r="TQP809" s="852"/>
      <c r="TQQ809" s="852"/>
      <c r="TQR809" s="852"/>
      <c r="TQS809" s="852"/>
      <c r="TQT809" s="1031"/>
      <c r="TQU809" s="854"/>
      <c r="TQV809" s="852"/>
      <c r="TQW809" s="852"/>
      <c r="TQX809" s="852"/>
      <c r="TQY809" s="1031"/>
      <c r="TQZ809" s="744"/>
      <c r="TRA809" s="1031"/>
      <c r="TRB809" s="1031"/>
      <c r="TRC809" s="697"/>
      <c r="TRD809" s="1031"/>
      <c r="TRE809" s="1031"/>
      <c r="TRF809" s="1031"/>
      <c r="TRG809" s="1031"/>
      <c r="TRH809" s="852"/>
      <c r="TRI809" s="1031"/>
      <c r="TRJ809" s="852"/>
      <c r="TRK809" s="1031"/>
      <c r="TRL809" s="1031"/>
      <c r="TRM809" s="852"/>
      <c r="TRN809" s="852"/>
      <c r="TRO809" s="1031"/>
      <c r="TRP809" s="1031"/>
      <c r="TRQ809" s="1031"/>
      <c r="TRR809" s="1031"/>
      <c r="TRS809" s="744"/>
      <c r="TRT809" s="697"/>
      <c r="TRU809" s="1031"/>
      <c r="TRV809" s="852"/>
      <c r="TRW809" s="852"/>
      <c r="TRX809" s="852"/>
      <c r="TRY809" s="852"/>
      <c r="TRZ809" s="1031"/>
      <c r="TSA809" s="854"/>
      <c r="TSB809" s="852"/>
      <c r="TSC809" s="852"/>
      <c r="TSD809" s="852"/>
      <c r="TSE809" s="1031"/>
      <c r="TSF809" s="744"/>
      <c r="TSG809" s="1031"/>
      <c r="TSH809" s="1031"/>
      <c r="TSI809" s="697"/>
      <c r="TSJ809" s="1031"/>
      <c r="TSK809" s="1031"/>
      <c r="TSL809" s="1031"/>
      <c r="TSM809" s="1031"/>
      <c r="TSN809" s="852"/>
      <c r="TSO809" s="1031"/>
      <c r="TSP809" s="852"/>
      <c r="TSQ809" s="1031"/>
      <c r="TSR809" s="1031"/>
      <c r="TSS809" s="852"/>
      <c r="TST809" s="852"/>
      <c r="TSU809" s="1031"/>
      <c r="TSV809" s="1031"/>
      <c r="TSW809" s="1031"/>
      <c r="TSX809" s="1031"/>
      <c r="TSY809" s="744"/>
      <c r="TSZ809" s="697"/>
      <c r="TTA809" s="1031"/>
      <c r="TTB809" s="852"/>
      <c r="TTC809" s="852"/>
      <c r="TTD809" s="852"/>
      <c r="TTE809" s="852"/>
      <c r="TTF809" s="1031"/>
      <c r="TTG809" s="854"/>
      <c r="TTH809" s="852"/>
      <c r="TTI809" s="852"/>
      <c r="TTJ809" s="852"/>
      <c r="TTK809" s="1031"/>
      <c r="TTL809" s="744"/>
      <c r="TTM809" s="1031"/>
      <c r="TTN809" s="1031"/>
      <c r="TTO809" s="697"/>
      <c r="TTP809" s="1031"/>
      <c r="TTQ809" s="1031"/>
      <c r="TTR809" s="1031"/>
      <c r="TTS809" s="1031"/>
      <c r="TTT809" s="852"/>
      <c r="TTU809" s="1031"/>
      <c r="TTV809" s="852"/>
      <c r="TTW809" s="1031"/>
      <c r="TTX809" s="1031"/>
      <c r="TTY809" s="852"/>
      <c r="TTZ809" s="852"/>
      <c r="TUA809" s="1031"/>
      <c r="TUB809" s="1031"/>
      <c r="TUC809" s="1031"/>
      <c r="TUD809" s="1031"/>
      <c r="TUE809" s="744"/>
      <c r="TUF809" s="697"/>
      <c r="TUG809" s="1031"/>
      <c r="TUH809" s="852"/>
      <c r="TUI809" s="852"/>
      <c r="TUJ809" s="852"/>
      <c r="TUK809" s="852"/>
      <c r="TUL809" s="1031"/>
      <c r="TUM809" s="854"/>
      <c r="TUN809" s="852"/>
      <c r="TUO809" s="852"/>
      <c r="TUP809" s="852"/>
      <c r="TUQ809" s="1031"/>
      <c r="TUR809" s="744"/>
      <c r="TUS809" s="1031"/>
      <c r="TUT809" s="1031"/>
      <c r="TUU809" s="697"/>
      <c r="TUV809" s="1031"/>
      <c r="TUW809" s="1031"/>
      <c r="TUX809" s="1031"/>
      <c r="TUY809" s="1031"/>
      <c r="TUZ809" s="852"/>
      <c r="TVA809" s="1031"/>
      <c r="TVB809" s="852"/>
      <c r="TVC809" s="1031"/>
      <c r="TVD809" s="1031"/>
      <c r="TVE809" s="852"/>
      <c r="TVF809" s="852"/>
      <c r="TVG809" s="1031"/>
      <c r="TVH809" s="1031"/>
      <c r="TVI809" s="1031"/>
      <c r="TVJ809" s="1031"/>
      <c r="TVK809" s="744"/>
      <c r="TVL809" s="697"/>
      <c r="TVM809" s="1031"/>
      <c r="TVN809" s="852"/>
      <c r="TVO809" s="852"/>
      <c r="TVP809" s="852"/>
      <c r="TVQ809" s="852"/>
      <c r="TVR809" s="1031"/>
      <c r="TVS809" s="854"/>
      <c r="TVT809" s="852"/>
      <c r="TVU809" s="852"/>
      <c r="TVV809" s="852"/>
      <c r="TVW809" s="1031"/>
      <c r="TVX809" s="744"/>
      <c r="TVY809" s="1031"/>
      <c r="TVZ809" s="1031"/>
      <c r="TWA809" s="697"/>
      <c r="TWB809" s="1031"/>
      <c r="TWC809" s="1031"/>
      <c r="TWD809" s="1031"/>
      <c r="TWE809" s="1031"/>
      <c r="TWF809" s="852"/>
      <c r="TWG809" s="1031"/>
      <c r="TWH809" s="852"/>
      <c r="TWI809" s="1031"/>
      <c r="TWJ809" s="1031"/>
      <c r="TWK809" s="852"/>
      <c r="TWL809" s="852"/>
      <c r="TWM809" s="1031"/>
      <c r="TWN809" s="1031"/>
      <c r="TWO809" s="1031"/>
      <c r="TWP809" s="1031"/>
      <c r="TWQ809" s="744"/>
      <c r="TWR809" s="697"/>
      <c r="TWS809" s="1031"/>
      <c r="TWT809" s="852"/>
      <c r="TWU809" s="852"/>
      <c r="TWV809" s="852"/>
      <c r="TWW809" s="852"/>
      <c r="TWX809" s="1031"/>
      <c r="TWY809" s="854"/>
      <c r="TWZ809" s="852"/>
      <c r="TXA809" s="852"/>
      <c r="TXB809" s="852"/>
      <c r="TXC809" s="1031"/>
      <c r="TXD809" s="744"/>
      <c r="TXE809" s="1031"/>
      <c r="TXF809" s="1031"/>
      <c r="TXG809" s="697"/>
      <c r="TXH809" s="1031"/>
      <c r="TXI809" s="1031"/>
      <c r="TXJ809" s="1031"/>
      <c r="TXK809" s="1031"/>
      <c r="TXL809" s="852"/>
      <c r="TXM809" s="1031"/>
      <c r="TXN809" s="852"/>
      <c r="TXO809" s="1031"/>
      <c r="TXP809" s="1031"/>
      <c r="TXQ809" s="852"/>
      <c r="TXR809" s="852"/>
      <c r="TXS809" s="1031"/>
      <c r="TXT809" s="1031"/>
      <c r="TXU809" s="1031"/>
      <c r="TXV809" s="1031"/>
      <c r="TXW809" s="744"/>
      <c r="TXX809" s="697"/>
      <c r="TXY809" s="1031"/>
      <c r="TXZ809" s="852"/>
      <c r="TYA809" s="852"/>
      <c r="TYB809" s="852"/>
      <c r="TYC809" s="852"/>
      <c r="TYD809" s="1031"/>
      <c r="TYE809" s="854"/>
      <c r="TYF809" s="852"/>
      <c r="TYG809" s="852"/>
      <c r="TYH809" s="852"/>
      <c r="TYI809" s="1031"/>
      <c r="TYJ809" s="744"/>
      <c r="TYK809" s="1031"/>
      <c r="TYL809" s="1031"/>
      <c r="TYM809" s="697"/>
      <c r="TYN809" s="1031"/>
      <c r="TYO809" s="1031"/>
      <c r="TYP809" s="1031"/>
      <c r="TYQ809" s="1031"/>
      <c r="TYR809" s="852"/>
      <c r="TYS809" s="1031"/>
      <c r="TYT809" s="852"/>
      <c r="TYU809" s="1031"/>
      <c r="TYV809" s="1031"/>
      <c r="TYW809" s="852"/>
      <c r="TYX809" s="852"/>
      <c r="TYY809" s="1031"/>
      <c r="TYZ809" s="1031"/>
      <c r="TZA809" s="1031"/>
      <c r="TZB809" s="1031"/>
      <c r="TZC809" s="744"/>
      <c r="TZD809" s="697"/>
      <c r="TZE809" s="1031"/>
      <c r="TZF809" s="852"/>
      <c r="TZG809" s="852"/>
      <c r="TZH809" s="852"/>
      <c r="TZI809" s="852"/>
      <c r="TZJ809" s="1031"/>
      <c r="TZK809" s="854"/>
      <c r="TZL809" s="852"/>
      <c r="TZM809" s="852"/>
      <c r="TZN809" s="852"/>
      <c r="TZO809" s="1031"/>
      <c r="TZP809" s="744"/>
      <c r="TZQ809" s="1031"/>
      <c r="TZR809" s="1031"/>
      <c r="TZS809" s="697"/>
      <c r="TZT809" s="1031"/>
      <c r="TZU809" s="1031"/>
      <c r="TZV809" s="1031"/>
      <c r="TZW809" s="1031"/>
      <c r="TZX809" s="852"/>
      <c r="TZY809" s="1031"/>
      <c r="TZZ809" s="852"/>
      <c r="UAA809" s="1031"/>
      <c r="UAB809" s="1031"/>
      <c r="UAC809" s="852"/>
      <c r="UAD809" s="852"/>
      <c r="UAE809" s="1031"/>
      <c r="UAF809" s="1031"/>
      <c r="UAG809" s="1031"/>
      <c r="UAH809" s="1031"/>
      <c r="UAI809" s="744"/>
      <c r="UAJ809" s="697"/>
      <c r="UAK809" s="1031"/>
      <c r="UAL809" s="852"/>
      <c r="UAM809" s="852"/>
      <c r="UAN809" s="852"/>
      <c r="UAO809" s="852"/>
      <c r="UAP809" s="1031"/>
      <c r="UAQ809" s="854"/>
      <c r="UAR809" s="852"/>
      <c r="UAS809" s="852"/>
      <c r="UAT809" s="852"/>
      <c r="UAU809" s="1031"/>
      <c r="UAV809" s="744"/>
      <c r="UAW809" s="1031"/>
      <c r="UAX809" s="1031"/>
      <c r="UAY809" s="697"/>
      <c r="UAZ809" s="1031"/>
      <c r="UBA809" s="1031"/>
      <c r="UBB809" s="1031"/>
      <c r="UBC809" s="1031"/>
      <c r="UBD809" s="852"/>
      <c r="UBE809" s="1031"/>
      <c r="UBF809" s="852"/>
      <c r="UBG809" s="1031"/>
      <c r="UBH809" s="1031"/>
      <c r="UBI809" s="852"/>
      <c r="UBJ809" s="852"/>
      <c r="UBK809" s="1031"/>
      <c r="UBL809" s="1031"/>
      <c r="UBM809" s="1031"/>
      <c r="UBN809" s="1031"/>
      <c r="UBO809" s="744"/>
      <c r="UBP809" s="697"/>
      <c r="UBQ809" s="1031"/>
      <c r="UBR809" s="852"/>
      <c r="UBS809" s="852"/>
      <c r="UBT809" s="852"/>
      <c r="UBU809" s="852"/>
      <c r="UBV809" s="1031"/>
      <c r="UBW809" s="854"/>
      <c r="UBX809" s="852"/>
      <c r="UBY809" s="852"/>
      <c r="UBZ809" s="852"/>
      <c r="UCA809" s="1031"/>
      <c r="UCB809" s="744"/>
      <c r="UCC809" s="1031"/>
      <c r="UCD809" s="1031"/>
      <c r="UCE809" s="697"/>
      <c r="UCF809" s="1031"/>
      <c r="UCG809" s="1031"/>
      <c r="UCH809" s="1031"/>
      <c r="UCI809" s="1031"/>
      <c r="UCJ809" s="852"/>
      <c r="UCK809" s="1031"/>
      <c r="UCL809" s="852"/>
      <c r="UCM809" s="1031"/>
      <c r="UCN809" s="1031"/>
      <c r="UCO809" s="852"/>
      <c r="UCP809" s="852"/>
      <c r="UCQ809" s="1031"/>
      <c r="UCR809" s="1031"/>
      <c r="UCS809" s="1031"/>
      <c r="UCT809" s="1031"/>
      <c r="UCU809" s="744"/>
      <c r="UCV809" s="697"/>
      <c r="UCW809" s="1031"/>
      <c r="UCX809" s="852"/>
      <c r="UCY809" s="852"/>
      <c r="UCZ809" s="852"/>
      <c r="UDA809" s="852"/>
      <c r="UDB809" s="1031"/>
      <c r="UDC809" s="854"/>
      <c r="UDD809" s="852"/>
      <c r="UDE809" s="852"/>
      <c r="UDF809" s="852"/>
      <c r="UDG809" s="1031"/>
      <c r="UDH809" s="744"/>
      <c r="UDI809" s="1031"/>
      <c r="UDJ809" s="1031"/>
      <c r="UDK809" s="697"/>
      <c r="UDL809" s="1031"/>
      <c r="UDM809" s="1031"/>
      <c r="UDN809" s="1031"/>
      <c r="UDO809" s="1031"/>
      <c r="UDP809" s="852"/>
      <c r="UDQ809" s="1031"/>
      <c r="UDR809" s="852"/>
      <c r="UDS809" s="1031"/>
      <c r="UDT809" s="1031"/>
      <c r="UDU809" s="852"/>
      <c r="UDV809" s="852"/>
      <c r="UDW809" s="1031"/>
      <c r="UDX809" s="1031"/>
      <c r="UDY809" s="1031"/>
      <c r="UDZ809" s="1031"/>
      <c r="UEA809" s="744"/>
      <c r="UEB809" s="697"/>
      <c r="UEC809" s="1031"/>
      <c r="UED809" s="852"/>
      <c r="UEE809" s="852"/>
      <c r="UEF809" s="852"/>
      <c r="UEG809" s="852"/>
      <c r="UEH809" s="1031"/>
      <c r="UEI809" s="854"/>
      <c r="UEJ809" s="852"/>
      <c r="UEK809" s="852"/>
      <c r="UEL809" s="852"/>
      <c r="UEM809" s="1031"/>
      <c r="UEN809" s="744"/>
      <c r="UEO809" s="1031"/>
      <c r="UEP809" s="1031"/>
      <c r="UEQ809" s="697"/>
      <c r="UER809" s="1031"/>
      <c r="UES809" s="1031"/>
      <c r="UET809" s="1031"/>
      <c r="UEU809" s="1031"/>
      <c r="UEV809" s="852"/>
      <c r="UEW809" s="1031"/>
      <c r="UEX809" s="852"/>
      <c r="UEY809" s="1031"/>
      <c r="UEZ809" s="1031"/>
      <c r="UFA809" s="852"/>
      <c r="UFB809" s="852"/>
      <c r="UFC809" s="1031"/>
      <c r="UFD809" s="1031"/>
      <c r="UFE809" s="1031"/>
      <c r="UFF809" s="1031"/>
      <c r="UFG809" s="744"/>
      <c r="UFH809" s="697"/>
      <c r="UFI809" s="1031"/>
      <c r="UFJ809" s="852"/>
      <c r="UFK809" s="852"/>
      <c r="UFL809" s="852"/>
      <c r="UFM809" s="852"/>
      <c r="UFN809" s="1031"/>
      <c r="UFO809" s="854"/>
      <c r="UFP809" s="852"/>
      <c r="UFQ809" s="852"/>
      <c r="UFR809" s="852"/>
      <c r="UFS809" s="1031"/>
      <c r="UFT809" s="744"/>
      <c r="UFU809" s="1031"/>
      <c r="UFV809" s="1031"/>
      <c r="UFW809" s="697"/>
      <c r="UFX809" s="1031"/>
      <c r="UFY809" s="1031"/>
      <c r="UFZ809" s="1031"/>
      <c r="UGA809" s="1031"/>
      <c r="UGB809" s="852"/>
      <c r="UGC809" s="1031"/>
      <c r="UGD809" s="852"/>
      <c r="UGE809" s="1031"/>
      <c r="UGF809" s="1031"/>
      <c r="UGG809" s="852"/>
      <c r="UGH809" s="852"/>
      <c r="UGI809" s="1031"/>
      <c r="UGJ809" s="1031"/>
      <c r="UGK809" s="1031"/>
      <c r="UGL809" s="1031"/>
      <c r="UGM809" s="744"/>
      <c r="UGN809" s="697"/>
      <c r="UGO809" s="1031"/>
      <c r="UGP809" s="852"/>
      <c r="UGQ809" s="852"/>
      <c r="UGR809" s="852"/>
      <c r="UGS809" s="852"/>
      <c r="UGT809" s="1031"/>
      <c r="UGU809" s="854"/>
      <c r="UGV809" s="852"/>
      <c r="UGW809" s="852"/>
      <c r="UGX809" s="852"/>
      <c r="UGY809" s="1031"/>
      <c r="UGZ809" s="744"/>
      <c r="UHA809" s="1031"/>
      <c r="UHB809" s="1031"/>
      <c r="UHC809" s="697"/>
      <c r="UHD809" s="1031"/>
      <c r="UHE809" s="1031"/>
      <c r="UHF809" s="1031"/>
      <c r="UHG809" s="1031"/>
      <c r="UHH809" s="852"/>
      <c r="UHI809" s="1031"/>
      <c r="UHJ809" s="852"/>
      <c r="UHK809" s="1031"/>
      <c r="UHL809" s="1031"/>
      <c r="UHM809" s="852"/>
      <c r="UHN809" s="852"/>
      <c r="UHO809" s="1031"/>
      <c r="UHP809" s="1031"/>
      <c r="UHQ809" s="1031"/>
      <c r="UHR809" s="1031"/>
      <c r="UHS809" s="744"/>
      <c r="UHT809" s="697"/>
      <c r="UHU809" s="1031"/>
      <c r="UHV809" s="852"/>
      <c r="UHW809" s="852"/>
      <c r="UHX809" s="852"/>
      <c r="UHY809" s="852"/>
      <c r="UHZ809" s="1031"/>
      <c r="UIA809" s="854"/>
      <c r="UIB809" s="852"/>
      <c r="UIC809" s="852"/>
      <c r="UID809" s="852"/>
      <c r="UIE809" s="1031"/>
      <c r="UIF809" s="744"/>
      <c r="UIG809" s="1031"/>
      <c r="UIH809" s="1031"/>
      <c r="UII809" s="697"/>
      <c r="UIJ809" s="1031"/>
      <c r="UIK809" s="1031"/>
      <c r="UIL809" s="1031"/>
      <c r="UIM809" s="1031"/>
      <c r="UIN809" s="852"/>
      <c r="UIO809" s="1031"/>
      <c r="UIP809" s="852"/>
      <c r="UIQ809" s="1031"/>
      <c r="UIR809" s="1031"/>
      <c r="UIS809" s="852"/>
      <c r="UIT809" s="852"/>
      <c r="UIU809" s="1031"/>
      <c r="UIV809" s="1031"/>
      <c r="UIW809" s="1031"/>
      <c r="UIX809" s="1031"/>
      <c r="UIY809" s="744"/>
      <c r="UIZ809" s="697"/>
      <c r="UJA809" s="1031"/>
      <c r="UJB809" s="852"/>
      <c r="UJC809" s="852"/>
      <c r="UJD809" s="852"/>
      <c r="UJE809" s="852"/>
      <c r="UJF809" s="1031"/>
      <c r="UJG809" s="854"/>
      <c r="UJH809" s="852"/>
      <c r="UJI809" s="852"/>
      <c r="UJJ809" s="852"/>
      <c r="UJK809" s="1031"/>
      <c r="UJL809" s="744"/>
      <c r="UJM809" s="1031"/>
      <c r="UJN809" s="1031"/>
      <c r="UJO809" s="697"/>
      <c r="UJP809" s="1031"/>
      <c r="UJQ809" s="1031"/>
      <c r="UJR809" s="1031"/>
      <c r="UJS809" s="1031"/>
      <c r="UJT809" s="852"/>
      <c r="UJU809" s="1031"/>
      <c r="UJV809" s="852"/>
      <c r="UJW809" s="1031"/>
      <c r="UJX809" s="1031"/>
      <c r="UJY809" s="852"/>
      <c r="UJZ809" s="852"/>
      <c r="UKA809" s="1031"/>
      <c r="UKB809" s="1031"/>
      <c r="UKC809" s="1031"/>
      <c r="UKD809" s="1031"/>
      <c r="UKE809" s="744"/>
      <c r="UKF809" s="697"/>
      <c r="UKG809" s="1031"/>
      <c r="UKH809" s="852"/>
      <c r="UKI809" s="852"/>
      <c r="UKJ809" s="852"/>
      <c r="UKK809" s="852"/>
      <c r="UKL809" s="1031"/>
      <c r="UKM809" s="854"/>
      <c r="UKN809" s="852"/>
      <c r="UKO809" s="852"/>
      <c r="UKP809" s="852"/>
      <c r="UKQ809" s="1031"/>
      <c r="UKR809" s="744"/>
      <c r="UKS809" s="1031"/>
      <c r="UKT809" s="1031"/>
      <c r="UKU809" s="697"/>
      <c r="UKV809" s="1031"/>
      <c r="UKW809" s="1031"/>
      <c r="UKX809" s="1031"/>
      <c r="UKY809" s="1031"/>
      <c r="UKZ809" s="852"/>
      <c r="ULA809" s="1031"/>
      <c r="ULB809" s="852"/>
      <c r="ULC809" s="1031"/>
      <c r="ULD809" s="1031"/>
      <c r="ULE809" s="852"/>
      <c r="ULF809" s="852"/>
      <c r="ULG809" s="1031"/>
      <c r="ULH809" s="1031"/>
      <c r="ULI809" s="1031"/>
      <c r="ULJ809" s="1031"/>
      <c r="ULK809" s="744"/>
      <c r="ULL809" s="697"/>
      <c r="ULM809" s="1031"/>
      <c r="ULN809" s="852"/>
      <c r="ULO809" s="852"/>
      <c r="ULP809" s="852"/>
      <c r="ULQ809" s="852"/>
      <c r="ULR809" s="1031"/>
      <c r="ULS809" s="854"/>
      <c r="ULT809" s="852"/>
      <c r="ULU809" s="852"/>
      <c r="ULV809" s="852"/>
      <c r="ULW809" s="1031"/>
      <c r="ULX809" s="744"/>
      <c r="ULY809" s="1031"/>
      <c r="ULZ809" s="1031"/>
      <c r="UMA809" s="697"/>
      <c r="UMB809" s="1031"/>
      <c r="UMC809" s="1031"/>
      <c r="UMD809" s="1031"/>
      <c r="UME809" s="1031"/>
      <c r="UMF809" s="852"/>
      <c r="UMG809" s="1031"/>
      <c r="UMH809" s="852"/>
      <c r="UMI809" s="1031"/>
      <c r="UMJ809" s="1031"/>
      <c r="UMK809" s="852"/>
      <c r="UML809" s="852"/>
      <c r="UMM809" s="1031"/>
      <c r="UMN809" s="1031"/>
      <c r="UMO809" s="1031"/>
      <c r="UMP809" s="1031"/>
      <c r="UMQ809" s="744"/>
      <c r="UMR809" s="697"/>
      <c r="UMS809" s="1031"/>
      <c r="UMT809" s="852"/>
      <c r="UMU809" s="852"/>
      <c r="UMV809" s="852"/>
      <c r="UMW809" s="852"/>
      <c r="UMX809" s="1031"/>
      <c r="UMY809" s="854"/>
      <c r="UMZ809" s="852"/>
      <c r="UNA809" s="852"/>
      <c r="UNB809" s="852"/>
      <c r="UNC809" s="1031"/>
      <c r="UND809" s="744"/>
      <c r="UNE809" s="1031"/>
      <c r="UNF809" s="1031"/>
      <c r="UNG809" s="697"/>
      <c r="UNH809" s="1031"/>
      <c r="UNI809" s="1031"/>
      <c r="UNJ809" s="1031"/>
      <c r="UNK809" s="1031"/>
      <c r="UNL809" s="852"/>
      <c r="UNM809" s="1031"/>
      <c r="UNN809" s="852"/>
      <c r="UNO809" s="1031"/>
      <c r="UNP809" s="1031"/>
      <c r="UNQ809" s="852"/>
      <c r="UNR809" s="852"/>
      <c r="UNS809" s="1031"/>
      <c r="UNT809" s="1031"/>
      <c r="UNU809" s="1031"/>
      <c r="UNV809" s="1031"/>
      <c r="UNW809" s="744"/>
      <c r="UNX809" s="697"/>
      <c r="UNY809" s="1031"/>
      <c r="UNZ809" s="852"/>
      <c r="UOA809" s="852"/>
      <c r="UOB809" s="852"/>
      <c r="UOC809" s="852"/>
      <c r="UOD809" s="1031"/>
      <c r="UOE809" s="854"/>
      <c r="UOF809" s="852"/>
      <c r="UOG809" s="852"/>
      <c r="UOH809" s="852"/>
      <c r="UOI809" s="1031"/>
      <c r="UOJ809" s="744"/>
      <c r="UOK809" s="1031"/>
      <c r="UOL809" s="1031"/>
      <c r="UOM809" s="697"/>
      <c r="UON809" s="1031"/>
      <c r="UOO809" s="1031"/>
      <c r="UOP809" s="1031"/>
      <c r="UOQ809" s="1031"/>
      <c r="UOR809" s="852"/>
      <c r="UOS809" s="1031"/>
      <c r="UOT809" s="852"/>
      <c r="UOU809" s="1031"/>
      <c r="UOV809" s="1031"/>
      <c r="UOW809" s="852"/>
      <c r="UOX809" s="852"/>
      <c r="UOY809" s="1031"/>
      <c r="UOZ809" s="1031"/>
      <c r="UPA809" s="1031"/>
      <c r="UPB809" s="1031"/>
      <c r="UPC809" s="744"/>
      <c r="UPD809" s="697"/>
      <c r="UPE809" s="1031"/>
      <c r="UPF809" s="852"/>
      <c r="UPG809" s="852"/>
      <c r="UPH809" s="852"/>
      <c r="UPI809" s="852"/>
      <c r="UPJ809" s="1031"/>
      <c r="UPK809" s="854"/>
      <c r="UPL809" s="852"/>
      <c r="UPM809" s="852"/>
      <c r="UPN809" s="852"/>
      <c r="UPO809" s="1031"/>
      <c r="UPP809" s="744"/>
      <c r="UPQ809" s="1031"/>
      <c r="UPR809" s="1031"/>
      <c r="UPS809" s="697"/>
      <c r="UPT809" s="1031"/>
      <c r="UPU809" s="1031"/>
      <c r="UPV809" s="1031"/>
      <c r="UPW809" s="1031"/>
      <c r="UPX809" s="852"/>
      <c r="UPY809" s="1031"/>
      <c r="UPZ809" s="852"/>
      <c r="UQA809" s="1031"/>
      <c r="UQB809" s="1031"/>
      <c r="UQC809" s="852"/>
      <c r="UQD809" s="852"/>
      <c r="UQE809" s="1031"/>
      <c r="UQF809" s="1031"/>
      <c r="UQG809" s="1031"/>
      <c r="UQH809" s="1031"/>
      <c r="UQI809" s="744"/>
      <c r="UQJ809" s="697"/>
      <c r="UQK809" s="1031"/>
      <c r="UQL809" s="852"/>
      <c r="UQM809" s="852"/>
      <c r="UQN809" s="852"/>
      <c r="UQO809" s="852"/>
      <c r="UQP809" s="1031"/>
      <c r="UQQ809" s="854"/>
      <c r="UQR809" s="852"/>
      <c r="UQS809" s="852"/>
      <c r="UQT809" s="852"/>
      <c r="UQU809" s="1031"/>
      <c r="UQV809" s="744"/>
      <c r="UQW809" s="1031"/>
      <c r="UQX809" s="1031"/>
      <c r="UQY809" s="697"/>
      <c r="UQZ809" s="1031"/>
      <c r="URA809" s="1031"/>
      <c r="URB809" s="1031"/>
      <c r="URC809" s="1031"/>
      <c r="URD809" s="852"/>
      <c r="URE809" s="1031"/>
      <c r="URF809" s="852"/>
      <c r="URG809" s="1031"/>
      <c r="URH809" s="1031"/>
      <c r="URI809" s="852"/>
      <c r="URJ809" s="852"/>
      <c r="URK809" s="1031"/>
      <c r="URL809" s="1031"/>
      <c r="URM809" s="1031"/>
      <c r="URN809" s="1031"/>
      <c r="URO809" s="744"/>
      <c r="URP809" s="697"/>
      <c r="URQ809" s="1031"/>
      <c r="URR809" s="852"/>
      <c r="URS809" s="852"/>
      <c r="URT809" s="852"/>
      <c r="URU809" s="852"/>
      <c r="URV809" s="1031"/>
      <c r="URW809" s="854"/>
      <c r="URX809" s="852"/>
      <c r="URY809" s="852"/>
      <c r="URZ809" s="852"/>
      <c r="USA809" s="1031"/>
      <c r="USB809" s="744"/>
      <c r="USC809" s="1031"/>
      <c r="USD809" s="1031"/>
      <c r="USE809" s="697"/>
      <c r="USF809" s="1031"/>
      <c r="USG809" s="1031"/>
      <c r="USH809" s="1031"/>
      <c r="USI809" s="1031"/>
      <c r="USJ809" s="852"/>
      <c r="USK809" s="1031"/>
      <c r="USL809" s="852"/>
      <c r="USM809" s="1031"/>
      <c r="USN809" s="1031"/>
      <c r="USO809" s="852"/>
      <c r="USP809" s="852"/>
      <c r="USQ809" s="1031"/>
      <c r="USR809" s="1031"/>
      <c r="USS809" s="1031"/>
      <c r="UST809" s="1031"/>
      <c r="USU809" s="744"/>
      <c r="USV809" s="697"/>
      <c r="USW809" s="1031"/>
      <c r="USX809" s="852"/>
      <c r="USY809" s="852"/>
      <c r="USZ809" s="852"/>
      <c r="UTA809" s="852"/>
      <c r="UTB809" s="1031"/>
      <c r="UTC809" s="854"/>
      <c r="UTD809" s="852"/>
      <c r="UTE809" s="852"/>
      <c r="UTF809" s="852"/>
      <c r="UTG809" s="1031"/>
      <c r="UTH809" s="744"/>
      <c r="UTI809" s="1031"/>
      <c r="UTJ809" s="1031"/>
      <c r="UTK809" s="697"/>
      <c r="UTL809" s="1031"/>
      <c r="UTM809" s="1031"/>
      <c r="UTN809" s="1031"/>
      <c r="UTO809" s="1031"/>
      <c r="UTP809" s="852"/>
      <c r="UTQ809" s="1031"/>
      <c r="UTR809" s="852"/>
      <c r="UTS809" s="1031"/>
      <c r="UTT809" s="1031"/>
      <c r="UTU809" s="852"/>
      <c r="UTV809" s="852"/>
      <c r="UTW809" s="1031"/>
      <c r="UTX809" s="1031"/>
      <c r="UTY809" s="1031"/>
      <c r="UTZ809" s="1031"/>
      <c r="UUA809" s="744"/>
      <c r="UUB809" s="697"/>
      <c r="UUC809" s="1031"/>
      <c r="UUD809" s="852"/>
      <c r="UUE809" s="852"/>
      <c r="UUF809" s="852"/>
      <c r="UUG809" s="852"/>
      <c r="UUH809" s="1031"/>
      <c r="UUI809" s="854"/>
      <c r="UUJ809" s="852"/>
      <c r="UUK809" s="852"/>
      <c r="UUL809" s="852"/>
      <c r="UUM809" s="1031"/>
      <c r="UUN809" s="744"/>
      <c r="UUO809" s="1031"/>
      <c r="UUP809" s="1031"/>
      <c r="UUQ809" s="697"/>
      <c r="UUR809" s="1031"/>
      <c r="UUS809" s="1031"/>
      <c r="UUT809" s="1031"/>
      <c r="UUU809" s="1031"/>
      <c r="UUV809" s="852"/>
      <c r="UUW809" s="1031"/>
      <c r="UUX809" s="852"/>
      <c r="UUY809" s="1031"/>
      <c r="UUZ809" s="1031"/>
      <c r="UVA809" s="852"/>
      <c r="UVB809" s="852"/>
      <c r="UVC809" s="1031"/>
      <c r="UVD809" s="1031"/>
      <c r="UVE809" s="1031"/>
      <c r="UVF809" s="1031"/>
      <c r="UVG809" s="744"/>
      <c r="UVH809" s="697"/>
      <c r="UVI809" s="1031"/>
      <c r="UVJ809" s="852"/>
      <c r="UVK809" s="852"/>
      <c r="UVL809" s="852"/>
      <c r="UVM809" s="852"/>
      <c r="UVN809" s="1031"/>
      <c r="UVO809" s="854"/>
      <c r="UVP809" s="852"/>
      <c r="UVQ809" s="852"/>
      <c r="UVR809" s="852"/>
      <c r="UVS809" s="1031"/>
      <c r="UVT809" s="744"/>
      <c r="UVU809" s="1031"/>
      <c r="UVV809" s="1031"/>
      <c r="UVW809" s="697"/>
      <c r="UVX809" s="1031"/>
      <c r="UVY809" s="1031"/>
      <c r="UVZ809" s="1031"/>
      <c r="UWA809" s="1031"/>
      <c r="UWB809" s="852"/>
      <c r="UWC809" s="1031"/>
      <c r="UWD809" s="852"/>
      <c r="UWE809" s="1031"/>
      <c r="UWF809" s="1031"/>
      <c r="UWG809" s="852"/>
      <c r="UWH809" s="852"/>
      <c r="UWI809" s="1031"/>
      <c r="UWJ809" s="1031"/>
      <c r="UWK809" s="1031"/>
      <c r="UWL809" s="1031"/>
      <c r="UWM809" s="744"/>
      <c r="UWN809" s="697"/>
      <c r="UWO809" s="1031"/>
      <c r="UWP809" s="852"/>
      <c r="UWQ809" s="852"/>
      <c r="UWR809" s="852"/>
      <c r="UWS809" s="852"/>
      <c r="UWT809" s="1031"/>
      <c r="UWU809" s="854"/>
      <c r="UWV809" s="852"/>
      <c r="UWW809" s="852"/>
      <c r="UWX809" s="852"/>
      <c r="UWY809" s="1031"/>
      <c r="UWZ809" s="744"/>
      <c r="UXA809" s="1031"/>
      <c r="UXB809" s="1031"/>
      <c r="UXC809" s="697"/>
      <c r="UXD809" s="1031"/>
      <c r="UXE809" s="1031"/>
      <c r="UXF809" s="1031"/>
      <c r="UXG809" s="1031"/>
      <c r="UXH809" s="852"/>
      <c r="UXI809" s="1031"/>
      <c r="UXJ809" s="852"/>
      <c r="UXK809" s="1031"/>
      <c r="UXL809" s="1031"/>
      <c r="UXM809" s="852"/>
      <c r="UXN809" s="852"/>
      <c r="UXO809" s="1031"/>
      <c r="UXP809" s="1031"/>
      <c r="UXQ809" s="1031"/>
      <c r="UXR809" s="1031"/>
      <c r="UXS809" s="744"/>
      <c r="UXT809" s="697"/>
      <c r="UXU809" s="1031"/>
      <c r="UXV809" s="852"/>
      <c r="UXW809" s="852"/>
      <c r="UXX809" s="852"/>
      <c r="UXY809" s="852"/>
      <c r="UXZ809" s="1031"/>
      <c r="UYA809" s="854"/>
      <c r="UYB809" s="852"/>
      <c r="UYC809" s="852"/>
      <c r="UYD809" s="852"/>
      <c r="UYE809" s="1031"/>
      <c r="UYF809" s="744"/>
      <c r="UYG809" s="1031"/>
      <c r="UYH809" s="1031"/>
      <c r="UYI809" s="697"/>
      <c r="UYJ809" s="1031"/>
      <c r="UYK809" s="1031"/>
      <c r="UYL809" s="1031"/>
      <c r="UYM809" s="1031"/>
      <c r="UYN809" s="852"/>
      <c r="UYO809" s="1031"/>
      <c r="UYP809" s="852"/>
      <c r="UYQ809" s="1031"/>
      <c r="UYR809" s="1031"/>
      <c r="UYS809" s="852"/>
      <c r="UYT809" s="852"/>
      <c r="UYU809" s="1031"/>
      <c r="UYV809" s="1031"/>
      <c r="UYW809" s="1031"/>
      <c r="UYX809" s="1031"/>
      <c r="UYY809" s="744"/>
      <c r="UYZ809" s="697"/>
      <c r="UZA809" s="1031"/>
      <c r="UZB809" s="852"/>
      <c r="UZC809" s="852"/>
      <c r="UZD809" s="852"/>
      <c r="UZE809" s="852"/>
      <c r="UZF809" s="1031"/>
      <c r="UZG809" s="854"/>
      <c r="UZH809" s="852"/>
      <c r="UZI809" s="852"/>
      <c r="UZJ809" s="852"/>
      <c r="UZK809" s="1031"/>
      <c r="UZL809" s="744"/>
      <c r="UZM809" s="1031"/>
      <c r="UZN809" s="1031"/>
      <c r="UZO809" s="697"/>
      <c r="UZP809" s="1031"/>
      <c r="UZQ809" s="1031"/>
      <c r="UZR809" s="1031"/>
      <c r="UZS809" s="1031"/>
      <c r="UZT809" s="852"/>
      <c r="UZU809" s="1031"/>
      <c r="UZV809" s="852"/>
      <c r="UZW809" s="1031"/>
      <c r="UZX809" s="1031"/>
      <c r="UZY809" s="852"/>
      <c r="UZZ809" s="852"/>
      <c r="VAA809" s="1031"/>
      <c r="VAB809" s="1031"/>
      <c r="VAC809" s="1031"/>
      <c r="VAD809" s="1031"/>
      <c r="VAE809" s="744"/>
      <c r="VAF809" s="697"/>
      <c r="VAG809" s="1031"/>
      <c r="VAH809" s="852"/>
      <c r="VAI809" s="852"/>
      <c r="VAJ809" s="852"/>
      <c r="VAK809" s="852"/>
      <c r="VAL809" s="1031"/>
      <c r="VAM809" s="854"/>
      <c r="VAN809" s="852"/>
      <c r="VAO809" s="852"/>
      <c r="VAP809" s="852"/>
      <c r="VAQ809" s="1031"/>
      <c r="VAR809" s="744"/>
      <c r="VAS809" s="1031"/>
      <c r="VAT809" s="1031"/>
      <c r="VAU809" s="697"/>
      <c r="VAV809" s="1031"/>
      <c r="VAW809" s="1031"/>
      <c r="VAX809" s="1031"/>
      <c r="VAY809" s="1031"/>
      <c r="VAZ809" s="852"/>
      <c r="VBA809" s="1031"/>
      <c r="VBB809" s="852"/>
      <c r="VBC809" s="1031"/>
      <c r="VBD809" s="1031"/>
      <c r="VBE809" s="852"/>
      <c r="VBF809" s="852"/>
      <c r="VBG809" s="1031"/>
      <c r="VBH809" s="1031"/>
      <c r="VBI809" s="1031"/>
      <c r="VBJ809" s="1031"/>
      <c r="VBK809" s="744"/>
      <c r="VBL809" s="697"/>
      <c r="VBM809" s="1031"/>
      <c r="VBN809" s="852"/>
      <c r="VBO809" s="852"/>
      <c r="VBP809" s="852"/>
      <c r="VBQ809" s="852"/>
      <c r="VBR809" s="1031"/>
      <c r="VBS809" s="854"/>
      <c r="VBT809" s="852"/>
      <c r="VBU809" s="852"/>
      <c r="VBV809" s="852"/>
      <c r="VBW809" s="1031"/>
      <c r="VBX809" s="744"/>
      <c r="VBY809" s="1031"/>
      <c r="VBZ809" s="1031"/>
      <c r="VCA809" s="697"/>
      <c r="VCB809" s="1031"/>
      <c r="VCC809" s="1031"/>
      <c r="VCD809" s="1031"/>
      <c r="VCE809" s="1031"/>
      <c r="VCF809" s="852"/>
      <c r="VCG809" s="1031"/>
      <c r="VCH809" s="852"/>
      <c r="VCI809" s="1031"/>
      <c r="VCJ809" s="1031"/>
      <c r="VCK809" s="852"/>
      <c r="VCL809" s="852"/>
      <c r="VCM809" s="1031"/>
      <c r="VCN809" s="1031"/>
      <c r="VCO809" s="1031"/>
      <c r="VCP809" s="1031"/>
      <c r="VCQ809" s="744"/>
      <c r="VCR809" s="697"/>
      <c r="VCS809" s="1031"/>
      <c r="VCT809" s="852"/>
      <c r="VCU809" s="852"/>
      <c r="VCV809" s="852"/>
      <c r="VCW809" s="852"/>
      <c r="VCX809" s="1031"/>
      <c r="VCY809" s="854"/>
      <c r="VCZ809" s="852"/>
      <c r="VDA809" s="852"/>
      <c r="VDB809" s="852"/>
      <c r="VDC809" s="1031"/>
      <c r="VDD809" s="744"/>
      <c r="VDE809" s="1031"/>
      <c r="VDF809" s="1031"/>
      <c r="VDG809" s="697"/>
      <c r="VDH809" s="1031"/>
      <c r="VDI809" s="1031"/>
      <c r="VDJ809" s="1031"/>
      <c r="VDK809" s="1031"/>
      <c r="VDL809" s="852"/>
      <c r="VDM809" s="1031"/>
      <c r="VDN809" s="852"/>
      <c r="VDO809" s="1031"/>
      <c r="VDP809" s="1031"/>
      <c r="VDQ809" s="852"/>
      <c r="VDR809" s="852"/>
      <c r="VDS809" s="1031"/>
      <c r="VDT809" s="1031"/>
      <c r="VDU809" s="1031"/>
      <c r="VDV809" s="1031"/>
      <c r="VDW809" s="744"/>
      <c r="VDX809" s="697"/>
      <c r="VDY809" s="1031"/>
      <c r="VDZ809" s="852"/>
      <c r="VEA809" s="852"/>
      <c r="VEB809" s="852"/>
      <c r="VEC809" s="852"/>
      <c r="VED809" s="1031"/>
      <c r="VEE809" s="854"/>
      <c r="VEF809" s="852"/>
      <c r="VEG809" s="852"/>
      <c r="VEH809" s="852"/>
      <c r="VEI809" s="1031"/>
      <c r="VEJ809" s="744"/>
      <c r="VEK809" s="1031"/>
      <c r="VEL809" s="1031"/>
      <c r="VEM809" s="697"/>
      <c r="VEN809" s="1031"/>
      <c r="VEO809" s="1031"/>
      <c r="VEP809" s="1031"/>
      <c r="VEQ809" s="1031"/>
      <c r="VER809" s="852"/>
      <c r="VES809" s="1031"/>
      <c r="VET809" s="852"/>
      <c r="VEU809" s="1031"/>
      <c r="VEV809" s="1031"/>
      <c r="VEW809" s="852"/>
      <c r="VEX809" s="852"/>
      <c r="VEY809" s="1031"/>
      <c r="VEZ809" s="1031"/>
      <c r="VFA809" s="1031"/>
      <c r="VFB809" s="1031"/>
      <c r="VFC809" s="744"/>
      <c r="VFD809" s="697"/>
      <c r="VFE809" s="1031"/>
      <c r="VFF809" s="852"/>
      <c r="VFG809" s="852"/>
      <c r="VFH809" s="852"/>
      <c r="VFI809" s="852"/>
      <c r="VFJ809" s="1031"/>
      <c r="VFK809" s="854"/>
      <c r="VFL809" s="852"/>
      <c r="VFM809" s="852"/>
      <c r="VFN809" s="852"/>
      <c r="VFO809" s="1031"/>
      <c r="VFP809" s="744"/>
      <c r="VFQ809" s="1031"/>
      <c r="VFR809" s="1031"/>
      <c r="VFS809" s="697"/>
      <c r="VFT809" s="1031"/>
      <c r="VFU809" s="1031"/>
      <c r="VFV809" s="1031"/>
      <c r="VFW809" s="1031"/>
      <c r="VFX809" s="852"/>
      <c r="VFY809" s="1031"/>
      <c r="VFZ809" s="852"/>
      <c r="VGA809" s="1031"/>
      <c r="VGB809" s="1031"/>
      <c r="VGC809" s="852"/>
      <c r="VGD809" s="852"/>
      <c r="VGE809" s="1031"/>
      <c r="VGF809" s="1031"/>
      <c r="VGG809" s="1031"/>
      <c r="VGH809" s="1031"/>
      <c r="VGI809" s="744"/>
      <c r="VGJ809" s="697"/>
      <c r="VGK809" s="1031"/>
      <c r="VGL809" s="852"/>
      <c r="VGM809" s="852"/>
      <c r="VGN809" s="852"/>
      <c r="VGO809" s="852"/>
      <c r="VGP809" s="1031"/>
      <c r="VGQ809" s="854"/>
      <c r="VGR809" s="852"/>
      <c r="VGS809" s="852"/>
      <c r="VGT809" s="852"/>
      <c r="VGU809" s="1031"/>
      <c r="VGV809" s="744"/>
      <c r="VGW809" s="1031"/>
      <c r="VGX809" s="1031"/>
      <c r="VGY809" s="697"/>
      <c r="VGZ809" s="1031"/>
      <c r="VHA809" s="1031"/>
      <c r="VHB809" s="1031"/>
      <c r="VHC809" s="1031"/>
      <c r="VHD809" s="852"/>
      <c r="VHE809" s="1031"/>
      <c r="VHF809" s="852"/>
      <c r="VHG809" s="1031"/>
      <c r="VHH809" s="1031"/>
      <c r="VHI809" s="852"/>
      <c r="VHJ809" s="852"/>
      <c r="VHK809" s="1031"/>
      <c r="VHL809" s="1031"/>
      <c r="VHM809" s="1031"/>
      <c r="VHN809" s="1031"/>
      <c r="VHO809" s="744"/>
      <c r="VHP809" s="697"/>
      <c r="VHQ809" s="1031"/>
      <c r="VHR809" s="852"/>
      <c r="VHS809" s="852"/>
      <c r="VHT809" s="852"/>
      <c r="VHU809" s="852"/>
      <c r="VHV809" s="1031"/>
      <c r="VHW809" s="854"/>
      <c r="VHX809" s="852"/>
      <c r="VHY809" s="852"/>
      <c r="VHZ809" s="852"/>
      <c r="VIA809" s="1031"/>
      <c r="VIB809" s="744"/>
      <c r="VIC809" s="1031"/>
      <c r="VID809" s="1031"/>
      <c r="VIE809" s="697"/>
      <c r="VIF809" s="1031"/>
      <c r="VIG809" s="1031"/>
      <c r="VIH809" s="1031"/>
      <c r="VII809" s="1031"/>
      <c r="VIJ809" s="852"/>
      <c r="VIK809" s="1031"/>
      <c r="VIL809" s="852"/>
      <c r="VIM809" s="1031"/>
      <c r="VIN809" s="1031"/>
      <c r="VIO809" s="852"/>
      <c r="VIP809" s="852"/>
      <c r="VIQ809" s="1031"/>
      <c r="VIR809" s="1031"/>
      <c r="VIS809" s="1031"/>
      <c r="VIT809" s="1031"/>
      <c r="VIU809" s="744"/>
      <c r="VIV809" s="697"/>
      <c r="VIW809" s="1031"/>
      <c r="VIX809" s="852"/>
      <c r="VIY809" s="852"/>
      <c r="VIZ809" s="852"/>
      <c r="VJA809" s="852"/>
      <c r="VJB809" s="1031"/>
      <c r="VJC809" s="854"/>
      <c r="VJD809" s="852"/>
      <c r="VJE809" s="852"/>
      <c r="VJF809" s="852"/>
      <c r="VJG809" s="1031"/>
      <c r="VJH809" s="744"/>
      <c r="VJI809" s="1031"/>
      <c r="VJJ809" s="1031"/>
      <c r="VJK809" s="697"/>
      <c r="VJL809" s="1031"/>
      <c r="VJM809" s="1031"/>
      <c r="VJN809" s="1031"/>
      <c r="VJO809" s="1031"/>
      <c r="VJP809" s="852"/>
      <c r="VJQ809" s="1031"/>
      <c r="VJR809" s="852"/>
      <c r="VJS809" s="1031"/>
      <c r="VJT809" s="1031"/>
      <c r="VJU809" s="852"/>
      <c r="VJV809" s="852"/>
      <c r="VJW809" s="1031"/>
      <c r="VJX809" s="1031"/>
      <c r="VJY809" s="1031"/>
      <c r="VJZ809" s="1031"/>
      <c r="VKA809" s="744"/>
      <c r="VKB809" s="697"/>
      <c r="VKC809" s="1031"/>
      <c r="VKD809" s="852"/>
      <c r="VKE809" s="852"/>
      <c r="VKF809" s="852"/>
      <c r="VKG809" s="852"/>
      <c r="VKH809" s="1031"/>
      <c r="VKI809" s="854"/>
      <c r="VKJ809" s="852"/>
      <c r="VKK809" s="852"/>
      <c r="VKL809" s="852"/>
      <c r="VKM809" s="1031"/>
      <c r="VKN809" s="744"/>
      <c r="VKO809" s="1031"/>
      <c r="VKP809" s="1031"/>
      <c r="VKQ809" s="697"/>
      <c r="VKR809" s="1031"/>
      <c r="VKS809" s="1031"/>
      <c r="VKT809" s="1031"/>
      <c r="VKU809" s="1031"/>
      <c r="VKV809" s="852"/>
      <c r="VKW809" s="1031"/>
      <c r="VKX809" s="852"/>
      <c r="VKY809" s="1031"/>
      <c r="VKZ809" s="1031"/>
      <c r="VLA809" s="852"/>
      <c r="VLB809" s="852"/>
      <c r="VLC809" s="1031"/>
      <c r="VLD809" s="1031"/>
      <c r="VLE809" s="1031"/>
      <c r="VLF809" s="1031"/>
      <c r="VLG809" s="744"/>
      <c r="VLH809" s="697"/>
      <c r="VLI809" s="1031"/>
      <c r="VLJ809" s="852"/>
      <c r="VLK809" s="852"/>
      <c r="VLL809" s="852"/>
      <c r="VLM809" s="852"/>
      <c r="VLN809" s="1031"/>
      <c r="VLO809" s="854"/>
      <c r="VLP809" s="852"/>
      <c r="VLQ809" s="852"/>
      <c r="VLR809" s="852"/>
      <c r="VLS809" s="1031"/>
      <c r="VLT809" s="744"/>
      <c r="VLU809" s="1031"/>
      <c r="VLV809" s="1031"/>
      <c r="VLW809" s="697"/>
      <c r="VLX809" s="1031"/>
      <c r="VLY809" s="1031"/>
      <c r="VLZ809" s="1031"/>
      <c r="VMA809" s="1031"/>
      <c r="VMB809" s="852"/>
      <c r="VMC809" s="1031"/>
      <c r="VMD809" s="852"/>
      <c r="VME809" s="1031"/>
      <c r="VMF809" s="1031"/>
      <c r="VMG809" s="852"/>
      <c r="VMH809" s="852"/>
      <c r="VMI809" s="1031"/>
      <c r="VMJ809" s="1031"/>
      <c r="VMK809" s="1031"/>
      <c r="VML809" s="1031"/>
      <c r="VMM809" s="744"/>
      <c r="VMN809" s="697"/>
      <c r="VMO809" s="1031"/>
      <c r="VMP809" s="852"/>
      <c r="VMQ809" s="852"/>
      <c r="VMR809" s="852"/>
      <c r="VMS809" s="852"/>
      <c r="VMT809" s="1031"/>
      <c r="VMU809" s="854"/>
      <c r="VMV809" s="852"/>
      <c r="VMW809" s="852"/>
      <c r="VMX809" s="852"/>
      <c r="VMY809" s="1031"/>
      <c r="VMZ809" s="744"/>
      <c r="VNA809" s="1031"/>
      <c r="VNB809" s="1031"/>
      <c r="VNC809" s="697"/>
      <c r="VND809" s="1031"/>
      <c r="VNE809" s="1031"/>
      <c r="VNF809" s="1031"/>
      <c r="VNG809" s="1031"/>
      <c r="VNH809" s="852"/>
      <c r="VNI809" s="1031"/>
      <c r="VNJ809" s="852"/>
      <c r="VNK809" s="1031"/>
      <c r="VNL809" s="1031"/>
      <c r="VNM809" s="852"/>
      <c r="VNN809" s="852"/>
      <c r="VNO809" s="1031"/>
      <c r="VNP809" s="1031"/>
      <c r="VNQ809" s="1031"/>
      <c r="VNR809" s="1031"/>
      <c r="VNS809" s="744"/>
      <c r="VNT809" s="697"/>
      <c r="VNU809" s="1031"/>
      <c r="VNV809" s="852"/>
      <c r="VNW809" s="852"/>
      <c r="VNX809" s="852"/>
      <c r="VNY809" s="852"/>
      <c r="VNZ809" s="1031"/>
      <c r="VOA809" s="854"/>
      <c r="VOB809" s="852"/>
      <c r="VOC809" s="852"/>
      <c r="VOD809" s="852"/>
      <c r="VOE809" s="1031"/>
      <c r="VOF809" s="744"/>
      <c r="VOG809" s="1031"/>
      <c r="VOH809" s="1031"/>
      <c r="VOI809" s="697"/>
      <c r="VOJ809" s="1031"/>
      <c r="VOK809" s="1031"/>
      <c r="VOL809" s="1031"/>
      <c r="VOM809" s="1031"/>
      <c r="VON809" s="852"/>
      <c r="VOO809" s="1031"/>
      <c r="VOP809" s="852"/>
      <c r="VOQ809" s="1031"/>
      <c r="VOR809" s="1031"/>
      <c r="VOS809" s="852"/>
      <c r="VOT809" s="852"/>
      <c r="VOU809" s="1031"/>
      <c r="VOV809" s="1031"/>
      <c r="VOW809" s="1031"/>
      <c r="VOX809" s="1031"/>
      <c r="VOY809" s="744"/>
      <c r="VOZ809" s="697"/>
      <c r="VPA809" s="1031"/>
      <c r="VPB809" s="852"/>
      <c r="VPC809" s="852"/>
      <c r="VPD809" s="852"/>
      <c r="VPE809" s="852"/>
      <c r="VPF809" s="1031"/>
      <c r="VPG809" s="854"/>
      <c r="VPH809" s="852"/>
      <c r="VPI809" s="852"/>
      <c r="VPJ809" s="852"/>
      <c r="VPK809" s="1031"/>
      <c r="VPL809" s="744"/>
      <c r="VPM809" s="1031"/>
      <c r="VPN809" s="1031"/>
      <c r="VPO809" s="697"/>
      <c r="VPP809" s="1031"/>
      <c r="VPQ809" s="1031"/>
      <c r="VPR809" s="1031"/>
      <c r="VPS809" s="1031"/>
      <c r="VPT809" s="852"/>
      <c r="VPU809" s="1031"/>
      <c r="VPV809" s="852"/>
      <c r="VPW809" s="1031"/>
      <c r="VPX809" s="1031"/>
      <c r="VPY809" s="852"/>
      <c r="VPZ809" s="852"/>
      <c r="VQA809" s="1031"/>
      <c r="VQB809" s="1031"/>
      <c r="VQC809" s="1031"/>
      <c r="VQD809" s="1031"/>
      <c r="VQE809" s="744"/>
      <c r="VQF809" s="697"/>
      <c r="VQG809" s="1031"/>
      <c r="VQH809" s="852"/>
      <c r="VQI809" s="852"/>
      <c r="VQJ809" s="852"/>
      <c r="VQK809" s="852"/>
      <c r="VQL809" s="1031"/>
      <c r="VQM809" s="854"/>
      <c r="VQN809" s="852"/>
      <c r="VQO809" s="852"/>
      <c r="VQP809" s="852"/>
      <c r="VQQ809" s="1031"/>
      <c r="VQR809" s="744"/>
      <c r="VQS809" s="1031"/>
      <c r="VQT809" s="1031"/>
      <c r="VQU809" s="697"/>
      <c r="VQV809" s="1031"/>
      <c r="VQW809" s="1031"/>
      <c r="VQX809" s="1031"/>
      <c r="VQY809" s="1031"/>
      <c r="VQZ809" s="852"/>
      <c r="VRA809" s="1031"/>
      <c r="VRB809" s="852"/>
      <c r="VRC809" s="1031"/>
      <c r="VRD809" s="1031"/>
      <c r="VRE809" s="852"/>
      <c r="VRF809" s="852"/>
      <c r="VRG809" s="1031"/>
      <c r="VRH809" s="1031"/>
      <c r="VRI809" s="1031"/>
      <c r="VRJ809" s="1031"/>
      <c r="VRK809" s="744"/>
      <c r="VRL809" s="697"/>
      <c r="VRM809" s="1031"/>
      <c r="VRN809" s="852"/>
      <c r="VRO809" s="852"/>
      <c r="VRP809" s="852"/>
      <c r="VRQ809" s="852"/>
      <c r="VRR809" s="1031"/>
      <c r="VRS809" s="854"/>
      <c r="VRT809" s="852"/>
      <c r="VRU809" s="852"/>
      <c r="VRV809" s="852"/>
      <c r="VRW809" s="1031"/>
      <c r="VRX809" s="744"/>
      <c r="VRY809" s="1031"/>
      <c r="VRZ809" s="1031"/>
      <c r="VSA809" s="697"/>
      <c r="VSB809" s="1031"/>
      <c r="VSC809" s="1031"/>
      <c r="VSD809" s="1031"/>
      <c r="VSE809" s="1031"/>
      <c r="VSF809" s="852"/>
      <c r="VSG809" s="1031"/>
      <c r="VSH809" s="852"/>
      <c r="VSI809" s="1031"/>
      <c r="VSJ809" s="1031"/>
      <c r="VSK809" s="852"/>
      <c r="VSL809" s="852"/>
      <c r="VSM809" s="1031"/>
      <c r="VSN809" s="1031"/>
      <c r="VSO809" s="1031"/>
      <c r="VSP809" s="1031"/>
      <c r="VSQ809" s="744"/>
      <c r="VSR809" s="697"/>
      <c r="VSS809" s="1031"/>
      <c r="VST809" s="852"/>
      <c r="VSU809" s="852"/>
      <c r="VSV809" s="852"/>
      <c r="VSW809" s="852"/>
      <c r="VSX809" s="1031"/>
      <c r="VSY809" s="854"/>
      <c r="VSZ809" s="852"/>
      <c r="VTA809" s="852"/>
      <c r="VTB809" s="852"/>
      <c r="VTC809" s="1031"/>
      <c r="VTD809" s="744"/>
      <c r="VTE809" s="1031"/>
      <c r="VTF809" s="1031"/>
      <c r="VTG809" s="697"/>
      <c r="VTH809" s="1031"/>
      <c r="VTI809" s="1031"/>
      <c r="VTJ809" s="1031"/>
      <c r="VTK809" s="1031"/>
      <c r="VTL809" s="852"/>
      <c r="VTM809" s="1031"/>
      <c r="VTN809" s="852"/>
      <c r="VTO809" s="1031"/>
      <c r="VTP809" s="1031"/>
      <c r="VTQ809" s="852"/>
      <c r="VTR809" s="852"/>
      <c r="VTS809" s="1031"/>
      <c r="VTT809" s="1031"/>
      <c r="VTU809" s="1031"/>
      <c r="VTV809" s="1031"/>
      <c r="VTW809" s="744"/>
      <c r="VTX809" s="697"/>
      <c r="VTY809" s="1031"/>
      <c r="VTZ809" s="852"/>
      <c r="VUA809" s="852"/>
      <c r="VUB809" s="852"/>
      <c r="VUC809" s="852"/>
      <c r="VUD809" s="1031"/>
      <c r="VUE809" s="854"/>
      <c r="VUF809" s="852"/>
      <c r="VUG809" s="852"/>
      <c r="VUH809" s="852"/>
      <c r="VUI809" s="1031"/>
      <c r="VUJ809" s="744"/>
      <c r="VUK809" s="1031"/>
      <c r="VUL809" s="1031"/>
      <c r="VUM809" s="697"/>
      <c r="VUN809" s="1031"/>
      <c r="VUO809" s="1031"/>
      <c r="VUP809" s="1031"/>
      <c r="VUQ809" s="1031"/>
      <c r="VUR809" s="852"/>
      <c r="VUS809" s="1031"/>
      <c r="VUT809" s="852"/>
      <c r="VUU809" s="1031"/>
      <c r="VUV809" s="1031"/>
      <c r="VUW809" s="852"/>
      <c r="VUX809" s="852"/>
      <c r="VUY809" s="1031"/>
      <c r="VUZ809" s="1031"/>
      <c r="VVA809" s="1031"/>
      <c r="VVB809" s="1031"/>
      <c r="VVC809" s="744"/>
      <c r="VVD809" s="697"/>
      <c r="VVE809" s="1031"/>
      <c r="VVF809" s="852"/>
      <c r="VVG809" s="852"/>
      <c r="VVH809" s="852"/>
      <c r="VVI809" s="852"/>
      <c r="VVJ809" s="1031"/>
      <c r="VVK809" s="854"/>
      <c r="VVL809" s="852"/>
      <c r="VVM809" s="852"/>
      <c r="VVN809" s="852"/>
      <c r="VVO809" s="1031"/>
      <c r="VVP809" s="744"/>
      <c r="VVQ809" s="1031"/>
      <c r="VVR809" s="1031"/>
      <c r="VVS809" s="697"/>
      <c r="VVT809" s="1031"/>
      <c r="VVU809" s="1031"/>
      <c r="VVV809" s="1031"/>
      <c r="VVW809" s="1031"/>
      <c r="VVX809" s="852"/>
      <c r="VVY809" s="1031"/>
      <c r="VVZ809" s="852"/>
      <c r="VWA809" s="1031"/>
      <c r="VWB809" s="1031"/>
      <c r="VWC809" s="852"/>
      <c r="VWD809" s="852"/>
      <c r="VWE809" s="1031"/>
      <c r="VWF809" s="1031"/>
      <c r="VWG809" s="1031"/>
      <c r="VWH809" s="1031"/>
      <c r="VWI809" s="744"/>
      <c r="VWJ809" s="697"/>
      <c r="VWK809" s="1031"/>
      <c r="VWL809" s="852"/>
      <c r="VWM809" s="852"/>
      <c r="VWN809" s="852"/>
      <c r="VWO809" s="852"/>
      <c r="VWP809" s="1031"/>
      <c r="VWQ809" s="854"/>
      <c r="VWR809" s="852"/>
      <c r="VWS809" s="852"/>
      <c r="VWT809" s="852"/>
      <c r="VWU809" s="1031"/>
      <c r="VWV809" s="744"/>
      <c r="VWW809" s="1031"/>
      <c r="VWX809" s="1031"/>
      <c r="VWY809" s="697"/>
      <c r="VWZ809" s="1031"/>
      <c r="VXA809" s="1031"/>
      <c r="VXB809" s="1031"/>
      <c r="VXC809" s="1031"/>
      <c r="VXD809" s="852"/>
      <c r="VXE809" s="1031"/>
      <c r="VXF809" s="852"/>
      <c r="VXG809" s="1031"/>
      <c r="VXH809" s="1031"/>
      <c r="VXI809" s="852"/>
      <c r="VXJ809" s="852"/>
      <c r="VXK809" s="1031"/>
      <c r="VXL809" s="1031"/>
      <c r="VXM809" s="1031"/>
      <c r="VXN809" s="1031"/>
      <c r="VXO809" s="744"/>
      <c r="VXP809" s="697"/>
      <c r="VXQ809" s="1031"/>
      <c r="VXR809" s="852"/>
      <c r="VXS809" s="852"/>
      <c r="VXT809" s="852"/>
      <c r="VXU809" s="852"/>
      <c r="VXV809" s="1031"/>
      <c r="VXW809" s="854"/>
      <c r="VXX809" s="852"/>
      <c r="VXY809" s="852"/>
      <c r="VXZ809" s="852"/>
      <c r="VYA809" s="1031"/>
      <c r="VYB809" s="744"/>
      <c r="VYC809" s="1031"/>
      <c r="VYD809" s="1031"/>
      <c r="VYE809" s="697"/>
      <c r="VYF809" s="1031"/>
      <c r="VYG809" s="1031"/>
      <c r="VYH809" s="1031"/>
      <c r="VYI809" s="1031"/>
      <c r="VYJ809" s="852"/>
      <c r="VYK809" s="1031"/>
      <c r="VYL809" s="852"/>
      <c r="VYM809" s="1031"/>
      <c r="VYN809" s="1031"/>
      <c r="VYO809" s="852"/>
      <c r="VYP809" s="852"/>
      <c r="VYQ809" s="1031"/>
      <c r="VYR809" s="1031"/>
      <c r="VYS809" s="1031"/>
      <c r="VYT809" s="1031"/>
      <c r="VYU809" s="744"/>
      <c r="VYV809" s="697"/>
      <c r="VYW809" s="1031"/>
      <c r="VYX809" s="852"/>
      <c r="VYY809" s="852"/>
      <c r="VYZ809" s="852"/>
      <c r="VZA809" s="852"/>
      <c r="VZB809" s="1031"/>
      <c r="VZC809" s="854"/>
      <c r="VZD809" s="852"/>
      <c r="VZE809" s="852"/>
      <c r="VZF809" s="852"/>
      <c r="VZG809" s="1031"/>
      <c r="VZH809" s="744"/>
      <c r="VZI809" s="1031"/>
      <c r="VZJ809" s="1031"/>
      <c r="VZK809" s="697"/>
      <c r="VZL809" s="1031"/>
      <c r="VZM809" s="1031"/>
      <c r="VZN809" s="1031"/>
      <c r="VZO809" s="1031"/>
      <c r="VZP809" s="852"/>
      <c r="VZQ809" s="1031"/>
      <c r="VZR809" s="852"/>
      <c r="VZS809" s="1031"/>
      <c r="VZT809" s="1031"/>
      <c r="VZU809" s="852"/>
      <c r="VZV809" s="852"/>
      <c r="VZW809" s="1031"/>
      <c r="VZX809" s="1031"/>
      <c r="VZY809" s="1031"/>
      <c r="VZZ809" s="1031"/>
      <c r="WAA809" s="744"/>
      <c r="WAB809" s="697"/>
      <c r="WAC809" s="1031"/>
      <c r="WAD809" s="852"/>
      <c r="WAE809" s="852"/>
      <c r="WAF809" s="852"/>
      <c r="WAG809" s="852"/>
      <c r="WAH809" s="1031"/>
      <c r="WAI809" s="854"/>
      <c r="WAJ809" s="852"/>
      <c r="WAK809" s="852"/>
      <c r="WAL809" s="852"/>
      <c r="WAM809" s="1031"/>
      <c r="WAN809" s="744"/>
      <c r="WAO809" s="1031"/>
      <c r="WAP809" s="1031"/>
      <c r="WAQ809" s="697"/>
      <c r="WAR809" s="1031"/>
      <c r="WAS809" s="1031"/>
      <c r="WAT809" s="1031"/>
      <c r="WAU809" s="1031"/>
      <c r="WAV809" s="852"/>
      <c r="WAW809" s="1031"/>
      <c r="WAX809" s="852"/>
      <c r="WAY809" s="1031"/>
      <c r="WAZ809" s="1031"/>
      <c r="WBA809" s="852"/>
      <c r="WBB809" s="852"/>
      <c r="WBC809" s="1031"/>
      <c r="WBD809" s="1031"/>
      <c r="WBE809" s="1031"/>
      <c r="WBF809" s="1031"/>
      <c r="WBG809" s="744"/>
      <c r="WBH809" s="697"/>
      <c r="WBI809" s="1031"/>
      <c r="WBJ809" s="852"/>
      <c r="WBK809" s="852"/>
      <c r="WBL809" s="852"/>
      <c r="WBM809" s="852"/>
      <c r="WBN809" s="1031"/>
      <c r="WBO809" s="854"/>
      <c r="WBP809" s="852"/>
      <c r="WBQ809" s="852"/>
      <c r="WBR809" s="852"/>
      <c r="WBS809" s="1031"/>
      <c r="WBT809" s="744"/>
      <c r="WBU809" s="1031"/>
      <c r="WBV809" s="1031"/>
      <c r="WBW809" s="697"/>
      <c r="WBX809" s="1031"/>
      <c r="WBY809" s="1031"/>
      <c r="WBZ809" s="1031"/>
      <c r="WCA809" s="1031"/>
      <c r="WCB809" s="852"/>
      <c r="WCC809" s="1031"/>
      <c r="WCD809" s="852"/>
      <c r="WCE809" s="1031"/>
      <c r="WCF809" s="1031"/>
      <c r="WCG809" s="852"/>
      <c r="WCH809" s="852"/>
      <c r="WCI809" s="1031"/>
      <c r="WCJ809" s="1031"/>
      <c r="WCK809" s="1031"/>
      <c r="WCL809" s="1031"/>
      <c r="WCM809" s="744"/>
      <c r="WCN809" s="697"/>
      <c r="WCO809" s="1031"/>
      <c r="WCP809" s="852"/>
      <c r="WCQ809" s="852"/>
      <c r="WCR809" s="852"/>
      <c r="WCS809" s="852"/>
      <c r="WCT809" s="1031"/>
      <c r="WCU809" s="854"/>
      <c r="WCV809" s="852"/>
      <c r="WCW809" s="852"/>
      <c r="WCX809" s="852"/>
      <c r="WCY809" s="1031"/>
      <c r="WCZ809" s="744"/>
      <c r="WDA809" s="1031"/>
      <c r="WDB809" s="1031"/>
      <c r="WDC809" s="697"/>
      <c r="WDD809" s="1031"/>
      <c r="WDE809" s="1031"/>
      <c r="WDF809" s="1031"/>
      <c r="WDG809" s="1031"/>
      <c r="WDH809" s="852"/>
      <c r="WDI809" s="1031"/>
      <c r="WDJ809" s="852"/>
      <c r="WDK809" s="1031"/>
      <c r="WDL809" s="1031"/>
      <c r="WDM809" s="852"/>
      <c r="WDN809" s="852"/>
      <c r="WDO809" s="1031"/>
      <c r="WDP809" s="1031"/>
      <c r="WDQ809" s="1031"/>
      <c r="WDR809" s="1031"/>
      <c r="WDS809" s="744"/>
      <c r="WDT809" s="697"/>
      <c r="WDU809" s="1031"/>
      <c r="WDV809" s="852"/>
      <c r="WDW809" s="852"/>
      <c r="WDX809" s="852"/>
      <c r="WDY809" s="852"/>
      <c r="WDZ809" s="1031"/>
      <c r="WEA809" s="854"/>
      <c r="WEB809" s="852"/>
      <c r="WEC809" s="852"/>
      <c r="WED809" s="852"/>
      <c r="WEE809" s="1031"/>
      <c r="WEF809" s="744"/>
      <c r="WEG809" s="1031"/>
      <c r="WEH809" s="1031"/>
      <c r="WEI809" s="697"/>
      <c r="WEJ809" s="1031"/>
      <c r="WEK809" s="1031"/>
      <c r="WEL809" s="1031"/>
      <c r="WEM809" s="1031"/>
      <c r="WEN809" s="852"/>
      <c r="WEO809" s="1031"/>
      <c r="WEP809" s="852"/>
      <c r="WEQ809" s="1031"/>
      <c r="WER809" s="1031"/>
      <c r="WES809" s="852"/>
      <c r="WET809" s="852"/>
      <c r="WEU809" s="1031"/>
      <c r="WEV809" s="1031"/>
      <c r="WEW809" s="1031"/>
      <c r="WEX809" s="1031"/>
      <c r="WEY809" s="744"/>
      <c r="WEZ809" s="697"/>
      <c r="WFA809" s="1031"/>
      <c r="WFB809" s="852"/>
      <c r="WFC809" s="852"/>
      <c r="WFD809" s="852"/>
      <c r="WFE809" s="852"/>
      <c r="WFF809" s="1031"/>
      <c r="WFG809" s="854"/>
      <c r="WFH809" s="852"/>
      <c r="WFI809" s="852"/>
      <c r="WFJ809" s="852"/>
      <c r="WFK809" s="1031"/>
      <c r="WFL809" s="744"/>
      <c r="WFM809" s="1031"/>
      <c r="WFN809" s="1031"/>
      <c r="WFO809" s="697"/>
      <c r="WFP809" s="1031"/>
      <c r="WFQ809" s="1031"/>
      <c r="WFR809" s="1031"/>
      <c r="WFS809" s="1031"/>
      <c r="WFT809" s="852"/>
      <c r="WFU809" s="1031"/>
      <c r="WFV809" s="852"/>
      <c r="WFW809" s="1031"/>
      <c r="WFX809" s="1031"/>
      <c r="WFY809" s="852"/>
      <c r="WFZ809" s="852"/>
      <c r="WGA809" s="1031"/>
      <c r="WGB809" s="1031"/>
      <c r="WGC809" s="1031"/>
      <c r="WGD809" s="1031"/>
      <c r="WGE809" s="744"/>
      <c r="WGF809" s="697"/>
      <c r="WGG809" s="1031"/>
      <c r="WGH809" s="852"/>
      <c r="WGI809" s="852"/>
      <c r="WGJ809" s="852"/>
      <c r="WGK809" s="852"/>
      <c r="WGL809" s="1031"/>
      <c r="WGM809" s="854"/>
      <c r="WGN809" s="852"/>
      <c r="WGO809" s="852"/>
      <c r="WGP809" s="852"/>
      <c r="WGQ809" s="1031"/>
      <c r="WGR809" s="744"/>
      <c r="WGS809" s="1031"/>
      <c r="WGT809" s="1031"/>
      <c r="WGU809" s="697"/>
      <c r="WGV809" s="1031"/>
      <c r="WGW809" s="1031"/>
      <c r="WGX809" s="1031"/>
      <c r="WGY809" s="1031"/>
      <c r="WGZ809" s="852"/>
      <c r="WHA809" s="1031"/>
      <c r="WHB809" s="852"/>
      <c r="WHC809" s="1031"/>
      <c r="WHD809" s="1031"/>
      <c r="WHE809" s="852"/>
      <c r="WHF809" s="852"/>
      <c r="WHG809" s="1031"/>
      <c r="WHH809" s="1031"/>
      <c r="WHI809" s="1031"/>
      <c r="WHJ809" s="1031"/>
      <c r="WHK809" s="744"/>
      <c r="WHL809" s="697"/>
      <c r="WHM809" s="1031"/>
      <c r="WHN809" s="852"/>
      <c r="WHO809" s="852"/>
      <c r="WHP809" s="852"/>
      <c r="WHQ809" s="852"/>
      <c r="WHR809" s="1031"/>
      <c r="WHS809" s="854"/>
      <c r="WHT809" s="852"/>
      <c r="WHU809" s="852"/>
      <c r="WHV809" s="852"/>
      <c r="WHW809" s="1031"/>
      <c r="WHX809" s="744"/>
      <c r="WHY809" s="1031"/>
      <c r="WHZ809" s="1031"/>
      <c r="WIA809" s="697"/>
      <c r="WIB809" s="1031"/>
      <c r="WIC809" s="1031"/>
      <c r="WID809" s="1031"/>
      <c r="WIE809" s="1031"/>
      <c r="WIF809" s="852"/>
      <c r="WIG809" s="1031"/>
      <c r="WIH809" s="852"/>
      <c r="WII809" s="1031"/>
      <c r="WIJ809" s="1031"/>
      <c r="WIK809" s="852"/>
      <c r="WIL809" s="852"/>
      <c r="WIM809" s="1031"/>
      <c r="WIN809" s="1031"/>
      <c r="WIO809" s="1031"/>
      <c r="WIP809" s="1031"/>
      <c r="WIQ809" s="744"/>
      <c r="WIR809" s="697"/>
      <c r="WIS809" s="1031"/>
      <c r="WIT809" s="852"/>
      <c r="WIU809" s="852"/>
      <c r="WIV809" s="852"/>
      <c r="WIW809" s="852"/>
      <c r="WIX809" s="1031"/>
      <c r="WIY809" s="854"/>
      <c r="WIZ809" s="852"/>
      <c r="WJA809" s="852"/>
      <c r="WJB809" s="852"/>
      <c r="WJC809" s="1031"/>
      <c r="WJD809" s="744"/>
      <c r="WJE809" s="1031"/>
      <c r="WJF809" s="1031"/>
      <c r="WJG809" s="697"/>
      <c r="WJH809" s="1031"/>
      <c r="WJI809" s="1031"/>
      <c r="WJJ809" s="1031"/>
      <c r="WJK809" s="1031"/>
      <c r="WJL809" s="852"/>
      <c r="WJM809" s="1031"/>
      <c r="WJN809" s="852"/>
      <c r="WJO809" s="1031"/>
      <c r="WJP809" s="1031"/>
      <c r="WJQ809" s="852"/>
      <c r="WJR809" s="852"/>
      <c r="WJS809" s="1031"/>
      <c r="WJT809" s="1031"/>
      <c r="WJU809" s="1031"/>
      <c r="WJV809" s="1031"/>
      <c r="WJW809" s="744"/>
      <c r="WJX809" s="697"/>
      <c r="WJY809" s="1031"/>
      <c r="WJZ809" s="852"/>
      <c r="WKA809" s="852"/>
      <c r="WKB809" s="852"/>
      <c r="WKC809" s="852"/>
      <c r="WKD809" s="1031"/>
      <c r="WKE809" s="854"/>
      <c r="WKF809" s="852"/>
      <c r="WKG809" s="852"/>
      <c r="WKH809" s="852"/>
      <c r="WKI809" s="1031"/>
      <c r="WKJ809" s="744"/>
      <c r="WKK809" s="1031"/>
      <c r="WKL809" s="1031"/>
      <c r="WKM809" s="697"/>
      <c r="WKN809" s="1031"/>
      <c r="WKO809" s="1031"/>
      <c r="WKP809" s="1031"/>
      <c r="WKQ809" s="1031"/>
      <c r="WKR809" s="852"/>
      <c r="WKS809" s="1031"/>
      <c r="WKT809" s="852"/>
      <c r="WKU809" s="1031"/>
      <c r="WKV809" s="1031"/>
      <c r="WKW809" s="852"/>
      <c r="WKX809" s="852"/>
      <c r="WKY809" s="1031"/>
      <c r="WKZ809" s="1031"/>
      <c r="WLA809" s="1031"/>
      <c r="WLB809" s="1031"/>
      <c r="WLC809" s="744"/>
      <c r="WLD809" s="697"/>
      <c r="WLE809" s="1031"/>
      <c r="WLF809" s="852"/>
      <c r="WLG809" s="852"/>
      <c r="WLH809" s="852"/>
      <c r="WLI809" s="852"/>
      <c r="WLJ809" s="1031"/>
      <c r="WLK809" s="854"/>
      <c r="WLL809" s="852"/>
      <c r="WLM809" s="852"/>
      <c r="WLN809" s="852"/>
      <c r="WLO809" s="1031"/>
      <c r="WLP809" s="744"/>
      <c r="WLQ809" s="1031"/>
      <c r="WLR809" s="1031"/>
      <c r="WLS809" s="697"/>
      <c r="WLT809" s="1031"/>
      <c r="WLU809" s="1031"/>
      <c r="WLV809" s="1031"/>
      <c r="WLW809" s="1031"/>
      <c r="WLX809" s="852"/>
      <c r="WLY809" s="1031"/>
      <c r="WLZ809" s="852"/>
      <c r="WMA809" s="1031"/>
      <c r="WMB809" s="1031"/>
      <c r="WMC809" s="852"/>
      <c r="WMD809" s="852"/>
      <c r="WME809" s="1031"/>
      <c r="WMF809" s="1031"/>
      <c r="WMG809" s="1031"/>
      <c r="WMH809" s="1031"/>
      <c r="WMI809" s="744"/>
      <c r="WMJ809" s="697"/>
      <c r="WMK809" s="1031"/>
      <c r="WML809" s="852"/>
      <c r="WMM809" s="852"/>
      <c r="WMN809" s="852"/>
      <c r="WMO809" s="852"/>
      <c r="WMP809" s="1031"/>
      <c r="WMQ809" s="854"/>
      <c r="WMR809" s="852"/>
      <c r="WMS809" s="852"/>
      <c r="WMT809" s="852"/>
      <c r="WMU809" s="1031"/>
      <c r="WMV809" s="744"/>
      <c r="WMW809" s="1031"/>
      <c r="WMX809" s="1031"/>
      <c r="WMY809" s="697"/>
      <c r="WMZ809" s="1031"/>
      <c r="WNA809" s="1031"/>
      <c r="WNB809" s="1031"/>
      <c r="WNC809" s="1031"/>
      <c r="WND809" s="852"/>
      <c r="WNE809" s="1031"/>
      <c r="WNF809" s="852"/>
      <c r="WNG809" s="1031"/>
      <c r="WNH809" s="1031"/>
      <c r="WNI809" s="852"/>
      <c r="WNJ809" s="852"/>
      <c r="WNK809" s="1031"/>
      <c r="WNL809" s="1031"/>
      <c r="WNM809" s="1031"/>
      <c r="WNN809" s="1031"/>
      <c r="WNO809" s="744"/>
      <c r="WNP809" s="697"/>
      <c r="WNQ809" s="1031"/>
      <c r="WNR809" s="852"/>
      <c r="WNS809" s="852"/>
      <c r="WNT809" s="852"/>
      <c r="WNU809" s="852"/>
      <c r="WNV809" s="1031"/>
      <c r="WNW809" s="854"/>
      <c r="WNX809" s="852"/>
      <c r="WNY809" s="852"/>
      <c r="WNZ809" s="852"/>
      <c r="WOA809" s="1031"/>
      <c r="WOB809" s="744"/>
      <c r="WOC809" s="1031"/>
      <c r="WOD809" s="1031"/>
      <c r="WOE809" s="697"/>
      <c r="WOF809" s="1031"/>
      <c r="WOG809" s="1031"/>
      <c r="WOH809" s="1031"/>
      <c r="WOI809" s="1031"/>
      <c r="WOJ809" s="852"/>
      <c r="WOK809" s="1031"/>
      <c r="WOL809" s="852"/>
      <c r="WOM809" s="1031"/>
      <c r="WON809" s="1031"/>
      <c r="WOO809" s="852"/>
      <c r="WOP809" s="852"/>
      <c r="WOQ809" s="1031"/>
      <c r="WOR809" s="1031"/>
      <c r="WOS809" s="1031"/>
      <c r="WOT809" s="1031"/>
      <c r="WOU809" s="744"/>
      <c r="WOV809" s="697"/>
      <c r="WOW809" s="1031"/>
      <c r="WOX809" s="852"/>
      <c r="WOY809" s="852"/>
      <c r="WOZ809" s="852"/>
      <c r="WPA809" s="852"/>
      <c r="WPB809" s="1031"/>
      <c r="WPC809" s="854"/>
      <c r="WPD809" s="852"/>
      <c r="WPE809" s="852"/>
      <c r="WPF809" s="852"/>
      <c r="WPG809" s="1031"/>
      <c r="WPH809" s="744"/>
      <c r="WPI809" s="1031"/>
      <c r="WPJ809" s="1031"/>
      <c r="WPK809" s="697"/>
      <c r="WPL809" s="1031"/>
      <c r="WPM809" s="1031"/>
      <c r="WPN809" s="1031"/>
      <c r="WPO809" s="1031"/>
      <c r="WPP809" s="852"/>
      <c r="WPQ809" s="1031"/>
      <c r="WPR809" s="852"/>
      <c r="WPS809" s="1031"/>
      <c r="WPT809" s="1031"/>
      <c r="WPU809" s="852"/>
      <c r="WPV809" s="852"/>
      <c r="WPW809" s="1031"/>
      <c r="WPX809" s="1031"/>
      <c r="WPY809" s="1031"/>
      <c r="WPZ809" s="1031"/>
      <c r="WQA809" s="744"/>
      <c r="WQB809" s="697"/>
      <c r="WQC809" s="1031"/>
      <c r="WQD809" s="852"/>
      <c r="WQE809" s="852"/>
      <c r="WQF809" s="852"/>
      <c r="WQG809" s="852"/>
      <c r="WQH809" s="1031"/>
      <c r="WQI809" s="854"/>
      <c r="WQJ809" s="852"/>
      <c r="WQK809" s="852"/>
      <c r="WQL809" s="852"/>
      <c r="WQM809" s="1031"/>
      <c r="WQN809" s="744"/>
      <c r="WQO809" s="1031"/>
      <c r="WQP809" s="1031"/>
      <c r="WQQ809" s="697"/>
      <c r="WQR809" s="1031"/>
      <c r="WQS809" s="1031"/>
      <c r="WQT809" s="1031"/>
      <c r="WQU809" s="1031"/>
      <c r="WQV809" s="852"/>
      <c r="WQW809" s="1031"/>
      <c r="WQX809" s="852"/>
      <c r="WQY809" s="1031"/>
      <c r="WQZ809" s="1031"/>
      <c r="WRA809" s="852"/>
      <c r="WRB809" s="852"/>
      <c r="WRC809" s="1031"/>
      <c r="WRD809" s="1031"/>
      <c r="WRE809" s="1031"/>
      <c r="WRF809" s="1031"/>
      <c r="WRG809" s="744"/>
      <c r="WRH809" s="697"/>
      <c r="WRI809" s="1031"/>
      <c r="WRJ809" s="852"/>
      <c r="WRK809" s="852"/>
      <c r="WRL809" s="852"/>
      <c r="WRM809" s="852"/>
      <c r="WRN809" s="1031"/>
      <c r="WRO809" s="854"/>
      <c r="WRP809" s="852"/>
      <c r="WRQ809" s="852"/>
      <c r="WRR809" s="852"/>
      <c r="WRS809" s="1031"/>
      <c r="WRT809" s="744"/>
      <c r="WRU809" s="1031"/>
      <c r="WRV809" s="1031"/>
      <c r="WRW809" s="697"/>
      <c r="WRX809" s="1031"/>
      <c r="WRY809" s="1031"/>
      <c r="WRZ809" s="1031"/>
      <c r="WSA809" s="1031"/>
      <c r="WSB809" s="852"/>
      <c r="WSC809" s="1031"/>
      <c r="WSD809" s="852"/>
      <c r="WSE809" s="1031"/>
      <c r="WSF809" s="1031"/>
      <c r="WSG809" s="852"/>
      <c r="WSH809" s="852"/>
      <c r="WSI809" s="1031"/>
      <c r="WSJ809" s="1031"/>
      <c r="WSK809" s="1031"/>
      <c r="WSL809" s="1031"/>
      <c r="WSM809" s="744"/>
      <c r="WSN809" s="697"/>
      <c r="WSO809" s="1031"/>
      <c r="WSP809" s="852"/>
      <c r="WSQ809" s="852"/>
      <c r="WSR809" s="852"/>
      <c r="WSS809" s="852"/>
      <c r="WST809" s="1031"/>
      <c r="WSU809" s="854"/>
      <c r="WSV809" s="852"/>
      <c r="WSW809" s="852"/>
      <c r="WSX809" s="852"/>
      <c r="WSY809" s="1031"/>
      <c r="WSZ809" s="744"/>
      <c r="WTA809" s="1031"/>
      <c r="WTB809" s="1031"/>
      <c r="WTC809" s="697"/>
      <c r="WTD809" s="1031"/>
      <c r="WTE809" s="1031"/>
      <c r="WTF809" s="1031"/>
      <c r="WTG809" s="1031"/>
      <c r="WTH809" s="852"/>
      <c r="WTI809" s="1031"/>
      <c r="WTJ809" s="852"/>
      <c r="WTK809" s="1031"/>
      <c r="WTL809" s="1031"/>
      <c r="WTM809" s="852"/>
      <c r="WTN809" s="852"/>
      <c r="WTO809" s="1031"/>
      <c r="WTP809" s="1031"/>
      <c r="WTQ809" s="1031"/>
      <c r="WTR809" s="1031"/>
      <c r="WTS809" s="744"/>
      <c r="WTT809" s="697"/>
      <c r="WTU809" s="1031"/>
      <c r="WTV809" s="852"/>
      <c r="WTW809" s="852"/>
      <c r="WTX809" s="852"/>
      <c r="WTY809" s="852"/>
      <c r="WTZ809" s="1031"/>
      <c r="WUA809" s="854"/>
      <c r="WUB809" s="852"/>
      <c r="WUC809" s="852"/>
      <c r="WUD809" s="852"/>
      <c r="WUE809" s="1031"/>
      <c r="WUF809" s="744"/>
      <c r="WUG809" s="1031"/>
      <c r="WUH809" s="1031"/>
      <c r="WUI809" s="697"/>
      <c r="WUJ809" s="1031"/>
      <c r="WUK809" s="1031"/>
      <c r="WUL809" s="1031"/>
      <c r="WUM809" s="1031"/>
      <c r="WUN809" s="852"/>
      <c r="WUO809" s="1031"/>
      <c r="WUP809" s="852"/>
      <c r="WUQ809" s="1031"/>
      <c r="WUR809" s="1031"/>
      <c r="WUS809" s="852"/>
      <c r="WUT809" s="852"/>
      <c r="WUU809" s="1031"/>
      <c r="WUV809" s="1031"/>
      <c r="WUW809" s="1031"/>
      <c r="WUX809" s="1031"/>
      <c r="WUY809" s="744"/>
      <c r="WUZ809" s="697"/>
      <c r="WVA809" s="1031"/>
      <c r="WVB809" s="852"/>
      <c r="WVC809" s="852"/>
      <c r="WVD809" s="852"/>
      <c r="WVE809" s="852"/>
      <c r="WVF809" s="1031"/>
      <c r="WVG809" s="854"/>
      <c r="WVH809" s="852"/>
      <c r="WVI809" s="852"/>
      <c r="WVJ809" s="852"/>
      <c r="WVK809" s="1031"/>
      <c r="WVL809" s="744"/>
      <c r="WVM809" s="1031"/>
      <c r="WVN809" s="1031"/>
      <c r="WVO809" s="697"/>
      <c r="WVP809" s="1031"/>
      <c r="WVQ809" s="1031"/>
      <c r="WVR809" s="1031"/>
      <c r="WVS809" s="1031"/>
      <c r="WVT809" s="852"/>
      <c r="WVU809" s="1031"/>
      <c r="WVV809" s="852"/>
      <c r="WVW809" s="1031"/>
      <c r="WVX809" s="1031"/>
      <c r="WVY809" s="852"/>
      <c r="WVZ809" s="852"/>
      <c r="WWA809" s="1031"/>
      <c r="WWB809" s="1031"/>
      <c r="WWC809" s="1031"/>
      <c r="WWD809" s="1031"/>
      <c r="WWE809" s="744"/>
      <c r="WWF809" s="697"/>
      <c r="WWG809" s="1031"/>
      <c r="WWH809" s="852"/>
      <c r="WWI809" s="852"/>
      <c r="WWJ809" s="852"/>
      <c r="WWK809" s="852"/>
      <c r="WWL809" s="1031"/>
      <c r="WWM809" s="854"/>
      <c r="WWN809" s="852"/>
      <c r="WWO809" s="852"/>
      <c r="WWP809" s="852"/>
      <c r="WWQ809" s="1031"/>
      <c r="WWR809" s="744"/>
      <c r="WWS809" s="1031"/>
      <c r="WWT809" s="1031"/>
      <c r="WWU809" s="697"/>
      <c r="WWV809" s="1031"/>
      <c r="WWW809" s="1031"/>
      <c r="WWX809" s="1031"/>
      <c r="WWY809" s="1031"/>
      <c r="WWZ809" s="852"/>
      <c r="WXA809" s="1031"/>
      <c r="WXB809" s="852"/>
      <c r="WXC809" s="1031"/>
      <c r="WXD809" s="1031"/>
      <c r="WXE809" s="852"/>
      <c r="WXF809" s="852"/>
      <c r="WXG809" s="1031"/>
      <c r="WXH809" s="1031"/>
      <c r="WXI809" s="1031"/>
      <c r="WXJ809" s="1031"/>
      <c r="WXK809" s="744"/>
      <c r="WXL809" s="697"/>
      <c r="WXM809" s="1031"/>
      <c r="WXN809" s="852"/>
      <c r="WXO809" s="852"/>
      <c r="WXP809" s="852"/>
      <c r="WXQ809" s="852"/>
      <c r="WXR809" s="1031"/>
      <c r="WXS809" s="854"/>
      <c r="WXT809" s="852"/>
      <c r="WXU809" s="852"/>
      <c r="WXV809" s="852"/>
      <c r="WXW809" s="1031"/>
      <c r="WXX809" s="744"/>
      <c r="WXY809" s="1031"/>
      <c r="WXZ809" s="1031"/>
      <c r="WYA809" s="697"/>
      <c r="WYB809" s="1031"/>
      <c r="WYC809" s="1031"/>
      <c r="WYD809" s="1031"/>
      <c r="WYE809" s="1031"/>
      <c r="WYF809" s="852"/>
      <c r="WYG809" s="1031"/>
      <c r="WYH809" s="852"/>
      <c r="WYI809" s="1031"/>
      <c r="WYJ809" s="1031"/>
      <c r="WYK809" s="852"/>
      <c r="WYL809" s="852"/>
      <c r="WYM809" s="1031"/>
      <c r="WYN809" s="1031"/>
      <c r="WYO809" s="1031"/>
      <c r="WYP809" s="1031"/>
      <c r="WYQ809" s="744"/>
      <c r="WYR809" s="697"/>
      <c r="WYS809" s="1031"/>
      <c r="WYT809" s="852"/>
      <c r="WYU809" s="852"/>
      <c r="WYV809" s="852"/>
      <c r="WYW809" s="852"/>
      <c r="WYX809" s="1031"/>
      <c r="WYY809" s="854"/>
      <c r="WYZ809" s="852"/>
      <c r="WZA809" s="852"/>
      <c r="WZB809" s="852"/>
      <c r="WZC809" s="1031"/>
      <c r="WZD809" s="744"/>
      <c r="WZE809" s="1031"/>
      <c r="WZF809" s="1031"/>
      <c r="WZG809" s="697"/>
      <c r="WZH809" s="1031"/>
      <c r="WZI809" s="1031"/>
      <c r="WZJ809" s="1031"/>
      <c r="WZK809" s="1031"/>
      <c r="WZL809" s="852"/>
      <c r="WZM809" s="1031"/>
      <c r="WZN809" s="852"/>
      <c r="WZO809" s="1031"/>
      <c r="WZP809" s="1031"/>
      <c r="WZQ809" s="852"/>
      <c r="WZR809" s="852"/>
      <c r="WZS809" s="1031"/>
      <c r="WZT809" s="1031"/>
      <c r="WZU809" s="1031"/>
      <c r="WZV809" s="1031"/>
      <c r="WZW809" s="744"/>
      <c r="WZX809" s="697"/>
      <c r="WZY809" s="1031"/>
      <c r="WZZ809" s="852"/>
      <c r="XAA809" s="852"/>
      <c r="XAB809" s="852"/>
      <c r="XAC809" s="852"/>
      <c r="XAD809" s="1031"/>
      <c r="XAE809" s="854"/>
      <c r="XAF809" s="852"/>
      <c r="XAG809" s="852"/>
      <c r="XAH809" s="852"/>
      <c r="XAI809" s="1031"/>
      <c r="XAJ809" s="744"/>
      <c r="XAK809" s="1031"/>
      <c r="XAL809" s="1031"/>
      <c r="XAM809" s="697"/>
      <c r="XAN809" s="1031"/>
      <c r="XAO809" s="1031"/>
      <c r="XAP809" s="1031"/>
      <c r="XAQ809" s="1031"/>
      <c r="XAR809" s="852"/>
      <c r="XAS809" s="1031"/>
      <c r="XAT809" s="852"/>
      <c r="XAU809" s="1031"/>
      <c r="XAV809" s="1031"/>
      <c r="XAW809" s="852"/>
      <c r="XAX809" s="852"/>
      <c r="XAY809" s="1031"/>
      <c r="XAZ809" s="1031"/>
      <c r="XBA809" s="1031"/>
      <c r="XBB809" s="1031"/>
      <c r="XBC809" s="744"/>
      <c r="XBD809" s="697"/>
      <c r="XBE809" s="1031"/>
      <c r="XBF809" s="852"/>
      <c r="XBG809" s="852"/>
      <c r="XBH809" s="852"/>
      <c r="XBI809" s="852"/>
      <c r="XBJ809" s="1031"/>
      <c r="XBK809" s="854"/>
      <c r="XBL809" s="852"/>
      <c r="XBM809" s="852"/>
      <c r="XBN809" s="852"/>
      <c r="XBO809" s="1031"/>
      <c r="XBP809" s="744"/>
      <c r="XBQ809" s="1031"/>
      <c r="XBR809" s="1031"/>
      <c r="XBS809" s="697"/>
      <c r="XBT809" s="1031"/>
      <c r="XBU809" s="1031"/>
      <c r="XBV809" s="1031"/>
      <c r="XBW809" s="1031"/>
      <c r="XBX809" s="852"/>
      <c r="XBY809" s="1031"/>
      <c r="XBZ809" s="852"/>
      <c r="XCA809" s="1031"/>
      <c r="XCB809" s="1031"/>
      <c r="XCC809" s="852"/>
      <c r="XCD809" s="852"/>
      <c r="XCE809" s="1031"/>
      <c r="XCF809" s="1031"/>
      <c r="XCG809" s="1031"/>
      <c r="XCH809" s="1031"/>
      <c r="XCI809" s="744"/>
      <c r="XCJ809" s="697"/>
      <c r="XCK809" s="1031"/>
      <c r="XCL809" s="852"/>
      <c r="XCM809" s="852"/>
      <c r="XCN809" s="852"/>
      <c r="XCO809" s="852"/>
      <c r="XCP809" s="1031"/>
      <c r="XCQ809" s="854"/>
      <c r="XCR809" s="852"/>
      <c r="XCS809" s="852"/>
      <c r="XCT809" s="852"/>
      <c r="XCU809" s="1031"/>
      <c r="XCV809" s="744"/>
      <c r="XCW809" s="1031"/>
      <c r="XCX809" s="1031"/>
      <c r="XCY809" s="697"/>
      <c r="XCZ809" s="1031"/>
      <c r="XDA809" s="1031"/>
      <c r="XDB809" s="1031"/>
      <c r="XDC809" s="1031"/>
      <c r="XDD809" s="852"/>
      <c r="XDE809" s="1031"/>
      <c r="XDF809" s="852"/>
      <c r="XDG809" s="1031"/>
      <c r="XDH809" s="1031"/>
      <c r="XDI809" s="852"/>
      <c r="XDJ809" s="852"/>
      <c r="XDK809" s="1031"/>
      <c r="XDL809" s="1031"/>
      <c r="XDM809" s="1031"/>
      <c r="XDN809" s="1031"/>
      <c r="XDO809" s="744"/>
      <c r="XDP809" s="697"/>
      <c r="XDQ809" s="1031"/>
      <c r="XDR809" s="852"/>
      <c r="XDS809" s="852"/>
      <c r="XDT809" s="852"/>
      <c r="XDU809" s="852"/>
      <c r="XDV809" s="1031"/>
      <c r="XDW809" s="854"/>
      <c r="XDX809" s="852"/>
      <c r="XDY809" s="852"/>
      <c r="XDZ809" s="852"/>
      <c r="XEA809" s="1031"/>
      <c r="XEB809" s="744"/>
      <c r="XEC809" s="1031"/>
      <c r="XED809" s="1031"/>
      <c r="XEE809" s="697"/>
      <c r="XEF809" s="1031"/>
      <c r="XEG809" s="1031"/>
      <c r="XEH809" s="1031"/>
      <c r="XEI809" s="1031"/>
      <c r="XEJ809" s="852"/>
      <c r="XEK809" s="1031"/>
      <c r="XEL809" s="852"/>
      <c r="XEM809" s="1031"/>
      <c r="XEN809" s="1031"/>
      <c r="XEO809" s="852"/>
      <c r="XEP809" s="852"/>
      <c r="XEQ809" s="1031"/>
      <c r="XER809" s="1031"/>
      <c r="XES809" s="1031"/>
      <c r="XET809" s="1031"/>
      <c r="XEU809" s="744"/>
      <c r="XEV809" s="697"/>
      <c r="XEW809" s="1031"/>
      <c r="XEX809" s="852"/>
      <c r="XEY809" s="852"/>
      <c r="XEZ809" s="852"/>
      <c r="XFA809" s="852"/>
      <c r="XFB809" s="1031"/>
      <c r="XFC809" s="854"/>
    </row>
    <row r="810" spans="1:16383">
      <c r="A810" s="91">
        <f>IF(C810="","",VLOOKUP(C810,지역코드!$A$2:$C$163,2,0))</f>
        <v>20</v>
      </c>
      <c r="B810" s="91" t="str">
        <f>IF(C810="","",VLOOKUP(C810,지역코드!$A$2:$C$163,3,0))</f>
        <v>강원</v>
      </c>
      <c r="C810" s="108" t="s">
        <v>563</v>
      </c>
      <c r="D810" s="1019" t="s">
        <v>4152</v>
      </c>
      <c r="E810" s="344"/>
      <c r="F810" s="476"/>
      <c r="G810" s="1026"/>
      <c r="H810" s="579"/>
      <c r="I810" s="1341" t="s">
        <v>385</v>
      </c>
      <c r="J810" s="1341"/>
      <c r="K810" s="1341"/>
      <c r="L810" s="1031" t="s">
        <v>1315</v>
      </c>
      <c r="M810" s="852" t="s">
        <v>1346</v>
      </c>
      <c r="N810" s="1031"/>
      <c r="O810" s="852"/>
      <c r="P810" s="1539" t="s">
        <v>385</v>
      </c>
      <c r="Q810" s="1539"/>
      <c r="R810" s="852" t="s">
        <v>385</v>
      </c>
      <c r="S810" s="852" t="s">
        <v>385</v>
      </c>
      <c r="T810" s="1031" t="s">
        <v>385</v>
      </c>
      <c r="U810" s="1031" t="s">
        <v>3657</v>
      </c>
      <c r="V810" s="1031" t="s">
        <v>3658</v>
      </c>
      <c r="W810" s="744">
        <v>4096</v>
      </c>
      <c r="X810" s="697"/>
      <c r="Y810" s="1031"/>
      <c r="Z810" s="852"/>
      <c r="AA810" s="852"/>
      <c r="AB810" s="852"/>
      <c r="AC810" s="852"/>
      <c r="AD810" s="1031"/>
      <c r="AE810" s="853"/>
      <c r="AF810" s="852"/>
      <c r="AG810" s="852"/>
      <c r="AH810" s="852"/>
      <c r="AI810" s="1031"/>
      <c r="AJ810" s="744"/>
      <c r="AK810" s="1031"/>
      <c r="AL810" s="1031"/>
      <c r="AM810" s="697"/>
      <c r="AN810" s="1031"/>
      <c r="AO810" s="1031"/>
      <c r="AP810" s="1031"/>
      <c r="AQ810" s="1031"/>
      <c r="AR810" s="852"/>
      <c r="AS810" s="1031"/>
      <c r="AT810" s="852"/>
      <c r="AU810" s="1031"/>
      <c r="AV810" s="1031"/>
      <c r="AW810" s="852"/>
      <c r="AX810" s="852"/>
      <c r="AY810" s="1031"/>
      <c r="AZ810" s="1031"/>
      <c r="BA810" s="1031"/>
      <c r="BB810" s="1031"/>
      <c r="BC810" s="744"/>
      <c r="BD810" s="697"/>
      <c r="BE810" s="1031"/>
      <c r="BF810" s="852"/>
      <c r="BG810" s="852"/>
      <c r="BH810" s="852"/>
      <c r="BI810" s="852"/>
      <c r="BJ810" s="1031"/>
      <c r="BK810" s="854"/>
      <c r="BL810" s="852"/>
      <c r="BM810" s="852"/>
      <c r="BN810" s="852"/>
      <c r="BO810" s="1031"/>
      <c r="BP810" s="744"/>
      <c r="BQ810" s="1031"/>
      <c r="BR810" s="1031"/>
      <c r="BS810" s="697"/>
      <c r="BT810" s="1031"/>
      <c r="BU810" s="1031"/>
      <c r="BV810" s="1031"/>
      <c r="BW810" s="1031"/>
      <c r="BX810" s="852"/>
      <c r="BY810" s="1031"/>
      <c r="BZ810" s="852"/>
      <c r="CA810" s="1031"/>
      <c r="CB810" s="1031"/>
      <c r="CC810" s="852"/>
      <c r="CD810" s="852"/>
      <c r="CE810" s="1031"/>
      <c r="CF810" s="1031"/>
      <c r="CG810" s="1031"/>
      <c r="CH810" s="1031"/>
      <c r="CI810" s="744"/>
      <c r="CJ810" s="697"/>
      <c r="CK810" s="1031"/>
      <c r="CL810" s="852"/>
      <c r="CM810" s="852"/>
      <c r="CN810" s="852"/>
      <c r="CO810" s="852"/>
      <c r="CP810" s="1031"/>
      <c r="CQ810" s="854"/>
      <c r="CR810" s="852"/>
      <c r="CS810" s="852"/>
      <c r="CT810" s="852"/>
      <c r="CU810" s="1031"/>
      <c r="CV810" s="744"/>
      <c r="CW810" s="1031"/>
      <c r="CX810" s="1031"/>
      <c r="CY810" s="697"/>
      <c r="CZ810" s="1031"/>
      <c r="DA810" s="1031"/>
      <c r="DB810" s="1031"/>
      <c r="DC810" s="1031"/>
      <c r="DD810" s="852"/>
      <c r="DE810" s="1031"/>
      <c r="DF810" s="852"/>
      <c r="DG810" s="1031"/>
      <c r="DH810" s="1031"/>
      <c r="DI810" s="852"/>
      <c r="DJ810" s="852"/>
      <c r="DK810" s="1031"/>
      <c r="DL810" s="1031"/>
      <c r="DM810" s="1031"/>
      <c r="DN810" s="1031"/>
      <c r="DO810" s="744"/>
      <c r="DP810" s="697"/>
      <c r="DQ810" s="1031"/>
      <c r="DR810" s="852"/>
      <c r="DS810" s="852"/>
      <c r="DT810" s="852"/>
      <c r="DU810" s="852"/>
      <c r="DV810" s="1031"/>
      <c r="DW810" s="854"/>
      <c r="DX810" s="852"/>
      <c r="DY810" s="852"/>
      <c r="DZ810" s="852"/>
      <c r="EA810" s="1031"/>
      <c r="EB810" s="744"/>
      <c r="EC810" s="1031"/>
      <c r="ED810" s="1031"/>
      <c r="EE810" s="697"/>
      <c r="EF810" s="1031"/>
      <c r="EG810" s="1031"/>
      <c r="EH810" s="1031"/>
      <c r="EI810" s="1031"/>
      <c r="EJ810" s="852"/>
      <c r="EK810" s="1031"/>
      <c r="EL810" s="852"/>
      <c r="EM810" s="1031"/>
      <c r="EN810" s="1031"/>
      <c r="EO810" s="852"/>
      <c r="EP810" s="852"/>
      <c r="EQ810" s="1031"/>
      <c r="ER810" s="1031"/>
      <c r="ES810" s="1031"/>
      <c r="ET810" s="1031"/>
      <c r="EU810" s="744"/>
      <c r="EV810" s="697"/>
      <c r="EW810" s="1031"/>
      <c r="EX810" s="852"/>
      <c r="EY810" s="852"/>
      <c r="EZ810" s="852"/>
      <c r="FA810" s="852"/>
      <c r="FB810" s="1031"/>
      <c r="FC810" s="854"/>
      <c r="FD810" s="852"/>
      <c r="FE810" s="852"/>
      <c r="FF810" s="852"/>
      <c r="FG810" s="1031"/>
      <c r="FH810" s="744"/>
      <c r="FI810" s="1031"/>
      <c r="FJ810" s="1031"/>
      <c r="FK810" s="697"/>
      <c r="FL810" s="1031"/>
      <c r="FM810" s="1031"/>
      <c r="FN810" s="1031"/>
      <c r="FO810" s="1031"/>
      <c r="FP810" s="852"/>
      <c r="FQ810" s="1031"/>
      <c r="FR810" s="852"/>
      <c r="FS810" s="1031"/>
      <c r="FT810" s="1031"/>
      <c r="FU810" s="852"/>
      <c r="FV810" s="852"/>
      <c r="FW810" s="1031"/>
      <c r="FX810" s="1031"/>
      <c r="FY810" s="1031"/>
      <c r="FZ810" s="1031"/>
      <c r="GA810" s="744"/>
      <c r="GB810" s="697"/>
      <c r="GC810" s="1031"/>
      <c r="GD810" s="852"/>
      <c r="GE810" s="852"/>
      <c r="GF810" s="852"/>
      <c r="GG810" s="852"/>
      <c r="GH810" s="1031"/>
      <c r="GI810" s="854"/>
      <c r="GJ810" s="852"/>
      <c r="GK810" s="852"/>
      <c r="GL810" s="852"/>
      <c r="GM810" s="1031"/>
      <c r="GN810" s="744"/>
      <c r="GO810" s="1031"/>
      <c r="GP810" s="1031"/>
      <c r="GQ810" s="697"/>
      <c r="GR810" s="1031"/>
      <c r="GS810" s="1031"/>
      <c r="GT810" s="1031"/>
      <c r="GU810" s="1031"/>
      <c r="GV810" s="852"/>
      <c r="GW810" s="1031"/>
      <c r="GX810" s="852"/>
      <c r="GY810" s="1031"/>
      <c r="GZ810" s="1031"/>
      <c r="HA810" s="852"/>
      <c r="HB810" s="852"/>
      <c r="HC810" s="1031"/>
      <c r="HD810" s="1031"/>
      <c r="HE810" s="1031"/>
      <c r="HF810" s="1031"/>
      <c r="HG810" s="744"/>
      <c r="HH810" s="697"/>
      <c r="HI810" s="1031"/>
      <c r="HJ810" s="852"/>
      <c r="HK810" s="852"/>
      <c r="HL810" s="852"/>
      <c r="HM810" s="852"/>
      <c r="HN810" s="1031"/>
      <c r="HO810" s="854"/>
      <c r="HP810" s="852"/>
      <c r="HQ810" s="852"/>
      <c r="HR810" s="852"/>
      <c r="HS810" s="1031"/>
      <c r="HT810" s="744"/>
      <c r="HU810" s="1031"/>
      <c r="HV810" s="1031"/>
      <c r="HW810" s="697"/>
      <c r="HX810" s="1031"/>
      <c r="HY810" s="1031"/>
      <c r="HZ810" s="1031"/>
      <c r="IA810" s="1031"/>
      <c r="IB810" s="852"/>
      <c r="IC810" s="1031"/>
      <c r="ID810" s="852"/>
      <c r="IE810" s="1031"/>
      <c r="IF810" s="1031"/>
      <c r="IG810" s="852"/>
      <c r="IH810" s="852"/>
      <c r="II810" s="1031"/>
      <c r="IJ810" s="1031"/>
      <c r="IK810" s="1031"/>
      <c r="IL810" s="1031"/>
      <c r="IM810" s="744"/>
      <c r="IN810" s="697"/>
      <c r="IO810" s="1031"/>
      <c r="IP810" s="852"/>
      <c r="IQ810" s="852"/>
      <c r="IR810" s="852"/>
      <c r="IS810" s="852"/>
      <c r="IT810" s="1031"/>
      <c r="IU810" s="854"/>
      <c r="IV810" s="852"/>
      <c r="IW810" s="852"/>
      <c r="IX810" s="852"/>
      <c r="IY810" s="1031"/>
      <c r="IZ810" s="744"/>
      <c r="JA810" s="1031"/>
      <c r="JB810" s="1031"/>
      <c r="JC810" s="697"/>
      <c r="JD810" s="1031"/>
      <c r="JE810" s="1031"/>
      <c r="JF810" s="1031"/>
      <c r="JG810" s="1031"/>
      <c r="JH810" s="852"/>
      <c r="JI810" s="1031"/>
      <c r="JJ810" s="852"/>
      <c r="JK810" s="1031"/>
      <c r="JL810" s="1031"/>
      <c r="JM810" s="852"/>
      <c r="JN810" s="852"/>
      <c r="JO810" s="1031"/>
      <c r="JP810" s="1031"/>
      <c r="JQ810" s="1031"/>
      <c r="JR810" s="1031"/>
      <c r="JS810" s="744"/>
      <c r="JT810" s="697"/>
      <c r="JU810" s="1031"/>
      <c r="JV810" s="852"/>
      <c r="JW810" s="852"/>
      <c r="JX810" s="852"/>
      <c r="JY810" s="852"/>
      <c r="JZ810" s="1031"/>
      <c r="KA810" s="854"/>
      <c r="KB810" s="852"/>
      <c r="KC810" s="852"/>
      <c r="KD810" s="852"/>
      <c r="KE810" s="1031"/>
      <c r="KF810" s="744"/>
      <c r="KG810" s="1031"/>
      <c r="KH810" s="1031"/>
      <c r="KI810" s="697"/>
      <c r="KJ810" s="1031"/>
      <c r="KK810" s="1031"/>
      <c r="KL810" s="1031"/>
      <c r="KM810" s="1031"/>
      <c r="KN810" s="852"/>
      <c r="KO810" s="1031"/>
      <c r="KP810" s="852"/>
      <c r="KQ810" s="1031"/>
      <c r="KR810" s="1031"/>
      <c r="KS810" s="852"/>
      <c r="KT810" s="852"/>
      <c r="KU810" s="1031"/>
      <c r="KV810" s="1031"/>
      <c r="KW810" s="1031"/>
      <c r="KX810" s="1031"/>
      <c r="KY810" s="744"/>
      <c r="KZ810" s="697"/>
      <c r="LA810" s="1031"/>
      <c r="LB810" s="852"/>
      <c r="LC810" s="852"/>
      <c r="LD810" s="852"/>
      <c r="LE810" s="852"/>
      <c r="LF810" s="1031"/>
      <c r="LG810" s="854"/>
      <c r="LH810" s="852"/>
      <c r="LI810" s="852"/>
      <c r="LJ810" s="852"/>
      <c r="LK810" s="1031"/>
      <c r="LL810" s="744"/>
      <c r="LM810" s="1031"/>
      <c r="LN810" s="1031"/>
      <c r="LO810" s="697"/>
      <c r="LP810" s="1031"/>
      <c r="LQ810" s="1031"/>
      <c r="LR810" s="1031"/>
      <c r="LS810" s="1031"/>
      <c r="LT810" s="852"/>
      <c r="LU810" s="1031"/>
      <c r="LV810" s="852"/>
      <c r="LW810" s="1031"/>
      <c r="LX810" s="1031"/>
      <c r="LY810" s="852"/>
      <c r="LZ810" s="852"/>
      <c r="MA810" s="1031"/>
      <c r="MB810" s="1031"/>
      <c r="MC810" s="1031"/>
      <c r="MD810" s="1031"/>
      <c r="ME810" s="744"/>
      <c r="MF810" s="697"/>
      <c r="MG810" s="1031"/>
      <c r="MH810" s="852"/>
      <c r="MI810" s="852"/>
      <c r="MJ810" s="852"/>
      <c r="MK810" s="852"/>
      <c r="ML810" s="1031"/>
      <c r="MM810" s="854"/>
      <c r="MN810" s="852"/>
      <c r="MO810" s="852"/>
      <c r="MP810" s="852"/>
      <c r="MQ810" s="1031"/>
      <c r="MR810" s="744"/>
      <c r="MS810" s="1031"/>
      <c r="MT810" s="1031"/>
      <c r="MU810" s="697"/>
      <c r="MV810" s="1031"/>
      <c r="MW810" s="1031"/>
      <c r="MX810" s="1031"/>
      <c r="MY810" s="1031"/>
      <c r="MZ810" s="852"/>
      <c r="NA810" s="1031"/>
      <c r="NB810" s="852"/>
      <c r="NC810" s="1031"/>
      <c r="ND810" s="1031"/>
      <c r="NE810" s="852"/>
      <c r="NF810" s="852"/>
      <c r="NG810" s="1031"/>
      <c r="NH810" s="1031"/>
      <c r="NI810" s="1031"/>
      <c r="NJ810" s="1031"/>
      <c r="NK810" s="744"/>
      <c r="NL810" s="697"/>
      <c r="NM810" s="1031"/>
      <c r="NN810" s="852"/>
      <c r="NO810" s="852"/>
      <c r="NP810" s="852"/>
      <c r="NQ810" s="852"/>
      <c r="NR810" s="1031"/>
      <c r="NS810" s="854"/>
      <c r="NT810" s="852"/>
      <c r="NU810" s="852"/>
      <c r="NV810" s="852"/>
      <c r="NW810" s="1031"/>
      <c r="NX810" s="744"/>
      <c r="NY810" s="1031"/>
      <c r="NZ810" s="1031"/>
      <c r="OA810" s="697"/>
      <c r="OB810" s="1031"/>
      <c r="OC810" s="1031"/>
      <c r="OD810" s="1031"/>
      <c r="OE810" s="1031"/>
      <c r="OF810" s="852"/>
      <c r="OG810" s="1031"/>
      <c r="OH810" s="852"/>
      <c r="OI810" s="1031"/>
      <c r="OJ810" s="1031"/>
      <c r="OK810" s="852"/>
      <c r="OL810" s="852"/>
      <c r="OM810" s="1031"/>
      <c r="ON810" s="1031"/>
      <c r="OO810" s="1031"/>
      <c r="OP810" s="1031"/>
      <c r="OQ810" s="744"/>
      <c r="OR810" s="697"/>
      <c r="OS810" s="1031"/>
      <c r="OT810" s="852"/>
      <c r="OU810" s="852"/>
      <c r="OV810" s="852"/>
      <c r="OW810" s="852"/>
      <c r="OX810" s="1031"/>
      <c r="OY810" s="854"/>
      <c r="OZ810" s="852"/>
      <c r="PA810" s="852"/>
      <c r="PB810" s="852"/>
      <c r="PC810" s="1031"/>
      <c r="PD810" s="744"/>
      <c r="PE810" s="1031"/>
      <c r="PF810" s="1031"/>
      <c r="PG810" s="697"/>
      <c r="PH810" s="1031"/>
      <c r="PI810" s="1031"/>
      <c r="PJ810" s="1031"/>
      <c r="PK810" s="1031"/>
      <c r="PL810" s="852"/>
      <c r="PM810" s="1031"/>
      <c r="PN810" s="852"/>
      <c r="PO810" s="1031"/>
      <c r="PP810" s="1031"/>
      <c r="PQ810" s="852"/>
      <c r="PR810" s="852"/>
      <c r="PS810" s="1031"/>
      <c r="PT810" s="1031"/>
      <c r="PU810" s="1031"/>
      <c r="PV810" s="1031"/>
      <c r="PW810" s="744"/>
      <c r="PX810" s="697"/>
      <c r="PY810" s="1031"/>
      <c r="PZ810" s="852"/>
      <c r="QA810" s="852"/>
      <c r="QB810" s="852"/>
      <c r="QC810" s="852"/>
      <c r="QD810" s="1031"/>
      <c r="QE810" s="854"/>
      <c r="QF810" s="852"/>
      <c r="QG810" s="852"/>
      <c r="QH810" s="852"/>
      <c r="QI810" s="1031"/>
      <c r="QJ810" s="744"/>
      <c r="QK810" s="1031"/>
      <c r="QL810" s="1031"/>
      <c r="QM810" s="697"/>
      <c r="QN810" s="1031"/>
      <c r="QO810" s="1031"/>
      <c r="QP810" s="1031"/>
      <c r="QQ810" s="1031"/>
      <c r="QR810" s="852"/>
      <c r="QS810" s="1031"/>
      <c r="QT810" s="852"/>
      <c r="QU810" s="1031"/>
      <c r="QV810" s="1031"/>
      <c r="QW810" s="852"/>
      <c r="QX810" s="852"/>
      <c r="QY810" s="1031"/>
      <c r="QZ810" s="1031"/>
      <c r="RA810" s="1031"/>
      <c r="RB810" s="1031"/>
      <c r="RC810" s="744"/>
      <c r="RD810" s="697"/>
      <c r="RE810" s="1031"/>
      <c r="RF810" s="852"/>
      <c r="RG810" s="852"/>
      <c r="RH810" s="852"/>
      <c r="RI810" s="852"/>
      <c r="RJ810" s="1031"/>
      <c r="RK810" s="854"/>
      <c r="RL810" s="852"/>
      <c r="RM810" s="852"/>
      <c r="RN810" s="852"/>
      <c r="RO810" s="1031"/>
      <c r="RP810" s="744"/>
      <c r="RQ810" s="1031"/>
      <c r="RR810" s="1031"/>
      <c r="RS810" s="697"/>
      <c r="RT810" s="1031"/>
      <c r="RU810" s="1031"/>
      <c r="RV810" s="1031"/>
      <c r="RW810" s="1031"/>
      <c r="RX810" s="852"/>
      <c r="RY810" s="1031"/>
      <c r="RZ810" s="852"/>
      <c r="SA810" s="1031"/>
      <c r="SB810" s="1031"/>
      <c r="SC810" s="852"/>
      <c r="SD810" s="852"/>
      <c r="SE810" s="1031"/>
      <c r="SF810" s="1031"/>
      <c r="SG810" s="1031"/>
      <c r="SH810" s="1031"/>
      <c r="SI810" s="744"/>
      <c r="SJ810" s="697"/>
      <c r="SK810" s="1031"/>
      <c r="SL810" s="852"/>
      <c r="SM810" s="852"/>
      <c r="SN810" s="852"/>
      <c r="SO810" s="852"/>
      <c r="SP810" s="1031"/>
      <c r="SQ810" s="854"/>
      <c r="SR810" s="852"/>
      <c r="SS810" s="852"/>
      <c r="ST810" s="852"/>
      <c r="SU810" s="1031"/>
      <c r="SV810" s="744"/>
      <c r="SW810" s="1031"/>
      <c r="SX810" s="1031"/>
      <c r="SY810" s="697"/>
      <c r="SZ810" s="1031"/>
      <c r="TA810" s="1031"/>
      <c r="TB810" s="1031"/>
      <c r="TC810" s="1031"/>
      <c r="TD810" s="852"/>
      <c r="TE810" s="1031"/>
      <c r="TF810" s="852"/>
      <c r="TG810" s="1031"/>
      <c r="TH810" s="1031"/>
      <c r="TI810" s="852"/>
      <c r="TJ810" s="852"/>
      <c r="TK810" s="1031"/>
      <c r="TL810" s="1031"/>
      <c r="TM810" s="1031"/>
      <c r="TN810" s="1031"/>
      <c r="TO810" s="744"/>
      <c r="TP810" s="697"/>
      <c r="TQ810" s="1031"/>
      <c r="TR810" s="852"/>
      <c r="TS810" s="852"/>
      <c r="TT810" s="852"/>
      <c r="TU810" s="852"/>
      <c r="TV810" s="1031"/>
      <c r="TW810" s="854"/>
      <c r="TX810" s="852"/>
      <c r="TY810" s="852"/>
      <c r="TZ810" s="852"/>
      <c r="UA810" s="1031"/>
      <c r="UB810" s="744"/>
      <c r="UC810" s="1031"/>
      <c r="UD810" s="1031"/>
      <c r="UE810" s="697"/>
      <c r="UF810" s="1031"/>
      <c r="UG810" s="1031"/>
      <c r="UH810" s="1031"/>
      <c r="UI810" s="1031"/>
      <c r="UJ810" s="852"/>
      <c r="UK810" s="1031"/>
      <c r="UL810" s="852"/>
      <c r="UM810" s="1031"/>
      <c r="UN810" s="1031"/>
      <c r="UO810" s="852"/>
      <c r="UP810" s="852"/>
      <c r="UQ810" s="1031"/>
      <c r="UR810" s="1031"/>
      <c r="US810" s="1031"/>
      <c r="UT810" s="1031"/>
      <c r="UU810" s="744"/>
      <c r="UV810" s="697"/>
      <c r="UW810" s="1031"/>
      <c r="UX810" s="852"/>
      <c r="UY810" s="852"/>
      <c r="UZ810" s="852"/>
      <c r="VA810" s="852"/>
      <c r="VB810" s="1031"/>
      <c r="VC810" s="854"/>
      <c r="VD810" s="852"/>
      <c r="VE810" s="852"/>
      <c r="VF810" s="852"/>
      <c r="VG810" s="1031"/>
      <c r="VH810" s="744"/>
      <c r="VI810" s="1031"/>
      <c r="VJ810" s="1031"/>
      <c r="VK810" s="697"/>
      <c r="VL810" s="1031"/>
      <c r="VM810" s="1031"/>
      <c r="VN810" s="1031"/>
      <c r="VO810" s="1031"/>
      <c r="VP810" s="852"/>
      <c r="VQ810" s="1031"/>
      <c r="VR810" s="852"/>
      <c r="VS810" s="1031"/>
      <c r="VT810" s="1031"/>
      <c r="VU810" s="852"/>
      <c r="VV810" s="852"/>
      <c r="VW810" s="1031"/>
      <c r="VX810" s="1031"/>
      <c r="VY810" s="1031"/>
      <c r="VZ810" s="1031"/>
      <c r="WA810" s="744"/>
      <c r="WB810" s="697"/>
      <c r="WC810" s="1031"/>
      <c r="WD810" s="852"/>
      <c r="WE810" s="852"/>
      <c r="WF810" s="852"/>
      <c r="WG810" s="852"/>
      <c r="WH810" s="1031"/>
      <c r="WI810" s="854"/>
      <c r="WJ810" s="852"/>
      <c r="WK810" s="852"/>
      <c r="WL810" s="852"/>
      <c r="WM810" s="1031"/>
      <c r="WN810" s="744"/>
      <c r="WO810" s="1031"/>
      <c r="WP810" s="1031"/>
      <c r="WQ810" s="697"/>
      <c r="WR810" s="1031"/>
      <c r="WS810" s="1031"/>
      <c r="WT810" s="1031"/>
      <c r="WU810" s="1031"/>
      <c r="WV810" s="852"/>
      <c r="WW810" s="1031"/>
      <c r="WX810" s="852"/>
      <c r="WY810" s="1031"/>
      <c r="WZ810" s="1031"/>
      <c r="XA810" s="852"/>
      <c r="XB810" s="852"/>
      <c r="XC810" s="1031"/>
      <c r="XD810" s="1031"/>
      <c r="XE810" s="1031"/>
      <c r="XF810" s="1031"/>
      <c r="XG810" s="744"/>
      <c r="XH810" s="697"/>
      <c r="XI810" s="1031"/>
      <c r="XJ810" s="852"/>
      <c r="XK810" s="852"/>
      <c r="XL810" s="852"/>
      <c r="XM810" s="852"/>
      <c r="XN810" s="1031"/>
      <c r="XO810" s="854"/>
      <c r="XP810" s="852"/>
      <c r="XQ810" s="852"/>
      <c r="XR810" s="852"/>
      <c r="XS810" s="1031"/>
      <c r="XT810" s="744"/>
      <c r="XU810" s="1031"/>
      <c r="XV810" s="1031"/>
      <c r="XW810" s="697"/>
      <c r="XX810" s="1031"/>
      <c r="XY810" s="1031"/>
      <c r="XZ810" s="1031"/>
      <c r="YA810" s="1031"/>
      <c r="YB810" s="852"/>
      <c r="YC810" s="1031"/>
      <c r="YD810" s="852"/>
      <c r="YE810" s="1031"/>
      <c r="YF810" s="1031"/>
      <c r="YG810" s="852"/>
      <c r="YH810" s="852"/>
      <c r="YI810" s="1031"/>
      <c r="YJ810" s="1031"/>
      <c r="YK810" s="1031"/>
      <c r="YL810" s="1031"/>
      <c r="YM810" s="744"/>
      <c r="YN810" s="697"/>
      <c r="YO810" s="1031"/>
      <c r="YP810" s="852"/>
      <c r="YQ810" s="852"/>
      <c r="YR810" s="852"/>
      <c r="YS810" s="852"/>
      <c r="YT810" s="1031"/>
      <c r="YU810" s="854"/>
      <c r="YV810" s="852"/>
      <c r="YW810" s="852"/>
      <c r="YX810" s="852"/>
      <c r="YY810" s="1031"/>
      <c r="YZ810" s="744"/>
      <c r="ZA810" s="1031"/>
      <c r="ZB810" s="1031"/>
      <c r="ZC810" s="697"/>
      <c r="ZD810" s="1031"/>
      <c r="ZE810" s="1031"/>
      <c r="ZF810" s="1031"/>
      <c r="ZG810" s="1031"/>
      <c r="ZH810" s="852"/>
      <c r="ZI810" s="1031"/>
      <c r="ZJ810" s="852"/>
      <c r="ZK810" s="1031"/>
      <c r="ZL810" s="1031"/>
      <c r="ZM810" s="852"/>
      <c r="ZN810" s="852"/>
      <c r="ZO810" s="1031"/>
      <c r="ZP810" s="1031"/>
      <c r="ZQ810" s="1031"/>
      <c r="ZR810" s="1031"/>
      <c r="ZS810" s="744"/>
      <c r="ZT810" s="697"/>
      <c r="ZU810" s="1031"/>
      <c r="ZV810" s="852"/>
      <c r="ZW810" s="852"/>
      <c r="ZX810" s="852"/>
      <c r="ZY810" s="852"/>
      <c r="ZZ810" s="1031"/>
      <c r="AAA810" s="854"/>
      <c r="AAB810" s="852"/>
      <c r="AAC810" s="852"/>
      <c r="AAD810" s="852"/>
      <c r="AAE810" s="1031"/>
      <c r="AAF810" s="744"/>
      <c r="AAG810" s="1031"/>
      <c r="AAH810" s="1031"/>
      <c r="AAI810" s="697"/>
      <c r="AAJ810" s="1031"/>
      <c r="AAK810" s="1031"/>
      <c r="AAL810" s="1031"/>
      <c r="AAM810" s="1031"/>
      <c r="AAN810" s="852"/>
      <c r="AAO810" s="1031"/>
      <c r="AAP810" s="852"/>
      <c r="AAQ810" s="1031"/>
      <c r="AAR810" s="1031"/>
      <c r="AAS810" s="852"/>
      <c r="AAT810" s="852"/>
      <c r="AAU810" s="1031"/>
      <c r="AAV810" s="1031"/>
      <c r="AAW810" s="1031"/>
      <c r="AAX810" s="1031"/>
      <c r="AAY810" s="744"/>
      <c r="AAZ810" s="697"/>
      <c r="ABA810" s="1031"/>
      <c r="ABB810" s="852"/>
      <c r="ABC810" s="852"/>
      <c r="ABD810" s="852"/>
      <c r="ABE810" s="852"/>
      <c r="ABF810" s="1031"/>
      <c r="ABG810" s="854"/>
      <c r="ABH810" s="852"/>
      <c r="ABI810" s="852"/>
      <c r="ABJ810" s="852"/>
      <c r="ABK810" s="1031"/>
      <c r="ABL810" s="744"/>
      <c r="ABM810" s="1031"/>
      <c r="ABN810" s="1031"/>
      <c r="ABO810" s="697"/>
      <c r="ABP810" s="1031"/>
      <c r="ABQ810" s="1031"/>
      <c r="ABR810" s="1031"/>
      <c r="ABS810" s="1031"/>
      <c r="ABT810" s="852"/>
      <c r="ABU810" s="1031"/>
      <c r="ABV810" s="852"/>
      <c r="ABW810" s="1031"/>
      <c r="ABX810" s="1031"/>
      <c r="ABY810" s="852"/>
      <c r="ABZ810" s="852"/>
      <c r="ACA810" s="1031"/>
      <c r="ACB810" s="1031"/>
      <c r="ACC810" s="1031"/>
      <c r="ACD810" s="1031"/>
      <c r="ACE810" s="744"/>
      <c r="ACF810" s="697"/>
      <c r="ACG810" s="1031"/>
      <c r="ACH810" s="852"/>
      <c r="ACI810" s="852"/>
      <c r="ACJ810" s="852"/>
      <c r="ACK810" s="852"/>
      <c r="ACL810" s="1031"/>
      <c r="ACM810" s="854"/>
      <c r="ACN810" s="852"/>
      <c r="ACO810" s="852"/>
      <c r="ACP810" s="852"/>
      <c r="ACQ810" s="1031"/>
      <c r="ACR810" s="744"/>
      <c r="ACS810" s="1031"/>
      <c r="ACT810" s="1031"/>
      <c r="ACU810" s="697"/>
      <c r="ACV810" s="1031"/>
      <c r="ACW810" s="1031"/>
      <c r="ACX810" s="1031"/>
      <c r="ACY810" s="1031"/>
      <c r="ACZ810" s="852"/>
      <c r="ADA810" s="1031"/>
      <c r="ADB810" s="852"/>
      <c r="ADC810" s="1031"/>
      <c r="ADD810" s="1031"/>
      <c r="ADE810" s="852"/>
      <c r="ADF810" s="852"/>
      <c r="ADG810" s="1031"/>
      <c r="ADH810" s="1031"/>
      <c r="ADI810" s="1031"/>
      <c r="ADJ810" s="1031"/>
      <c r="ADK810" s="744"/>
      <c r="ADL810" s="697"/>
      <c r="ADM810" s="1031"/>
      <c r="ADN810" s="852"/>
      <c r="ADO810" s="852"/>
      <c r="ADP810" s="852"/>
      <c r="ADQ810" s="852"/>
      <c r="ADR810" s="1031"/>
      <c r="ADS810" s="854"/>
      <c r="ADT810" s="852"/>
      <c r="ADU810" s="852"/>
      <c r="ADV810" s="852"/>
      <c r="ADW810" s="1031"/>
      <c r="ADX810" s="744"/>
      <c r="ADY810" s="1031"/>
      <c r="ADZ810" s="1031"/>
      <c r="AEA810" s="697"/>
      <c r="AEB810" s="1031"/>
      <c r="AEC810" s="1031"/>
      <c r="AED810" s="1031"/>
      <c r="AEE810" s="1031"/>
      <c r="AEF810" s="852"/>
      <c r="AEG810" s="1031"/>
      <c r="AEH810" s="852"/>
      <c r="AEI810" s="1031"/>
      <c r="AEJ810" s="1031"/>
      <c r="AEK810" s="852"/>
      <c r="AEL810" s="852"/>
      <c r="AEM810" s="1031"/>
      <c r="AEN810" s="1031"/>
      <c r="AEO810" s="1031"/>
      <c r="AEP810" s="1031"/>
      <c r="AEQ810" s="744"/>
      <c r="AER810" s="697"/>
      <c r="AES810" s="1031"/>
      <c r="AET810" s="852"/>
      <c r="AEU810" s="852"/>
      <c r="AEV810" s="852"/>
      <c r="AEW810" s="852"/>
      <c r="AEX810" s="1031"/>
      <c r="AEY810" s="854"/>
      <c r="AEZ810" s="852"/>
      <c r="AFA810" s="852"/>
      <c r="AFB810" s="852"/>
      <c r="AFC810" s="1031"/>
      <c r="AFD810" s="744"/>
      <c r="AFE810" s="1031"/>
      <c r="AFF810" s="1031"/>
      <c r="AFG810" s="697"/>
      <c r="AFH810" s="1031"/>
      <c r="AFI810" s="1031"/>
      <c r="AFJ810" s="1031"/>
      <c r="AFK810" s="1031"/>
      <c r="AFL810" s="852"/>
      <c r="AFM810" s="1031"/>
      <c r="AFN810" s="852"/>
      <c r="AFO810" s="1031"/>
      <c r="AFP810" s="1031"/>
      <c r="AFQ810" s="852"/>
      <c r="AFR810" s="852"/>
      <c r="AFS810" s="1031"/>
      <c r="AFT810" s="1031"/>
      <c r="AFU810" s="1031"/>
      <c r="AFV810" s="1031"/>
      <c r="AFW810" s="744"/>
      <c r="AFX810" s="697"/>
      <c r="AFY810" s="1031"/>
      <c r="AFZ810" s="852"/>
      <c r="AGA810" s="852"/>
      <c r="AGB810" s="852"/>
      <c r="AGC810" s="852"/>
      <c r="AGD810" s="1031"/>
      <c r="AGE810" s="854"/>
      <c r="AGF810" s="852"/>
      <c r="AGG810" s="852"/>
      <c r="AGH810" s="852"/>
      <c r="AGI810" s="1031"/>
      <c r="AGJ810" s="744"/>
      <c r="AGK810" s="1031"/>
      <c r="AGL810" s="1031"/>
      <c r="AGM810" s="697"/>
      <c r="AGN810" s="1031"/>
      <c r="AGO810" s="1031"/>
      <c r="AGP810" s="1031"/>
      <c r="AGQ810" s="1031"/>
      <c r="AGR810" s="852"/>
      <c r="AGS810" s="1031"/>
      <c r="AGT810" s="852"/>
      <c r="AGU810" s="1031"/>
      <c r="AGV810" s="1031"/>
      <c r="AGW810" s="852"/>
      <c r="AGX810" s="852"/>
      <c r="AGY810" s="1031"/>
      <c r="AGZ810" s="1031"/>
      <c r="AHA810" s="1031"/>
      <c r="AHB810" s="1031"/>
      <c r="AHC810" s="744"/>
      <c r="AHD810" s="697"/>
      <c r="AHE810" s="1031"/>
      <c r="AHF810" s="852"/>
      <c r="AHG810" s="852"/>
      <c r="AHH810" s="852"/>
      <c r="AHI810" s="852"/>
      <c r="AHJ810" s="1031"/>
      <c r="AHK810" s="854"/>
      <c r="AHL810" s="852"/>
      <c r="AHM810" s="852"/>
      <c r="AHN810" s="852"/>
      <c r="AHO810" s="1031"/>
      <c r="AHP810" s="744"/>
      <c r="AHQ810" s="1031"/>
      <c r="AHR810" s="1031"/>
      <c r="AHS810" s="697"/>
      <c r="AHT810" s="1031"/>
      <c r="AHU810" s="1031"/>
      <c r="AHV810" s="1031"/>
      <c r="AHW810" s="1031"/>
      <c r="AHX810" s="852"/>
      <c r="AHY810" s="1031"/>
      <c r="AHZ810" s="852"/>
      <c r="AIA810" s="1031"/>
      <c r="AIB810" s="1031"/>
      <c r="AIC810" s="852"/>
      <c r="AID810" s="852"/>
      <c r="AIE810" s="1031"/>
      <c r="AIF810" s="1031"/>
      <c r="AIG810" s="1031"/>
      <c r="AIH810" s="1031"/>
      <c r="AII810" s="744"/>
      <c r="AIJ810" s="697"/>
      <c r="AIK810" s="1031"/>
      <c r="AIL810" s="852"/>
      <c r="AIM810" s="852"/>
      <c r="AIN810" s="852"/>
      <c r="AIO810" s="852"/>
      <c r="AIP810" s="1031"/>
      <c r="AIQ810" s="854"/>
      <c r="AIR810" s="852"/>
      <c r="AIS810" s="852"/>
      <c r="AIT810" s="852"/>
      <c r="AIU810" s="1031"/>
      <c r="AIV810" s="744"/>
      <c r="AIW810" s="1031"/>
      <c r="AIX810" s="1031"/>
      <c r="AIY810" s="697"/>
      <c r="AIZ810" s="1031"/>
      <c r="AJA810" s="1031"/>
      <c r="AJB810" s="1031"/>
      <c r="AJC810" s="1031"/>
      <c r="AJD810" s="852"/>
      <c r="AJE810" s="1031"/>
      <c r="AJF810" s="852"/>
      <c r="AJG810" s="1031"/>
      <c r="AJH810" s="1031"/>
      <c r="AJI810" s="852"/>
      <c r="AJJ810" s="852"/>
      <c r="AJK810" s="1031"/>
      <c r="AJL810" s="1031"/>
      <c r="AJM810" s="1031"/>
      <c r="AJN810" s="1031"/>
      <c r="AJO810" s="744"/>
      <c r="AJP810" s="697"/>
      <c r="AJQ810" s="1031"/>
      <c r="AJR810" s="852"/>
      <c r="AJS810" s="852"/>
      <c r="AJT810" s="852"/>
      <c r="AJU810" s="852"/>
      <c r="AJV810" s="1031"/>
      <c r="AJW810" s="854"/>
      <c r="AJX810" s="852"/>
      <c r="AJY810" s="852"/>
      <c r="AJZ810" s="852"/>
      <c r="AKA810" s="1031"/>
      <c r="AKB810" s="744"/>
      <c r="AKC810" s="1031"/>
      <c r="AKD810" s="1031"/>
      <c r="AKE810" s="697"/>
      <c r="AKF810" s="1031"/>
      <c r="AKG810" s="1031"/>
      <c r="AKH810" s="1031"/>
      <c r="AKI810" s="1031"/>
      <c r="AKJ810" s="852"/>
      <c r="AKK810" s="1031"/>
      <c r="AKL810" s="852"/>
      <c r="AKM810" s="1031"/>
      <c r="AKN810" s="1031"/>
      <c r="AKO810" s="852"/>
      <c r="AKP810" s="852"/>
      <c r="AKQ810" s="1031"/>
      <c r="AKR810" s="1031"/>
      <c r="AKS810" s="1031"/>
      <c r="AKT810" s="1031"/>
      <c r="AKU810" s="744"/>
      <c r="AKV810" s="697"/>
      <c r="AKW810" s="1031"/>
      <c r="AKX810" s="852"/>
      <c r="AKY810" s="852"/>
      <c r="AKZ810" s="852"/>
      <c r="ALA810" s="852"/>
      <c r="ALB810" s="1031"/>
      <c r="ALC810" s="854"/>
      <c r="ALD810" s="852"/>
      <c r="ALE810" s="852"/>
      <c r="ALF810" s="852"/>
      <c r="ALG810" s="1031"/>
      <c r="ALH810" s="744"/>
      <c r="ALI810" s="1031"/>
      <c r="ALJ810" s="1031"/>
      <c r="ALK810" s="697"/>
      <c r="ALL810" s="1031"/>
      <c r="ALM810" s="1031"/>
      <c r="ALN810" s="1031"/>
      <c r="ALO810" s="1031"/>
      <c r="ALP810" s="852"/>
      <c r="ALQ810" s="1031"/>
      <c r="ALR810" s="852"/>
      <c r="ALS810" s="1031"/>
      <c r="ALT810" s="1031"/>
      <c r="ALU810" s="852"/>
      <c r="ALV810" s="852"/>
      <c r="ALW810" s="1031"/>
      <c r="ALX810" s="1031"/>
      <c r="ALY810" s="1031"/>
      <c r="ALZ810" s="1031"/>
      <c r="AMA810" s="744"/>
      <c r="AMB810" s="697"/>
      <c r="AMC810" s="1031"/>
      <c r="AMD810" s="852"/>
      <c r="AME810" s="852"/>
      <c r="AMF810" s="852"/>
      <c r="AMG810" s="852"/>
      <c r="AMH810" s="1031"/>
      <c r="AMI810" s="854"/>
      <c r="AMJ810" s="852"/>
      <c r="AMK810" s="852"/>
      <c r="AML810" s="852"/>
      <c r="AMM810" s="1031"/>
      <c r="AMN810" s="744"/>
      <c r="AMO810" s="1031"/>
      <c r="AMP810" s="1031"/>
      <c r="AMQ810" s="697"/>
      <c r="AMR810" s="1031"/>
      <c r="AMS810" s="1031"/>
      <c r="AMT810" s="1031"/>
      <c r="AMU810" s="1031"/>
      <c r="AMV810" s="852"/>
      <c r="AMW810" s="1031"/>
      <c r="AMX810" s="852"/>
      <c r="AMY810" s="1031"/>
      <c r="AMZ810" s="1031"/>
      <c r="ANA810" s="852"/>
      <c r="ANB810" s="852"/>
      <c r="ANC810" s="1031"/>
      <c r="AND810" s="1031"/>
      <c r="ANE810" s="1031"/>
      <c r="ANF810" s="1031"/>
      <c r="ANG810" s="744"/>
      <c r="ANH810" s="697"/>
      <c r="ANI810" s="1031"/>
      <c r="ANJ810" s="852"/>
      <c r="ANK810" s="852"/>
      <c r="ANL810" s="852"/>
      <c r="ANM810" s="852"/>
      <c r="ANN810" s="1031"/>
      <c r="ANO810" s="854"/>
      <c r="ANP810" s="852"/>
      <c r="ANQ810" s="852"/>
      <c r="ANR810" s="852"/>
      <c r="ANS810" s="1031"/>
      <c r="ANT810" s="744"/>
      <c r="ANU810" s="1031"/>
      <c r="ANV810" s="1031"/>
      <c r="ANW810" s="697"/>
      <c r="ANX810" s="1031"/>
      <c r="ANY810" s="1031"/>
      <c r="ANZ810" s="1031"/>
      <c r="AOA810" s="1031"/>
      <c r="AOB810" s="852"/>
      <c r="AOC810" s="1031"/>
      <c r="AOD810" s="852"/>
      <c r="AOE810" s="1031"/>
      <c r="AOF810" s="1031"/>
      <c r="AOG810" s="852"/>
      <c r="AOH810" s="852"/>
      <c r="AOI810" s="1031"/>
      <c r="AOJ810" s="1031"/>
      <c r="AOK810" s="1031"/>
      <c r="AOL810" s="1031"/>
      <c r="AOM810" s="744"/>
      <c r="AON810" s="697"/>
      <c r="AOO810" s="1031"/>
      <c r="AOP810" s="852"/>
      <c r="AOQ810" s="852"/>
      <c r="AOR810" s="852"/>
      <c r="AOS810" s="852"/>
      <c r="AOT810" s="1031"/>
      <c r="AOU810" s="854"/>
      <c r="AOV810" s="852"/>
      <c r="AOW810" s="852"/>
      <c r="AOX810" s="852"/>
      <c r="AOY810" s="1031"/>
      <c r="AOZ810" s="744"/>
      <c r="APA810" s="1031"/>
      <c r="APB810" s="1031"/>
      <c r="APC810" s="697"/>
      <c r="APD810" s="1031"/>
      <c r="APE810" s="1031"/>
      <c r="APF810" s="1031"/>
      <c r="APG810" s="1031"/>
      <c r="APH810" s="852"/>
      <c r="API810" s="1031"/>
      <c r="APJ810" s="852"/>
      <c r="APK810" s="1031"/>
      <c r="APL810" s="1031"/>
      <c r="APM810" s="852"/>
      <c r="APN810" s="852"/>
      <c r="APO810" s="1031"/>
      <c r="APP810" s="1031"/>
      <c r="APQ810" s="1031"/>
      <c r="APR810" s="1031"/>
      <c r="APS810" s="744"/>
      <c r="APT810" s="697"/>
      <c r="APU810" s="1031"/>
      <c r="APV810" s="852"/>
      <c r="APW810" s="852"/>
      <c r="APX810" s="852"/>
      <c r="APY810" s="852"/>
      <c r="APZ810" s="1031"/>
      <c r="AQA810" s="854"/>
      <c r="AQB810" s="852"/>
      <c r="AQC810" s="852"/>
      <c r="AQD810" s="852"/>
      <c r="AQE810" s="1031"/>
      <c r="AQF810" s="744"/>
      <c r="AQG810" s="1031"/>
      <c r="AQH810" s="1031"/>
      <c r="AQI810" s="697"/>
      <c r="AQJ810" s="1031"/>
      <c r="AQK810" s="1031"/>
      <c r="AQL810" s="1031"/>
      <c r="AQM810" s="1031"/>
      <c r="AQN810" s="852"/>
      <c r="AQO810" s="1031"/>
      <c r="AQP810" s="852"/>
      <c r="AQQ810" s="1031"/>
      <c r="AQR810" s="1031"/>
      <c r="AQS810" s="852"/>
      <c r="AQT810" s="852"/>
      <c r="AQU810" s="1031"/>
      <c r="AQV810" s="1031"/>
      <c r="AQW810" s="1031"/>
      <c r="AQX810" s="1031"/>
      <c r="AQY810" s="744"/>
      <c r="AQZ810" s="697"/>
      <c r="ARA810" s="1031"/>
      <c r="ARB810" s="852"/>
      <c r="ARC810" s="852"/>
      <c r="ARD810" s="852"/>
      <c r="ARE810" s="852"/>
      <c r="ARF810" s="1031"/>
      <c r="ARG810" s="854"/>
      <c r="ARH810" s="852"/>
      <c r="ARI810" s="852"/>
      <c r="ARJ810" s="852"/>
      <c r="ARK810" s="1031"/>
      <c r="ARL810" s="744"/>
      <c r="ARM810" s="1031"/>
      <c r="ARN810" s="1031"/>
      <c r="ARO810" s="697"/>
      <c r="ARP810" s="1031"/>
      <c r="ARQ810" s="1031"/>
      <c r="ARR810" s="1031"/>
      <c r="ARS810" s="1031"/>
      <c r="ART810" s="852"/>
      <c r="ARU810" s="1031"/>
      <c r="ARV810" s="852"/>
      <c r="ARW810" s="1031"/>
      <c r="ARX810" s="1031"/>
      <c r="ARY810" s="852"/>
      <c r="ARZ810" s="852"/>
      <c r="ASA810" s="1031"/>
      <c r="ASB810" s="1031"/>
      <c r="ASC810" s="1031"/>
      <c r="ASD810" s="1031"/>
      <c r="ASE810" s="744"/>
      <c r="ASF810" s="697"/>
      <c r="ASG810" s="1031"/>
      <c r="ASH810" s="852"/>
      <c r="ASI810" s="852"/>
      <c r="ASJ810" s="852"/>
      <c r="ASK810" s="852"/>
      <c r="ASL810" s="1031"/>
      <c r="ASM810" s="854"/>
      <c r="ASN810" s="852"/>
      <c r="ASO810" s="852"/>
      <c r="ASP810" s="852"/>
      <c r="ASQ810" s="1031"/>
      <c r="ASR810" s="744"/>
      <c r="ASS810" s="1031"/>
      <c r="AST810" s="1031"/>
      <c r="ASU810" s="697"/>
      <c r="ASV810" s="1031"/>
      <c r="ASW810" s="1031"/>
      <c r="ASX810" s="1031"/>
      <c r="ASY810" s="1031"/>
      <c r="ASZ810" s="852"/>
      <c r="ATA810" s="1031"/>
      <c r="ATB810" s="852"/>
      <c r="ATC810" s="1031"/>
      <c r="ATD810" s="1031"/>
      <c r="ATE810" s="852"/>
      <c r="ATF810" s="852"/>
      <c r="ATG810" s="1031"/>
      <c r="ATH810" s="1031"/>
      <c r="ATI810" s="1031"/>
      <c r="ATJ810" s="1031"/>
      <c r="ATK810" s="744"/>
      <c r="ATL810" s="697"/>
      <c r="ATM810" s="1031"/>
      <c r="ATN810" s="852"/>
      <c r="ATO810" s="852"/>
      <c r="ATP810" s="852"/>
      <c r="ATQ810" s="852"/>
      <c r="ATR810" s="1031"/>
      <c r="ATS810" s="854"/>
      <c r="ATT810" s="852"/>
      <c r="ATU810" s="852"/>
      <c r="ATV810" s="852"/>
      <c r="ATW810" s="1031"/>
      <c r="ATX810" s="744"/>
      <c r="ATY810" s="1031"/>
      <c r="ATZ810" s="1031"/>
      <c r="AUA810" s="697"/>
      <c r="AUB810" s="1031"/>
      <c r="AUC810" s="1031"/>
      <c r="AUD810" s="1031"/>
      <c r="AUE810" s="1031"/>
      <c r="AUF810" s="852"/>
      <c r="AUG810" s="1031"/>
      <c r="AUH810" s="852"/>
      <c r="AUI810" s="1031"/>
      <c r="AUJ810" s="1031"/>
      <c r="AUK810" s="852"/>
      <c r="AUL810" s="852"/>
      <c r="AUM810" s="1031"/>
      <c r="AUN810" s="1031"/>
      <c r="AUO810" s="1031"/>
      <c r="AUP810" s="1031"/>
      <c r="AUQ810" s="744"/>
      <c r="AUR810" s="697"/>
      <c r="AUS810" s="1031"/>
      <c r="AUT810" s="852"/>
      <c r="AUU810" s="852"/>
      <c r="AUV810" s="852"/>
      <c r="AUW810" s="852"/>
      <c r="AUX810" s="1031"/>
      <c r="AUY810" s="854"/>
      <c r="AUZ810" s="852"/>
      <c r="AVA810" s="852"/>
      <c r="AVB810" s="852"/>
      <c r="AVC810" s="1031"/>
      <c r="AVD810" s="744"/>
      <c r="AVE810" s="1031"/>
      <c r="AVF810" s="1031"/>
      <c r="AVG810" s="697"/>
      <c r="AVH810" s="1031"/>
      <c r="AVI810" s="1031"/>
      <c r="AVJ810" s="1031"/>
      <c r="AVK810" s="1031"/>
      <c r="AVL810" s="852"/>
      <c r="AVM810" s="1031"/>
      <c r="AVN810" s="852"/>
      <c r="AVO810" s="1031"/>
      <c r="AVP810" s="1031"/>
      <c r="AVQ810" s="852"/>
      <c r="AVR810" s="852"/>
      <c r="AVS810" s="1031"/>
      <c r="AVT810" s="1031"/>
      <c r="AVU810" s="1031"/>
      <c r="AVV810" s="1031"/>
      <c r="AVW810" s="744"/>
      <c r="AVX810" s="697"/>
      <c r="AVY810" s="1031"/>
      <c r="AVZ810" s="852"/>
      <c r="AWA810" s="852"/>
      <c r="AWB810" s="852"/>
      <c r="AWC810" s="852"/>
      <c r="AWD810" s="1031"/>
      <c r="AWE810" s="854"/>
      <c r="AWF810" s="852"/>
      <c r="AWG810" s="852"/>
      <c r="AWH810" s="852"/>
      <c r="AWI810" s="1031"/>
      <c r="AWJ810" s="744"/>
      <c r="AWK810" s="1031"/>
      <c r="AWL810" s="1031"/>
      <c r="AWM810" s="697"/>
      <c r="AWN810" s="1031"/>
      <c r="AWO810" s="1031"/>
      <c r="AWP810" s="1031"/>
      <c r="AWQ810" s="1031"/>
      <c r="AWR810" s="852"/>
      <c r="AWS810" s="1031"/>
      <c r="AWT810" s="852"/>
      <c r="AWU810" s="1031"/>
      <c r="AWV810" s="1031"/>
      <c r="AWW810" s="852"/>
      <c r="AWX810" s="852"/>
      <c r="AWY810" s="1031"/>
      <c r="AWZ810" s="1031"/>
      <c r="AXA810" s="1031"/>
      <c r="AXB810" s="1031"/>
      <c r="AXC810" s="744"/>
      <c r="AXD810" s="697"/>
      <c r="AXE810" s="1031"/>
      <c r="AXF810" s="852"/>
      <c r="AXG810" s="852"/>
      <c r="AXH810" s="852"/>
      <c r="AXI810" s="852"/>
      <c r="AXJ810" s="1031"/>
      <c r="AXK810" s="854"/>
      <c r="AXL810" s="852"/>
      <c r="AXM810" s="852"/>
      <c r="AXN810" s="852"/>
      <c r="AXO810" s="1031"/>
      <c r="AXP810" s="744"/>
      <c r="AXQ810" s="1031"/>
      <c r="AXR810" s="1031"/>
      <c r="AXS810" s="697"/>
      <c r="AXT810" s="1031"/>
      <c r="AXU810" s="1031"/>
      <c r="AXV810" s="1031"/>
      <c r="AXW810" s="1031"/>
      <c r="AXX810" s="852"/>
      <c r="AXY810" s="1031"/>
      <c r="AXZ810" s="852"/>
      <c r="AYA810" s="1031"/>
      <c r="AYB810" s="1031"/>
      <c r="AYC810" s="852"/>
      <c r="AYD810" s="852"/>
      <c r="AYE810" s="1031"/>
      <c r="AYF810" s="1031"/>
      <c r="AYG810" s="1031"/>
      <c r="AYH810" s="1031"/>
      <c r="AYI810" s="744"/>
      <c r="AYJ810" s="697"/>
      <c r="AYK810" s="1031"/>
      <c r="AYL810" s="852"/>
      <c r="AYM810" s="852"/>
      <c r="AYN810" s="852"/>
      <c r="AYO810" s="852"/>
      <c r="AYP810" s="1031"/>
      <c r="AYQ810" s="854"/>
      <c r="AYR810" s="852"/>
      <c r="AYS810" s="852"/>
      <c r="AYT810" s="852"/>
      <c r="AYU810" s="1031"/>
      <c r="AYV810" s="744"/>
      <c r="AYW810" s="1031"/>
      <c r="AYX810" s="1031"/>
      <c r="AYY810" s="697"/>
      <c r="AYZ810" s="1031"/>
      <c r="AZA810" s="1031"/>
      <c r="AZB810" s="1031"/>
      <c r="AZC810" s="1031"/>
      <c r="AZD810" s="852"/>
      <c r="AZE810" s="1031"/>
      <c r="AZF810" s="852"/>
      <c r="AZG810" s="1031"/>
      <c r="AZH810" s="1031"/>
      <c r="AZI810" s="852"/>
      <c r="AZJ810" s="852"/>
      <c r="AZK810" s="1031"/>
      <c r="AZL810" s="1031"/>
      <c r="AZM810" s="1031"/>
      <c r="AZN810" s="1031"/>
      <c r="AZO810" s="744"/>
      <c r="AZP810" s="697"/>
      <c r="AZQ810" s="1031"/>
      <c r="AZR810" s="852"/>
      <c r="AZS810" s="852"/>
      <c r="AZT810" s="852"/>
      <c r="AZU810" s="852"/>
      <c r="AZV810" s="1031"/>
      <c r="AZW810" s="854"/>
      <c r="AZX810" s="852"/>
      <c r="AZY810" s="852"/>
      <c r="AZZ810" s="852"/>
      <c r="BAA810" s="1031"/>
      <c r="BAB810" s="744"/>
      <c r="BAC810" s="1031"/>
      <c r="BAD810" s="1031"/>
      <c r="BAE810" s="697"/>
      <c r="BAF810" s="1031"/>
      <c r="BAG810" s="1031"/>
      <c r="BAH810" s="1031"/>
      <c r="BAI810" s="1031"/>
      <c r="BAJ810" s="852"/>
      <c r="BAK810" s="1031"/>
      <c r="BAL810" s="852"/>
      <c r="BAM810" s="1031"/>
      <c r="BAN810" s="1031"/>
      <c r="BAO810" s="852"/>
      <c r="BAP810" s="852"/>
      <c r="BAQ810" s="1031"/>
      <c r="BAR810" s="1031"/>
      <c r="BAS810" s="1031"/>
      <c r="BAT810" s="1031"/>
      <c r="BAU810" s="744"/>
      <c r="BAV810" s="697"/>
      <c r="BAW810" s="1031"/>
      <c r="BAX810" s="852"/>
      <c r="BAY810" s="852"/>
      <c r="BAZ810" s="852"/>
      <c r="BBA810" s="852"/>
      <c r="BBB810" s="1031"/>
      <c r="BBC810" s="854"/>
      <c r="BBD810" s="852"/>
      <c r="BBE810" s="852"/>
      <c r="BBF810" s="852"/>
      <c r="BBG810" s="1031"/>
      <c r="BBH810" s="744"/>
      <c r="BBI810" s="1031"/>
      <c r="BBJ810" s="1031"/>
      <c r="BBK810" s="697"/>
      <c r="BBL810" s="1031"/>
      <c r="BBM810" s="1031"/>
      <c r="BBN810" s="1031"/>
      <c r="BBO810" s="1031"/>
      <c r="BBP810" s="852"/>
      <c r="BBQ810" s="1031"/>
      <c r="BBR810" s="852"/>
      <c r="BBS810" s="1031"/>
      <c r="BBT810" s="1031"/>
      <c r="BBU810" s="852"/>
      <c r="BBV810" s="852"/>
      <c r="BBW810" s="1031"/>
      <c r="BBX810" s="1031"/>
      <c r="BBY810" s="1031"/>
      <c r="BBZ810" s="1031"/>
      <c r="BCA810" s="744"/>
      <c r="BCB810" s="697"/>
      <c r="BCC810" s="1031"/>
      <c r="BCD810" s="852"/>
      <c r="BCE810" s="852"/>
      <c r="BCF810" s="852"/>
      <c r="BCG810" s="852"/>
      <c r="BCH810" s="1031"/>
      <c r="BCI810" s="854"/>
      <c r="BCJ810" s="852"/>
      <c r="BCK810" s="852"/>
      <c r="BCL810" s="852"/>
      <c r="BCM810" s="1031"/>
      <c r="BCN810" s="744"/>
      <c r="BCO810" s="1031"/>
      <c r="BCP810" s="1031"/>
      <c r="BCQ810" s="697"/>
      <c r="BCR810" s="1031"/>
      <c r="BCS810" s="1031"/>
      <c r="BCT810" s="1031"/>
      <c r="BCU810" s="1031"/>
      <c r="BCV810" s="852"/>
      <c r="BCW810" s="1031"/>
      <c r="BCX810" s="852"/>
      <c r="BCY810" s="1031"/>
      <c r="BCZ810" s="1031"/>
      <c r="BDA810" s="852"/>
      <c r="BDB810" s="852"/>
      <c r="BDC810" s="1031"/>
      <c r="BDD810" s="1031"/>
      <c r="BDE810" s="1031"/>
      <c r="BDF810" s="1031"/>
      <c r="BDG810" s="744"/>
      <c r="BDH810" s="697"/>
      <c r="BDI810" s="1031"/>
      <c r="BDJ810" s="852"/>
      <c r="BDK810" s="852"/>
      <c r="BDL810" s="852"/>
      <c r="BDM810" s="852"/>
      <c r="BDN810" s="1031"/>
      <c r="BDO810" s="854"/>
      <c r="BDP810" s="852"/>
      <c r="BDQ810" s="852"/>
      <c r="BDR810" s="852"/>
      <c r="BDS810" s="1031"/>
      <c r="BDT810" s="744"/>
      <c r="BDU810" s="1031"/>
      <c r="BDV810" s="1031"/>
      <c r="BDW810" s="697"/>
      <c r="BDX810" s="1031"/>
      <c r="BDY810" s="1031"/>
      <c r="BDZ810" s="1031"/>
      <c r="BEA810" s="1031"/>
      <c r="BEB810" s="852"/>
      <c r="BEC810" s="1031"/>
      <c r="BED810" s="852"/>
      <c r="BEE810" s="1031"/>
      <c r="BEF810" s="1031"/>
      <c r="BEG810" s="852"/>
      <c r="BEH810" s="852"/>
      <c r="BEI810" s="1031"/>
      <c r="BEJ810" s="1031"/>
      <c r="BEK810" s="1031"/>
      <c r="BEL810" s="1031"/>
      <c r="BEM810" s="744"/>
      <c r="BEN810" s="697"/>
      <c r="BEO810" s="1031"/>
      <c r="BEP810" s="852"/>
      <c r="BEQ810" s="852"/>
      <c r="BER810" s="852"/>
      <c r="BES810" s="852"/>
      <c r="BET810" s="1031"/>
      <c r="BEU810" s="854"/>
      <c r="BEV810" s="852"/>
      <c r="BEW810" s="852"/>
      <c r="BEX810" s="852"/>
      <c r="BEY810" s="1031"/>
      <c r="BEZ810" s="744"/>
      <c r="BFA810" s="1031"/>
      <c r="BFB810" s="1031"/>
      <c r="BFC810" s="697"/>
      <c r="BFD810" s="1031"/>
      <c r="BFE810" s="1031"/>
      <c r="BFF810" s="1031"/>
      <c r="BFG810" s="1031"/>
      <c r="BFH810" s="852"/>
      <c r="BFI810" s="1031"/>
      <c r="BFJ810" s="852"/>
      <c r="BFK810" s="1031"/>
      <c r="BFL810" s="1031"/>
      <c r="BFM810" s="852"/>
      <c r="BFN810" s="852"/>
      <c r="BFO810" s="1031"/>
      <c r="BFP810" s="1031"/>
      <c r="BFQ810" s="1031"/>
      <c r="BFR810" s="1031"/>
      <c r="BFS810" s="744"/>
      <c r="BFT810" s="697"/>
      <c r="BFU810" s="1031"/>
      <c r="BFV810" s="852"/>
      <c r="BFW810" s="852"/>
      <c r="BFX810" s="852"/>
      <c r="BFY810" s="852"/>
      <c r="BFZ810" s="1031"/>
      <c r="BGA810" s="854"/>
      <c r="BGB810" s="852"/>
      <c r="BGC810" s="852"/>
      <c r="BGD810" s="852"/>
      <c r="BGE810" s="1031"/>
      <c r="BGF810" s="744"/>
      <c r="BGG810" s="1031"/>
      <c r="BGH810" s="1031"/>
      <c r="BGI810" s="697"/>
      <c r="BGJ810" s="1031"/>
      <c r="BGK810" s="1031"/>
      <c r="BGL810" s="1031"/>
      <c r="BGM810" s="1031"/>
      <c r="BGN810" s="852"/>
      <c r="BGO810" s="1031"/>
      <c r="BGP810" s="852"/>
      <c r="BGQ810" s="1031"/>
      <c r="BGR810" s="1031"/>
      <c r="BGS810" s="852"/>
      <c r="BGT810" s="852"/>
      <c r="BGU810" s="1031"/>
      <c r="BGV810" s="1031"/>
      <c r="BGW810" s="1031"/>
      <c r="BGX810" s="1031"/>
      <c r="BGY810" s="744"/>
      <c r="BGZ810" s="697"/>
      <c r="BHA810" s="1031"/>
      <c r="BHB810" s="852"/>
      <c r="BHC810" s="852"/>
      <c r="BHD810" s="852"/>
      <c r="BHE810" s="852"/>
      <c r="BHF810" s="1031"/>
      <c r="BHG810" s="854"/>
      <c r="BHH810" s="852"/>
      <c r="BHI810" s="852"/>
      <c r="BHJ810" s="852"/>
      <c r="BHK810" s="1031"/>
      <c r="BHL810" s="744"/>
      <c r="BHM810" s="1031"/>
      <c r="BHN810" s="1031"/>
      <c r="BHO810" s="697"/>
      <c r="BHP810" s="1031"/>
      <c r="BHQ810" s="1031"/>
      <c r="BHR810" s="1031"/>
      <c r="BHS810" s="1031"/>
      <c r="BHT810" s="852"/>
      <c r="BHU810" s="1031"/>
      <c r="BHV810" s="852"/>
      <c r="BHW810" s="1031"/>
      <c r="BHX810" s="1031"/>
      <c r="BHY810" s="852"/>
      <c r="BHZ810" s="852"/>
      <c r="BIA810" s="1031"/>
      <c r="BIB810" s="1031"/>
      <c r="BIC810" s="1031"/>
      <c r="BID810" s="1031"/>
      <c r="BIE810" s="744"/>
      <c r="BIF810" s="697"/>
      <c r="BIG810" s="1031"/>
      <c r="BIH810" s="852"/>
      <c r="BII810" s="852"/>
      <c r="BIJ810" s="852"/>
      <c r="BIK810" s="852"/>
      <c r="BIL810" s="1031"/>
      <c r="BIM810" s="854"/>
      <c r="BIN810" s="852"/>
      <c r="BIO810" s="852"/>
      <c r="BIP810" s="852"/>
      <c r="BIQ810" s="1031"/>
      <c r="BIR810" s="744"/>
      <c r="BIS810" s="1031"/>
      <c r="BIT810" s="1031"/>
      <c r="BIU810" s="697"/>
      <c r="BIV810" s="1031"/>
      <c r="BIW810" s="1031"/>
      <c r="BIX810" s="1031"/>
      <c r="BIY810" s="1031"/>
      <c r="BIZ810" s="852"/>
      <c r="BJA810" s="1031"/>
      <c r="BJB810" s="852"/>
      <c r="BJC810" s="1031"/>
      <c r="BJD810" s="1031"/>
      <c r="BJE810" s="852"/>
      <c r="BJF810" s="852"/>
      <c r="BJG810" s="1031"/>
      <c r="BJH810" s="1031"/>
      <c r="BJI810" s="1031"/>
      <c r="BJJ810" s="1031"/>
      <c r="BJK810" s="744"/>
      <c r="BJL810" s="697"/>
      <c r="BJM810" s="1031"/>
      <c r="BJN810" s="852"/>
      <c r="BJO810" s="852"/>
      <c r="BJP810" s="852"/>
      <c r="BJQ810" s="852"/>
      <c r="BJR810" s="1031"/>
      <c r="BJS810" s="854"/>
      <c r="BJT810" s="852"/>
      <c r="BJU810" s="852"/>
      <c r="BJV810" s="852"/>
      <c r="BJW810" s="1031"/>
      <c r="BJX810" s="744"/>
      <c r="BJY810" s="1031"/>
      <c r="BJZ810" s="1031"/>
      <c r="BKA810" s="697"/>
      <c r="BKB810" s="1031"/>
      <c r="BKC810" s="1031"/>
      <c r="BKD810" s="1031"/>
      <c r="BKE810" s="1031"/>
      <c r="BKF810" s="852"/>
      <c r="BKG810" s="1031"/>
      <c r="BKH810" s="852"/>
      <c r="BKI810" s="1031"/>
      <c r="BKJ810" s="1031"/>
      <c r="BKK810" s="852"/>
      <c r="BKL810" s="852"/>
      <c r="BKM810" s="1031"/>
      <c r="BKN810" s="1031"/>
      <c r="BKO810" s="1031"/>
      <c r="BKP810" s="1031"/>
      <c r="BKQ810" s="744"/>
      <c r="BKR810" s="697"/>
      <c r="BKS810" s="1031"/>
      <c r="BKT810" s="852"/>
      <c r="BKU810" s="852"/>
      <c r="BKV810" s="852"/>
      <c r="BKW810" s="852"/>
      <c r="BKX810" s="1031"/>
      <c r="BKY810" s="854"/>
      <c r="BKZ810" s="852"/>
      <c r="BLA810" s="852"/>
      <c r="BLB810" s="852"/>
      <c r="BLC810" s="1031"/>
      <c r="BLD810" s="744"/>
      <c r="BLE810" s="1031"/>
      <c r="BLF810" s="1031"/>
      <c r="BLG810" s="697"/>
      <c r="BLH810" s="1031"/>
      <c r="BLI810" s="1031"/>
      <c r="BLJ810" s="1031"/>
      <c r="BLK810" s="1031"/>
      <c r="BLL810" s="852"/>
      <c r="BLM810" s="1031"/>
      <c r="BLN810" s="852"/>
      <c r="BLO810" s="1031"/>
      <c r="BLP810" s="1031"/>
      <c r="BLQ810" s="852"/>
      <c r="BLR810" s="852"/>
      <c r="BLS810" s="1031"/>
      <c r="BLT810" s="1031"/>
      <c r="BLU810" s="1031"/>
      <c r="BLV810" s="1031"/>
      <c r="BLW810" s="744"/>
      <c r="BLX810" s="697"/>
      <c r="BLY810" s="1031"/>
      <c r="BLZ810" s="852"/>
      <c r="BMA810" s="852"/>
      <c r="BMB810" s="852"/>
      <c r="BMC810" s="852"/>
      <c r="BMD810" s="1031"/>
      <c r="BME810" s="854"/>
      <c r="BMF810" s="852"/>
      <c r="BMG810" s="852"/>
      <c r="BMH810" s="852"/>
      <c r="BMI810" s="1031"/>
      <c r="BMJ810" s="744"/>
      <c r="BMK810" s="1031"/>
      <c r="BML810" s="1031"/>
      <c r="BMM810" s="697"/>
      <c r="BMN810" s="1031"/>
      <c r="BMO810" s="1031"/>
      <c r="BMP810" s="1031"/>
      <c r="BMQ810" s="1031"/>
      <c r="BMR810" s="852"/>
      <c r="BMS810" s="1031"/>
      <c r="BMT810" s="852"/>
      <c r="BMU810" s="1031"/>
      <c r="BMV810" s="1031"/>
      <c r="BMW810" s="852"/>
      <c r="BMX810" s="852"/>
      <c r="BMY810" s="1031"/>
      <c r="BMZ810" s="1031"/>
      <c r="BNA810" s="1031"/>
      <c r="BNB810" s="1031"/>
      <c r="BNC810" s="744"/>
      <c r="BND810" s="697"/>
      <c r="BNE810" s="1031"/>
      <c r="BNF810" s="852"/>
      <c r="BNG810" s="852"/>
      <c r="BNH810" s="852"/>
      <c r="BNI810" s="852"/>
      <c r="BNJ810" s="1031"/>
      <c r="BNK810" s="854"/>
      <c r="BNL810" s="852"/>
      <c r="BNM810" s="852"/>
      <c r="BNN810" s="852"/>
      <c r="BNO810" s="1031"/>
      <c r="BNP810" s="744"/>
      <c r="BNQ810" s="1031"/>
      <c r="BNR810" s="1031"/>
      <c r="BNS810" s="697"/>
      <c r="BNT810" s="1031"/>
      <c r="BNU810" s="1031"/>
      <c r="BNV810" s="1031"/>
      <c r="BNW810" s="1031"/>
      <c r="BNX810" s="852"/>
      <c r="BNY810" s="1031"/>
      <c r="BNZ810" s="852"/>
      <c r="BOA810" s="1031"/>
      <c r="BOB810" s="1031"/>
      <c r="BOC810" s="852"/>
      <c r="BOD810" s="852"/>
      <c r="BOE810" s="1031"/>
      <c r="BOF810" s="1031"/>
      <c r="BOG810" s="1031"/>
      <c r="BOH810" s="1031"/>
      <c r="BOI810" s="744"/>
      <c r="BOJ810" s="697"/>
      <c r="BOK810" s="1031"/>
      <c r="BOL810" s="852"/>
      <c r="BOM810" s="852"/>
      <c r="BON810" s="852"/>
      <c r="BOO810" s="852"/>
      <c r="BOP810" s="1031"/>
      <c r="BOQ810" s="854"/>
      <c r="BOR810" s="852"/>
      <c r="BOS810" s="852"/>
      <c r="BOT810" s="852"/>
      <c r="BOU810" s="1031"/>
      <c r="BOV810" s="744"/>
      <c r="BOW810" s="1031"/>
      <c r="BOX810" s="1031"/>
      <c r="BOY810" s="697"/>
      <c r="BOZ810" s="1031"/>
      <c r="BPA810" s="1031"/>
      <c r="BPB810" s="1031"/>
      <c r="BPC810" s="1031"/>
      <c r="BPD810" s="852"/>
      <c r="BPE810" s="1031"/>
      <c r="BPF810" s="852"/>
      <c r="BPG810" s="1031"/>
      <c r="BPH810" s="1031"/>
      <c r="BPI810" s="852"/>
      <c r="BPJ810" s="852"/>
      <c r="BPK810" s="1031"/>
      <c r="BPL810" s="1031"/>
      <c r="BPM810" s="1031"/>
      <c r="BPN810" s="1031"/>
      <c r="BPO810" s="744"/>
      <c r="BPP810" s="697"/>
      <c r="BPQ810" s="1031"/>
      <c r="BPR810" s="852"/>
      <c r="BPS810" s="852"/>
      <c r="BPT810" s="852"/>
      <c r="BPU810" s="852"/>
      <c r="BPV810" s="1031"/>
      <c r="BPW810" s="854"/>
      <c r="BPX810" s="852"/>
      <c r="BPY810" s="852"/>
      <c r="BPZ810" s="852"/>
      <c r="BQA810" s="1031"/>
      <c r="BQB810" s="744"/>
      <c r="BQC810" s="1031"/>
      <c r="BQD810" s="1031"/>
      <c r="BQE810" s="697"/>
      <c r="BQF810" s="1031"/>
      <c r="BQG810" s="1031"/>
      <c r="BQH810" s="1031"/>
      <c r="BQI810" s="1031"/>
      <c r="BQJ810" s="852"/>
      <c r="BQK810" s="1031"/>
      <c r="BQL810" s="852"/>
      <c r="BQM810" s="1031"/>
      <c r="BQN810" s="1031"/>
      <c r="BQO810" s="852"/>
      <c r="BQP810" s="852"/>
      <c r="BQQ810" s="1031"/>
      <c r="BQR810" s="1031"/>
      <c r="BQS810" s="1031"/>
      <c r="BQT810" s="1031"/>
      <c r="BQU810" s="744"/>
      <c r="BQV810" s="697"/>
      <c r="BQW810" s="1031"/>
      <c r="BQX810" s="852"/>
      <c r="BQY810" s="852"/>
      <c r="BQZ810" s="852"/>
      <c r="BRA810" s="852"/>
      <c r="BRB810" s="1031"/>
      <c r="BRC810" s="854"/>
      <c r="BRD810" s="852"/>
      <c r="BRE810" s="852"/>
      <c r="BRF810" s="852"/>
      <c r="BRG810" s="1031"/>
      <c r="BRH810" s="744"/>
      <c r="BRI810" s="1031"/>
      <c r="BRJ810" s="1031"/>
      <c r="BRK810" s="697"/>
      <c r="BRL810" s="1031"/>
      <c r="BRM810" s="1031"/>
      <c r="BRN810" s="1031"/>
      <c r="BRO810" s="1031"/>
      <c r="BRP810" s="852"/>
      <c r="BRQ810" s="1031"/>
      <c r="BRR810" s="852"/>
      <c r="BRS810" s="1031"/>
      <c r="BRT810" s="1031"/>
      <c r="BRU810" s="852"/>
      <c r="BRV810" s="852"/>
      <c r="BRW810" s="1031"/>
      <c r="BRX810" s="1031"/>
      <c r="BRY810" s="1031"/>
      <c r="BRZ810" s="1031"/>
      <c r="BSA810" s="744"/>
      <c r="BSB810" s="697"/>
      <c r="BSC810" s="1031"/>
      <c r="BSD810" s="852"/>
      <c r="BSE810" s="852"/>
      <c r="BSF810" s="852"/>
      <c r="BSG810" s="852"/>
      <c r="BSH810" s="1031"/>
      <c r="BSI810" s="854"/>
      <c r="BSJ810" s="852"/>
      <c r="BSK810" s="852"/>
      <c r="BSL810" s="852"/>
      <c r="BSM810" s="1031"/>
      <c r="BSN810" s="744"/>
      <c r="BSO810" s="1031"/>
      <c r="BSP810" s="1031"/>
      <c r="BSQ810" s="697"/>
      <c r="BSR810" s="1031"/>
      <c r="BSS810" s="1031"/>
      <c r="BST810" s="1031"/>
      <c r="BSU810" s="1031"/>
      <c r="BSV810" s="852"/>
      <c r="BSW810" s="1031"/>
      <c r="BSX810" s="852"/>
      <c r="BSY810" s="1031"/>
      <c r="BSZ810" s="1031"/>
      <c r="BTA810" s="852"/>
      <c r="BTB810" s="852"/>
      <c r="BTC810" s="1031"/>
      <c r="BTD810" s="1031"/>
      <c r="BTE810" s="1031"/>
      <c r="BTF810" s="1031"/>
      <c r="BTG810" s="744"/>
      <c r="BTH810" s="697"/>
      <c r="BTI810" s="1031"/>
      <c r="BTJ810" s="852"/>
      <c r="BTK810" s="852"/>
      <c r="BTL810" s="852"/>
      <c r="BTM810" s="852"/>
      <c r="BTN810" s="1031"/>
      <c r="BTO810" s="854"/>
      <c r="BTP810" s="852"/>
      <c r="BTQ810" s="852"/>
      <c r="BTR810" s="852"/>
      <c r="BTS810" s="1031"/>
      <c r="BTT810" s="744"/>
      <c r="BTU810" s="1031"/>
      <c r="BTV810" s="1031"/>
      <c r="BTW810" s="697"/>
      <c r="BTX810" s="1031"/>
      <c r="BTY810" s="1031"/>
      <c r="BTZ810" s="1031"/>
      <c r="BUA810" s="1031"/>
      <c r="BUB810" s="852"/>
      <c r="BUC810" s="1031"/>
      <c r="BUD810" s="852"/>
      <c r="BUE810" s="1031"/>
      <c r="BUF810" s="1031"/>
      <c r="BUG810" s="852"/>
      <c r="BUH810" s="852"/>
      <c r="BUI810" s="1031"/>
      <c r="BUJ810" s="1031"/>
      <c r="BUK810" s="1031"/>
      <c r="BUL810" s="1031"/>
      <c r="BUM810" s="744"/>
      <c r="BUN810" s="697"/>
      <c r="BUO810" s="1031"/>
      <c r="BUP810" s="852"/>
      <c r="BUQ810" s="852"/>
      <c r="BUR810" s="852"/>
      <c r="BUS810" s="852"/>
      <c r="BUT810" s="1031"/>
      <c r="BUU810" s="854"/>
      <c r="BUV810" s="852"/>
      <c r="BUW810" s="852"/>
      <c r="BUX810" s="852"/>
      <c r="BUY810" s="1031"/>
      <c r="BUZ810" s="744"/>
      <c r="BVA810" s="1031"/>
      <c r="BVB810" s="1031"/>
      <c r="BVC810" s="697"/>
      <c r="BVD810" s="1031"/>
      <c r="BVE810" s="1031"/>
      <c r="BVF810" s="1031"/>
      <c r="BVG810" s="1031"/>
      <c r="BVH810" s="852"/>
      <c r="BVI810" s="1031"/>
      <c r="BVJ810" s="852"/>
      <c r="BVK810" s="1031"/>
      <c r="BVL810" s="1031"/>
      <c r="BVM810" s="852"/>
      <c r="BVN810" s="852"/>
      <c r="BVO810" s="1031"/>
      <c r="BVP810" s="1031"/>
      <c r="BVQ810" s="1031"/>
      <c r="BVR810" s="1031"/>
      <c r="BVS810" s="744"/>
      <c r="BVT810" s="697"/>
      <c r="BVU810" s="1031"/>
      <c r="BVV810" s="852"/>
      <c r="BVW810" s="852"/>
      <c r="BVX810" s="852"/>
      <c r="BVY810" s="852"/>
      <c r="BVZ810" s="1031"/>
      <c r="BWA810" s="854"/>
      <c r="BWB810" s="852"/>
      <c r="BWC810" s="852"/>
      <c r="BWD810" s="852"/>
      <c r="BWE810" s="1031"/>
      <c r="BWF810" s="744"/>
      <c r="BWG810" s="1031"/>
      <c r="BWH810" s="1031"/>
      <c r="BWI810" s="697"/>
      <c r="BWJ810" s="1031"/>
      <c r="BWK810" s="1031"/>
      <c r="BWL810" s="1031"/>
      <c r="BWM810" s="1031"/>
      <c r="BWN810" s="852"/>
      <c r="BWO810" s="1031"/>
      <c r="BWP810" s="852"/>
      <c r="BWQ810" s="1031"/>
      <c r="BWR810" s="1031"/>
      <c r="BWS810" s="852"/>
      <c r="BWT810" s="852"/>
      <c r="BWU810" s="1031"/>
      <c r="BWV810" s="1031"/>
      <c r="BWW810" s="1031"/>
      <c r="BWX810" s="1031"/>
      <c r="BWY810" s="744"/>
      <c r="BWZ810" s="697"/>
      <c r="BXA810" s="1031"/>
      <c r="BXB810" s="852"/>
      <c r="BXC810" s="852"/>
      <c r="BXD810" s="852"/>
      <c r="BXE810" s="852"/>
      <c r="BXF810" s="1031"/>
      <c r="BXG810" s="854"/>
      <c r="BXH810" s="852"/>
      <c r="BXI810" s="852"/>
      <c r="BXJ810" s="852"/>
      <c r="BXK810" s="1031"/>
      <c r="BXL810" s="744"/>
      <c r="BXM810" s="1031"/>
      <c r="BXN810" s="1031"/>
      <c r="BXO810" s="697"/>
      <c r="BXP810" s="1031"/>
      <c r="BXQ810" s="1031"/>
      <c r="BXR810" s="1031"/>
      <c r="BXS810" s="1031"/>
      <c r="BXT810" s="852"/>
      <c r="BXU810" s="1031"/>
      <c r="BXV810" s="852"/>
      <c r="BXW810" s="1031"/>
      <c r="BXX810" s="1031"/>
      <c r="BXY810" s="852"/>
      <c r="BXZ810" s="852"/>
      <c r="BYA810" s="1031"/>
      <c r="BYB810" s="1031"/>
      <c r="BYC810" s="1031"/>
      <c r="BYD810" s="1031"/>
      <c r="BYE810" s="744"/>
      <c r="BYF810" s="697"/>
      <c r="BYG810" s="1031"/>
      <c r="BYH810" s="852"/>
      <c r="BYI810" s="852"/>
      <c r="BYJ810" s="852"/>
      <c r="BYK810" s="852"/>
      <c r="BYL810" s="1031"/>
      <c r="BYM810" s="854"/>
      <c r="BYN810" s="852"/>
      <c r="BYO810" s="852"/>
      <c r="BYP810" s="852"/>
      <c r="BYQ810" s="1031"/>
      <c r="BYR810" s="744"/>
      <c r="BYS810" s="1031"/>
      <c r="BYT810" s="1031"/>
      <c r="BYU810" s="697"/>
      <c r="BYV810" s="1031"/>
      <c r="BYW810" s="1031"/>
      <c r="BYX810" s="1031"/>
      <c r="BYY810" s="1031"/>
      <c r="BYZ810" s="852"/>
      <c r="BZA810" s="1031"/>
      <c r="BZB810" s="852"/>
      <c r="BZC810" s="1031"/>
      <c r="BZD810" s="1031"/>
      <c r="BZE810" s="852"/>
      <c r="BZF810" s="852"/>
      <c r="BZG810" s="1031"/>
      <c r="BZH810" s="1031"/>
      <c r="BZI810" s="1031"/>
      <c r="BZJ810" s="1031"/>
      <c r="BZK810" s="744"/>
      <c r="BZL810" s="697"/>
      <c r="BZM810" s="1031"/>
      <c r="BZN810" s="852"/>
      <c r="BZO810" s="852"/>
      <c r="BZP810" s="852"/>
      <c r="BZQ810" s="852"/>
      <c r="BZR810" s="1031"/>
      <c r="BZS810" s="854"/>
      <c r="BZT810" s="852"/>
      <c r="BZU810" s="852"/>
      <c r="BZV810" s="852"/>
      <c r="BZW810" s="1031"/>
      <c r="BZX810" s="744"/>
      <c r="BZY810" s="1031"/>
      <c r="BZZ810" s="1031"/>
      <c r="CAA810" s="697"/>
      <c r="CAB810" s="1031"/>
      <c r="CAC810" s="1031"/>
      <c r="CAD810" s="1031"/>
      <c r="CAE810" s="1031"/>
      <c r="CAF810" s="852"/>
      <c r="CAG810" s="1031"/>
      <c r="CAH810" s="852"/>
      <c r="CAI810" s="1031"/>
      <c r="CAJ810" s="1031"/>
      <c r="CAK810" s="852"/>
      <c r="CAL810" s="852"/>
      <c r="CAM810" s="1031"/>
      <c r="CAN810" s="1031"/>
      <c r="CAO810" s="1031"/>
      <c r="CAP810" s="1031"/>
      <c r="CAQ810" s="744"/>
      <c r="CAR810" s="697"/>
      <c r="CAS810" s="1031"/>
      <c r="CAT810" s="852"/>
      <c r="CAU810" s="852"/>
      <c r="CAV810" s="852"/>
      <c r="CAW810" s="852"/>
      <c r="CAX810" s="1031"/>
      <c r="CAY810" s="854"/>
      <c r="CAZ810" s="852"/>
      <c r="CBA810" s="852"/>
      <c r="CBB810" s="852"/>
      <c r="CBC810" s="1031"/>
      <c r="CBD810" s="744"/>
      <c r="CBE810" s="1031"/>
      <c r="CBF810" s="1031"/>
      <c r="CBG810" s="697"/>
      <c r="CBH810" s="1031"/>
      <c r="CBI810" s="1031"/>
      <c r="CBJ810" s="1031"/>
      <c r="CBK810" s="1031"/>
      <c r="CBL810" s="852"/>
      <c r="CBM810" s="1031"/>
      <c r="CBN810" s="852"/>
      <c r="CBO810" s="1031"/>
      <c r="CBP810" s="1031"/>
      <c r="CBQ810" s="852"/>
      <c r="CBR810" s="852"/>
      <c r="CBS810" s="1031"/>
      <c r="CBT810" s="1031"/>
      <c r="CBU810" s="1031"/>
      <c r="CBV810" s="1031"/>
      <c r="CBW810" s="744"/>
      <c r="CBX810" s="697"/>
      <c r="CBY810" s="1031"/>
      <c r="CBZ810" s="852"/>
      <c r="CCA810" s="852"/>
      <c r="CCB810" s="852"/>
      <c r="CCC810" s="852"/>
      <c r="CCD810" s="1031"/>
      <c r="CCE810" s="854"/>
      <c r="CCF810" s="852"/>
      <c r="CCG810" s="852"/>
      <c r="CCH810" s="852"/>
      <c r="CCI810" s="1031"/>
      <c r="CCJ810" s="744"/>
      <c r="CCK810" s="1031"/>
      <c r="CCL810" s="1031"/>
      <c r="CCM810" s="697"/>
      <c r="CCN810" s="1031"/>
      <c r="CCO810" s="1031"/>
      <c r="CCP810" s="1031"/>
      <c r="CCQ810" s="1031"/>
      <c r="CCR810" s="852"/>
      <c r="CCS810" s="1031"/>
      <c r="CCT810" s="852"/>
      <c r="CCU810" s="1031"/>
      <c r="CCV810" s="1031"/>
      <c r="CCW810" s="852"/>
      <c r="CCX810" s="852"/>
      <c r="CCY810" s="1031"/>
      <c r="CCZ810" s="1031"/>
      <c r="CDA810" s="1031"/>
      <c r="CDB810" s="1031"/>
      <c r="CDC810" s="744"/>
      <c r="CDD810" s="697"/>
      <c r="CDE810" s="1031"/>
      <c r="CDF810" s="852"/>
      <c r="CDG810" s="852"/>
      <c r="CDH810" s="852"/>
      <c r="CDI810" s="852"/>
      <c r="CDJ810" s="1031"/>
      <c r="CDK810" s="854"/>
      <c r="CDL810" s="852"/>
      <c r="CDM810" s="852"/>
      <c r="CDN810" s="852"/>
      <c r="CDO810" s="1031"/>
      <c r="CDP810" s="744"/>
      <c r="CDQ810" s="1031"/>
      <c r="CDR810" s="1031"/>
      <c r="CDS810" s="697"/>
      <c r="CDT810" s="1031"/>
      <c r="CDU810" s="1031"/>
      <c r="CDV810" s="1031"/>
      <c r="CDW810" s="1031"/>
      <c r="CDX810" s="852"/>
      <c r="CDY810" s="1031"/>
      <c r="CDZ810" s="852"/>
      <c r="CEA810" s="1031"/>
      <c r="CEB810" s="1031"/>
      <c r="CEC810" s="852"/>
      <c r="CED810" s="852"/>
      <c r="CEE810" s="1031"/>
      <c r="CEF810" s="1031"/>
      <c r="CEG810" s="1031"/>
      <c r="CEH810" s="1031"/>
      <c r="CEI810" s="744"/>
      <c r="CEJ810" s="697"/>
      <c r="CEK810" s="1031"/>
      <c r="CEL810" s="852"/>
      <c r="CEM810" s="852"/>
      <c r="CEN810" s="852"/>
      <c r="CEO810" s="852"/>
      <c r="CEP810" s="1031"/>
      <c r="CEQ810" s="854"/>
      <c r="CER810" s="852"/>
      <c r="CES810" s="852"/>
      <c r="CET810" s="852"/>
      <c r="CEU810" s="1031"/>
      <c r="CEV810" s="744"/>
      <c r="CEW810" s="1031"/>
      <c r="CEX810" s="1031"/>
      <c r="CEY810" s="697"/>
      <c r="CEZ810" s="1031"/>
      <c r="CFA810" s="1031"/>
      <c r="CFB810" s="1031"/>
      <c r="CFC810" s="1031"/>
      <c r="CFD810" s="852"/>
      <c r="CFE810" s="1031"/>
      <c r="CFF810" s="852"/>
      <c r="CFG810" s="1031"/>
      <c r="CFH810" s="1031"/>
      <c r="CFI810" s="852"/>
      <c r="CFJ810" s="852"/>
      <c r="CFK810" s="1031"/>
      <c r="CFL810" s="1031"/>
      <c r="CFM810" s="1031"/>
      <c r="CFN810" s="1031"/>
      <c r="CFO810" s="744"/>
      <c r="CFP810" s="697"/>
      <c r="CFQ810" s="1031"/>
      <c r="CFR810" s="852"/>
      <c r="CFS810" s="852"/>
      <c r="CFT810" s="852"/>
      <c r="CFU810" s="852"/>
      <c r="CFV810" s="1031"/>
      <c r="CFW810" s="854"/>
      <c r="CFX810" s="852"/>
      <c r="CFY810" s="852"/>
      <c r="CFZ810" s="852"/>
      <c r="CGA810" s="1031"/>
      <c r="CGB810" s="744"/>
      <c r="CGC810" s="1031"/>
      <c r="CGD810" s="1031"/>
      <c r="CGE810" s="697"/>
      <c r="CGF810" s="1031"/>
      <c r="CGG810" s="1031"/>
      <c r="CGH810" s="1031"/>
      <c r="CGI810" s="1031"/>
      <c r="CGJ810" s="852"/>
      <c r="CGK810" s="1031"/>
      <c r="CGL810" s="852"/>
      <c r="CGM810" s="1031"/>
      <c r="CGN810" s="1031"/>
      <c r="CGO810" s="852"/>
      <c r="CGP810" s="852"/>
      <c r="CGQ810" s="1031"/>
      <c r="CGR810" s="1031"/>
      <c r="CGS810" s="1031"/>
      <c r="CGT810" s="1031"/>
      <c r="CGU810" s="744"/>
      <c r="CGV810" s="697"/>
      <c r="CGW810" s="1031"/>
      <c r="CGX810" s="852"/>
      <c r="CGY810" s="852"/>
      <c r="CGZ810" s="852"/>
      <c r="CHA810" s="852"/>
      <c r="CHB810" s="1031"/>
      <c r="CHC810" s="854"/>
      <c r="CHD810" s="852"/>
      <c r="CHE810" s="852"/>
      <c r="CHF810" s="852"/>
      <c r="CHG810" s="1031"/>
      <c r="CHH810" s="744"/>
      <c r="CHI810" s="1031"/>
      <c r="CHJ810" s="1031"/>
      <c r="CHK810" s="697"/>
      <c r="CHL810" s="1031"/>
      <c r="CHM810" s="1031"/>
      <c r="CHN810" s="1031"/>
      <c r="CHO810" s="1031"/>
      <c r="CHP810" s="852"/>
      <c r="CHQ810" s="1031"/>
      <c r="CHR810" s="852"/>
      <c r="CHS810" s="1031"/>
      <c r="CHT810" s="1031"/>
      <c r="CHU810" s="852"/>
      <c r="CHV810" s="852"/>
      <c r="CHW810" s="1031"/>
      <c r="CHX810" s="1031"/>
      <c r="CHY810" s="1031"/>
      <c r="CHZ810" s="1031"/>
      <c r="CIA810" s="744"/>
      <c r="CIB810" s="697"/>
      <c r="CIC810" s="1031"/>
      <c r="CID810" s="852"/>
      <c r="CIE810" s="852"/>
      <c r="CIF810" s="852"/>
      <c r="CIG810" s="852"/>
      <c r="CIH810" s="1031"/>
      <c r="CII810" s="854"/>
      <c r="CIJ810" s="852"/>
      <c r="CIK810" s="852"/>
      <c r="CIL810" s="852"/>
      <c r="CIM810" s="1031"/>
      <c r="CIN810" s="744"/>
      <c r="CIO810" s="1031"/>
      <c r="CIP810" s="1031"/>
      <c r="CIQ810" s="697"/>
      <c r="CIR810" s="1031"/>
      <c r="CIS810" s="1031"/>
      <c r="CIT810" s="1031"/>
      <c r="CIU810" s="1031"/>
      <c r="CIV810" s="852"/>
      <c r="CIW810" s="1031"/>
      <c r="CIX810" s="852"/>
      <c r="CIY810" s="1031"/>
      <c r="CIZ810" s="1031"/>
      <c r="CJA810" s="852"/>
      <c r="CJB810" s="852"/>
      <c r="CJC810" s="1031"/>
      <c r="CJD810" s="1031"/>
      <c r="CJE810" s="1031"/>
      <c r="CJF810" s="1031"/>
      <c r="CJG810" s="744"/>
      <c r="CJH810" s="697"/>
      <c r="CJI810" s="1031"/>
      <c r="CJJ810" s="852"/>
      <c r="CJK810" s="852"/>
      <c r="CJL810" s="852"/>
      <c r="CJM810" s="852"/>
      <c r="CJN810" s="1031"/>
      <c r="CJO810" s="854"/>
      <c r="CJP810" s="852"/>
      <c r="CJQ810" s="852"/>
      <c r="CJR810" s="852"/>
      <c r="CJS810" s="1031"/>
      <c r="CJT810" s="744"/>
      <c r="CJU810" s="1031"/>
      <c r="CJV810" s="1031"/>
      <c r="CJW810" s="697"/>
      <c r="CJX810" s="1031"/>
      <c r="CJY810" s="1031"/>
      <c r="CJZ810" s="1031"/>
      <c r="CKA810" s="1031"/>
      <c r="CKB810" s="852"/>
      <c r="CKC810" s="1031"/>
      <c r="CKD810" s="852"/>
      <c r="CKE810" s="1031"/>
      <c r="CKF810" s="1031"/>
      <c r="CKG810" s="852"/>
      <c r="CKH810" s="852"/>
      <c r="CKI810" s="1031"/>
      <c r="CKJ810" s="1031"/>
      <c r="CKK810" s="1031"/>
      <c r="CKL810" s="1031"/>
      <c r="CKM810" s="744"/>
      <c r="CKN810" s="697"/>
      <c r="CKO810" s="1031"/>
      <c r="CKP810" s="852"/>
      <c r="CKQ810" s="852"/>
      <c r="CKR810" s="852"/>
      <c r="CKS810" s="852"/>
      <c r="CKT810" s="1031"/>
      <c r="CKU810" s="854"/>
      <c r="CKV810" s="852"/>
      <c r="CKW810" s="852"/>
      <c r="CKX810" s="852"/>
      <c r="CKY810" s="1031"/>
      <c r="CKZ810" s="744"/>
      <c r="CLA810" s="1031"/>
      <c r="CLB810" s="1031"/>
      <c r="CLC810" s="697"/>
      <c r="CLD810" s="1031"/>
      <c r="CLE810" s="1031"/>
      <c r="CLF810" s="1031"/>
      <c r="CLG810" s="1031"/>
      <c r="CLH810" s="852"/>
      <c r="CLI810" s="1031"/>
      <c r="CLJ810" s="852"/>
      <c r="CLK810" s="1031"/>
      <c r="CLL810" s="1031"/>
      <c r="CLM810" s="852"/>
      <c r="CLN810" s="852"/>
      <c r="CLO810" s="1031"/>
      <c r="CLP810" s="1031"/>
      <c r="CLQ810" s="1031"/>
      <c r="CLR810" s="1031"/>
      <c r="CLS810" s="744"/>
      <c r="CLT810" s="697"/>
      <c r="CLU810" s="1031"/>
      <c r="CLV810" s="852"/>
      <c r="CLW810" s="852"/>
      <c r="CLX810" s="852"/>
      <c r="CLY810" s="852"/>
      <c r="CLZ810" s="1031"/>
      <c r="CMA810" s="854"/>
      <c r="CMB810" s="852"/>
      <c r="CMC810" s="852"/>
      <c r="CMD810" s="852"/>
      <c r="CME810" s="1031"/>
      <c r="CMF810" s="744"/>
      <c r="CMG810" s="1031"/>
      <c r="CMH810" s="1031"/>
      <c r="CMI810" s="697"/>
      <c r="CMJ810" s="1031"/>
      <c r="CMK810" s="1031"/>
      <c r="CML810" s="1031"/>
      <c r="CMM810" s="1031"/>
      <c r="CMN810" s="852"/>
      <c r="CMO810" s="1031"/>
      <c r="CMP810" s="852"/>
      <c r="CMQ810" s="1031"/>
      <c r="CMR810" s="1031"/>
      <c r="CMS810" s="852"/>
      <c r="CMT810" s="852"/>
      <c r="CMU810" s="1031"/>
      <c r="CMV810" s="1031"/>
      <c r="CMW810" s="1031"/>
      <c r="CMX810" s="1031"/>
      <c r="CMY810" s="744"/>
      <c r="CMZ810" s="697"/>
      <c r="CNA810" s="1031"/>
      <c r="CNB810" s="852"/>
      <c r="CNC810" s="852"/>
      <c r="CND810" s="852"/>
      <c r="CNE810" s="852"/>
      <c r="CNF810" s="1031"/>
      <c r="CNG810" s="854"/>
      <c r="CNH810" s="852"/>
      <c r="CNI810" s="852"/>
      <c r="CNJ810" s="852"/>
      <c r="CNK810" s="1031"/>
      <c r="CNL810" s="744"/>
      <c r="CNM810" s="1031"/>
      <c r="CNN810" s="1031"/>
      <c r="CNO810" s="697"/>
      <c r="CNP810" s="1031"/>
      <c r="CNQ810" s="1031"/>
      <c r="CNR810" s="1031"/>
      <c r="CNS810" s="1031"/>
      <c r="CNT810" s="852"/>
      <c r="CNU810" s="1031"/>
      <c r="CNV810" s="852"/>
      <c r="CNW810" s="1031"/>
      <c r="CNX810" s="1031"/>
      <c r="CNY810" s="852"/>
      <c r="CNZ810" s="852"/>
      <c r="COA810" s="1031"/>
      <c r="COB810" s="1031"/>
      <c r="COC810" s="1031"/>
      <c r="COD810" s="1031"/>
      <c r="COE810" s="744"/>
      <c r="COF810" s="697"/>
      <c r="COG810" s="1031"/>
      <c r="COH810" s="852"/>
      <c r="COI810" s="852"/>
      <c r="COJ810" s="852"/>
      <c r="COK810" s="852"/>
      <c r="COL810" s="1031"/>
      <c r="COM810" s="854"/>
      <c r="CON810" s="852"/>
      <c r="COO810" s="852"/>
      <c r="COP810" s="852"/>
      <c r="COQ810" s="1031"/>
      <c r="COR810" s="744"/>
      <c r="COS810" s="1031"/>
      <c r="COT810" s="1031"/>
      <c r="COU810" s="697"/>
      <c r="COV810" s="1031"/>
      <c r="COW810" s="1031"/>
      <c r="COX810" s="1031"/>
      <c r="COY810" s="1031"/>
      <c r="COZ810" s="852"/>
      <c r="CPA810" s="1031"/>
      <c r="CPB810" s="852"/>
      <c r="CPC810" s="1031"/>
      <c r="CPD810" s="1031"/>
      <c r="CPE810" s="852"/>
      <c r="CPF810" s="852"/>
      <c r="CPG810" s="1031"/>
      <c r="CPH810" s="1031"/>
      <c r="CPI810" s="1031"/>
      <c r="CPJ810" s="1031"/>
      <c r="CPK810" s="744"/>
      <c r="CPL810" s="697"/>
      <c r="CPM810" s="1031"/>
      <c r="CPN810" s="852"/>
      <c r="CPO810" s="852"/>
      <c r="CPP810" s="852"/>
      <c r="CPQ810" s="852"/>
      <c r="CPR810" s="1031"/>
      <c r="CPS810" s="854"/>
      <c r="CPT810" s="852"/>
      <c r="CPU810" s="852"/>
      <c r="CPV810" s="852"/>
      <c r="CPW810" s="1031"/>
      <c r="CPX810" s="744"/>
      <c r="CPY810" s="1031"/>
      <c r="CPZ810" s="1031"/>
      <c r="CQA810" s="697"/>
      <c r="CQB810" s="1031"/>
      <c r="CQC810" s="1031"/>
      <c r="CQD810" s="1031"/>
      <c r="CQE810" s="1031"/>
      <c r="CQF810" s="852"/>
      <c r="CQG810" s="1031"/>
      <c r="CQH810" s="852"/>
      <c r="CQI810" s="1031"/>
      <c r="CQJ810" s="1031"/>
      <c r="CQK810" s="852"/>
      <c r="CQL810" s="852"/>
      <c r="CQM810" s="1031"/>
      <c r="CQN810" s="1031"/>
      <c r="CQO810" s="1031"/>
      <c r="CQP810" s="1031"/>
      <c r="CQQ810" s="744"/>
      <c r="CQR810" s="697"/>
      <c r="CQS810" s="1031"/>
      <c r="CQT810" s="852"/>
      <c r="CQU810" s="852"/>
      <c r="CQV810" s="852"/>
      <c r="CQW810" s="852"/>
      <c r="CQX810" s="1031"/>
      <c r="CQY810" s="854"/>
      <c r="CQZ810" s="852"/>
      <c r="CRA810" s="852"/>
      <c r="CRB810" s="852"/>
      <c r="CRC810" s="1031"/>
      <c r="CRD810" s="744"/>
      <c r="CRE810" s="1031"/>
      <c r="CRF810" s="1031"/>
      <c r="CRG810" s="697"/>
      <c r="CRH810" s="1031"/>
      <c r="CRI810" s="1031"/>
      <c r="CRJ810" s="1031"/>
      <c r="CRK810" s="1031"/>
      <c r="CRL810" s="852"/>
      <c r="CRM810" s="1031"/>
      <c r="CRN810" s="852"/>
      <c r="CRO810" s="1031"/>
      <c r="CRP810" s="1031"/>
      <c r="CRQ810" s="852"/>
      <c r="CRR810" s="852"/>
      <c r="CRS810" s="1031"/>
      <c r="CRT810" s="1031"/>
      <c r="CRU810" s="1031"/>
      <c r="CRV810" s="1031"/>
      <c r="CRW810" s="744"/>
      <c r="CRX810" s="697"/>
      <c r="CRY810" s="1031"/>
      <c r="CRZ810" s="852"/>
      <c r="CSA810" s="852"/>
      <c r="CSB810" s="852"/>
      <c r="CSC810" s="852"/>
      <c r="CSD810" s="1031"/>
      <c r="CSE810" s="854"/>
      <c r="CSF810" s="852"/>
      <c r="CSG810" s="852"/>
      <c r="CSH810" s="852"/>
      <c r="CSI810" s="1031"/>
      <c r="CSJ810" s="744"/>
      <c r="CSK810" s="1031"/>
      <c r="CSL810" s="1031"/>
      <c r="CSM810" s="697"/>
      <c r="CSN810" s="1031"/>
      <c r="CSO810" s="1031"/>
      <c r="CSP810" s="1031"/>
      <c r="CSQ810" s="1031"/>
      <c r="CSR810" s="852"/>
      <c r="CSS810" s="1031"/>
      <c r="CST810" s="852"/>
      <c r="CSU810" s="1031"/>
      <c r="CSV810" s="1031"/>
      <c r="CSW810" s="852"/>
      <c r="CSX810" s="852"/>
      <c r="CSY810" s="1031"/>
      <c r="CSZ810" s="1031"/>
      <c r="CTA810" s="1031"/>
      <c r="CTB810" s="1031"/>
      <c r="CTC810" s="744"/>
      <c r="CTD810" s="697"/>
      <c r="CTE810" s="1031"/>
      <c r="CTF810" s="852"/>
      <c r="CTG810" s="852"/>
      <c r="CTH810" s="852"/>
      <c r="CTI810" s="852"/>
      <c r="CTJ810" s="1031"/>
      <c r="CTK810" s="854"/>
      <c r="CTL810" s="852"/>
      <c r="CTM810" s="852"/>
      <c r="CTN810" s="852"/>
      <c r="CTO810" s="1031"/>
      <c r="CTP810" s="744"/>
      <c r="CTQ810" s="1031"/>
      <c r="CTR810" s="1031"/>
      <c r="CTS810" s="697"/>
      <c r="CTT810" s="1031"/>
      <c r="CTU810" s="1031"/>
      <c r="CTV810" s="1031"/>
      <c r="CTW810" s="1031"/>
      <c r="CTX810" s="852"/>
      <c r="CTY810" s="1031"/>
      <c r="CTZ810" s="852"/>
      <c r="CUA810" s="1031"/>
      <c r="CUB810" s="1031"/>
      <c r="CUC810" s="852"/>
      <c r="CUD810" s="852"/>
      <c r="CUE810" s="1031"/>
      <c r="CUF810" s="1031"/>
      <c r="CUG810" s="1031"/>
      <c r="CUH810" s="1031"/>
      <c r="CUI810" s="744"/>
      <c r="CUJ810" s="697"/>
      <c r="CUK810" s="1031"/>
      <c r="CUL810" s="852"/>
      <c r="CUM810" s="852"/>
      <c r="CUN810" s="852"/>
      <c r="CUO810" s="852"/>
      <c r="CUP810" s="1031"/>
      <c r="CUQ810" s="854"/>
      <c r="CUR810" s="852"/>
      <c r="CUS810" s="852"/>
      <c r="CUT810" s="852"/>
      <c r="CUU810" s="1031"/>
      <c r="CUV810" s="744"/>
      <c r="CUW810" s="1031"/>
      <c r="CUX810" s="1031"/>
      <c r="CUY810" s="697"/>
      <c r="CUZ810" s="1031"/>
      <c r="CVA810" s="1031"/>
      <c r="CVB810" s="1031"/>
      <c r="CVC810" s="1031"/>
      <c r="CVD810" s="852"/>
      <c r="CVE810" s="1031"/>
      <c r="CVF810" s="852"/>
      <c r="CVG810" s="1031"/>
      <c r="CVH810" s="1031"/>
      <c r="CVI810" s="852"/>
      <c r="CVJ810" s="852"/>
      <c r="CVK810" s="1031"/>
      <c r="CVL810" s="1031"/>
      <c r="CVM810" s="1031"/>
      <c r="CVN810" s="1031"/>
      <c r="CVO810" s="744"/>
      <c r="CVP810" s="697"/>
      <c r="CVQ810" s="1031"/>
      <c r="CVR810" s="852"/>
      <c r="CVS810" s="852"/>
      <c r="CVT810" s="852"/>
      <c r="CVU810" s="852"/>
      <c r="CVV810" s="1031"/>
      <c r="CVW810" s="854"/>
      <c r="CVX810" s="852"/>
      <c r="CVY810" s="852"/>
      <c r="CVZ810" s="852"/>
      <c r="CWA810" s="1031"/>
      <c r="CWB810" s="744"/>
      <c r="CWC810" s="1031"/>
      <c r="CWD810" s="1031"/>
      <c r="CWE810" s="697"/>
      <c r="CWF810" s="1031"/>
      <c r="CWG810" s="1031"/>
      <c r="CWH810" s="1031"/>
      <c r="CWI810" s="1031"/>
      <c r="CWJ810" s="852"/>
      <c r="CWK810" s="1031"/>
      <c r="CWL810" s="852"/>
      <c r="CWM810" s="1031"/>
      <c r="CWN810" s="1031"/>
      <c r="CWO810" s="852"/>
      <c r="CWP810" s="852"/>
      <c r="CWQ810" s="1031"/>
      <c r="CWR810" s="1031"/>
      <c r="CWS810" s="1031"/>
      <c r="CWT810" s="1031"/>
      <c r="CWU810" s="744"/>
      <c r="CWV810" s="697"/>
      <c r="CWW810" s="1031"/>
      <c r="CWX810" s="852"/>
      <c r="CWY810" s="852"/>
      <c r="CWZ810" s="852"/>
      <c r="CXA810" s="852"/>
      <c r="CXB810" s="1031"/>
      <c r="CXC810" s="854"/>
      <c r="CXD810" s="852"/>
      <c r="CXE810" s="852"/>
      <c r="CXF810" s="852"/>
      <c r="CXG810" s="1031"/>
      <c r="CXH810" s="744"/>
      <c r="CXI810" s="1031"/>
      <c r="CXJ810" s="1031"/>
      <c r="CXK810" s="697"/>
      <c r="CXL810" s="1031"/>
      <c r="CXM810" s="1031"/>
      <c r="CXN810" s="1031"/>
      <c r="CXO810" s="1031"/>
      <c r="CXP810" s="852"/>
      <c r="CXQ810" s="1031"/>
      <c r="CXR810" s="852"/>
      <c r="CXS810" s="1031"/>
      <c r="CXT810" s="1031"/>
      <c r="CXU810" s="852"/>
      <c r="CXV810" s="852"/>
      <c r="CXW810" s="1031"/>
      <c r="CXX810" s="1031"/>
      <c r="CXY810" s="1031"/>
      <c r="CXZ810" s="1031"/>
      <c r="CYA810" s="744"/>
      <c r="CYB810" s="697"/>
      <c r="CYC810" s="1031"/>
      <c r="CYD810" s="852"/>
      <c r="CYE810" s="852"/>
      <c r="CYF810" s="852"/>
      <c r="CYG810" s="852"/>
      <c r="CYH810" s="1031"/>
      <c r="CYI810" s="854"/>
      <c r="CYJ810" s="852"/>
      <c r="CYK810" s="852"/>
      <c r="CYL810" s="852"/>
      <c r="CYM810" s="1031"/>
      <c r="CYN810" s="744"/>
      <c r="CYO810" s="1031"/>
      <c r="CYP810" s="1031"/>
      <c r="CYQ810" s="697"/>
      <c r="CYR810" s="1031"/>
      <c r="CYS810" s="1031"/>
      <c r="CYT810" s="1031"/>
      <c r="CYU810" s="1031"/>
      <c r="CYV810" s="852"/>
      <c r="CYW810" s="1031"/>
      <c r="CYX810" s="852"/>
      <c r="CYY810" s="1031"/>
      <c r="CYZ810" s="1031"/>
      <c r="CZA810" s="852"/>
      <c r="CZB810" s="852"/>
      <c r="CZC810" s="1031"/>
      <c r="CZD810" s="1031"/>
      <c r="CZE810" s="1031"/>
      <c r="CZF810" s="1031"/>
      <c r="CZG810" s="744"/>
      <c r="CZH810" s="697"/>
      <c r="CZI810" s="1031"/>
      <c r="CZJ810" s="852"/>
      <c r="CZK810" s="852"/>
      <c r="CZL810" s="852"/>
      <c r="CZM810" s="852"/>
      <c r="CZN810" s="1031"/>
      <c r="CZO810" s="854"/>
      <c r="CZP810" s="852"/>
      <c r="CZQ810" s="852"/>
      <c r="CZR810" s="852"/>
      <c r="CZS810" s="1031"/>
      <c r="CZT810" s="744"/>
      <c r="CZU810" s="1031"/>
      <c r="CZV810" s="1031"/>
      <c r="CZW810" s="697"/>
      <c r="CZX810" s="1031"/>
      <c r="CZY810" s="1031"/>
      <c r="CZZ810" s="1031"/>
      <c r="DAA810" s="1031"/>
      <c r="DAB810" s="852"/>
      <c r="DAC810" s="1031"/>
      <c r="DAD810" s="852"/>
      <c r="DAE810" s="1031"/>
      <c r="DAF810" s="1031"/>
      <c r="DAG810" s="852"/>
      <c r="DAH810" s="852"/>
      <c r="DAI810" s="1031"/>
      <c r="DAJ810" s="1031"/>
      <c r="DAK810" s="1031"/>
      <c r="DAL810" s="1031"/>
      <c r="DAM810" s="744"/>
      <c r="DAN810" s="697"/>
      <c r="DAO810" s="1031"/>
      <c r="DAP810" s="852"/>
      <c r="DAQ810" s="852"/>
      <c r="DAR810" s="852"/>
      <c r="DAS810" s="852"/>
      <c r="DAT810" s="1031"/>
      <c r="DAU810" s="854"/>
      <c r="DAV810" s="852"/>
      <c r="DAW810" s="852"/>
      <c r="DAX810" s="852"/>
      <c r="DAY810" s="1031"/>
      <c r="DAZ810" s="744"/>
      <c r="DBA810" s="1031"/>
      <c r="DBB810" s="1031"/>
      <c r="DBC810" s="697"/>
      <c r="DBD810" s="1031"/>
      <c r="DBE810" s="1031"/>
      <c r="DBF810" s="1031"/>
      <c r="DBG810" s="1031"/>
      <c r="DBH810" s="852"/>
      <c r="DBI810" s="1031"/>
      <c r="DBJ810" s="852"/>
      <c r="DBK810" s="1031"/>
      <c r="DBL810" s="1031"/>
      <c r="DBM810" s="852"/>
      <c r="DBN810" s="852"/>
      <c r="DBO810" s="1031"/>
      <c r="DBP810" s="1031"/>
      <c r="DBQ810" s="1031"/>
      <c r="DBR810" s="1031"/>
      <c r="DBS810" s="744"/>
      <c r="DBT810" s="697"/>
      <c r="DBU810" s="1031"/>
      <c r="DBV810" s="852"/>
      <c r="DBW810" s="852"/>
      <c r="DBX810" s="852"/>
      <c r="DBY810" s="852"/>
      <c r="DBZ810" s="1031"/>
      <c r="DCA810" s="854"/>
      <c r="DCB810" s="852"/>
      <c r="DCC810" s="852"/>
      <c r="DCD810" s="852"/>
      <c r="DCE810" s="1031"/>
      <c r="DCF810" s="744"/>
      <c r="DCG810" s="1031"/>
      <c r="DCH810" s="1031"/>
      <c r="DCI810" s="697"/>
      <c r="DCJ810" s="1031"/>
      <c r="DCK810" s="1031"/>
      <c r="DCL810" s="1031"/>
      <c r="DCM810" s="1031"/>
      <c r="DCN810" s="852"/>
      <c r="DCO810" s="1031"/>
      <c r="DCP810" s="852"/>
      <c r="DCQ810" s="1031"/>
      <c r="DCR810" s="1031"/>
      <c r="DCS810" s="852"/>
      <c r="DCT810" s="852"/>
      <c r="DCU810" s="1031"/>
      <c r="DCV810" s="1031"/>
      <c r="DCW810" s="1031"/>
      <c r="DCX810" s="1031"/>
      <c r="DCY810" s="744"/>
      <c r="DCZ810" s="697"/>
      <c r="DDA810" s="1031"/>
      <c r="DDB810" s="852"/>
      <c r="DDC810" s="852"/>
      <c r="DDD810" s="852"/>
      <c r="DDE810" s="852"/>
      <c r="DDF810" s="1031"/>
      <c r="DDG810" s="854"/>
      <c r="DDH810" s="852"/>
      <c r="DDI810" s="852"/>
      <c r="DDJ810" s="852"/>
      <c r="DDK810" s="1031"/>
      <c r="DDL810" s="744"/>
      <c r="DDM810" s="1031"/>
      <c r="DDN810" s="1031"/>
      <c r="DDO810" s="697"/>
      <c r="DDP810" s="1031"/>
      <c r="DDQ810" s="1031"/>
      <c r="DDR810" s="1031"/>
      <c r="DDS810" s="1031"/>
      <c r="DDT810" s="852"/>
      <c r="DDU810" s="1031"/>
      <c r="DDV810" s="852"/>
      <c r="DDW810" s="1031"/>
      <c r="DDX810" s="1031"/>
      <c r="DDY810" s="852"/>
      <c r="DDZ810" s="852"/>
      <c r="DEA810" s="1031"/>
      <c r="DEB810" s="1031"/>
      <c r="DEC810" s="1031"/>
      <c r="DED810" s="1031"/>
      <c r="DEE810" s="744"/>
      <c r="DEF810" s="697"/>
      <c r="DEG810" s="1031"/>
      <c r="DEH810" s="852"/>
      <c r="DEI810" s="852"/>
      <c r="DEJ810" s="852"/>
      <c r="DEK810" s="852"/>
      <c r="DEL810" s="1031"/>
      <c r="DEM810" s="854"/>
      <c r="DEN810" s="852"/>
      <c r="DEO810" s="852"/>
      <c r="DEP810" s="852"/>
      <c r="DEQ810" s="1031"/>
      <c r="DER810" s="744"/>
      <c r="DES810" s="1031"/>
      <c r="DET810" s="1031"/>
      <c r="DEU810" s="697"/>
      <c r="DEV810" s="1031"/>
      <c r="DEW810" s="1031"/>
      <c r="DEX810" s="1031"/>
      <c r="DEY810" s="1031"/>
      <c r="DEZ810" s="852"/>
      <c r="DFA810" s="1031"/>
      <c r="DFB810" s="852"/>
      <c r="DFC810" s="1031"/>
      <c r="DFD810" s="1031"/>
      <c r="DFE810" s="852"/>
      <c r="DFF810" s="852"/>
      <c r="DFG810" s="1031"/>
      <c r="DFH810" s="1031"/>
      <c r="DFI810" s="1031"/>
      <c r="DFJ810" s="1031"/>
      <c r="DFK810" s="744"/>
      <c r="DFL810" s="697"/>
      <c r="DFM810" s="1031"/>
      <c r="DFN810" s="852"/>
      <c r="DFO810" s="852"/>
      <c r="DFP810" s="852"/>
      <c r="DFQ810" s="852"/>
      <c r="DFR810" s="1031"/>
      <c r="DFS810" s="854"/>
      <c r="DFT810" s="852"/>
      <c r="DFU810" s="852"/>
      <c r="DFV810" s="852"/>
      <c r="DFW810" s="1031"/>
      <c r="DFX810" s="744"/>
      <c r="DFY810" s="1031"/>
      <c r="DFZ810" s="1031"/>
      <c r="DGA810" s="697"/>
      <c r="DGB810" s="1031"/>
      <c r="DGC810" s="1031"/>
      <c r="DGD810" s="1031"/>
      <c r="DGE810" s="1031"/>
      <c r="DGF810" s="852"/>
      <c r="DGG810" s="1031"/>
      <c r="DGH810" s="852"/>
      <c r="DGI810" s="1031"/>
      <c r="DGJ810" s="1031"/>
      <c r="DGK810" s="852"/>
      <c r="DGL810" s="852"/>
      <c r="DGM810" s="1031"/>
      <c r="DGN810" s="1031"/>
      <c r="DGO810" s="1031"/>
      <c r="DGP810" s="1031"/>
      <c r="DGQ810" s="744"/>
      <c r="DGR810" s="697"/>
      <c r="DGS810" s="1031"/>
      <c r="DGT810" s="852"/>
      <c r="DGU810" s="852"/>
      <c r="DGV810" s="852"/>
      <c r="DGW810" s="852"/>
      <c r="DGX810" s="1031"/>
      <c r="DGY810" s="854"/>
      <c r="DGZ810" s="852"/>
      <c r="DHA810" s="852"/>
      <c r="DHB810" s="852"/>
      <c r="DHC810" s="1031"/>
      <c r="DHD810" s="744"/>
      <c r="DHE810" s="1031"/>
      <c r="DHF810" s="1031"/>
      <c r="DHG810" s="697"/>
      <c r="DHH810" s="1031"/>
      <c r="DHI810" s="1031"/>
      <c r="DHJ810" s="1031"/>
      <c r="DHK810" s="1031"/>
      <c r="DHL810" s="852"/>
      <c r="DHM810" s="1031"/>
      <c r="DHN810" s="852"/>
      <c r="DHO810" s="1031"/>
      <c r="DHP810" s="1031"/>
      <c r="DHQ810" s="852"/>
      <c r="DHR810" s="852"/>
      <c r="DHS810" s="1031"/>
      <c r="DHT810" s="1031"/>
      <c r="DHU810" s="1031"/>
      <c r="DHV810" s="1031"/>
      <c r="DHW810" s="744"/>
      <c r="DHX810" s="697"/>
      <c r="DHY810" s="1031"/>
      <c r="DHZ810" s="852"/>
      <c r="DIA810" s="852"/>
      <c r="DIB810" s="852"/>
      <c r="DIC810" s="852"/>
      <c r="DID810" s="1031"/>
      <c r="DIE810" s="854"/>
      <c r="DIF810" s="852"/>
      <c r="DIG810" s="852"/>
      <c r="DIH810" s="852"/>
      <c r="DII810" s="1031"/>
      <c r="DIJ810" s="744"/>
      <c r="DIK810" s="1031"/>
      <c r="DIL810" s="1031"/>
      <c r="DIM810" s="697"/>
      <c r="DIN810" s="1031"/>
      <c r="DIO810" s="1031"/>
      <c r="DIP810" s="1031"/>
      <c r="DIQ810" s="1031"/>
      <c r="DIR810" s="852"/>
      <c r="DIS810" s="1031"/>
      <c r="DIT810" s="852"/>
      <c r="DIU810" s="1031"/>
      <c r="DIV810" s="1031"/>
      <c r="DIW810" s="852"/>
      <c r="DIX810" s="852"/>
      <c r="DIY810" s="1031"/>
      <c r="DIZ810" s="1031"/>
      <c r="DJA810" s="1031"/>
      <c r="DJB810" s="1031"/>
      <c r="DJC810" s="744"/>
      <c r="DJD810" s="697"/>
      <c r="DJE810" s="1031"/>
      <c r="DJF810" s="852"/>
      <c r="DJG810" s="852"/>
      <c r="DJH810" s="852"/>
      <c r="DJI810" s="852"/>
      <c r="DJJ810" s="1031"/>
      <c r="DJK810" s="854"/>
      <c r="DJL810" s="852"/>
      <c r="DJM810" s="852"/>
      <c r="DJN810" s="852"/>
      <c r="DJO810" s="1031"/>
      <c r="DJP810" s="744"/>
      <c r="DJQ810" s="1031"/>
      <c r="DJR810" s="1031"/>
      <c r="DJS810" s="697"/>
      <c r="DJT810" s="1031"/>
      <c r="DJU810" s="1031"/>
      <c r="DJV810" s="1031"/>
      <c r="DJW810" s="1031"/>
      <c r="DJX810" s="852"/>
      <c r="DJY810" s="1031"/>
      <c r="DJZ810" s="852"/>
      <c r="DKA810" s="1031"/>
      <c r="DKB810" s="1031"/>
      <c r="DKC810" s="852"/>
      <c r="DKD810" s="852"/>
      <c r="DKE810" s="1031"/>
      <c r="DKF810" s="1031"/>
      <c r="DKG810" s="1031"/>
      <c r="DKH810" s="1031"/>
      <c r="DKI810" s="744"/>
      <c r="DKJ810" s="697"/>
      <c r="DKK810" s="1031"/>
      <c r="DKL810" s="852"/>
      <c r="DKM810" s="852"/>
      <c r="DKN810" s="852"/>
      <c r="DKO810" s="852"/>
      <c r="DKP810" s="1031"/>
      <c r="DKQ810" s="854"/>
      <c r="DKR810" s="852"/>
      <c r="DKS810" s="852"/>
      <c r="DKT810" s="852"/>
      <c r="DKU810" s="1031"/>
      <c r="DKV810" s="744"/>
      <c r="DKW810" s="1031"/>
      <c r="DKX810" s="1031"/>
      <c r="DKY810" s="697"/>
      <c r="DKZ810" s="1031"/>
      <c r="DLA810" s="1031"/>
      <c r="DLB810" s="1031"/>
      <c r="DLC810" s="1031"/>
      <c r="DLD810" s="852"/>
      <c r="DLE810" s="1031"/>
      <c r="DLF810" s="852"/>
      <c r="DLG810" s="1031"/>
      <c r="DLH810" s="1031"/>
      <c r="DLI810" s="852"/>
      <c r="DLJ810" s="852"/>
      <c r="DLK810" s="1031"/>
      <c r="DLL810" s="1031"/>
      <c r="DLM810" s="1031"/>
      <c r="DLN810" s="1031"/>
      <c r="DLO810" s="744"/>
      <c r="DLP810" s="697"/>
      <c r="DLQ810" s="1031"/>
      <c r="DLR810" s="852"/>
      <c r="DLS810" s="852"/>
      <c r="DLT810" s="852"/>
      <c r="DLU810" s="852"/>
      <c r="DLV810" s="1031"/>
      <c r="DLW810" s="854"/>
      <c r="DLX810" s="852"/>
      <c r="DLY810" s="852"/>
      <c r="DLZ810" s="852"/>
      <c r="DMA810" s="1031"/>
      <c r="DMB810" s="744"/>
      <c r="DMC810" s="1031"/>
      <c r="DMD810" s="1031"/>
      <c r="DME810" s="697"/>
      <c r="DMF810" s="1031"/>
      <c r="DMG810" s="1031"/>
      <c r="DMH810" s="1031"/>
      <c r="DMI810" s="1031"/>
      <c r="DMJ810" s="852"/>
      <c r="DMK810" s="1031"/>
      <c r="DML810" s="852"/>
      <c r="DMM810" s="1031"/>
      <c r="DMN810" s="1031"/>
      <c r="DMO810" s="852"/>
      <c r="DMP810" s="852"/>
      <c r="DMQ810" s="1031"/>
      <c r="DMR810" s="1031"/>
      <c r="DMS810" s="1031"/>
      <c r="DMT810" s="1031"/>
      <c r="DMU810" s="744"/>
      <c r="DMV810" s="697"/>
      <c r="DMW810" s="1031"/>
      <c r="DMX810" s="852"/>
      <c r="DMY810" s="852"/>
      <c r="DMZ810" s="852"/>
      <c r="DNA810" s="852"/>
      <c r="DNB810" s="1031"/>
      <c r="DNC810" s="854"/>
      <c r="DND810" s="852"/>
      <c r="DNE810" s="852"/>
      <c r="DNF810" s="852"/>
      <c r="DNG810" s="1031"/>
      <c r="DNH810" s="744"/>
      <c r="DNI810" s="1031"/>
      <c r="DNJ810" s="1031"/>
      <c r="DNK810" s="697"/>
      <c r="DNL810" s="1031"/>
      <c r="DNM810" s="1031"/>
      <c r="DNN810" s="1031"/>
      <c r="DNO810" s="1031"/>
      <c r="DNP810" s="852"/>
      <c r="DNQ810" s="1031"/>
      <c r="DNR810" s="852"/>
      <c r="DNS810" s="1031"/>
      <c r="DNT810" s="1031"/>
      <c r="DNU810" s="852"/>
      <c r="DNV810" s="852"/>
      <c r="DNW810" s="1031"/>
      <c r="DNX810" s="1031"/>
      <c r="DNY810" s="1031"/>
      <c r="DNZ810" s="1031"/>
      <c r="DOA810" s="744"/>
      <c r="DOB810" s="697"/>
      <c r="DOC810" s="1031"/>
      <c r="DOD810" s="852"/>
      <c r="DOE810" s="852"/>
      <c r="DOF810" s="852"/>
      <c r="DOG810" s="852"/>
      <c r="DOH810" s="1031"/>
      <c r="DOI810" s="854"/>
      <c r="DOJ810" s="852"/>
      <c r="DOK810" s="852"/>
      <c r="DOL810" s="852"/>
      <c r="DOM810" s="1031"/>
      <c r="DON810" s="744"/>
      <c r="DOO810" s="1031"/>
      <c r="DOP810" s="1031"/>
      <c r="DOQ810" s="697"/>
      <c r="DOR810" s="1031"/>
      <c r="DOS810" s="1031"/>
      <c r="DOT810" s="1031"/>
      <c r="DOU810" s="1031"/>
      <c r="DOV810" s="852"/>
      <c r="DOW810" s="1031"/>
      <c r="DOX810" s="852"/>
      <c r="DOY810" s="1031"/>
      <c r="DOZ810" s="1031"/>
      <c r="DPA810" s="852"/>
      <c r="DPB810" s="852"/>
      <c r="DPC810" s="1031"/>
      <c r="DPD810" s="1031"/>
      <c r="DPE810" s="1031"/>
      <c r="DPF810" s="1031"/>
      <c r="DPG810" s="744"/>
      <c r="DPH810" s="697"/>
      <c r="DPI810" s="1031"/>
      <c r="DPJ810" s="852"/>
      <c r="DPK810" s="852"/>
      <c r="DPL810" s="852"/>
      <c r="DPM810" s="852"/>
      <c r="DPN810" s="1031"/>
      <c r="DPO810" s="854"/>
      <c r="DPP810" s="852"/>
      <c r="DPQ810" s="852"/>
      <c r="DPR810" s="852"/>
      <c r="DPS810" s="1031"/>
      <c r="DPT810" s="744"/>
      <c r="DPU810" s="1031"/>
      <c r="DPV810" s="1031"/>
      <c r="DPW810" s="697"/>
      <c r="DPX810" s="1031"/>
      <c r="DPY810" s="1031"/>
      <c r="DPZ810" s="1031"/>
      <c r="DQA810" s="1031"/>
      <c r="DQB810" s="852"/>
      <c r="DQC810" s="1031"/>
      <c r="DQD810" s="852"/>
      <c r="DQE810" s="1031"/>
      <c r="DQF810" s="1031"/>
      <c r="DQG810" s="852"/>
      <c r="DQH810" s="852"/>
      <c r="DQI810" s="1031"/>
      <c r="DQJ810" s="1031"/>
      <c r="DQK810" s="1031"/>
      <c r="DQL810" s="1031"/>
      <c r="DQM810" s="744"/>
      <c r="DQN810" s="697"/>
      <c r="DQO810" s="1031"/>
      <c r="DQP810" s="852"/>
      <c r="DQQ810" s="852"/>
      <c r="DQR810" s="852"/>
      <c r="DQS810" s="852"/>
      <c r="DQT810" s="1031"/>
      <c r="DQU810" s="854"/>
      <c r="DQV810" s="852"/>
      <c r="DQW810" s="852"/>
      <c r="DQX810" s="852"/>
      <c r="DQY810" s="1031"/>
      <c r="DQZ810" s="744"/>
      <c r="DRA810" s="1031"/>
      <c r="DRB810" s="1031"/>
      <c r="DRC810" s="697"/>
      <c r="DRD810" s="1031"/>
      <c r="DRE810" s="1031"/>
      <c r="DRF810" s="1031"/>
      <c r="DRG810" s="1031"/>
      <c r="DRH810" s="852"/>
      <c r="DRI810" s="1031"/>
      <c r="DRJ810" s="852"/>
      <c r="DRK810" s="1031"/>
      <c r="DRL810" s="1031"/>
      <c r="DRM810" s="852"/>
      <c r="DRN810" s="852"/>
      <c r="DRO810" s="1031"/>
      <c r="DRP810" s="1031"/>
      <c r="DRQ810" s="1031"/>
      <c r="DRR810" s="1031"/>
      <c r="DRS810" s="744"/>
      <c r="DRT810" s="697"/>
      <c r="DRU810" s="1031"/>
      <c r="DRV810" s="852"/>
      <c r="DRW810" s="852"/>
      <c r="DRX810" s="852"/>
      <c r="DRY810" s="852"/>
      <c r="DRZ810" s="1031"/>
      <c r="DSA810" s="854"/>
      <c r="DSB810" s="852"/>
      <c r="DSC810" s="852"/>
      <c r="DSD810" s="852"/>
      <c r="DSE810" s="1031"/>
      <c r="DSF810" s="744"/>
      <c r="DSG810" s="1031"/>
      <c r="DSH810" s="1031"/>
      <c r="DSI810" s="697"/>
      <c r="DSJ810" s="1031"/>
      <c r="DSK810" s="1031"/>
      <c r="DSL810" s="1031"/>
      <c r="DSM810" s="1031"/>
      <c r="DSN810" s="852"/>
      <c r="DSO810" s="1031"/>
      <c r="DSP810" s="852"/>
      <c r="DSQ810" s="1031"/>
      <c r="DSR810" s="1031"/>
      <c r="DSS810" s="852"/>
      <c r="DST810" s="852"/>
      <c r="DSU810" s="1031"/>
      <c r="DSV810" s="1031"/>
      <c r="DSW810" s="1031"/>
      <c r="DSX810" s="1031"/>
      <c r="DSY810" s="744"/>
      <c r="DSZ810" s="697"/>
      <c r="DTA810" s="1031"/>
      <c r="DTB810" s="852"/>
      <c r="DTC810" s="852"/>
      <c r="DTD810" s="852"/>
      <c r="DTE810" s="852"/>
      <c r="DTF810" s="1031"/>
      <c r="DTG810" s="854"/>
      <c r="DTH810" s="852"/>
      <c r="DTI810" s="852"/>
      <c r="DTJ810" s="852"/>
      <c r="DTK810" s="1031"/>
      <c r="DTL810" s="744"/>
      <c r="DTM810" s="1031"/>
      <c r="DTN810" s="1031"/>
      <c r="DTO810" s="697"/>
      <c r="DTP810" s="1031"/>
      <c r="DTQ810" s="1031"/>
      <c r="DTR810" s="1031"/>
      <c r="DTS810" s="1031"/>
      <c r="DTT810" s="852"/>
      <c r="DTU810" s="1031"/>
      <c r="DTV810" s="852"/>
      <c r="DTW810" s="1031"/>
      <c r="DTX810" s="1031"/>
      <c r="DTY810" s="852"/>
      <c r="DTZ810" s="852"/>
      <c r="DUA810" s="1031"/>
      <c r="DUB810" s="1031"/>
      <c r="DUC810" s="1031"/>
      <c r="DUD810" s="1031"/>
      <c r="DUE810" s="744"/>
      <c r="DUF810" s="697"/>
      <c r="DUG810" s="1031"/>
      <c r="DUH810" s="852"/>
      <c r="DUI810" s="852"/>
      <c r="DUJ810" s="852"/>
      <c r="DUK810" s="852"/>
      <c r="DUL810" s="1031"/>
      <c r="DUM810" s="854"/>
      <c r="DUN810" s="852"/>
      <c r="DUO810" s="852"/>
      <c r="DUP810" s="852"/>
      <c r="DUQ810" s="1031"/>
      <c r="DUR810" s="744"/>
      <c r="DUS810" s="1031"/>
      <c r="DUT810" s="1031"/>
      <c r="DUU810" s="697"/>
      <c r="DUV810" s="1031"/>
      <c r="DUW810" s="1031"/>
      <c r="DUX810" s="1031"/>
      <c r="DUY810" s="1031"/>
      <c r="DUZ810" s="852"/>
      <c r="DVA810" s="1031"/>
      <c r="DVB810" s="852"/>
      <c r="DVC810" s="1031"/>
      <c r="DVD810" s="1031"/>
      <c r="DVE810" s="852"/>
      <c r="DVF810" s="852"/>
      <c r="DVG810" s="1031"/>
      <c r="DVH810" s="1031"/>
      <c r="DVI810" s="1031"/>
      <c r="DVJ810" s="1031"/>
      <c r="DVK810" s="744"/>
      <c r="DVL810" s="697"/>
      <c r="DVM810" s="1031"/>
      <c r="DVN810" s="852"/>
      <c r="DVO810" s="852"/>
      <c r="DVP810" s="852"/>
      <c r="DVQ810" s="852"/>
      <c r="DVR810" s="1031"/>
      <c r="DVS810" s="854"/>
      <c r="DVT810" s="852"/>
      <c r="DVU810" s="852"/>
      <c r="DVV810" s="852"/>
      <c r="DVW810" s="1031"/>
      <c r="DVX810" s="744"/>
      <c r="DVY810" s="1031"/>
      <c r="DVZ810" s="1031"/>
      <c r="DWA810" s="697"/>
      <c r="DWB810" s="1031"/>
      <c r="DWC810" s="1031"/>
      <c r="DWD810" s="1031"/>
      <c r="DWE810" s="1031"/>
      <c r="DWF810" s="852"/>
      <c r="DWG810" s="1031"/>
      <c r="DWH810" s="852"/>
      <c r="DWI810" s="1031"/>
      <c r="DWJ810" s="1031"/>
      <c r="DWK810" s="852"/>
      <c r="DWL810" s="852"/>
      <c r="DWM810" s="1031"/>
      <c r="DWN810" s="1031"/>
      <c r="DWO810" s="1031"/>
      <c r="DWP810" s="1031"/>
      <c r="DWQ810" s="744"/>
      <c r="DWR810" s="697"/>
      <c r="DWS810" s="1031"/>
      <c r="DWT810" s="852"/>
      <c r="DWU810" s="852"/>
      <c r="DWV810" s="852"/>
      <c r="DWW810" s="852"/>
      <c r="DWX810" s="1031"/>
      <c r="DWY810" s="854"/>
      <c r="DWZ810" s="852"/>
      <c r="DXA810" s="852"/>
      <c r="DXB810" s="852"/>
      <c r="DXC810" s="1031"/>
      <c r="DXD810" s="744"/>
      <c r="DXE810" s="1031"/>
      <c r="DXF810" s="1031"/>
      <c r="DXG810" s="697"/>
      <c r="DXH810" s="1031"/>
      <c r="DXI810" s="1031"/>
      <c r="DXJ810" s="1031"/>
      <c r="DXK810" s="1031"/>
      <c r="DXL810" s="852"/>
      <c r="DXM810" s="1031"/>
      <c r="DXN810" s="852"/>
      <c r="DXO810" s="1031"/>
      <c r="DXP810" s="1031"/>
      <c r="DXQ810" s="852"/>
      <c r="DXR810" s="852"/>
      <c r="DXS810" s="1031"/>
      <c r="DXT810" s="1031"/>
      <c r="DXU810" s="1031"/>
      <c r="DXV810" s="1031"/>
      <c r="DXW810" s="744"/>
      <c r="DXX810" s="697"/>
      <c r="DXY810" s="1031"/>
      <c r="DXZ810" s="852"/>
      <c r="DYA810" s="852"/>
      <c r="DYB810" s="852"/>
      <c r="DYC810" s="852"/>
      <c r="DYD810" s="1031"/>
      <c r="DYE810" s="854"/>
      <c r="DYF810" s="852"/>
      <c r="DYG810" s="852"/>
      <c r="DYH810" s="852"/>
      <c r="DYI810" s="1031"/>
      <c r="DYJ810" s="744"/>
      <c r="DYK810" s="1031"/>
      <c r="DYL810" s="1031"/>
      <c r="DYM810" s="697"/>
      <c r="DYN810" s="1031"/>
      <c r="DYO810" s="1031"/>
      <c r="DYP810" s="1031"/>
      <c r="DYQ810" s="1031"/>
      <c r="DYR810" s="852"/>
      <c r="DYS810" s="1031"/>
      <c r="DYT810" s="852"/>
      <c r="DYU810" s="1031"/>
      <c r="DYV810" s="1031"/>
      <c r="DYW810" s="852"/>
      <c r="DYX810" s="852"/>
      <c r="DYY810" s="1031"/>
      <c r="DYZ810" s="1031"/>
      <c r="DZA810" s="1031"/>
      <c r="DZB810" s="1031"/>
      <c r="DZC810" s="744"/>
      <c r="DZD810" s="697"/>
      <c r="DZE810" s="1031"/>
      <c r="DZF810" s="852"/>
      <c r="DZG810" s="852"/>
      <c r="DZH810" s="852"/>
      <c r="DZI810" s="852"/>
      <c r="DZJ810" s="1031"/>
      <c r="DZK810" s="854"/>
      <c r="DZL810" s="852"/>
      <c r="DZM810" s="852"/>
      <c r="DZN810" s="852"/>
      <c r="DZO810" s="1031"/>
      <c r="DZP810" s="744"/>
      <c r="DZQ810" s="1031"/>
      <c r="DZR810" s="1031"/>
      <c r="DZS810" s="697"/>
      <c r="DZT810" s="1031"/>
      <c r="DZU810" s="1031"/>
      <c r="DZV810" s="1031"/>
      <c r="DZW810" s="1031"/>
      <c r="DZX810" s="852"/>
      <c r="DZY810" s="1031"/>
      <c r="DZZ810" s="852"/>
      <c r="EAA810" s="1031"/>
      <c r="EAB810" s="1031"/>
      <c r="EAC810" s="852"/>
      <c r="EAD810" s="852"/>
      <c r="EAE810" s="1031"/>
      <c r="EAF810" s="1031"/>
      <c r="EAG810" s="1031"/>
      <c r="EAH810" s="1031"/>
      <c r="EAI810" s="744"/>
      <c r="EAJ810" s="697"/>
      <c r="EAK810" s="1031"/>
      <c r="EAL810" s="852"/>
      <c r="EAM810" s="852"/>
      <c r="EAN810" s="852"/>
      <c r="EAO810" s="852"/>
      <c r="EAP810" s="1031"/>
      <c r="EAQ810" s="854"/>
      <c r="EAR810" s="852"/>
      <c r="EAS810" s="852"/>
      <c r="EAT810" s="852"/>
      <c r="EAU810" s="1031"/>
      <c r="EAV810" s="744"/>
      <c r="EAW810" s="1031"/>
      <c r="EAX810" s="1031"/>
      <c r="EAY810" s="697"/>
      <c r="EAZ810" s="1031"/>
      <c r="EBA810" s="1031"/>
      <c r="EBB810" s="1031"/>
      <c r="EBC810" s="1031"/>
      <c r="EBD810" s="852"/>
      <c r="EBE810" s="1031"/>
      <c r="EBF810" s="852"/>
      <c r="EBG810" s="1031"/>
      <c r="EBH810" s="1031"/>
      <c r="EBI810" s="852"/>
      <c r="EBJ810" s="852"/>
      <c r="EBK810" s="1031"/>
      <c r="EBL810" s="1031"/>
      <c r="EBM810" s="1031"/>
      <c r="EBN810" s="1031"/>
      <c r="EBO810" s="744"/>
      <c r="EBP810" s="697"/>
      <c r="EBQ810" s="1031"/>
      <c r="EBR810" s="852"/>
      <c r="EBS810" s="852"/>
      <c r="EBT810" s="852"/>
      <c r="EBU810" s="852"/>
      <c r="EBV810" s="1031"/>
      <c r="EBW810" s="854"/>
      <c r="EBX810" s="852"/>
      <c r="EBY810" s="852"/>
      <c r="EBZ810" s="852"/>
      <c r="ECA810" s="1031"/>
      <c r="ECB810" s="744"/>
      <c r="ECC810" s="1031"/>
      <c r="ECD810" s="1031"/>
      <c r="ECE810" s="697"/>
      <c r="ECF810" s="1031"/>
      <c r="ECG810" s="1031"/>
      <c r="ECH810" s="1031"/>
      <c r="ECI810" s="1031"/>
      <c r="ECJ810" s="852"/>
      <c r="ECK810" s="1031"/>
      <c r="ECL810" s="852"/>
      <c r="ECM810" s="1031"/>
      <c r="ECN810" s="1031"/>
      <c r="ECO810" s="852"/>
      <c r="ECP810" s="852"/>
      <c r="ECQ810" s="1031"/>
      <c r="ECR810" s="1031"/>
      <c r="ECS810" s="1031"/>
      <c r="ECT810" s="1031"/>
      <c r="ECU810" s="744"/>
      <c r="ECV810" s="697"/>
      <c r="ECW810" s="1031"/>
      <c r="ECX810" s="852"/>
      <c r="ECY810" s="852"/>
      <c r="ECZ810" s="852"/>
      <c r="EDA810" s="852"/>
      <c r="EDB810" s="1031"/>
      <c r="EDC810" s="854"/>
      <c r="EDD810" s="852"/>
      <c r="EDE810" s="852"/>
      <c r="EDF810" s="852"/>
      <c r="EDG810" s="1031"/>
      <c r="EDH810" s="744"/>
      <c r="EDI810" s="1031"/>
      <c r="EDJ810" s="1031"/>
      <c r="EDK810" s="697"/>
      <c r="EDL810" s="1031"/>
      <c r="EDM810" s="1031"/>
      <c r="EDN810" s="1031"/>
      <c r="EDO810" s="1031"/>
      <c r="EDP810" s="852"/>
      <c r="EDQ810" s="1031"/>
      <c r="EDR810" s="852"/>
      <c r="EDS810" s="1031"/>
      <c r="EDT810" s="1031"/>
      <c r="EDU810" s="852"/>
      <c r="EDV810" s="852"/>
      <c r="EDW810" s="1031"/>
      <c r="EDX810" s="1031"/>
      <c r="EDY810" s="1031"/>
      <c r="EDZ810" s="1031"/>
      <c r="EEA810" s="744"/>
      <c r="EEB810" s="697"/>
      <c r="EEC810" s="1031"/>
      <c r="EED810" s="852"/>
      <c r="EEE810" s="852"/>
      <c r="EEF810" s="852"/>
      <c r="EEG810" s="852"/>
      <c r="EEH810" s="1031"/>
      <c r="EEI810" s="854"/>
      <c r="EEJ810" s="852"/>
      <c r="EEK810" s="852"/>
      <c r="EEL810" s="852"/>
      <c r="EEM810" s="1031"/>
      <c r="EEN810" s="744"/>
      <c r="EEO810" s="1031"/>
      <c r="EEP810" s="1031"/>
      <c r="EEQ810" s="697"/>
      <c r="EER810" s="1031"/>
      <c r="EES810" s="1031"/>
      <c r="EET810" s="1031"/>
      <c r="EEU810" s="1031"/>
      <c r="EEV810" s="852"/>
      <c r="EEW810" s="1031"/>
      <c r="EEX810" s="852"/>
      <c r="EEY810" s="1031"/>
      <c r="EEZ810" s="1031"/>
      <c r="EFA810" s="852"/>
      <c r="EFB810" s="852"/>
      <c r="EFC810" s="1031"/>
      <c r="EFD810" s="1031"/>
      <c r="EFE810" s="1031"/>
      <c r="EFF810" s="1031"/>
      <c r="EFG810" s="744"/>
      <c r="EFH810" s="697"/>
      <c r="EFI810" s="1031"/>
      <c r="EFJ810" s="852"/>
      <c r="EFK810" s="852"/>
      <c r="EFL810" s="852"/>
      <c r="EFM810" s="852"/>
      <c r="EFN810" s="1031"/>
      <c r="EFO810" s="854"/>
      <c r="EFP810" s="852"/>
      <c r="EFQ810" s="852"/>
      <c r="EFR810" s="852"/>
      <c r="EFS810" s="1031"/>
      <c r="EFT810" s="744"/>
      <c r="EFU810" s="1031"/>
      <c r="EFV810" s="1031"/>
      <c r="EFW810" s="697"/>
      <c r="EFX810" s="1031"/>
      <c r="EFY810" s="1031"/>
      <c r="EFZ810" s="1031"/>
      <c r="EGA810" s="1031"/>
      <c r="EGB810" s="852"/>
      <c r="EGC810" s="1031"/>
      <c r="EGD810" s="852"/>
      <c r="EGE810" s="1031"/>
      <c r="EGF810" s="1031"/>
      <c r="EGG810" s="852"/>
      <c r="EGH810" s="852"/>
      <c r="EGI810" s="1031"/>
      <c r="EGJ810" s="1031"/>
      <c r="EGK810" s="1031"/>
      <c r="EGL810" s="1031"/>
      <c r="EGM810" s="744"/>
      <c r="EGN810" s="697"/>
      <c r="EGO810" s="1031"/>
      <c r="EGP810" s="852"/>
      <c r="EGQ810" s="852"/>
      <c r="EGR810" s="852"/>
      <c r="EGS810" s="852"/>
      <c r="EGT810" s="1031"/>
      <c r="EGU810" s="854"/>
      <c r="EGV810" s="852"/>
      <c r="EGW810" s="852"/>
      <c r="EGX810" s="852"/>
      <c r="EGY810" s="1031"/>
      <c r="EGZ810" s="744"/>
      <c r="EHA810" s="1031"/>
      <c r="EHB810" s="1031"/>
      <c r="EHC810" s="697"/>
      <c r="EHD810" s="1031"/>
      <c r="EHE810" s="1031"/>
      <c r="EHF810" s="1031"/>
      <c r="EHG810" s="1031"/>
      <c r="EHH810" s="852"/>
      <c r="EHI810" s="1031"/>
      <c r="EHJ810" s="852"/>
      <c r="EHK810" s="1031"/>
      <c r="EHL810" s="1031"/>
      <c r="EHM810" s="852"/>
      <c r="EHN810" s="852"/>
      <c r="EHO810" s="1031"/>
      <c r="EHP810" s="1031"/>
      <c r="EHQ810" s="1031"/>
      <c r="EHR810" s="1031"/>
      <c r="EHS810" s="744"/>
      <c r="EHT810" s="697"/>
      <c r="EHU810" s="1031"/>
      <c r="EHV810" s="852"/>
      <c r="EHW810" s="852"/>
      <c r="EHX810" s="852"/>
      <c r="EHY810" s="852"/>
      <c r="EHZ810" s="1031"/>
      <c r="EIA810" s="854"/>
      <c r="EIB810" s="852"/>
      <c r="EIC810" s="852"/>
      <c r="EID810" s="852"/>
      <c r="EIE810" s="1031"/>
      <c r="EIF810" s="744"/>
      <c r="EIG810" s="1031"/>
      <c r="EIH810" s="1031"/>
      <c r="EII810" s="697"/>
      <c r="EIJ810" s="1031"/>
      <c r="EIK810" s="1031"/>
      <c r="EIL810" s="1031"/>
      <c r="EIM810" s="1031"/>
      <c r="EIN810" s="852"/>
      <c r="EIO810" s="1031"/>
      <c r="EIP810" s="852"/>
      <c r="EIQ810" s="1031"/>
      <c r="EIR810" s="1031"/>
      <c r="EIS810" s="852"/>
      <c r="EIT810" s="852"/>
      <c r="EIU810" s="1031"/>
      <c r="EIV810" s="1031"/>
      <c r="EIW810" s="1031"/>
      <c r="EIX810" s="1031"/>
      <c r="EIY810" s="744"/>
      <c r="EIZ810" s="697"/>
      <c r="EJA810" s="1031"/>
      <c r="EJB810" s="852"/>
      <c r="EJC810" s="852"/>
      <c r="EJD810" s="852"/>
      <c r="EJE810" s="852"/>
      <c r="EJF810" s="1031"/>
      <c r="EJG810" s="854"/>
      <c r="EJH810" s="852"/>
      <c r="EJI810" s="852"/>
      <c r="EJJ810" s="852"/>
      <c r="EJK810" s="1031"/>
      <c r="EJL810" s="744"/>
      <c r="EJM810" s="1031"/>
      <c r="EJN810" s="1031"/>
      <c r="EJO810" s="697"/>
      <c r="EJP810" s="1031"/>
      <c r="EJQ810" s="1031"/>
      <c r="EJR810" s="1031"/>
      <c r="EJS810" s="1031"/>
      <c r="EJT810" s="852"/>
      <c r="EJU810" s="1031"/>
      <c r="EJV810" s="852"/>
      <c r="EJW810" s="1031"/>
      <c r="EJX810" s="1031"/>
      <c r="EJY810" s="852"/>
      <c r="EJZ810" s="852"/>
      <c r="EKA810" s="1031"/>
      <c r="EKB810" s="1031"/>
      <c r="EKC810" s="1031"/>
      <c r="EKD810" s="1031"/>
      <c r="EKE810" s="744"/>
      <c r="EKF810" s="697"/>
      <c r="EKG810" s="1031"/>
      <c r="EKH810" s="852"/>
      <c r="EKI810" s="852"/>
      <c r="EKJ810" s="852"/>
      <c r="EKK810" s="852"/>
      <c r="EKL810" s="1031"/>
      <c r="EKM810" s="854"/>
      <c r="EKN810" s="852"/>
      <c r="EKO810" s="852"/>
      <c r="EKP810" s="852"/>
      <c r="EKQ810" s="1031"/>
      <c r="EKR810" s="744"/>
      <c r="EKS810" s="1031"/>
      <c r="EKT810" s="1031"/>
      <c r="EKU810" s="697"/>
      <c r="EKV810" s="1031"/>
      <c r="EKW810" s="1031"/>
      <c r="EKX810" s="1031"/>
      <c r="EKY810" s="1031"/>
      <c r="EKZ810" s="852"/>
      <c r="ELA810" s="1031"/>
      <c r="ELB810" s="852"/>
      <c r="ELC810" s="1031"/>
      <c r="ELD810" s="1031"/>
      <c r="ELE810" s="852"/>
      <c r="ELF810" s="852"/>
      <c r="ELG810" s="1031"/>
      <c r="ELH810" s="1031"/>
      <c r="ELI810" s="1031"/>
      <c r="ELJ810" s="1031"/>
      <c r="ELK810" s="744"/>
      <c r="ELL810" s="697"/>
      <c r="ELM810" s="1031"/>
      <c r="ELN810" s="852"/>
      <c r="ELO810" s="852"/>
      <c r="ELP810" s="852"/>
      <c r="ELQ810" s="852"/>
      <c r="ELR810" s="1031"/>
      <c r="ELS810" s="854"/>
      <c r="ELT810" s="852"/>
      <c r="ELU810" s="852"/>
      <c r="ELV810" s="852"/>
      <c r="ELW810" s="1031"/>
      <c r="ELX810" s="744"/>
      <c r="ELY810" s="1031"/>
      <c r="ELZ810" s="1031"/>
      <c r="EMA810" s="697"/>
      <c r="EMB810" s="1031"/>
      <c r="EMC810" s="1031"/>
      <c r="EMD810" s="1031"/>
      <c r="EME810" s="1031"/>
      <c r="EMF810" s="852"/>
      <c r="EMG810" s="1031"/>
      <c r="EMH810" s="852"/>
      <c r="EMI810" s="1031"/>
      <c r="EMJ810" s="1031"/>
      <c r="EMK810" s="852"/>
      <c r="EML810" s="852"/>
      <c r="EMM810" s="1031"/>
      <c r="EMN810" s="1031"/>
      <c r="EMO810" s="1031"/>
      <c r="EMP810" s="1031"/>
      <c r="EMQ810" s="744"/>
      <c r="EMR810" s="697"/>
      <c r="EMS810" s="1031"/>
      <c r="EMT810" s="852"/>
      <c r="EMU810" s="852"/>
      <c r="EMV810" s="852"/>
      <c r="EMW810" s="852"/>
      <c r="EMX810" s="1031"/>
      <c r="EMY810" s="854"/>
      <c r="EMZ810" s="852"/>
      <c r="ENA810" s="852"/>
      <c r="ENB810" s="852"/>
      <c r="ENC810" s="1031"/>
      <c r="END810" s="744"/>
      <c r="ENE810" s="1031"/>
      <c r="ENF810" s="1031"/>
      <c r="ENG810" s="697"/>
      <c r="ENH810" s="1031"/>
      <c r="ENI810" s="1031"/>
      <c r="ENJ810" s="1031"/>
      <c r="ENK810" s="1031"/>
      <c r="ENL810" s="852"/>
      <c r="ENM810" s="1031"/>
      <c r="ENN810" s="852"/>
      <c r="ENO810" s="1031"/>
      <c r="ENP810" s="1031"/>
      <c r="ENQ810" s="852"/>
      <c r="ENR810" s="852"/>
      <c r="ENS810" s="1031"/>
      <c r="ENT810" s="1031"/>
      <c r="ENU810" s="1031"/>
      <c r="ENV810" s="1031"/>
      <c r="ENW810" s="744"/>
      <c r="ENX810" s="697"/>
      <c r="ENY810" s="1031"/>
      <c r="ENZ810" s="852"/>
      <c r="EOA810" s="852"/>
      <c r="EOB810" s="852"/>
      <c r="EOC810" s="852"/>
      <c r="EOD810" s="1031"/>
      <c r="EOE810" s="854"/>
      <c r="EOF810" s="852"/>
      <c r="EOG810" s="852"/>
      <c r="EOH810" s="852"/>
      <c r="EOI810" s="1031"/>
      <c r="EOJ810" s="744"/>
      <c r="EOK810" s="1031"/>
      <c r="EOL810" s="1031"/>
      <c r="EOM810" s="697"/>
      <c r="EON810" s="1031"/>
      <c r="EOO810" s="1031"/>
      <c r="EOP810" s="1031"/>
      <c r="EOQ810" s="1031"/>
      <c r="EOR810" s="852"/>
      <c r="EOS810" s="1031"/>
      <c r="EOT810" s="852"/>
      <c r="EOU810" s="1031"/>
      <c r="EOV810" s="1031"/>
      <c r="EOW810" s="852"/>
      <c r="EOX810" s="852"/>
      <c r="EOY810" s="1031"/>
      <c r="EOZ810" s="1031"/>
      <c r="EPA810" s="1031"/>
      <c r="EPB810" s="1031"/>
      <c r="EPC810" s="744"/>
      <c r="EPD810" s="697"/>
      <c r="EPE810" s="1031"/>
      <c r="EPF810" s="852"/>
      <c r="EPG810" s="852"/>
      <c r="EPH810" s="852"/>
      <c r="EPI810" s="852"/>
      <c r="EPJ810" s="1031"/>
      <c r="EPK810" s="854"/>
      <c r="EPL810" s="852"/>
      <c r="EPM810" s="852"/>
      <c r="EPN810" s="852"/>
      <c r="EPO810" s="1031"/>
      <c r="EPP810" s="744"/>
      <c r="EPQ810" s="1031"/>
      <c r="EPR810" s="1031"/>
      <c r="EPS810" s="697"/>
      <c r="EPT810" s="1031"/>
      <c r="EPU810" s="1031"/>
      <c r="EPV810" s="1031"/>
      <c r="EPW810" s="1031"/>
      <c r="EPX810" s="852"/>
      <c r="EPY810" s="1031"/>
      <c r="EPZ810" s="852"/>
      <c r="EQA810" s="1031"/>
      <c r="EQB810" s="1031"/>
      <c r="EQC810" s="852"/>
      <c r="EQD810" s="852"/>
      <c r="EQE810" s="1031"/>
      <c r="EQF810" s="1031"/>
      <c r="EQG810" s="1031"/>
      <c r="EQH810" s="1031"/>
      <c r="EQI810" s="744"/>
      <c r="EQJ810" s="697"/>
      <c r="EQK810" s="1031"/>
      <c r="EQL810" s="852"/>
      <c r="EQM810" s="852"/>
      <c r="EQN810" s="852"/>
      <c r="EQO810" s="852"/>
      <c r="EQP810" s="1031"/>
      <c r="EQQ810" s="854"/>
      <c r="EQR810" s="852"/>
      <c r="EQS810" s="852"/>
      <c r="EQT810" s="852"/>
      <c r="EQU810" s="1031"/>
      <c r="EQV810" s="744"/>
      <c r="EQW810" s="1031"/>
      <c r="EQX810" s="1031"/>
      <c r="EQY810" s="697"/>
      <c r="EQZ810" s="1031"/>
      <c r="ERA810" s="1031"/>
      <c r="ERB810" s="1031"/>
      <c r="ERC810" s="1031"/>
      <c r="ERD810" s="852"/>
      <c r="ERE810" s="1031"/>
      <c r="ERF810" s="852"/>
      <c r="ERG810" s="1031"/>
      <c r="ERH810" s="1031"/>
      <c r="ERI810" s="852"/>
      <c r="ERJ810" s="852"/>
      <c r="ERK810" s="1031"/>
      <c r="ERL810" s="1031"/>
      <c r="ERM810" s="1031"/>
      <c r="ERN810" s="1031"/>
      <c r="ERO810" s="744"/>
      <c r="ERP810" s="697"/>
      <c r="ERQ810" s="1031"/>
      <c r="ERR810" s="852"/>
      <c r="ERS810" s="852"/>
      <c r="ERT810" s="852"/>
      <c r="ERU810" s="852"/>
      <c r="ERV810" s="1031"/>
      <c r="ERW810" s="854"/>
      <c r="ERX810" s="852"/>
      <c r="ERY810" s="852"/>
      <c r="ERZ810" s="852"/>
      <c r="ESA810" s="1031"/>
      <c r="ESB810" s="744"/>
      <c r="ESC810" s="1031"/>
      <c r="ESD810" s="1031"/>
      <c r="ESE810" s="697"/>
      <c r="ESF810" s="1031"/>
      <c r="ESG810" s="1031"/>
      <c r="ESH810" s="1031"/>
      <c r="ESI810" s="1031"/>
      <c r="ESJ810" s="852"/>
      <c r="ESK810" s="1031"/>
      <c r="ESL810" s="852"/>
      <c r="ESM810" s="1031"/>
      <c r="ESN810" s="1031"/>
      <c r="ESO810" s="852"/>
      <c r="ESP810" s="852"/>
      <c r="ESQ810" s="1031"/>
      <c r="ESR810" s="1031"/>
      <c r="ESS810" s="1031"/>
      <c r="EST810" s="1031"/>
      <c r="ESU810" s="744"/>
      <c r="ESV810" s="697"/>
      <c r="ESW810" s="1031"/>
      <c r="ESX810" s="852"/>
      <c r="ESY810" s="852"/>
      <c r="ESZ810" s="852"/>
      <c r="ETA810" s="852"/>
      <c r="ETB810" s="1031"/>
      <c r="ETC810" s="854"/>
      <c r="ETD810" s="852"/>
      <c r="ETE810" s="852"/>
      <c r="ETF810" s="852"/>
      <c r="ETG810" s="1031"/>
      <c r="ETH810" s="744"/>
      <c r="ETI810" s="1031"/>
      <c r="ETJ810" s="1031"/>
      <c r="ETK810" s="697"/>
      <c r="ETL810" s="1031"/>
      <c r="ETM810" s="1031"/>
      <c r="ETN810" s="1031"/>
      <c r="ETO810" s="1031"/>
      <c r="ETP810" s="852"/>
      <c r="ETQ810" s="1031"/>
      <c r="ETR810" s="852"/>
      <c r="ETS810" s="1031"/>
      <c r="ETT810" s="1031"/>
      <c r="ETU810" s="852"/>
      <c r="ETV810" s="852"/>
      <c r="ETW810" s="1031"/>
      <c r="ETX810" s="1031"/>
      <c r="ETY810" s="1031"/>
      <c r="ETZ810" s="1031"/>
      <c r="EUA810" s="744"/>
      <c r="EUB810" s="697"/>
      <c r="EUC810" s="1031"/>
      <c r="EUD810" s="852"/>
      <c r="EUE810" s="852"/>
      <c r="EUF810" s="852"/>
      <c r="EUG810" s="852"/>
      <c r="EUH810" s="1031"/>
      <c r="EUI810" s="854"/>
      <c r="EUJ810" s="852"/>
      <c r="EUK810" s="852"/>
      <c r="EUL810" s="852"/>
      <c r="EUM810" s="1031"/>
      <c r="EUN810" s="744"/>
      <c r="EUO810" s="1031"/>
      <c r="EUP810" s="1031"/>
      <c r="EUQ810" s="697"/>
      <c r="EUR810" s="1031"/>
      <c r="EUS810" s="1031"/>
      <c r="EUT810" s="1031"/>
      <c r="EUU810" s="1031"/>
      <c r="EUV810" s="852"/>
      <c r="EUW810" s="1031"/>
      <c r="EUX810" s="852"/>
      <c r="EUY810" s="1031"/>
      <c r="EUZ810" s="1031"/>
      <c r="EVA810" s="852"/>
      <c r="EVB810" s="852"/>
      <c r="EVC810" s="1031"/>
      <c r="EVD810" s="1031"/>
      <c r="EVE810" s="1031"/>
      <c r="EVF810" s="1031"/>
      <c r="EVG810" s="744"/>
      <c r="EVH810" s="697"/>
      <c r="EVI810" s="1031"/>
      <c r="EVJ810" s="852"/>
      <c r="EVK810" s="852"/>
      <c r="EVL810" s="852"/>
      <c r="EVM810" s="852"/>
      <c r="EVN810" s="1031"/>
      <c r="EVO810" s="854"/>
      <c r="EVP810" s="852"/>
      <c r="EVQ810" s="852"/>
      <c r="EVR810" s="852"/>
      <c r="EVS810" s="1031"/>
      <c r="EVT810" s="744"/>
      <c r="EVU810" s="1031"/>
      <c r="EVV810" s="1031"/>
      <c r="EVW810" s="697"/>
      <c r="EVX810" s="1031"/>
      <c r="EVY810" s="1031"/>
      <c r="EVZ810" s="1031"/>
      <c r="EWA810" s="1031"/>
      <c r="EWB810" s="852"/>
      <c r="EWC810" s="1031"/>
      <c r="EWD810" s="852"/>
      <c r="EWE810" s="1031"/>
      <c r="EWF810" s="1031"/>
      <c r="EWG810" s="852"/>
      <c r="EWH810" s="852"/>
      <c r="EWI810" s="1031"/>
      <c r="EWJ810" s="1031"/>
      <c r="EWK810" s="1031"/>
      <c r="EWL810" s="1031"/>
      <c r="EWM810" s="744"/>
      <c r="EWN810" s="697"/>
      <c r="EWO810" s="1031"/>
      <c r="EWP810" s="852"/>
      <c r="EWQ810" s="852"/>
      <c r="EWR810" s="852"/>
      <c r="EWS810" s="852"/>
      <c r="EWT810" s="1031"/>
      <c r="EWU810" s="854"/>
      <c r="EWV810" s="852"/>
      <c r="EWW810" s="852"/>
      <c r="EWX810" s="852"/>
      <c r="EWY810" s="1031"/>
      <c r="EWZ810" s="744"/>
      <c r="EXA810" s="1031"/>
      <c r="EXB810" s="1031"/>
      <c r="EXC810" s="697"/>
      <c r="EXD810" s="1031"/>
      <c r="EXE810" s="1031"/>
      <c r="EXF810" s="1031"/>
      <c r="EXG810" s="1031"/>
      <c r="EXH810" s="852"/>
      <c r="EXI810" s="1031"/>
      <c r="EXJ810" s="852"/>
      <c r="EXK810" s="1031"/>
      <c r="EXL810" s="1031"/>
      <c r="EXM810" s="852"/>
      <c r="EXN810" s="852"/>
      <c r="EXO810" s="1031"/>
      <c r="EXP810" s="1031"/>
      <c r="EXQ810" s="1031"/>
      <c r="EXR810" s="1031"/>
      <c r="EXS810" s="744"/>
      <c r="EXT810" s="697"/>
      <c r="EXU810" s="1031"/>
      <c r="EXV810" s="852"/>
      <c r="EXW810" s="852"/>
      <c r="EXX810" s="852"/>
      <c r="EXY810" s="852"/>
      <c r="EXZ810" s="1031"/>
      <c r="EYA810" s="854"/>
      <c r="EYB810" s="852"/>
      <c r="EYC810" s="852"/>
      <c r="EYD810" s="852"/>
      <c r="EYE810" s="1031"/>
      <c r="EYF810" s="744"/>
      <c r="EYG810" s="1031"/>
      <c r="EYH810" s="1031"/>
      <c r="EYI810" s="697"/>
      <c r="EYJ810" s="1031"/>
      <c r="EYK810" s="1031"/>
      <c r="EYL810" s="1031"/>
      <c r="EYM810" s="1031"/>
      <c r="EYN810" s="852"/>
      <c r="EYO810" s="1031"/>
      <c r="EYP810" s="852"/>
      <c r="EYQ810" s="1031"/>
      <c r="EYR810" s="1031"/>
      <c r="EYS810" s="852"/>
      <c r="EYT810" s="852"/>
      <c r="EYU810" s="1031"/>
      <c r="EYV810" s="1031"/>
      <c r="EYW810" s="1031"/>
      <c r="EYX810" s="1031"/>
      <c r="EYY810" s="744"/>
      <c r="EYZ810" s="697"/>
      <c r="EZA810" s="1031"/>
      <c r="EZB810" s="852"/>
      <c r="EZC810" s="852"/>
      <c r="EZD810" s="852"/>
      <c r="EZE810" s="852"/>
      <c r="EZF810" s="1031"/>
      <c r="EZG810" s="854"/>
      <c r="EZH810" s="852"/>
      <c r="EZI810" s="852"/>
      <c r="EZJ810" s="852"/>
      <c r="EZK810" s="1031"/>
      <c r="EZL810" s="744"/>
      <c r="EZM810" s="1031"/>
      <c r="EZN810" s="1031"/>
      <c r="EZO810" s="697"/>
      <c r="EZP810" s="1031"/>
      <c r="EZQ810" s="1031"/>
      <c r="EZR810" s="1031"/>
      <c r="EZS810" s="1031"/>
      <c r="EZT810" s="852"/>
      <c r="EZU810" s="1031"/>
      <c r="EZV810" s="852"/>
      <c r="EZW810" s="1031"/>
      <c r="EZX810" s="1031"/>
      <c r="EZY810" s="852"/>
      <c r="EZZ810" s="852"/>
      <c r="FAA810" s="1031"/>
      <c r="FAB810" s="1031"/>
      <c r="FAC810" s="1031"/>
      <c r="FAD810" s="1031"/>
      <c r="FAE810" s="744"/>
      <c r="FAF810" s="697"/>
      <c r="FAG810" s="1031"/>
      <c r="FAH810" s="852"/>
      <c r="FAI810" s="852"/>
      <c r="FAJ810" s="852"/>
      <c r="FAK810" s="852"/>
      <c r="FAL810" s="1031"/>
      <c r="FAM810" s="854"/>
      <c r="FAN810" s="852"/>
      <c r="FAO810" s="852"/>
      <c r="FAP810" s="852"/>
      <c r="FAQ810" s="1031"/>
      <c r="FAR810" s="744"/>
      <c r="FAS810" s="1031"/>
      <c r="FAT810" s="1031"/>
      <c r="FAU810" s="697"/>
      <c r="FAV810" s="1031"/>
      <c r="FAW810" s="1031"/>
      <c r="FAX810" s="1031"/>
      <c r="FAY810" s="1031"/>
      <c r="FAZ810" s="852"/>
      <c r="FBA810" s="1031"/>
      <c r="FBB810" s="852"/>
      <c r="FBC810" s="1031"/>
      <c r="FBD810" s="1031"/>
      <c r="FBE810" s="852"/>
      <c r="FBF810" s="852"/>
      <c r="FBG810" s="1031"/>
      <c r="FBH810" s="1031"/>
      <c r="FBI810" s="1031"/>
      <c r="FBJ810" s="1031"/>
      <c r="FBK810" s="744"/>
      <c r="FBL810" s="697"/>
      <c r="FBM810" s="1031"/>
      <c r="FBN810" s="852"/>
      <c r="FBO810" s="852"/>
      <c r="FBP810" s="852"/>
      <c r="FBQ810" s="852"/>
      <c r="FBR810" s="1031"/>
      <c r="FBS810" s="854"/>
      <c r="FBT810" s="852"/>
      <c r="FBU810" s="852"/>
      <c r="FBV810" s="852"/>
      <c r="FBW810" s="1031"/>
      <c r="FBX810" s="744"/>
      <c r="FBY810" s="1031"/>
      <c r="FBZ810" s="1031"/>
      <c r="FCA810" s="697"/>
      <c r="FCB810" s="1031"/>
      <c r="FCC810" s="1031"/>
      <c r="FCD810" s="1031"/>
      <c r="FCE810" s="1031"/>
      <c r="FCF810" s="852"/>
      <c r="FCG810" s="1031"/>
      <c r="FCH810" s="852"/>
      <c r="FCI810" s="1031"/>
      <c r="FCJ810" s="1031"/>
      <c r="FCK810" s="852"/>
      <c r="FCL810" s="852"/>
      <c r="FCM810" s="1031"/>
      <c r="FCN810" s="1031"/>
      <c r="FCO810" s="1031"/>
      <c r="FCP810" s="1031"/>
      <c r="FCQ810" s="744"/>
      <c r="FCR810" s="697"/>
      <c r="FCS810" s="1031"/>
      <c r="FCT810" s="852"/>
      <c r="FCU810" s="852"/>
      <c r="FCV810" s="852"/>
      <c r="FCW810" s="852"/>
      <c r="FCX810" s="1031"/>
      <c r="FCY810" s="854"/>
      <c r="FCZ810" s="852"/>
      <c r="FDA810" s="852"/>
      <c r="FDB810" s="852"/>
      <c r="FDC810" s="1031"/>
      <c r="FDD810" s="744"/>
      <c r="FDE810" s="1031"/>
      <c r="FDF810" s="1031"/>
      <c r="FDG810" s="697"/>
      <c r="FDH810" s="1031"/>
      <c r="FDI810" s="1031"/>
      <c r="FDJ810" s="1031"/>
      <c r="FDK810" s="1031"/>
      <c r="FDL810" s="852"/>
      <c r="FDM810" s="1031"/>
      <c r="FDN810" s="852"/>
      <c r="FDO810" s="1031"/>
      <c r="FDP810" s="1031"/>
      <c r="FDQ810" s="852"/>
      <c r="FDR810" s="852"/>
      <c r="FDS810" s="1031"/>
      <c r="FDT810" s="1031"/>
      <c r="FDU810" s="1031"/>
      <c r="FDV810" s="1031"/>
      <c r="FDW810" s="744"/>
      <c r="FDX810" s="697"/>
      <c r="FDY810" s="1031"/>
      <c r="FDZ810" s="852"/>
      <c r="FEA810" s="852"/>
      <c r="FEB810" s="852"/>
      <c r="FEC810" s="852"/>
      <c r="FED810" s="1031"/>
      <c r="FEE810" s="854"/>
      <c r="FEF810" s="852"/>
      <c r="FEG810" s="852"/>
      <c r="FEH810" s="852"/>
      <c r="FEI810" s="1031"/>
      <c r="FEJ810" s="744"/>
      <c r="FEK810" s="1031"/>
      <c r="FEL810" s="1031"/>
      <c r="FEM810" s="697"/>
      <c r="FEN810" s="1031"/>
      <c r="FEO810" s="1031"/>
      <c r="FEP810" s="1031"/>
      <c r="FEQ810" s="1031"/>
      <c r="FER810" s="852"/>
      <c r="FES810" s="1031"/>
      <c r="FET810" s="852"/>
      <c r="FEU810" s="1031"/>
      <c r="FEV810" s="1031"/>
      <c r="FEW810" s="852"/>
      <c r="FEX810" s="852"/>
      <c r="FEY810" s="1031"/>
      <c r="FEZ810" s="1031"/>
      <c r="FFA810" s="1031"/>
      <c r="FFB810" s="1031"/>
      <c r="FFC810" s="744"/>
      <c r="FFD810" s="697"/>
      <c r="FFE810" s="1031"/>
      <c r="FFF810" s="852"/>
      <c r="FFG810" s="852"/>
      <c r="FFH810" s="852"/>
      <c r="FFI810" s="852"/>
      <c r="FFJ810" s="1031"/>
      <c r="FFK810" s="854"/>
      <c r="FFL810" s="852"/>
      <c r="FFM810" s="852"/>
      <c r="FFN810" s="852"/>
      <c r="FFO810" s="1031"/>
      <c r="FFP810" s="744"/>
      <c r="FFQ810" s="1031"/>
      <c r="FFR810" s="1031"/>
      <c r="FFS810" s="697"/>
      <c r="FFT810" s="1031"/>
      <c r="FFU810" s="1031"/>
      <c r="FFV810" s="1031"/>
      <c r="FFW810" s="1031"/>
      <c r="FFX810" s="852"/>
      <c r="FFY810" s="1031"/>
      <c r="FFZ810" s="852"/>
      <c r="FGA810" s="1031"/>
      <c r="FGB810" s="1031"/>
      <c r="FGC810" s="852"/>
      <c r="FGD810" s="852"/>
      <c r="FGE810" s="1031"/>
      <c r="FGF810" s="1031"/>
      <c r="FGG810" s="1031"/>
      <c r="FGH810" s="1031"/>
      <c r="FGI810" s="744"/>
      <c r="FGJ810" s="697"/>
      <c r="FGK810" s="1031"/>
      <c r="FGL810" s="852"/>
      <c r="FGM810" s="852"/>
      <c r="FGN810" s="852"/>
      <c r="FGO810" s="852"/>
      <c r="FGP810" s="1031"/>
      <c r="FGQ810" s="854"/>
      <c r="FGR810" s="852"/>
      <c r="FGS810" s="852"/>
      <c r="FGT810" s="852"/>
      <c r="FGU810" s="1031"/>
      <c r="FGV810" s="744"/>
      <c r="FGW810" s="1031"/>
      <c r="FGX810" s="1031"/>
      <c r="FGY810" s="697"/>
      <c r="FGZ810" s="1031"/>
      <c r="FHA810" s="1031"/>
      <c r="FHB810" s="1031"/>
      <c r="FHC810" s="1031"/>
      <c r="FHD810" s="852"/>
      <c r="FHE810" s="1031"/>
      <c r="FHF810" s="852"/>
      <c r="FHG810" s="1031"/>
      <c r="FHH810" s="1031"/>
      <c r="FHI810" s="852"/>
      <c r="FHJ810" s="852"/>
      <c r="FHK810" s="1031"/>
      <c r="FHL810" s="1031"/>
      <c r="FHM810" s="1031"/>
      <c r="FHN810" s="1031"/>
      <c r="FHO810" s="744"/>
      <c r="FHP810" s="697"/>
      <c r="FHQ810" s="1031"/>
      <c r="FHR810" s="852"/>
      <c r="FHS810" s="852"/>
      <c r="FHT810" s="852"/>
      <c r="FHU810" s="852"/>
      <c r="FHV810" s="1031"/>
      <c r="FHW810" s="854"/>
      <c r="FHX810" s="852"/>
      <c r="FHY810" s="852"/>
      <c r="FHZ810" s="852"/>
      <c r="FIA810" s="1031"/>
      <c r="FIB810" s="744"/>
      <c r="FIC810" s="1031"/>
      <c r="FID810" s="1031"/>
      <c r="FIE810" s="697"/>
      <c r="FIF810" s="1031"/>
      <c r="FIG810" s="1031"/>
      <c r="FIH810" s="1031"/>
      <c r="FII810" s="1031"/>
      <c r="FIJ810" s="852"/>
      <c r="FIK810" s="1031"/>
      <c r="FIL810" s="852"/>
      <c r="FIM810" s="1031"/>
      <c r="FIN810" s="1031"/>
      <c r="FIO810" s="852"/>
      <c r="FIP810" s="852"/>
      <c r="FIQ810" s="1031"/>
      <c r="FIR810" s="1031"/>
      <c r="FIS810" s="1031"/>
      <c r="FIT810" s="1031"/>
      <c r="FIU810" s="744"/>
      <c r="FIV810" s="697"/>
      <c r="FIW810" s="1031"/>
      <c r="FIX810" s="852"/>
      <c r="FIY810" s="852"/>
      <c r="FIZ810" s="852"/>
      <c r="FJA810" s="852"/>
      <c r="FJB810" s="1031"/>
      <c r="FJC810" s="854"/>
      <c r="FJD810" s="852"/>
      <c r="FJE810" s="852"/>
      <c r="FJF810" s="852"/>
      <c r="FJG810" s="1031"/>
      <c r="FJH810" s="744"/>
      <c r="FJI810" s="1031"/>
      <c r="FJJ810" s="1031"/>
      <c r="FJK810" s="697"/>
      <c r="FJL810" s="1031"/>
      <c r="FJM810" s="1031"/>
      <c r="FJN810" s="1031"/>
      <c r="FJO810" s="1031"/>
      <c r="FJP810" s="852"/>
      <c r="FJQ810" s="1031"/>
      <c r="FJR810" s="852"/>
      <c r="FJS810" s="1031"/>
      <c r="FJT810" s="1031"/>
      <c r="FJU810" s="852"/>
      <c r="FJV810" s="852"/>
      <c r="FJW810" s="1031"/>
      <c r="FJX810" s="1031"/>
      <c r="FJY810" s="1031"/>
      <c r="FJZ810" s="1031"/>
      <c r="FKA810" s="744"/>
      <c r="FKB810" s="697"/>
      <c r="FKC810" s="1031"/>
      <c r="FKD810" s="852"/>
      <c r="FKE810" s="852"/>
      <c r="FKF810" s="852"/>
      <c r="FKG810" s="852"/>
      <c r="FKH810" s="1031"/>
      <c r="FKI810" s="854"/>
      <c r="FKJ810" s="852"/>
      <c r="FKK810" s="852"/>
      <c r="FKL810" s="852"/>
      <c r="FKM810" s="1031"/>
      <c r="FKN810" s="744"/>
      <c r="FKO810" s="1031"/>
      <c r="FKP810" s="1031"/>
      <c r="FKQ810" s="697"/>
      <c r="FKR810" s="1031"/>
      <c r="FKS810" s="1031"/>
      <c r="FKT810" s="1031"/>
      <c r="FKU810" s="1031"/>
      <c r="FKV810" s="852"/>
      <c r="FKW810" s="1031"/>
      <c r="FKX810" s="852"/>
      <c r="FKY810" s="1031"/>
      <c r="FKZ810" s="1031"/>
      <c r="FLA810" s="852"/>
      <c r="FLB810" s="852"/>
      <c r="FLC810" s="1031"/>
      <c r="FLD810" s="1031"/>
      <c r="FLE810" s="1031"/>
      <c r="FLF810" s="1031"/>
      <c r="FLG810" s="744"/>
      <c r="FLH810" s="697"/>
      <c r="FLI810" s="1031"/>
      <c r="FLJ810" s="852"/>
      <c r="FLK810" s="852"/>
      <c r="FLL810" s="852"/>
      <c r="FLM810" s="852"/>
      <c r="FLN810" s="1031"/>
      <c r="FLO810" s="854"/>
      <c r="FLP810" s="852"/>
      <c r="FLQ810" s="852"/>
      <c r="FLR810" s="852"/>
      <c r="FLS810" s="1031"/>
      <c r="FLT810" s="744"/>
      <c r="FLU810" s="1031"/>
      <c r="FLV810" s="1031"/>
      <c r="FLW810" s="697"/>
      <c r="FLX810" s="1031"/>
      <c r="FLY810" s="1031"/>
      <c r="FLZ810" s="1031"/>
      <c r="FMA810" s="1031"/>
      <c r="FMB810" s="852"/>
      <c r="FMC810" s="1031"/>
      <c r="FMD810" s="852"/>
      <c r="FME810" s="1031"/>
      <c r="FMF810" s="1031"/>
      <c r="FMG810" s="852"/>
      <c r="FMH810" s="852"/>
      <c r="FMI810" s="1031"/>
      <c r="FMJ810" s="1031"/>
      <c r="FMK810" s="1031"/>
      <c r="FML810" s="1031"/>
      <c r="FMM810" s="744"/>
      <c r="FMN810" s="697"/>
      <c r="FMO810" s="1031"/>
      <c r="FMP810" s="852"/>
      <c r="FMQ810" s="852"/>
      <c r="FMR810" s="852"/>
      <c r="FMS810" s="852"/>
      <c r="FMT810" s="1031"/>
      <c r="FMU810" s="854"/>
      <c r="FMV810" s="852"/>
      <c r="FMW810" s="852"/>
      <c r="FMX810" s="852"/>
      <c r="FMY810" s="1031"/>
      <c r="FMZ810" s="744"/>
      <c r="FNA810" s="1031"/>
      <c r="FNB810" s="1031"/>
      <c r="FNC810" s="697"/>
      <c r="FND810" s="1031"/>
      <c r="FNE810" s="1031"/>
      <c r="FNF810" s="1031"/>
      <c r="FNG810" s="1031"/>
      <c r="FNH810" s="852"/>
      <c r="FNI810" s="1031"/>
      <c r="FNJ810" s="852"/>
      <c r="FNK810" s="1031"/>
      <c r="FNL810" s="1031"/>
      <c r="FNM810" s="852"/>
      <c r="FNN810" s="852"/>
      <c r="FNO810" s="1031"/>
      <c r="FNP810" s="1031"/>
      <c r="FNQ810" s="1031"/>
      <c r="FNR810" s="1031"/>
      <c r="FNS810" s="744"/>
      <c r="FNT810" s="697"/>
      <c r="FNU810" s="1031"/>
      <c r="FNV810" s="852"/>
      <c r="FNW810" s="852"/>
      <c r="FNX810" s="852"/>
      <c r="FNY810" s="852"/>
      <c r="FNZ810" s="1031"/>
      <c r="FOA810" s="854"/>
      <c r="FOB810" s="852"/>
      <c r="FOC810" s="852"/>
      <c r="FOD810" s="852"/>
      <c r="FOE810" s="1031"/>
      <c r="FOF810" s="744"/>
      <c r="FOG810" s="1031"/>
      <c r="FOH810" s="1031"/>
      <c r="FOI810" s="697"/>
      <c r="FOJ810" s="1031"/>
      <c r="FOK810" s="1031"/>
      <c r="FOL810" s="1031"/>
      <c r="FOM810" s="1031"/>
      <c r="FON810" s="852"/>
      <c r="FOO810" s="1031"/>
      <c r="FOP810" s="852"/>
      <c r="FOQ810" s="1031"/>
      <c r="FOR810" s="1031"/>
      <c r="FOS810" s="852"/>
      <c r="FOT810" s="852"/>
      <c r="FOU810" s="1031"/>
      <c r="FOV810" s="1031"/>
      <c r="FOW810" s="1031"/>
      <c r="FOX810" s="1031"/>
      <c r="FOY810" s="744"/>
      <c r="FOZ810" s="697"/>
      <c r="FPA810" s="1031"/>
      <c r="FPB810" s="852"/>
      <c r="FPC810" s="852"/>
      <c r="FPD810" s="852"/>
      <c r="FPE810" s="852"/>
      <c r="FPF810" s="1031"/>
      <c r="FPG810" s="854"/>
      <c r="FPH810" s="852"/>
      <c r="FPI810" s="852"/>
      <c r="FPJ810" s="852"/>
      <c r="FPK810" s="1031"/>
      <c r="FPL810" s="744"/>
      <c r="FPM810" s="1031"/>
      <c r="FPN810" s="1031"/>
      <c r="FPO810" s="697"/>
      <c r="FPP810" s="1031"/>
      <c r="FPQ810" s="1031"/>
      <c r="FPR810" s="1031"/>
      <c r="FPS810" s="1031"/>
      <c r="FPT810" s="852"/>
      <c r="FPU810" s="1031"/>
      <c r="FPV810" s="852"/>
      <c r="FPW810" s="1031"/>
      <c r="FPX810" s="1031"/>
      <c r="FPY810" s="852"/>
      <c r="FPZ810" s="852"/>
      <c r="FQA810" s="1031"/>
      <c r="FQB810" s="1031"/>
      <c r="FQC810" s="1031"/>
      <c r="FQD810" s="1031"/>
      <c r="FQE810" s="744"/>
      <c r="FQF810" s="697"/>
      <c r="FQG810" s="1031"/>
      <c r="FQH810" s="852"/>
      <c r="FQI810" s="852"/>
      <c r="FQJ810" s="852"/>
      <c r="FQK810" s="852"/>
      <c r="FQL810" s="1031"/>
      <c r="FQM810" s="854"/>
      <c r="FQN810" s="852"/>
      <c r="FQO810" s="852"/>
      <c r="FQP810" s="852"/>
      <c r="FQQ810" s="1031"/>
      <c r="FQR810" s="744"/>
      <c r="FQS810" s="1031"/>
      <c r="FQT810" s="1031"/>
      <c r="FQU810" s="697"/>
      <c r="FQV810" s="1031"/>
      <c r="FQW810" s="1031"/>
      <c r="FQX810" s="1031"/>
      <c r="FQY810" s="1031"/>
      <c r="FQZ810" s="852"/>
      <c r="FRA810" s="1031"/>
      <c r="FRB810" s="852"/>
      <c r="FRC810" s="1031"/>
      <c r="FRD810" s="1031"/>
      <c r="FRE810" s="852"/>
      <c r="FRF810" s="852"/>
      <c r="FRG810" s="1031"/>
      <c r="FRH810" s="1031"/>
      <c r="FRI810" s="1031"/>
      <c r="FRJ810" s="1031"/>
      <c r="FRK810" s="744"/>
      <c r="FRL810" s="697"/>
      <c r="FRM810" s="1031"/>
      <c r="FRN810" s="852"/>
      <c r="FRO810" s="852"/>
      <c r="FRP810" s="852"/>
      <c r="FRQ810" s="852"/>
      <c r="FRR810" s="1031"/>
      <c r="FRS810" s="854"/>
      <c r="FRT810" s="852"/>
      <c r="FRU810" s="852"/>
      <c r="FRV810" s="852"/>
      <c r="FRW810" s="1031"/>
      <c r="FRX810" s="744"/>
      <c r="FRY810" s="1031"/>
      <c r="FRZ810" s="1031"/>
      <c r="FSA810" s="697"/>
      <c r="FSB810" s="1031"/>
      <c r="FSC810" s="1031"/>
      <c r="FSD810" s="1031"/>
      <c r="FSE810" s="1031"/>
      <c r="FSF810" s="852"/>
      <c r="FSG810" s="1031"/>
      <c r="FSH810" s="852"/>
      <c r="FSI810" s="1031"/>
      <c r="FSJ810" s="1031"/>
      <c r="FSK810" s="852"/>
      <c r="FSL810" s="852"/>
      <c r="FSM810" s="1031"/>
      <c r="FSN810" s="1031"/>
      <c r="FSO810" s="1031"/>
      <c r="FSP810" s="1031"/>
      <c r="FSQ810" s="744"/>
      <c r="FSR810" s="697"/>
      <c r="FSS810" s="1031"/>
      <c r="FST810" s="852"/>
      <c r="FSU810" s="852"/>
      <c r="FSV810" s="852"/>
      <c r="FSW810" s="852"/>
      <c r="FSX810" s="1031"/>
      <c r="FSY810" s="854"/>
      <c r="FSZ810" s="852"/>
      <c r="FTA810" s="852"/>
      <c r="FTB810" s="852"/>
      <c r="FTC810" s="1031"/>
      <c r="FTD810" s="744"/>
      <c r="FTE810" s="1031"/>
      <c r="FTF810" s="1031"/>
      <c r="FTG810" s="697"/>
      <c r="FTH810" s="1031"/>
      <c r="FTI810" s="1031"/>
      <c r="FTJ810" s="1031"/>
      <c r="FTK810" s="1031"/>
      <c r="FTL810" s="852"/>
      <c r="FTM810" s="1031"/>
      <c r="FTN810" s="852"/>
      <c r="FTO810" s="1031"/>
      <c r="FTP810" s="1031"/>
      <c r="FTQ810" s="852"/>
      <c r="FTR810" s="852"/>
      <c r="FTS810" s="1031"/>
      <c r="FTT810" s="1031"/>
      <c r="FTU810" s="1031"/>
      <c r="FTV810" s="1031"/>
      <c r="FTW810" s="744"/>
      <c r="FTX810" s="697"/>
      <c r="FTY810" s="1031"/>
      <c r="FTZ810" s="852"/>
      <c r="FUA810" s="852"/>
      <c r="FUB810" s="852"/>
      <c r="FUC810" s="852"/>
      <c r="FUD810" s="1031"/>
      <c r="FUE810" s="854"/>
      <c r="FUF810" s="852"/>
      <c r="FUG810" s="852"/>
      <c r="FUH810" s="852"/>
      <c r="FUI810" s="1031"/>
      <c r="FUJ810" s="744"/>
      <c r="FUK810" s="1031"/>
      <c r="FUL810" s="1031"/>
      <c r="FUM810" s="697"/>
      <c r="FUN810" s="1031"/>
      <c r="FUO810" s="1031"/>
      <c r="FUP810" s="1031"/>
      <c r="FUQ810" s="1031"/>
      <c r="FUR810" s="852"/>
      <c r="FUS810" s="1031"/>
      <c r="FUT810" s="852"/>
      <c r="FUU810" s="1031"/>
      <c r="FUV810" s="1031"/>
      <c r="FUW810" s="852"/>
      <c r="FUX810" s="852"/>
      <c r="FUY810" s="1031"/>
      <c r="FUZ810" s="1031"/>
      <c r="FVA810" s="1031"/>
      <c r="FVB810" s="1031"/>
      <c r="FVC810" s="744"/>
      <c r="FVD810" s="697"/>
      <c r="FVE810" s="1031"/>
      <c r="FVF810" s="852"/>
      <c r="FVG810" s="852"/>
      <c r="FVH810" s="852"/>
      <c r="FVI810" s="852"/>
      <c r="FVJ810" s="1031"/>
      <c r="FVK810" s="854"/>
      <c r="FVL810" s="852"/>
      <c r="FVM810" s="852"/>
      <c r="FVN810" s="852"/>
      <c r="FVO810" s="1031"/>
      <c r="FVP810" s="744"/>
      <c r="FVQ810" s="1031"/>
      <c r="FVR810" s="1031"/>
      <c r="FVS810" s="697"/>
      <c r="FVT810" s="1031"/>
      <c r="FVU810" s="1031"/>
      <c r="FVV810" s="1031"/>
      <c r="FVW810" s="1031"/>
      <c r="FVX810" s="852"/>
      <c r="FVY810" s="1031"/>
      <c r="FVZ810" s="852"/>
      <c r="FWA810" s="1031"/>
      <c r="FWB810" s="1031"/>
      <c r="FWC810" s="852"/>
      <c r="FWD810" s="852"/>
      <c r="FWE810" s="1031"/>
      <c r="FWF810" s="1031"/>
      <c r="FWG810" s="1031"/>
      <c r="FWH810" s="1031"/>
      <c r="FWI810" s="744"/>
      <c r="FWJ810" s="697"/>
      <c r="FWK810" s="1031"/>
      <c r="FWL810" s="852"/>
      <c r="FWM810" s="852"/>
      <c r="FWN810" s="852"/>
      <c r="FWO810" s="852"/>
      <c r="FWP810" s="1031"/>
      <c r="FWQ810" s="854"/>
      <c r="FWR810" s="852"/>
      <c r="FWS810" s="852"/>
      <c r="FWT810" s="852"/>
      <c r="FWU810" s="1031"/>
      <c r="FWV810" s="744"/>
      <c r="FWW810" s="1031"/>
      <c r="FWX810" s="1031"/>
      <c r="FWY810" s="697"/>
      <c r="FWZ810" s="1031"/>
      <c r="FXA810" s="1031"/>
      <c r="FXB810" s="1031"/>
      <c r="FXC810" s="1031"/>
      <c r="FXD810" s="852"/>
      <c r="FXE810" s="1031"/>
      <c r="FXF810" s="852"/>
      <c r="FXG810" s="1031"/>
      <c r="FXH810" s="1031"/>
      <c r="FXI810" s="852"/>
      <c r="FXJ810" s="852"/>
      <c r="FXK810" s="1031"/>
      <c r="FXL810" s="1031"/>
      <c r="FXM810" s="1031"/>
      <c r="FXN810" s="1031"/>
      <c r="FXO810" s="744"/>
      <c r="FXP810" s="697"/>
      <c r="FXQ810" s="1031"/>
      <c r="FXR810" s="852"/>
      <c r="FXS810" s="852"/>
      <c r="FXT810" s="852"/>
      <c r="FXU810" s="852"/>
      <c r="FXV810" s="1031"/>
      <c r="FXW810" s="854"/>
      <c r="FXX810" s="852"/>
      <c r="FXY810" s="852"/>
      <c r="FXZ810" s="852"/>
      <c r="FYA810" s="1031"/>
      <c r="FYB810" s="744"/>
      <c r="FYC810" s="1031"/>
      <c r="FYD810" s="1031"/>
      <c r="FYE810" s="697"/>
      <c r="FYF810" s="1031"/>
      <c r="FYG810" s="1031"/>
      <c r="FYH810" s="1031"/>
      <c r="FYI810" s="1031"/>
      <c r="FYJ810" s="852"/>
      <c r="FYK810" s="1031"/>
      <c r="FYL810" s="852"/>
      <c r="FYM810" s="1031"/>
      <c r="FYN810" s="1031"/>
      <c r="FYO810" s="852"/>
      <c r="FYP810" s="852"/>
      <c r="FYQ810" s="1031"/>
      <c r="FYR810" s="1031"/>
      <c r="FYS810" s="1031"/>
      <c r="FYT810" s="1031"/>
      <c r="FYU810" s="744"/>
      <c r="FYV810" s="697"/>
      <c r="FYW810" s="1031"/>
      <c r="FYX810" s="852"/>
      <c r="FYY810" s="852"/>
      <c r="FYZ810" s="852"/>
      <c r="FZA810" s="852"/>
      <c r="FZB810" s="1031"/>
      <c r="FZC810" s="854"/>
      <c r="FZD810" s="852"/>
      <c r="FZE810" s="852"/>
      <c r="FZF810" s="852"/>
      <c r="FZG810" s="1031"/>
      <c r="FZH810" s="744"/>
      <c r="FZI810" s="1031"/>
      <c r="FZJ810" s="1031"/>
      <c r="FZK810" s="697"/>
      <c r="FZL810" s="1031"/>
      <c r="FZM810" s="1031"/>
      <c r="FZN810" s="1031"/>
      <c r="FZO810" s="1031"/>
      <c r="FZP810" s="852"/>
      <c r="FZQ810" s="1031"/>
      <c r="FZR810" s="852"/>
      <c r="FZS810" s="1031"/>
      <c r="FZT810" s="1031"/>
      <c r="FZU810" s="852"/>
      <c r="FZV810" s="852"/>
      <c r="FZW810" s="1031"/>
      <c r="FZX810" s="1031"/>
      <c r="FZY810" s="1031"/>
      <c r="FZZ810" s="1031"/>
      <c r="GAA810" s="744"/>
      <c r="GAB810" s="697"/>
      <c r="GAC810" s="1031"/>
      <c r="GAD810" s="852"/>
      <c r="GAE810" s="852"/>
      <c r="GAF810" s="852"/>
      <c r="GAG810" s="852"/>
      <c r="GAH810" s="1031"/>
      <c r="GAI810" s="854"/>
      <c r="GAJ810" s="852"/>
      <c r="GAK810" s="852"/>
      <c r="GAL810" s="852"/>
      <c r="GAM810" s="1031"/>
      <c r="GAN810" s="744"/>
      <c r="GAO810" s="1031"/>
      <c r="GAP810" s="1031"/>
      <c r="GAQ810" s="697"/>
      <c r="GAR810" s="1031"/>
      <c r="GAS810" s="1031"/>
      <c r="GAT810" s="1031"/>
      <c r="GAU810" s="1031"/>
      <c r="GAV810" s="852"/>
      <c r="GAW810" s="1031"/>
      <c r="GAX810" s="852"/>
      <c r="GAY810" s="1031"/>
      <c r="GAZ810" s="1031"/>
      <c r="GBA810" s="852"/>
      <c r="GBB810" s="852"/>
      <c r="GBC810" s="1031"/>
      <c r="GBD810" s="1031"/>
      <c r="GBE810" s="1031"/>
      <c r="GBF810" s="1031"/>
      <c r="GBG810" s="744"/>
      <c r="GBH810" s="697"/>
      <c r="GBI810" s="1031"/>
      <c r="GBJ810" s="852"/>
      <c r="GBK810" s="852"/>
      <c r="GBL810" s="852"/>
      <c r="GBM810" s="852"/>
      <c r="GBN810" s="1031"/>
      <c r="GBO810" s="854"/>
      <c r="GBP810" s="852"/>
      <c r="GBQ810" s="852"/>
      <c r="GBR810" s="852"/>
      <c r="GBS810" s="1031"/>
      <c r="GBT810" s="744"/>
      <c r="GBU810" s="1031"/>
      <c r="GBV810" s="1031"/>
      <c r="GBW810" s="697"/>
      <c r="GBX810" s="1031"/>
      <c r="GBY810" s="1031"/>
      <c r="GBZ810" s="1031"/>
      <c r="GCA810" s="1031"/>
      <c r="GCB810" s="852"/>
      <c r="GCC810" s="1031"/>
      <c r="GCD810" s="852"/>
      <c r="GCE810" s="1031"/>
      <c r="GCF810" s="1031"/>
      <c r="GCG810" s="852"/>
      <c r="GCH810" s="852"/>
      <c r="GCI810" s="1031"/>
      <c r="GCJ810" s="1031"/>
      <c r="GCK810" s="1031"/>
      <c r="GCL810" s="1031"/>
      <c r="GCM810" s="744"/>
      <c r="GCN810" s="697"/>
      <c r="GCO810" s="1031"/>
      <c r="GCP810" s="852"/>
      <c r="GCQ810" s="852"/>
      <c r="GCR810" s="852"/>
      <c r="GCS810" s="852"/>
      <c r="GCT810" s="1031"/>
      <c r="GCU810" s="854"/>
      <c r="GCV810" s="852"/>
      <c r="GCW810" s="852"/>
      <c r="GCX810" s="852"/>
      <c r="GCY810" s="1031"/>
      <c r="GCZ810" s="744"/>
      <c r="GDA810" s="1031"/>
      <c r="GDB810" s="1031"/>
      <c r="GDC810" s="697"/>
      <c r="GDD810" s="1031"/>
      <c r="GDE810" s="1031"/>
      <c r="GDF810" s="1031"/>
      <c r="GDG810" s="1031"/>
      <c r="GDH810" s="852"/>
      <c r="GDI810" s="1031"/>
      <c r="GDJ810" s="852"/>
      <c r="GDK810" s="1031"/>
      <c r="GDL810" s="1031"/>
      <c r="GDM810" s="852"/>
      <c r="GDN810" s="852"/>
      <c r="GDO810" s="1031"/>
      <c r="GDP810" s="1031"/>
      <c r="GDQ810" s="1031"/>
      <c r="GDR810" s="1031"/>
      <c r="GDS810" s="744"/>
      <c r="GDT810" s="697"/>
      <c r="GDU810" s="1031"/>
      <c r="GDV810" s="852"/>
      <c r="GDW810" s="852"/>
      <c r="GDX810" s="852"/>
      <c r="GDY810" s="852"/>
      <c r="GDZ810" s="1031"/>
      <c r="GEA810" s="854"/>
      <c r="GEB810" s="852"/>
      <c r="GEC810" s="852"/>
      <c r="GED810" s="852"/>
      <c r="GEE810" s="1031"/>
      <c r="GEF810" s="744"/>
      <c r="GEG810" s="1031"/>
      <c r="GEH810" s="1031"/>
      <c r="GEI810" s="697"/>
      <c r="GEJ810" s="1031"/>
      <c r="GEK810" s="1031"/>
      <c r="GEL810" s="1031"/>
      <c r="GEM810" s="1031"/>
      <c r="GEN810" s="852"/>
      <c r="GEO810" s="1031"/>
      <c r="GEP810" s="852"/>
      <c r="GEQ810" s="1031"/>
      <c r="GER810" s="1031"/>
      <c r="GES810" s="852"/>
      <c r="GET810" s="852"/>
      <c r="GEU810" s="1031"/>
      <c r="GEV810" s="1031"/>
      <c r="GEW810" s="1031"/>
      <c r="GEX810" s="1031"/>
      <c r="GEY810" s="744"/>
      <c r="GEZ810" s="697"/>
      <c r="GFA810" s="1031"/>
      <c r="GFB810" s="852"/>
      <c r="GFC810" s="852"/>
      <c r="GFD810" s="852"/>
      <c r="GFE810" s="852"/>
      <c r="GFF810" s="1031"/>
      <c r="GFG810" s="854"/>
      <c r="GFH810" s="852"/>
      <c r="GFI810" s="852"/>
      <c r="GFJ810" s="852"/>
      <c r="GFK810" s="1031"/>
      <c r="GFL810" s="744"/>
      <c r="GFM810" s="1031"/>
      <c r="GFN810" s="1031"/>
      <c r="GFO810" s="697"/>
      <c r="GFP810" s="1031"/>
      <c r="GFQ810" s="1031"/>
      <c r="GFR810" s="1031"/>
      <c r="GFS810" s="1031"/>
      <c r="GFT810" s="852"/>
      <c r="GFU810" s="1031"/>
      <c r="GFV810" s="852"/>
      <c r="GFW810" s="1031"/>
      <c r="GFX810" s="1031"/>
      <c r="GFY810" s="852"/>
      <c r="GFZ810" s="852"/>
      <c r="GGA810" s="1031"/>
      <c r="GGB810" s="1031"/>
      <c r="GGC810" s="1031"/>
      <c r="GGD810" s="1031"/>
      <c r="GGE810" s="744"/>
      <c r="GGF810" s="697"/>
      <c r="GGG810" s="1031"/>
      <c r="GGH810" s="852"/>
      <c r="GGI810" s="852"/>
      <c r="GGJ810" s="852"/>
      <c r="GGK810" s="852"/>
      <c r="GGL810" s="1031"/>
      <c r="GGM810" s="854"/>
      <c r="GGN810" s="852"/>
      <c r="GGO810" s="852"/>
      <c r="GGP810" s="852"/>
      <c r="GGQ810" s="1031"/>
      <c r="GGR810" s="744"/>
      <c r="GGS810" s="1031"/>
      <c r="GGT810" s="1031"/>
      <c r="GGU810" s="697"/>
      <c r="GGV810" s="1031"/>
      <c r="GGW810" s="1031"/>
      <c r="GGX810" s="1031"/>
      <c r="GGY810" s="1031"/>
      <c r="GGZ810" s="852"/>
      <c r="GHA810" s="1031"/>
      <c r="GHB810" s="852"/>
      <c r="GHC810" s="1031"/>
      <c r="GHD810" s="1031"/>
      <c r="GHE810" s="852"/>
      <c r="GHF810" s="852"/>
      <c r="GHG810" s="1031"/>
      <c r="GHH810" s="1031"/>
      <c r="GHI810" s="1031"/>
      <c r="GHJ810" s="1031"/>
      <c r="GHK810" s="744"/>
      <c r="GHL810" s="697"/>
      <c r="GHM810" s="1031"/>
      <c r="GHN810" s="852"/>
      <c r="GHO810" s="852"/>
      <c r="GHP810" s="852"/>
      <c r="GHQ810" s="852"/>
      <c r="GHR810" s="1031"/>
      <c r="GHS810" s="854"/>
      <c r="GHT810" s="852"/>
      <c r="GHU810" s="852"/>
      <c r="GHV810" s="852"/>
      <c r="GHW810" s="1031"/>
      <c r="GHX810" s="744"/>
      <c r="GHY810" s="1031"/>
      <c r="GHZ810" s="1031"/>
      <c r="GIA810" s="697"/>
      <c r="GIB810" s="1031"/>
      <c r="GIC810" s="1031"/>
      <c r="GID810" s="1031"/>
      <c r="GIE810" s="1031"/>
      <c r="GIF810" s="852"/>
      <c r="GIG810" s="1031"/>
      <c r="GIH810" s="852"/>
      <c r="GII810" s="1031"/>
      <c r="GIJ810" s="1031"/>
      <c r="GIK810" s="852"/>
      <c r="GIL810" s="852"/>
      <c r="GIM810" s="1031"/>
      <c r="GIN810" s="1031"/>
      <c r="GIO810" s="1031"/>
      <c r="GIP810" s="1031"/>
      <c r="GIQ810" s="744"/>
      <c r="GIR810" s="697"/>
      <c r="GIS810" s="1031"/>
      <c r="GIT810" s="852"/>
      <c r="GIU810" s="852"/>
      <c r="GIV810" s="852"/>
      <c r="GIW810" s="852"/>
      <c r="GIX810" s="1031"/>
      <c r="GIY810" s="854"/>
      <c r="GIZ810" s="852"/>
      <c r="GJA810" s="852"/>
      <c r="GJB810" s="852"/>
      <c r="GJC810" s="1031"/>
      <c r="GJD810" s="744"/>
      <c r="GJE810" s="1031"/>
      <c r="GJF810" s="1031"/>
      <c r="GJG810" s="697"/>
      <c r="GJH810" s="1031"/>
      <c r="GJI810" s="1031"/>
      <c r="GJJ810" s="1031"/>
      <c r="GJK810" s="1031"/>
      <c r="GJL810" s="852"/>
      <c r="GJM810" s="1031"/>
      <c r="GJN810" s="852"/>
      <c r="GJO810" s="1031"/>
      <c r="GJP810" s="1031"/>
      <c r="GJQ810" s="852"/>
      <c r="GJR810" s="852"/>
      <c r="GJS810" s="1031"/>
      <c r="GJT810" s="1031"/>
      <c r="GJU810" s="1031"/>
      <c r="GJV810" s="1031"/>
      <c r="GJW810" s="744"/>
      <c r="GJX810" s="697"/>
      <c r="GJY810" s="1031"/>
      <c r="GJZ810" s="852"/>
      <c r="GKA810" s="852"/>
      <c r="GKB810" s="852"/>
      <c r="GKC810" s="852"/>
      <c r="GKD810" s="1031"/>
      <c r="GKE810" s="854"/>
      <c r="GKF810" s="852"/>
      <c r="GKG810" s="852"/>
      <c r="GKH810" s="852"/>
      <c r="GKI810" s="1031"/>
      <c r="GKJ810" s="744"/>
      <c r="GKK810" s="1031"/>
      <c r="GKL810" s="1031"/>
      <c r="GKM810" s="697"/>
      <c r="GKN810" s="1031"/>
      <c r="GKO810" s="1031"/>
      <c r="GKP810" s="1031"/>
      <c r="GKQ810" s="1031"/>
      <c r="GKR810" s="852"/>
      <c r="GKS810" s="1031"/>
      <c r="GKT810" s="852"/>
      <c r="GKU810" s="1031"/>
      <c r="GKV810" s="1031"/>
      <c r="GKW810" s="852"/>
      <c r="GKX810" s="852"/>
      <c r="GKY810" s="1031"/>
      <c r="GKZ810" s="1031"/>
      <c r="GLA810" s="1031"/>
      <c r="GLB810" s="1031"/>
      <c r="GLC810" s="744"/>
      <c r="GLD810" s="697"/>
      <c r="GLE810" s="1031"/>
      <c r="GLF810" s="852"/>
      <c r="GLG810" s="852"/>
      <c r="GLH810" s="852"/>
      <c r="GLI810" s="852"/>
      <c r="GLJ810" s="1031"/>
      <c r="GLK810" s="854"/>
      <c r="GLL810" s="852"/>
      <c r="GLM810" s="852"/>
      <c r="GLN810" s="852"/>
      <c r="GLO810" s="1031"/>
      <c r="GLP810" s="744"/>
      <c r="GLQ810" s="1031"/>
      <c r="GLR810" s="1031"/>
      <c r="GLS810" s="697"/>
      <c r="GLT810" s="1031"/>
      <c r="GLU810" s="1031"/>
      <c r="GLV810" s="1031"/>
      <c r="GLW810" s="1031"/>
      <c r="GLX810" s="852"/>
      <c r="GLY810" s="1031"/>
      <c r="GLZ810" s="852"/>
      <c r="GMA810" s="1031"/>
      <c r="GMB810" s="1031"/>
      <c r="GMC810" s="852"/>
      <c r="GMD810" s="852"/>
      <c r="GME810" s="1031"/>
      <c r="GMF810" s="1031"/>
      <c r="GMG810" s="1031"/>
      <c r="GMH810" s="1031"/>
      <c r="GMI810" s="744"/>
      <c r="GMJ810" s="697"/>
      <c r="GMK810" s="1031"/>
      <c r="GML810" s="852"/>
      <c r="GMM810" s="852"/>
      <c r="GMN810" s="852"/>
      <c r="GMO810" s="852"/>
      <c r="GMP810" s="1031"/>
      <c r="GMQ810" s="854"/>
      <c r="GMR810" s="852"/>
      <c r="GMS810" s="852"/>
      <c r="GMT810" s="852"/>
      <c r="GMU810" s="1031"/>
      <c r="GMV810" s="744"/>
      <c r="GMW810" s="1031"/>
      <c r="GMX810" s="1031"/>
      <c r="GMY810" s="697"/>
      <c r="GMZ810" s="1031"/>
      <c r="GNA810" s="1031"/>
      <c r="GNB810" s="1031"/>
      <c r="GNC810" s="1031"/>
      <c r="GND810" s="852"/>
      <c r="GNE810" s="1031"/>
      <c r="GNF810" s="852"/>
      <c r="GNG810" s="1031"/>
      <c r="GNH810" s="1031"/>
      <c r="GNI810" s="852"/>
      <c r="GNJ810" s="852"/>
      <c r="GNK810" s="1031"/>
      <c r="GNL810" s="1031"/>
      <c r="GNM810" s="1031"/>
      <c r="GNN810" s="1031"/>
      <c r="GNO810" s="744"/>
      <c r="GNP810" s="697"/>
      <c r="GNQ810" s="1031"/>
      <c r="GNR810" s="852"/>
      <c r="GNS810" s="852"/>
      <c r="GNT810" s="852"/>
      <c r="GNU810" s="852"/>
      <c r="GNV810" s="1031"/>
      <c r="GNW810" s="854"/>
      <c r="GNX810" s="852"/>
      <c r="GNY810" s="852"/>
      <c r="GNZ810" s="852"/>
      <c r="GOA810" s="1031"/>
      <c r="GOB810" s="744"/>
      <c r="GOC810" s="1031"/>
      <c r="GOD810" s="1031"/>
      <c r="GOE810" s="697"/>
      <c r="GOF810" s="1031"/>
      <c r="GOG810" s="1031"/>
      <c r="GOH810" s="1031"/>
      <c r="GOI810" s="1031"/>
      <c r="GOJ810" s="852"/>
      <c r="GOK810" s="1031"/>
      <c r="GOL810" s="852"/>
      <c r="GOM810" s="1031"/>
      <c r="GON810" s="1031"/>
      <c r="GOO810" s="852"/>
      <c r="GOP810" s="852"/>
      <c r="GOQ810" s="1031"/>
      <c r="GOR810" s="1031"/>
      <c r="GOS810" s="1031"/>
      <c r="GOT810" s="1031"/>
      <c r="GOU810" s="744"/>
      <c r="GOV810" s="697"/>
      <c r="GOW810" s="1031"/>
      <c r="GOX810" s="852"/>
      <c r="GOY810" s="852"/>
      <c r="GOZ810" s="852"/>
      <c r="GPA810" s="852"/>
      <c r="GPB810" s="1031"/>
      <c r="GPC810" s="854"/>
      <c r="GPD810" s="852"/>
      <c r="GPE810" s="852"/>
      <c r="GPF810" s="852"/>
      <c r="GPG810" s="1031"/>
      <c r="GPH810" s="744"/>
      <c r="GPI810" s="1031"/>
      <c r="GPJ810" s="1031"/>
      <c r="GPK810" s="697"/>
      <c r="GPL810" s="1031"/>
      <c r="GPM810" s="1031"/>
      <c r="GPN810" s="1031"/>
      <c r="GPO810" s="1031"/>
      <c r="GPP810" s="852"/>
      <c r="GPQ810" s="1031"/>
      <c r="GPR810" s="852"/>
      <c r="GPS810" s="1031"/>
      <c r="GPT810" s="1031"/>
      <c r="GPU810" s="852"/>
      <c r="GPV810" s="852"/>
      <c r="GPW810" s="1031"/>
      <c r="GPX810" s="1031"/>
      <c r="GPY810" s="1031"/>
      <c r="GPZ810" s="1031"/>
      <c r="GQA810" s="744"/>
      <c r="GQB810" s="697"/>
      <c r="GQC810" s="1031"/>
      <c r="GQD810" s="852"/>
      <c r="GQE810" s="852"/>
      <c r="GQF810" s="852"/>
      <c r="GQG810" s="852"/>
      <c r="GQH810" s="1031"/>
      <c r="GQI810" s="854"/>
      <c r="GQJ810" s="852"/>
      <c r="GQK810" s="852"/>
      <c r="GQL810" s="852"/>
      <c r="GQM810" s="1031"/>
      <c r="GQN810" s="744"/>
      <c r="GQO810" s="1031"/>
      <c r="GQP810" s="1031"/>
      <c r="GQQ810" s="697"/>
      <c r="GQR810" s="1031"/>
      <c r="GQS810" s="1031"/>
      <c r="GQT810" s="1031"/>
      <c r="GQU810" s="1031"/>
      <c r="GQV810" s="852"/>
      <c r="GQW810" s="1031"/>
      <c r="GQX810" s="852"/>
      <c r="GQY810" s="1031"/>
      <c r="GQZ810" s="1031"/>
      <c r="GRA810" s="852"/>
      <c r="GRB810" s="852"/>
      <c r="GRC810" s="1031"/>
      <c r="GRD810" s="1031"/>
      <c r="GRE810" s="1031"/>
      <c r="GRF810" s="1031"/>
      <c r="GRG810" s="744"/>
      <c r="GRH810" s="697"/>
      <c r="GRI810" s="1031"/>
      <c r="GRJ810" s="852"/>
      <c r="GRK810" s="852"/>
      <c r="GRL810" s="852"/>
      <c r="GRM810" s="852"/>
      <c r="GRN810" s="1031"/>
      <c r="GRO810" s="854"/>
      <c r="GRP810" s="852"/>
      <c r="GRQ810" s="852"/>
      <c r="GRR810" s="852"/>
      <c r="GRS810" s="1031"/>
      <c r="GRT810" s="744"/>
      <c r="GRU810" s="1031"/>
      <c r="GRV810" s="1031"/>
      <c r="GRW810" s="697"/>
      <c r="GRX810" s="1031"/>
      <c r="GRY810" s="1031"/>
      <c r="GRZ810" s="1031"/>
      <c r="GSA810" s="1031"/>
      <c r="GSB810" s="852"/>
      <c r="GSC810" s="1031"/>
      <c r="GSD810" s="852"/>
      <c r="GSE810" s="1031"/>
      <c r="GSF810" s="1031"/>
      <c r="GSG810" s="852"/>
      <c r="GSH810" s="852"/>
      <c r="GSI810" s="1031"/>
      <c r="GSJ810" s="1031"/>
      <c r="GSK810" s="1031"/>
      <c r="GSL810" s="1031"/>
      <c r="GSM810" s="744"/>
      <c r="GSN810" s="697"/>
      <c r="GSO810" s="1031"/>
      <c r="GSP810" s="852"/>
      <c r="GSQ810" s="852"/>
      <c r="GSR810" s="852"/>
      <c r="GSS810" s="852"/>
      <c r="GST810" s="1031"/>
      <c r="GSU810" s="854"/>
      <c r="GSV810" s="852"/>
      <c r="GSW810" s="852"/>
      <c r="GSX810" s="852"/>
      <c r="GSY810" s="1031"/>
      <c r="GSZ810" s="744"/>
      <c r="GTA810" s="1031"/>
      <c r="GTB810" s="1031"/>
      <c r="GTC810" s="697"/>
      <c r="GTD810" s="1031"/>
      <c r="GTE810" s="1031"/>
      <c r="GTF810" s="1031"/>
      <c r="GTG810" s="1031"/>
      <c r="GTH810" s="852"/>
      <c r="GTI810" s="1031"/>
      <c r="GTJ810" s="852"/>
      <c r="GTK810" s="1031"/>
      <c r="GTL810" s="1031"/>
      <c r="GTM810" s="852"/>
      <c r="GTN810" s="852"/>
      <c r="GTO810" s="1031"/>
      <c r="GTP810" s="1031"/>
      <c r="GTQ810" s="1031"/>
      <c r="GTR810" s="1031"/>
      <c r="GTS810" s="744"/>
      <c r="GTT810" s="697"/>
      <c r="GTU810" s="1031"/>
      <c r="GTV810" s="852"/>
      <c r="GTW810" s="852"/>
      <c r="GTX810" s="852"/>
      <c r="GTY810" s="852"/>
      <c r="GTZ810" s="1031"/>
      <c r="GUA810" s="854"/>
      <c r="GUB810" s="852"/>
      <c r="GUC810" s="852"/>
      <c r="GUD810" s="852"/>
      <c r="GUE810" s="1031"/>
      <c r="GUF810" s="744"/>
      <c r="GUG810" s="1031"/>
      <c r="GUH810" s="1031"/>
      <c r="GUI810" s="697"/>
      <c r="GUJ810" s="1031"/>
      <c r="GUK810" s="1031"/>
      <c r="GUL810" s="1031"/>
      <c r="GUM810" s="1031"/>
      <c r="GUN810" s="852"/>
      <c r="GUO810" s="1031"/>
      <c r="GUP810" s="852"/>
      <c r="GUQ810" s="1031"/>
      <c r="GUR810" s="1031"/>
      <c r="GUS810" s="852"/>
      <c r="GUT810" s="852"/>
      <c r="GUU810" s="1031"/>
      <c r="GUV810" s="1031"/>
      <c r="GUW810" s="1031"/>
      <c r="GUX810" s="1031"/>
      <c r="GUY810" s="744"/>
      <c r="GUZ810" s="697"/>
      <c r="GVA810" s="1031"/>
      <c r="GVB810" s="852"/>
      <c r="GVC810" s="852"/>
      <c r="GVD810" s="852"/>
      <c r="GVE810" s="852"/>
      <c r="GVF810" s="1031"/>
      <c r="GVG810" s="854"/>
      <c r="GVH810" s="852"/>
      <c r="GVI810" s="852"/>
      <c r="GVJ810" s="852"/>
      <c r="GVK810" s="1031"/>
      <c r="GVL810" s="744"/>
      <c r="GVM810" s="1031"/>
      <c r="GVN810" s="1031"/>
      <c r="GVO810" s="697"/>
      <c r="GVP810" s="1031"/>
      <c r="GVQ810" s="1031"/>
      <c r="GVR810" s="1031"/>
      <c r="GVS810" s="1031"/>
      <c r="GVT810" s="852"/>
      <c r="GVU810" s="1031"/>
      <c r="GVV810" s="852"/>
      <c r="GVW810" s="1031"/>
      <c r="GVX810" s="1031"/>
      <c r="GVY810" s="852"/>
      <c r="GVZ810" s="852"/>
      <c r="GWA810" s="1031"/>
      <c r="GWB810" s="1031"/>
      <c r="GWC810" s="1031"/>
      <c r="GWD810" s="1031"/>
      <c r="GWE810" s="744"/>
      <c r="GWF810" s="697"/>
      <c r="GWG810" s="1031"/>
      <c r="GWH810" s="852"/>
      <c r="GWI810" s="852"/>
      <c r="GWJ810" s="852"/>
      <c r="GWK810" s="852"/>
      <c r="GWL810" s="1031"/>
      <c r="GWM810" s="854"/>
      <c r="GWN810" s="852"/>
      <c r="GWO810" s="852"/>
      <c r="GWP810" s="852"/>
      <c r="GWQ810" s="1031"/>
      <c r="GWR810" s="744"/>
      <c r="GWS810" s="1031"/>
      <c r="GWT810" s="1031"/>
      <c r="GWU810" s="697"/>
      <c r="GWV810" s="1031"/>
      <c r="GWW810" s="1031"/>
      <c r="GWX810" s="1031"/>
      <c r="GWY810" s="1031"/>
      <c r="GWZ810" s="852"/>
      <c r="GXA810" s="1031"/>
      <c r="GXB810" s="852"/>
      <c r="GXC810" s="1031"/>
      <c r="GXD810" s="1031"/>
      <c r="GXE810" s="852"/>
      <c r="GXF810" s="852"/>
      <c r="GXG810" s="1031"/>
      <c r="GXH810" s="1031"/>
      <c r="GXI810" s="1031"/>
      <c r="GXJ810" s="1031"/>
      <c r="GXK810" s="744"/>
      <c r="GXL810" s="697"/>
      <c r="GXM810" s="1031"/>
      <c r="GXN810" s="852"/>
      <c r="GXO810" s="852"/>
      <c r="GXP810" s="852"/>
      <c r="GXQ810" s="852"/>
      <c r="GXR810" s="1031"/>
      <c r="GXS810" s="854"/>
      <c r="GXT810" s="852"/>
      <c r="GXU810" s="852"/>
      <c r="GXV810" s="852"/>
      <c r="GXW810" s="1031"/>
      <c r="GXX810" s="744"/>
      <c r="GXY810" s="1031"/>
      <c r="GXZ810" s="1031"/>
      <c r="GYA810" s="697"/>
      <c r="GYB810" s="1031"/>
      <c r="GYC810" s="1031"/>
      <c r="GYD810" s="1031"/>
      <c r="GYE810" s="1031"/>
      <c r="GYF810" s="852"/>
      <c r="GYG810" s="1031"/>
      <c r="GYH810" s="852"/>
      <c r="GYI810" s="1031"/>
      <c r="GYJ810" s="1031"/>
      <c r="GYK810" s="852"/>
      <c r="GYL810" s="852"/>
      <c r="GYM810" s="1031"/>
      <c r="GYN810" s="1031"/>
      <c r="GYO810" s="1031"/>
      <c r="GYP810" s="1031"/>
      <c r="GYQ810" s="744"/>
      <c r="GYR810" s="697"/>
      <c r="GYS810" s="1031"/>
      <c r="GYT810" s="852"/>
      <c r="GYU810" s="852"/>
      <c r="GYV810" s="852"/>
      <c r="GYW810" s="852"/>
      <c r="GYX810" s="1031"/>
      <c r="GYY810" s="854"/>
      <c r="GYZ810" s="852"/>
      <c r="GZA810" s="852"/>
      <c r="GZB810" s="852"/>
      <c r="GZC810" s="1031"/>
      <c r="GZD810" s="744"/>
      <c r="GZE810" s="1031"/>
      <c r="GZF810" s="1031"/>
      <c r="GZG810" s="697"/>
      <c r="GZH810" s="1031"/>
      <c r="GZI810" s="1031"/>
      <c r="GZJ810" s="1031"/>
      <c r="GZK810" s="1031"/>
      <c r="GZL810" s="852"/>
      <c r="GZM810" s="1031"/>
      <c r="GZN810" s="852"/>
      <c r="GZO810" s="1031"/>
      <c r="GZP810" s="1031"/>
      <c r="GZQ810" s="852"/>
      <c r="GZR810" s="852"/>
      <c r="GZS810" s="1031"/>
      <c r="GZT810" s="1031"/>
      <c r="GZU810" s="1031"/>
      <c r="GZV810" s="1031"/>
      <c r="GZW810" s="744"/>
      <c r="GZX810" s="697"/>
      <c r="GZY810" s="1031"/>
      <c r="GZZ810" s="852"/>
      <c r="HAA810" s="852"/>
      <c r="HAB810" s="852"/>
      <c r="HAC810" s="852"/>
      <c r="HAD810" s="1031"/>
      <c r="HAE810" s="854"/>
      <c r="HAF810" s="852"/>
      <c r="HAG810" s="852"/>
      <c r="HAH810" s="852"/>
      <c r="HAI810" s="1031"/>
      <c r="HAJ810" s="744"/>
      <c r="HAK810" s="1031"/>
      <c r="HAL810" s="1031"/>
      <c r="HAM810" s="697"/>
      <c r="HAN810" s="1031"/>
      <c r="HAO810" s="1031"/>
      <c r="HAP810" s="1031"/>
      <c r="HAQ810" s="1031"/>
      <c r="HAR810" s="852"/>
      <c r="HAS810" s="1031"/>
      <c r="HAT810" s="852"/>
      <c r="HAU810" s="1031"/>
      <c r="HAV810" s="1031"/>
      <c r="HAW810" s="852"/>
      <c r="HAX810" s="852"/>
      <c r="HAY810" s="1031"/>
      <c r="HAZ810" s="1031"/>
      <c r="HBA810" s="1031"/>
      <c r="HBB810" s="1031"/>
      <c r="HBC810" s="744"/>
      <c r="HBD810" s="697"/>
      <c r="HBE810" s="1031"/>
      <c r="HBF810" s="852"/>
      <c r="HBG810" s="852"/>
      <c r="HBH810" s="852"/>
      <c r="HBI810" s="852"/>
      <c r="HBJ810" s="1031"/>
      <c r="HBK810" s="854"/>
      <c r="HBL810" s="852"/>
      <c r="HBM810" s="852"/>
      <c r="HBN810" s="852"/>
      <c r="HBO810" s="1031"/>
      <c r="HBP810" s="744"/>
      <c r="HBQ810" s="1031"/>
      <c r="HBR810" s="1031"/>
      <c r="HBS810" s="697"/>
      <c r="HBT810" s="1031"/>
      <c r="HBU810" s="1031"/>
      <c r="HBV810" s="1031"/>
      <c r="HBW810" s="1031"/>
      <c r="HBX810" s="852"/>
      <c r="HBY810" s="1031"/>
      <c r="HBZ810" s="852"/>
      <c r="HCA810" s="1031"/>
      <c r="HCB810" s="1031"/>
      <c r="HCC810" s="852"/>
      <c r="HCD810" s="852"/>
      <c r="HCE810" s="1031"/>
      <c r="HCF810" s="1031"/>
      <c r="HCG810" s="1031"/>
      <c r="HCH810" s="1031"/>
      <c r="HCI810" s="744"/>
      <c r="HCJ810" s="697"/>
      <c r="HCK810" s="1031"/>
      <c r="HCL810" s="852"/>
      <c r="HCM810" s="852"/>
      <c r="HCN810" s="852"/>
      <c r="HCO810" s="852"/>
      <c r="HCP810" s="1031"/>
      <c r="HCQ810" s="854"/>
      <c r="HCR810" s="852"/>
      <c r="HCS810" s="852"/>
      <c r="HCT810" s="852"/>
      <c r="HCU810" s="1031"/>
      <c r="HCV810" s="744"/>
      <c r="HCW810" s="1031"/>
      <c r="HCX810" s="1031"/>
      <c r="HCY810" s="697"/>
      <c r="HCZ810" s="1031"/>
      <c r="HDA810" s="1031"/>
      <c r="HDB810" s="1031"/>
      <c r="HDC810" s="1031"/>
      <c r="HDD810" s="852"/>
      <c r="HDE810" s="1031"/>
      <c r="HDF810" s="852"/>
      <c r="HDG810" s="1031"/>
      <c r="HDH810" s="1031"/>
      <c r="HDI810" s="852"/>
      <c r="HDJ810" s="852"/>
      <c r="HDK810" s="1031"/>
      <c r="HDL810" s="1031"/>
      <c r="HDM810" s="1031"/>
      <c r="HDN810" s="1031"/>
      <c r="HDO810" s="744"/>
      <c r="HDP810" s="697"/>
      <c r="HDQ810" s="1031"/>
      <c r="HDR810" s="852"/>
      <c r="HDS810" s="852"/>
      <c r="HDT810" s="852"/>
      <c r="HDU810" s="852"/>
      <c r="HDV810" s="1031"/>
      <c r="HDW810" s="854"/>
      <c r="HDX810" s="852"/>
      <c r="HDY810" s="852"/>
      <c r="HDZ810" s="852"/>
      <c r="HEA810" s="1031"/>
      <c r="HEB810" s="744"/>
      <c r="HEC810" s="1031"/>
      <c r="HED810" s="1031"/>
      <c r="HEE810" s="697"/>
      <c r="HEF810" s="1031"/>
      <c r="HEG810" s="1031"/>
      <c r="HEH810" s="1031"/>
      <c r="HEI810" s="1031"/>
      <c r="HEJ810" s="852"/>
      <c r="HEK810" s="1031"/>
      <c r="HEL810" s="852"/>
      <c r="HEM810" s="1031"/>
      <c r="HEN810" s="1031"/>
      <c r="HEO810" s="852"/>
      <c r="HEP810" s="852"/>
      <c r="HEQ810" s="1031"/>
      <c r="HER810" s="1031"/>
      <c r="HES810" s="1031"/>
      <c r="HET810" s="1031"/>
      <c r="HEU810" s="744"/>
      <c r="HEV810" s="697"/>
      <c r="HEW810" s="1031"/>
      <c r="HEX810" s="852"/>
      <c r="HEY810" s="852"/>
      <c r="HEZ810" s="852"/>
      <c r="HFA810" s="852"/>
      <c r="HFB810" s="1031"/>
      <c r="HFC810" s="854"/>
      <c r="HFD810" s="852"/>
      <c r="HFE810" s="852"/>
      <c r="HFF810" s="852"/>
      <c r="HFG810" s="1031"/>
      <c r="HFH810" s="744"/>
      <c r="HFI810" s="1031"/>
      <c r="HFJ810" s="1031"/>
      <c r="HFK810" s="697"/>
      <c r="HFL810" s="1031"/>
      <c r="HFM810" s="1031"/>
      <c r="HFN810" s="1031"/>
      <c r="HFO810" s="1031"/>
      <c r="HFP810" s="852"/>
      <c r="HFQ810" s="1031"/>
      <c r="HFR810" s="852"/>
      <c r="HFS810" s="1031"/>
      <c r="HFT810" s="1031"/>
      <c r="HFU810" s="852"/>
      <c r="HFV810" s="852"/>
      <c r="HFW810" s="1031"/>
      <c r="HFX810" s="1031"/>
      <c r="HFY810" s="1031"/>
      <c r="HFZ810" s="1031"/>
      <c r="HGA810" s="744"/>
      <c r="HGB810" s="697"/>
      <c r="HGC810" s="1031"/>
      <c r="HGD810" s="852"/>
      <c r="HGE810" s="852"/>
      <c r="HGF810" s="852"/>
      <c r="HGG810" s="852"/>
      <c r="HGH810" s="1031"/>
      <c r="HGI810" s="854"/>
      <c r="HGJ810" s="852"/>
      <c r="HGK810" s="852"/>
      <c r="HGL810" s="852"/>
      <c r="HGM810" s="1031"/>
      <c r="HGN810" s="744"/>
      <c r="HGO810" s="1031"/>
      <c r="HGP810" s="1031"/>
      <c r="HGQ810" s="697"/>
      <c r="HGR810" s="1031"/>
      <c r="HGS810" s="1031"/>
      <c r="HGT810" s="1031"/>
      <c r="HGU810" s="1031"/>
      <c r="HGV810" s="852"/>
      <c r="HGW810" s="1031"/>
      <c r="HGX810" s="852"/>
      <c r="HGY810" s="1031"/>
      <c r="HGZ810" s="1031"/>
      <c r="HHA810" s="852"/>
      <c r="HHB810" s="852"/>
      <c r="HHC810" s="1031"/>
      <c r="HHD810" s="1031"/>
      <c r="HHE810" s="1031"/>
      <c r="HHF810" s="1031"/>
      <c r="HHG810" s="744"/>
      <c r="HHH810" s="697"/>
      <c r="HHI810" s="1031"/>
      <c r="HHJ810" s="852"/>
      <c r="HHK810" s="852"/>
      <c r="HHL810" s="852"/>
      <c r="HHM810" s="852"/>
      <c r="HHN810" s="1031"/>
      <c r="HHO810" s="854"/>
      <c r="HHP810" s="852"/>
      <c r="HHQ810" s="852"/>
      <c r="HHR810" s="852"/>
      <c r="HHS810" s="1031"/>
      <c r="HHT810" s="744"/>
      <c r="HHU810" s="1031"/>
      <c r="HHV810" s="1031"/>
      <c r="HHW810" s="697"/>
      <c r="HHX810" s="1031"/>
      <c r="HHY810" s="1031"/>
      <c r="HHZ810" s="1031"/>
      <c r="HIA810" s="1031"/>
      <c r="HIB810" s="852"/>
      <c r="HIC810" s="1031"/>
      <c r="HID810" s="852"/>
      <c r="HIE810" s="1031"/>
      <c r="HIF810" s="1031"/>
      <c r="HIG810" s="852"/>
      <c r="HIH810" s="852"/>
      <c r="HII810" s="1031"/>
      <c r="HIJ810" s="1031"/>
      <c r="HIK810" s="1031"/>
      <c r="HIL810" s="1031"/>
      <c r="HIM810" s="744"/>
      <c r="HIN810" s="697"/>
      <c r="HIO810" s="1031"/>
      <c r="HIP810" s="852"/>
      <c r="HIQ810" s="852"/>
      <c r="HIR810" s="852"/>
      <c r="HIS810" s="852"/>
      <c r="HIT810" s="1031"/>
      <c r="HIU810" s="854"/>
      <c r="HIV810" s="852"/>
      <c r="HIW810" s="852"/>
      <c r="HIX810" s="852"/>
      <c r="HIY810" s="1031"/>
      <c r="HIZ810" s="744"/>
      <c r="HJA810" s="1031"/>
      <c r="HJB810" s="1031"/>
      <c r="HJC810" s="697"/>
      <c r="HJD810" s="1031"/>
      <c r="HJE810" s="1031"/>
      <c r="HJF810" s="1031"/>
      <c r="HJG810" s="1031"/>
      <c r="HJH810" s="852"/>
      <c r="HJI810" s="1031"/>
      <c r="HJJ810" s="852"/>
      <c r="HJK810" s="1031"/>
      <c r="HJL810" s="1031"/>
      <c r="HJM810" s="852"/>
      <c r="HJN810" s="852"/>
      <c r="HJO810" s="1031"/>
      <c r="HJP810" s="1031"/>
      <c r="HJQ810" s="1031"/>
      <c r="HJR810" s="1031"/>
      <c r="HJS810" s="744"/>
      <c r="HJT810" s="697"/>
      <c r="HJU810" s="1031"/>
      <c r="HJV810" s="852"/>
      <c r="HJW810" s="852"/>
      <c r="HJX810" s="852"/>
      <c r="HJY810" s="852"/>
      <c r="HJZ810" s="1031"/>
      <c r="HKA810" s="854"/>
      <c r="HKB810" s="852"/>
      <c r="HKC810" s="852"/>
      <c r="HKD810" s="852"/>
      <c r="HKE810" s="1031"/>
      <c r="HKF810" s="744"/>
      <c r="HKG810" s="1031"/>
      <c r="HKH810" s="1031"/>
      <c r="HKI810" s="697"/>
      <c r="HKJ810" s="1031"/>
      <c r="HKK810" s="1031"/>
      <c r="HKL810" s="1031"/>
      <c r="HKM810" s="1031"/>
      <c r="HKN810" s="852"/>
      <c r="HKO810" s="1031"/>
      <c r="HKP810" s="852"/>
      <c r="HKQ810" s="1031"/>
      <c r="HKR810" s="1031"/>
      <c r="HKS810" s="852"/>
      <c r="HKT810" s="852"/>
      <c r="HKU810" s="1031"/>
      <c r="HKV810" s="1031"/>
      <c r="HKW810" s="1031"/>
      <c r="HKX810" s="1031"/>
      <c r="HKY810" s="744"/>
      <c r="HKZ810" s="697"/>
      <c r="HLA810" s="1031"/>
      <c r="HLB810" s="852"/>
      <c r="HLC810" s="852"/>
      <c r="HLD810" s="852"/>
      <c r="HLE810" s="852"/>
      <c r="HLF810" s="1031"/>
      <c r="HLG810" s="854"/>
      <c r="HLH810" s="852"/>
      <c r="HLI810" s="852"/>
      <c r="HLJ810" s="852"/>
      <c r="HLK810" s="1031"/>
      <c r="HLL810" s="744"/>
      <c r="HLM810" s="1031"/>
      <c r="HLN810" s="1031"/>
      <c r="HLO810" s="697"/>
      <c r="HLP810" s="1031"/>
      <c r="HLQ810" s="1031"/>
      <c r="HLR810" s="1031"/>
      <c r="HLS810" s="1031"/>
      <c r="HLT810" s="852"/>
      <c r="HLU810" s="1031"/>
      <c r="HLV810" s="852"/>
      <c r="HLW810" s="1031"/>
      <c r="HLX810" s="1031"/>
      <c r="HLY810" s="852"/>
      <c r="HLZ810" s="852"/>
      <c r="HMA810" s="1031"/>
      <c r="HMB810" s="1031"/>
      <c r="HMC810" s="1031"/>
      <c r="HMD810" s="1031"/>
      <c r="HME810" s="744"/>
      <c r="HMF810" s="697"/>
      <c r="HMG810" s="1031"/>
      <c r="HMH810" s="852"/>
      <c r="HMI810" s="852"/>
      <c r="HMJ810" s="852"/>
      <c r="HMK810" s="852"/>
      <c r="HML810" s="1031"/>
      <c r="HMM810" s="854"/>
      <c r="HMN810" s="852"/>
      <c r="HMO810" s="852"/>
      <c r="HMP810" s="852"/>
      <c r="HMQ810" s="1031"/>
      <c r="HMR810" s="744"/>
      <c r="HMS810" s="1031"/>
      <c r="HMT810" s="1031"/>
      <c r="HMU810" s="697"/>
      <c r="HMV810" s="1031"/>
      <c r="HMW810" s="1031"/>
      <c r="HMX810" s="1031"/>
      <c r="HMY810" s="1031"/>
      <c r="HMZ810" s="852"/>
      <c r="HNA810" s="1031"/>
      <c r="HNB810" s="852"/>
      <c r="HNC810" s="1031"/>
      <c r="HND810" s="1031"/>
      <c r="HNE810" s="852"/>
      <c r="HNF810" s="852"/>
      <c r="HNG810" s="1031"/>
      <c r="HNH810" s="1031"/>
      <c r="HNI810" s="1031"/>
      <c r="HNJ810" s="1031"/>
      <c r="HNK810" s="744"/>
      <c r="HNL810" s="697"/>
      <c r="HNM810" s="1031"/>
      <c r="HNN810" s="852"/>
      <c r="HNO810" s="852"/>
      <c r="HNP810" s="852"/>
      <c r="HNQ810" s="852"/>
      <c r="HNR810" s="1031"/>
      <c r="HNS810" s="854"/>
      <c r="HNT810" s="852"/>
      <c r="HNU810" s="852"/>
      <c r="HNV810" s="852"/>
      <c r="HNW810" s="1031"/>
      <c r="HNX810" s="744"/>
      <c r="HNY810" s="1031"/>
      <c r="HNZ810" s="1031"/>
      <c r="HOA810" s="697"/>
      <c r="HOB810" s="1031"/>
      <c r="HOC810" s="1031"/>
      <c r="HOD810" s="1031"/>
      <c r="HOE810" s="1031"/>
      <c r="HOF810" s="852"/>
      <c r="HOG810" s="1031"/>
      <c r="HOH810" s="852"/>
      <c r="HOI810" s="1031"/>
      <c r="HOJ810" s="1031"/>
      <c r="HOK810" s="852"/>
      <c r="HOL810" s="852"/>
      <c r="HOM810" s="1031"/>
      <c r="HON810" s="1031"/>
      <c r="HOO810" s="1031"/>
      <c r="HOP810" s="1031"/>
      <c r="HOQ810" s="744"/>
      <c r="HOR810" s="697"/>
      <c r="HOS810" s="1031"/>
      <c r="HOT810" s="852"/>
      <c r="HOU810" s="852"/>
      <c r="HOV810" s="852"/>
      <c r="HOW810" s="852"/>
      <c r="HOX810" s="1031"/>
      <c r="HOY810" s="854"/>
      <c r="HOZ810" s="852"/>
      <c r="HPA810" s="852"/>
      <c r="HPB810" s="852"/>
      <c r="HPC810" s="1031"/>
      <c r="HPD810" s="744"/>
      <c r="HPE810" s="1031"/>
      <c r="HPF810" s="1031"/>
      <c r="HPG810" s="697"/>
      <c r="HPH810" s="1031"/>
      <c r="HPI810" s="1031"/>
      <c r="HPJ810" s="1031"/>
      <c r="HPK810" s="1031"/>
      <c r="HPL810" s="852"/>
      <c r="HPM810" s="1031"/>
      <c r="HPN810" s="852"/>
      <c r="HPO810" s="1031"/>
      <c r="HPP810" s="1031"/>
      <c r="HPQ810" s="852"/>
      <c r="HPR810" s="852"/>
      <c r="HPS810" s="1031"/>
      <c r="HPT810" s="1031"/>
      <c r="HPU810" s="1031"/>
      <c r="HPV810" s="1031"/>
      <c r="HPW810" s="744"/>
      <c r="HPX810" s="697"/>
      <c r="HPY810" s="1031"/>
      <c r="HPZ810" s="852"/>
      <c r="HQA810" s="852"/>
      <c r="HQB810" s="852"/>
      <c r="HQC810" s="852"/>
      <c r="HQD810" s="1031"/>
      <c r="HQE810" s="854"/>
      <c r="HQF810" s="852"/>
      <c r="HQG810" s="852"/>
      <c r="HQH810" s="852"/>
      <c r="HQI810" s="1031"/>
      <c r="HQJ810" s="744"/>
      <c r="HQK810" s="1031"/>
      <c r="HQL810" s="1031"/>
      <c r="HQM810" s="697"/>
      <c r="HQN810" s="1031"/>
      <c r="HQO810" s="1031"/>
      <c r="HQP810" s="1031"/>
      <c r="HQQ810" s="1031"/>
      <c r="HQR810" s="852"/>
      <c r="HQS810" s="1031"/>
      <c r="HQT810" s="852"/>
      <c r="HQU810" s="1031"/>
      <c r="HQV810" s="1031"/>
      <c r="HQW810" s="852"/>
      <c r="HQX810" s="852"/>
      <c r="HQY810" s="1031"/>
      <c r="HQZ810" s="1031"/>
      <c r="HRA810" s="1031"/>
      <c r="HRB810" s="1031"/>
      <c r="HRC810" s="744"/>
      <c r="HRD810" s="697"/>
      <c r="HRE810" s="1031"/>
      <c r="HRF810" s="852"/>
      <c r="HRG810" s="852"/>
      <c r="HRH810" s="852"/>
      <c r="HRI810" s="852"/>
      <c r="HRJ810" s="1031"/>
      <c r="HRK810" s="854"/>
      <c r="HRL810" s="852"/>
      <c r="HRM810" s="852"/>
      <c r="HRN810" s="852"/>
      <c r="HRO810" s="1031"/>
      <c r="HRP810" s="744"/>
      <c r="HRQ810" s="1031"/>
      <c r="HRR810" s="1031"/>
      <c r="HRS810" s="697"/>
      <c r="HRT810" s="1031"/>
      <c r="HRU810" s="1031"/>
      <c r="HRV810" s="1031"/>
      <c r="HRW810" s="1031"/>
      <c r="HRX810" s="852"/>
      <c r="HRY810" s="1031"/>
      <c r="HRZ810" s="852"/>
      <c r="HSA810" s="1031"/>
      <c r="HSB810" s="1031"/>
      <c r="HSC810" s="852"/>
      <c r="HSD810" s="852"/>
      <c r="HSE810" s="1031"/>
      <c r="HSF810" s="1031"/>
      <c r="HSG810" s="1031"/>
      <c r="HSH810" s="1031"/>
      <c r="HSI810" s="744"/>
      <c r="HSJ810" s="697"/>
      <c r="HSK810" s="1031"/>
      <c r="HSL810" s="852"/>
      <c r="HSM810" s="852"/>
      <c r="HSN810" s="852"/>
      <c r="HSO810" s="852"/>
      <c r="HSP810" s="1031"/>
      <c r="HSQ810" s="854"/>
      <c r="HSR810" s="852"/>
      <c r="HSS810" s="852"/>
      <c r="HST810" s="852"/>
      <c r="HSU810" s="1031"/>
      <c r="HSV810" s="744"/>
      <c r="HSW810" s="1031"/>
      <c r="HSX810" s="1031"/>
      <c r="HSY810" s="697"/>
      <c r="HSZ810" s="1031"/>
      <c r="HTA810" s="1031"/>
      <c r="HTB810" s="1031"/>
      <c r="HTC810" s="1031"/>
      <c r="HTD810" s="852"/>
      <c r="HTE810" s="1031"/>
      <c r="HTF810" s="852"/>
      <c r="HTG810" s="1031"/>
      <c r="HTH810" s="1031"/>
      <c r="HTI810" s="852"/>
      <c r="HTJ810" s="852"/>
      <c r="HTK810" s="1031"/>
      <c r="HTL810" s="1031"/>
      <c r="HTM810" s="1031"/>
      <c r="HTN810" s="1031"/>
      <c r="HTO810" s="744"/>
      <c r="HTP810" s="697"/>
      <c r="HTQ810" s="1031"/>
      <c r="HTR810" s="852"/>
      <c r="HTS810" s="852"/>
      <c r="HTT810" s="852"/>
      <c r="HTU810" s="852"/>
      <c r="HTV810" s="1031"/>
      <c r="HTW810" s="854"/>
      <c r="HTX810" s="852"/>
      <c r="HTY810" s="852"/>
      <c r="HTZ810" s="852"/>
      <c r="HUA810" s="1031"/>
      <c r="HUB810" s="744"/>
      <c r="HUC810" s="1031"/>
      <c r="HUD810" s="1031"/>
      <c r="HUE810" s="697"/>
      <c r="HUF810" s="1031"/>
      <c r="HUG810" s="1031"/>
      <c r="HUH810" s="1031"/>
      <c r="HUI810" s="1031"/>
      <c r="HUJ810" s="852"/>
      <c r="HUK810" s="1031"/>
      <c r="HUL810" s="852"/>
      <c r="HUM810" s="1031"/>
      <c r="HUN810" s="1031"/>
      <c r="HUO810" s="852"/>
      <c r="HUP810" s="852"/>
      <c r="HUQ810" s="1031"/>
      <c r="HUR810" s="1031"/>
      <c r="HUS810" s="1031"/>
      <c r="HUT810" s="1031"/>
      <c r="HUU810" s="744"/>
      <c r="HUV810" s="697"/>
      <c r="HUW810" s="1031"/>
      <c r="HUX810" s="852"/>
      <c r="HUY810" s="852"/>
      <c r="HUZ810" s="852"/>
      <c r="HVA810" s="852"/>
      <c r="HVB810" s="1031"/>
      <c r="HVC810" s="854"/>
      <c r="HVD810" s="852"/>
      <c r="HVE810" s="852"/>
      <c r="HVF810" s="852"/>
      <c r="HVG810" s="1031"/>
      <c r="HVH810" s="744"/>
      <c r="HVI810" s="1031"/>
      <c r="HVJ810" s="1031"/>
      <c r="HVK810" s="697"/>
      <c r="HVL810" s="1031"/>
      <c r="HVM810" s="1031"/>
      <c r="HVN810" s="1031"/>
      <c r="HVO810" s="1031"/>
      <c r="HVP810" s="852"/>
      <c r="HVQ810" s="1031"/>
      <c r="HVR810" s="852"/>
      <c r="HVS810" s="1031"/>
      <c r="HVT810" s="1031"/>
      <c r="HVU810" s="852"/>
      <c r="HVV810" s="852"/>
      <c r="HVW810" s="1031"/>
      <c r="HVX810" s="1031"/>
      <c r="HVY810" s="1031"/>
      <c r="HVZ810" s="1031"/>
      <c r="HWA810" s="744"/>
      <c r="HWB810" s="697"/>
      <c r="HWC810" s="1031"/>
      <c r="HWD810" s="852"/>
      <c r="HWE810" s="852"/>
      <c r="HWF810" s="852"/>
      <c r="HWG810" s="852"/>
      <c r="HWH810" s="1031"/>
      <c r="HWI810" s="854"/>
      <c r="HWJ810" s="852"/>
      <c r="HWK810" s="852"/>
      <c r="HWL810" s="852"/>
      <c r="HWM810" s="1031"/>
      <c r="HWN810" s="744"/>
      <c r="HWO810" s="1031"/>
      <c r="HWP810" s="1031"/>
      <c r="HWQ810" s="697"/>
      <c r="HWR810" s="1031"/>
      <c r="HWS810" s="1031"/>
      <c r="HWT810" s="1031"/>
      <c r="HWU810" s="1031"/>
      <c r="HWV810" s="852"/>
      <c r="HWW810" s="1031"/>
      <c r="HWX810" s="852"/>
      <c r="HWY810" s="1031"/>
      <c r="HWZ810" s="1031"/>
      <c r="HXA810" s="852"/>
      <c r="HXB810" s="852"/>
      <c r="HXC810" s="1031"/>
      <c r="HXD810" s="1031"/>
      <c r="HXE810" s="1031"/>
      <c r="HXF810" s="1031"/>
      <c r="HXG810" s="744"/>
      <c r="HXH810" s="697"/>
      <c r="HXI810" s="1031"/>
      <c r="HXJ810" s="852"/>
      <c r="HXK810" s="852"/>
      <c r="HXL810" s="852"/>
      <c r="HXM810" s="852"/>
      <c r="HXN810" s="1031"/>
      <c r="HXO810" s="854"/>
      <c r="HXP810" s="852"/>
      <c r="HXQ810" s="852"/>
      <c r="HXR810" s="852"/>
      <c r="HXS810" s="1031"/>
      <c r="HXT810" s="744"/>
      <c r="HXU810" s="1031"/>
      <c r="HXV810" s="1031"/>
      <c r="HXW810" s="697"/>
      <c r="HXX810" s="1031"/>
      <c r="HXY810" s="1031"/>
      <c r="HXZ810" s="1031"/>
      <c r="HYA810" s="1031"/>
      <c r="HYB810" s="852"/>
      <c r="HYC810" s="1031"/>
      <c r="HYD810" s="852"/>
      <c r="HYE810" s="1031"/>
      <c r="HYF810" s="1031"/>
      <c r="HYG810" s="852"/>
      <c r="HYH810" s="852"/>
      <c r="HYI810" s="1031"/>
      <c r="HYJ810" s="1031"/>
      <c r="HYK810" s="1031"/>
      <c r="HYL810" s="1031"/>
      <c r="HYM810" s="744"/>
      <c r="HYN810" s="697"/>
      <c r="HYO810" s="1031"/>
      <c r="HYP810" s="852"/>
      <c r="HYQ810" s="852"/>
      <c r="HYR810" s="852"/>
      <c r="HYS810" s="852"/>
      <c r="HYT810" s="1031"/>
      <c r="HYU810" s="854"/>
      <c r="HYV810" s="852"/>
      <c r="HYW810" s="852"/>
      <c r="HYX810" s="852"/>
      <c r="HYY810" s="1031"/>
      <c r="HYZ810" s="744"/>
      <c r="HZA810" s="1031"/>
      <c r="HZB810" s="1031"/>
      <c r="HZC810" s="697"/>
      <c r="HZD810" s="1031"/>
      <c r="HZE810" s="1031"/>
      <c r="HZF810" s="1031"/>
      <c r="HZG810" s="1031"/>
      <c r="HZH810" s="852"/>
      <c r="HZI810" s="1031"/>
      <c r="HZJ810" s="852"/>
      <c r="HZK810" s="1031"/>
      <c r="HZL810" s="1031"/>
      <c r="HZM810" s="852"/>
      <c r="HZN810" s="852"/>
      <c r="HZO810" s="1031"/>
      <c r="HZP810" s="1031"/>
      <c r="HZQ810" s="1031"/>
      <c r="HZR810" s="1031"/>
      <c r="HZS810" s="744"/>
      <c r="HZT810" s="697"/>
      <c r="HZU810" s="1031"/>
      <c r="HZV810" s="852"/>
      <c r="HZW810" s="852"/>
      <c r="HZX810" s="852"/>
      <c r="HZY810" s="852"/>
      <c r="HZZ810" s="1031"/>
      <c r="IAA810" s="854"/>
      <c r="IAB810" s="852"/>
      <c r="IAC810" s="852"/>
      <c r="IAD810" s="852"/>
      <c r="IAE810" s="1031"/>
      <c r="IAF810" s="744"/>
      <c r="IAG810" s="1031"/>
      <c r="IAH810" s="1031"/>
      <c r="IAI810" s="697"/>
      <c r="IAJ810" s="1031"/>
      <c r="IAK810" s="1031"/>
      <c r="IAL810" s="1031"/>
      <c r="IAM810" s="1031"/>
      <c r="IAN810" s="852"/>
      <c r="IAO810" s="1031"/>
      <c r="IAP810" s="852"/>
      <c r="IAQ810" s="1031"/>
      <c r="IAR810" s="1031"/>
      <c r="IAS810" s="852"/>
      <c r="IAT810" s="852"/>
      <c r="IAU810" s="1031"/>
      <c r="IAV810" s="1031"/>
      <c r="IAW810" s="1031"/>
      <c r="IAX810" s="1031"/>
      <c r="IAY810" s="744"/>
      <c r="IAZ810" s="697"/>
      <c r="IBA810" s="1031"/>
      <c r="IBB810" s="852"/>
      <c r="IBC810" s="852"/>
      <c r="IBD810" s="852"/>
      <c r="IBE810" s="852"/>
      <c r="IBF810" s="1031"/>
      <c r="IBG810" s="854"/>
      <c r="IBH810" s="852"/>
      <c r="IBI810" s="852"/>
      <c r="IBJ810" s="852"/>
      <c r="IBK810" s="1031"/>
      <c r="IBL810" s="744"/>
      <c r="IBM810" s="1031"/>
      <c r="IBN810" s="1031"/>
      <c r="IBO810" s="697"/>
      <c r="IBP810" s="1031"/>
      <c r="IBQ810" s="1031"/>
      <c r="IBR810" s="1031"/>
      <c r="IBS810" s="1031"/>
      <c r="IBT810" s="852"/>
      <c r="IBU810" s="1031"/>
      <c r="IBV810" s="852"/>
      <c r="IBW810" s="1031"/>
      <c r="IBX810" s="1031"/>
      <c r="IBY810" s="852"/>
      <c r="IBZ810" s="852"/>
      <c r="ICA810" s="1031"/>
      <c r="ICB810" s="1031"/>
      <c r="ICC810" s="1031"/>
      <c r="ICD810" s="1031"/>
      <c r="ICE810" s="744"/>
      <c r="ICF810" s="697"/>
      <c r="ICG810" s="1031"/>
      <c r="ICH810" s="852"/>
      <c r="ICI810" s="852"/>
      <c r="ICJ810" s="852"/>
      <c r="ICK810" s="852"/>
      <c r="ICL810" s="1031"/>
      <c r="ICM810" s="854"/>
      <c r="ICN810" s="852"/>
      <c r="ICO810" s="852"/>
      <c r="ICP810" s="852"/>
      <c r="ICQ810" s="1031"/>
      <c r="ICR810" s="744"/>
      <c r="ICS810" s="1031"/>
      <c r="ICT810" s="1031"/>
      <c r="ICU810" s="697"/>
      <c r="ICV810" s="1031"/>
      <c r="ICW810" s="1031"/>
      <c r="ICX810" s="1031"/>
      <c r="ICY810" s="1031"/>
      <c r="ICZ810" s="852"/>
      <c r="IDA810" s="1031"/>
      <c r="IDB810" s="852"/>
      <c r="IDC810" s="1031"/>
      <c r="IDD810" s="1031"/>
      <c r="IDE810" s="852"/>
      <c r="IDF810" s="852"/>
      <c r="IDG810" s="1031"/>
      <c r="IDH810" s="1031"/>
      <c r="IDI810" s="1031"/>
      <c r="IDJ810" s="1031"/>
      <c r="IDK810" s="744"/>
      <c r="IDL810" s="697"/>
      <c r="IDM810" s="1031"/>
      <c r="IDN810" s="852"/>
      <c r="IDO810" s="852"/>
      <c r="IDP810" s="852"/>
      <c r="IDQ810" s="852"/>
      <c r="IDR810" s="1031"/>
      <c r="IDS810" s="854"/>
      <c r="IDT810" s="852"/>
      <c r="IDU810" s="852"/>
      <c r="IDV810" s="852"/>
      <c r="IDW810" s="1031"/>
      <c r="IDX810" s="744"/>
      <c r="IDY810" s="1031"/>
      <c r="IDZ810" s="1031"/>
      <c r="IEA810" s="697"/>
      <c r="IEB810" s="1031"/>
      <c r="IEC810" s="1031"/>
      <c r="IED810" s="1031"/>
      <c r="IEE810" s="1031"/>
      <c r="IEF810" s="852"/>
      <c r="IEG810" s="1031"/>
      <c r="IEH810" s="852"/>
      <c r="IEI810" s="1031"/>
      <c r="IEJ810" s="1031"/>
      <c r="IEK810" s="852"/>
      <c r="IEL810" s="852"/>
      <c r="IEM810" s="1031"/>
      <c r="IEN810" s="1031"/>
      <c r="IEO810" s="1031"/>
      <c r="IEP810" s="1031"/>
      <c r="IEQ810" s="744"/>
      <c r="IER810" s="697"/>
      <c r="IES810" s="1031"/>
      <c r="IET810" s="852"/>
      <c r="IEU810" s="852"/>
      <c r="IEV810" s="852"/>
      <c r="IEW810" s="852"/>
      <c r="IEX810" s="1031"/>
      <c r="IEY810" s="854"/>
      <c r="IEZ810" s="852"/>
      <c r="IFA810" s="852"/>
      <c r="IFB810" s="852"/>
      <c r="IFC810" s="1031"/>
      <c r="IFD810" s="744"/>
      <c r="IFE810" s="1031"/>
      <c r="IFF810" s="1031"/>
      <c r="IFG810" s="697"/>
      <c r="IFH810" s="1031"/>
      <c r="IFI810" s="1031"/>
      <c r="IFJ810" s="1031"/>
      <c r="IFK810" s="1031"/>
      <c r="IFL810" s="852"/>
      <c r="IFM810" s="1031"/>
      <c r="IFN810" s="852"/>
      <c r="IFO810" s="1031"/>
      <c r="IFP810" s="1031"/>
      <c r="IFQ810" s="852"/>
      <c r="IFR810" s="852"/>
      <c r="IFS810" s="1031"/>
      <c r="IFT810" s="1031"/>
      <c r="IFU810" s="1031"/>
      <c r="IFV810" s="1031"/>
      <c r="IFW810" s="744"/>
      <c r="IFX810" s="697"/>
      <c r="IFY810" s="1031"/>
      <c r="IFZ810" s="852"/>
      <c r="IGA810" s="852"/>
      <c r="IGB810" s="852"/>
      <c r="IGC810" s="852"/>
      <c r="IGD810" s="1031"/>
      <c r="IGE810" s="854"/>
      <c r="IGF810" s="852"/>
      <c r="IGG810" s="852"/>
      <c r="IGH810" s="852"/>
      <c r="IGI810" s="1031"/>
      <c r="IGJ810" s="744"/>
      <c r="IGK810" s="1031"/>
      <c r="IGL810" s="1031"/>
      <c r="IGM810" s="697"/>
      <c r="IGN810" s="1031"/>
      <c r="IGO810" s="1031"/>
      <c r="IGP810" s="1031"/>
      <c r="IGQ810" s="1031"/>
      <c r="IGR810" s="852"/>
      <c r="IGS810" s="1031"/>
      <c r="IGT810" s="852"/>
      <c r="IGU810" s="1031"/>
      <c r="IGV810" s="1031"/>
      <c r="IGW810" s="852"/>
      <c r="IGX810" s="852"/>
      <c r="IGY810" s="1031"/>
      <c r="IGZ810" s="1031"/>
      <c r="IHA810" s="1031"/>
      <c r="IHB810" s="1031"/>
      <c r="IHC810" s="744"/>
      <c r="IHD810" s="697"/>
      <c r="IHE810" s="1031"/>
      <c r="IHF810" s="852"/>
      <c r="IHG810" s="852"/>
      <c r="IHH810" s="852"/>
      <c r="IHI810" s="852"/>
      <c r="IHJ810" s="1031"/>
      <c r="IHK810" s="854"/>
      <c r="IHL810" s="852"/>
      <c r="IHM810" s="852"/>
      <c r="IHN810" s="852"/>
      <c r="IHO810" s="1031"/>
      <c r="IHP810" s="744"/>
      <c r="IHQ810" s="1031"/>
      <c r="IHR810" s="1031"/>
      <c r="IHS810" s="697"/>
      <c r="IHT810" s="1031"/>
      <c r="IHU810" s="1031"/>
      <c r="IHV810" s="1031"/>
      <c r="IHW810" s="1031"/>
      <c r="IHX810" s="852"/>
      <c r="IHY810" s="1031"/>
      <c r="IHZ810" s="852"/>
      <c r="IIA810" s="1031"/>
      <c r="IIB810" s="1031"/>
      <c r="IIC810" s="852"/>
      <c r="IID810" s="852"/>
      <c r="IIE810" s="1031"/>
      <c r="IIF810" s="1031"/>
      <c r="IIG810" s="1031"/>
      <c r="IIH810" s="1031"/>
      <c r="III810" s="744"/>
      <c r="IIJ810" s="697"/>
      <c r="IIK810" s="1031"/>
      <c r="IIL810" s="852"/>
      <c r="IIM810" s="852"/>
      <c r="IIN810" s="852"/>
      <c r="IIO810" s="852"/>
      <c r="IIP810" s="1031"/>
      <c r="IIQ810" s="854"/>
      <c r="IIR810" s="852"/>
      <c r="IIS810" s="852"/>
      <c r="IIT810" s="852"/>
      <c r="IIU810" s="1031"/>
      <c r="IIV810" s="744"/>
      <c r="IIW810" s="1031"/>
      <c r="IIX810" s="1031"/>
      <c r="IIY810" s="697"/>
      <c r="IIZ810" s="1031"/>
      <c r="IJA810" s="1031"/>
      <c r="IJB810" s="1031"/>
      <c r="IJC810" s="1031"/>
      <c r="IJD810" s="852"/>
      <c r="IJE810" s="1031"/>
      <c r="IJF810" s="852"/>
      <c r="IJG810" s="1031"/>
      <c r="IJH810" s="1031"/>
      <c r="IJI810" s="852"/>
      <c r="IJJ810" s="852"/>
      <c r="IJK810" s="1031"/>
      <c r="IJL810" s="1031"/>
      <c r="IJM810" s="1031"/>
      <c r="IJN810" s="1031"/>
      <c r="IJO810" s="744"/>
      <c r="IJP810" s="697"/>
      <c r="IJQ810" s="1031"/>
      <c r="IJR810" s="852"/>
      <c r="IJS810" s="852"/>
      <c r="IJT810" s="852"/>
      <c r="IJU810" s="852"/>
      <c r="IJV810" s="1031"/>
      <c r="IJW810" s="854"/>
      <c r="IJX810" s="852"/>
      <c r="IJY810" s="852"/>
      <c r="IJZ810" s="852"/>
      <c r="IKA810" s="1031"/>
      <c r="IKB810" s="744"/>
      <c r="IKC810" s="1031"/>
      <c r="IKD810" s="1031"/>
      <c r="IKE810" s="697"/>
      <c r="IKF810" s="1031"/>
      <c r="IKG810" s="1031"/>
      <c r="IKH810" s="1031"/>
      <c r="IKI810" s="1031"/>
      <c r="IKJ810" s="852"/>
      <c r="IKK810" s="1031"/>
      <c r="IKL810" s="852"/>
      <c r="IKM810" s="1031"/>
      <c r="IKN810" s="1031"/>
      <c r="IKO810" s="852"/>
      <c r="IKP810" s="852"/>
      <c r="IKQ810" s="1031"/>
      <c r="IKR810" s="1031"/>
      <c r="IKS810" s="1031"/>
      <c r="IKT810" s="1031"/>
      <c r="IKU810" s="744"/>
      <c r="IKV810" s="697"/>
      <c r="IKW810" s="1031"/>
      <c r="IKX810" s="852"/>
      <c r="IKY810" s="852"/>
      <c r="IKZ810" s="852"/>
      <c r="ILA810" s="852"/>
      <c r="ILB810" s="1031"/>
      <c r="ILC810" s="854"/>
      <c r="ILD810" s="852"/>
      <c r="ILE810" s="852"/>
      <c r="ILF810" s="852"/>
      <c r="ILG810" s="1031"/>
      <c r="ILH810" s="744"/>
      <c r="ILI810" s="1031"/>
      <c r="ILJ810" s="1031"/>
      <c r="ILK810" s="697"/>
      <c r="ILL810" s="1031"/>
      <c r="ILM810" s="1031"/>
      <c r="ILN810" s="1031"/>
      <c r="ILO810" s="1031"/>
      <c r="ILP810" s="852"/>
      <c r="ILQ810" s="1031"/>
      <c r="ILR810" s="852"/>
      <c r="ILS810" s="1031"/>
      <c r="ILT810" s="1031"/>
      <c r="ILU810" s="852"/>
      <c r="ILV810" s="852"/>
      <c r="ILW810" s="1031"/>
      <c r="ILX810" s="1031"/>
      <c r="ILY810" s="1031"/>
      <c r="ILZ810" s="1031"/>
      <c r="IMA810" s="744"/>
      <c r="IMB810" s="697"/>
      <c r="IMC810" s="1031"/>
      <c r="IMD810" s="852"/>
      <c r="IME810" s="852"/>
      <c r="IMF810" s="852"/>
      <c r="IMG810" s="852"/>
      <c r="IMH810" s="1031"/>
      <c r="IMI810" s="854"/>
      <c r="IMJ810" s="852"/>
      <c r="IMK810" s="852"/>
      <c r="IML810" s="852"/>
      <c r="IMM810" s="1031"/>
      <c r="IMN810" s="744"/>
      <c r="IMO810" s="1031"/>
      <c r="IMP810" s="1031"/>
      <c r="IMQ810" s="697"/>
      <c r="IMR810" s="1031"/>
      <c r="IMS810" s="1031"/>
      <c r="IMT810" s="1031"/>
      <c r="IMU810" s="1031"/>
      <c r="IMV810" s="852"/>
      <c r="IMW810" s="1031"/>
      <c r="IMX810" s="852"/>
      <c r="IMY810" s="1031"/>
      <c r="IMZ810" s="1031"/>
      <c r="INA810" s="852"/>
      <c r="INB810" s="852"/>
      <c r="INC810" s="1031"/>
      <c r="IND810" s="1031"/>
      <c r="INE810" s="1031"/>
      <c r="INF810" s="1031"/>
      <c r="ING810" s="744"/>
      <c r="INH810" s="697"/>
      <c r="INI810" s="1031"/>
      <c r="INJ810" s="852"/>
      <c r="INK810" s="852"/>
      <c r="INL810" s="852"/>
      <c r="INM810" s="852"/>
      <c r="INN810" s="1031"/>
      <c r="INO810" s="854"/>
      <c r="INP810" s="852"/>
      <c r="INQ810" s="852"/>
      <c r="INR810" s="852"/>
      <c r="INS810" s="1031"/>
      <c r="INT810" s="744"/>
      <c r="INU810" s="1031"/>
      <c r="INV810" s="1031"/>
      <c r="INW810" s="697"/>
      <c r="INX810" s="1031"/>
      <c r="INY810" s="1031"/>
      <c r="INZ810" s="1031"/>
      <c r="IOA810" s="1031"/>
      <c r="IOB810" s="852"/>
      <c r="IOC810" s="1031"/>
      <c r="IOD810" s="852"/>
      <c r="IOE810" s="1031"/>
      <c r="IOF810" s="1031"/>
      <c r="IOG810" s="852"/>
      <c r="IOH810" s="852"/>
      <c r="IOI810" s="1031"/>
      <c r="IOJ810" s="1031"/>
      <c r="IOK810" s="1031"/>
      <c r="IOL810" s="1031"/>
      <c r="IOM810" s="744"/>
      <c r="ION810" s="697"/>
      <c r="IOO810" s="1031"/>
      <c r="IOP810" s="852"/>
      <c r="IOQ810" s="852"/>
      <c r="IOR810" s="852"/>
      <c r="IOS810" s="852"/>
      <c r="IOT810" s="1031"/>
      <c r="IOU810" s="854"/>
      <c r="IOV810" s="852"/>
      <c r="IOW810" s="852"/>
      <c r="IOX810" s="852"/>
      <c r="IOY810" s="1031"/>
      <c r="IOZ810" s="744"/>
      <c r="IPA810" s="1031"/>
      <c r="IPB810" s="1031"/>
      <c r="IPC810" s="697"/>
      <c r="IPD810" s="1031"/>
      <c r="IPE810" s="1031"/>
      <c r="IPF810" s="1031"/>
      <c r="IPG810" s="1031"/>
      <c r="IPH810" s="852"/>
      <c r="IPI810" s="1031"/>
      <c r="IPJ810" s="852"/>
      <c r="IPK810" s="1031"/>
      <c r="IPL810" s="1031"/>
      <c r="IPM810" s="852"/>
      <c r="IPN810" s="852"/>
      <c r="IPO810" s="1031"/>
      <c r="IPP810" s="1031"/>
      <c r="IPQ810" s="1031"/>
      <c r="IPR810" s="1031"/>
      <c r="IPS810" s="744"/>
      <c r="IPT810" s="697"/>
      <c r="IPU810" s="1031"/>
      <c r="IPV810" s="852"/>
      <c r="IPW810" s="852"/>
      <c r="IPX810" s="852"/>
      <c r="IPY810" s="852"/>
      <c r="IPZ810" s="1031"/>
      <c r="IQA810" s="854"/>
      <c r="IQB810" s="852"/>
      <c r="IQC810" s="852"/>
      <c r="IQD810" s="852"/>
      <c r="IQE810" s="1031"/>
      <c r="IQF810" s="744"/>
      <c r="IQG810" s="1031"/>
      <c r="IQH810" s="1031"/>
      <c r="IQI810" s="697"/>
      <c r="IQJ810" s="1031"/>
      <c r="IQK810" s="1031"/>
      <c r="IQL810" s="1031"/>
      <c r="IQM810" s="1031"/>
      <c r="IQN810" s="852"/>
      <c r="IQO810" s="1031"/>
      <c r="IQP810" s="852"/>
      <c r="IQQ810" s="1031"/>
      <c r="IQR810" s="1031"/>
      <c r="IQS810" s="852"/>
      <c r="IQT810" s="852"/>
      <c r="IQU810" s="1031"/>
      <c r="IQV810" s="1031"/>
      <c r="IQW810" s="1031"/>
      <c r="IQX810" s="1031"/>
      <c r="IQY810" s="744"/>
      <c r="IQZ810" s="697"/>
      <c r="IRA810" s="1031"/>
      <c r="IRB810" s="852"/>
      <c r="IRC810" s="852"/>
      <c r="IRD810" s="852"/>
      <c r="IRE810" s="852"/>
      <c r="IRF810" s="1031"/>
      <c r="IRG810" s="854"/>
      <c r="IRH810" s="852"/>
      <c r="IRI810" s="852"/>
      <c r="IRJ810" s="852"/>
      <c r="IRK810" s="1031"/>
      <c r="IRL810" s="744"/>
      <c r="IRM810" s="1031"/>
      <c r="IRN810" s="1031"/>
      <c r="IRO810" s="697"/>
      <c r="IRP810" s="1031"/>
      <c r="IRQ810" s="1031"/>
      <c r="IRR810" s="1031"/>
      <c r="IRS810" s="1031"/>
      <c r="IRT810" s="852"/>
      <c r="IRU810" s="1031"/>
      <c r="IRV810" s="852"/>
      <c r="IRW810" s="1031"/>
      <c r="IRX810" s="1031"/>
      <c r="IRY810" s="852"/>
      <c r="IRZ810" s="852"/>
      <c r="ISA810" s="1031"/>
      <c r="ISB810" s="1031"/>
      <c r="ISC810" s="1031"/>
      <c r="ISD810" s="1031"/>
      <c r="ISE810" s="744"/>
      <c r="ISF810" s="697"/>
      <c r="ISG810" s="1031"/>
      <c r="ISH810" s="852"/>
      <c r="ISI810" s="852"/>
      <c r="ISJ810" s="852"/>
      <c r="ISK810" s="852"/>
      <c r="ISL810" s="1031"/>
      <c r="ISM810" s="854"/>
      <c r="ISN810" s="852"/>
      <c r="ISO810" s="852"/>
      <c r="ISP810" s="852"/>
      <c r="ISQ810" s="1031"/>
      <c r="ISR810" s="744"/>
      <c r="ISS810" s="1031"/>
      <c r="IST810" s="1031"/>
      <c r="ISU810" s="697"/>
      <c r="ISV810" s="1031"/>
      <c r="ISW810" s="1031"/>
      <c r="ISX810" s="1031"/>
      <c r="ISY810" s="1031"/>
      <c r="ISZ810" s="852"/>
      <c r="ITA810" s="1031"/>
      <c r="ITB810" s="852"/>
      <c r="ITC810" s="1031"/>
      <c r="ITD810" s="1031"/>
      <c r="ITE810" s="852"/>
      <c r="ITF810" s="852"/>
      <c r="ITG810" s="1031"/>
      <c r="ITH810" s="1031"/>
      <c r="ITI810" s="1031"/>
      <c r="ITJ810" s="1031"/>
      <c r="ITK810" s="744"/>
      <c r="ITL810" s="697"/>
      <c r="ITM810" s="1031"/>
      <c r="ITN810" s="852"/>
      <c r="ITO810" s="852"/>
      <c r="ITP810" s="852"/>
      <c r="ITQ810" s="852"/>
      <c r="ITR810" s="1031"/>
      <c r="ITS810" s="854"/>
      <c r="ITT810" s="852"/>
      <c r="ITU810" s="852"/>
      <c r="ITV810" s="852"/>
      <c r="ITW810" s="1031"/>
      <c r="ITX810" s="744"/>
      <c r="ITY810" s="1031"/>
      <c r="ITZ810" s="1031"/>
      <c r="IUA810" s="697"/>
      <c r="IUB810" s="1031"/>
      <c r="IUC810" s="1031"/>
      <c r="IUD810" s="1031"/>
      <c r="IUE810" s="1031"/>
      <c r="IUF810" s="852"/>
      <c r="IUG810" s="1031"/>
      <c r="IUH810" s="852"/>
      <c r="IUI810" s="1031"/>
      <c r="IUJ810" s="1031"/>
      <c r="IUK810" s="852"/>
      <c r="IUL810" s="852"/>
      <c r="IUM810" s="1031"/>
      <c r="IUN810" s="1031"/>
      <c r="IUO810" s="1031"/>
      <c r="IUP810" s="1031"/>
      <c r="IUQ810" s="744"/>
      <c r="IUR810" s="697"/>
      <c r="IUS810" s="1031"/>
      <c r="IUT810" s="852"/>
      <c r="IUU810" s="852"/>
      <c r="IUV810" s="852"/>
      <c r="IUW810" s="852"/>
      <c r="IUX810" s="1031"/>
      <c r="IUY810" s="854"/>
      <c r="IUZ810" s="852"/>
      <c r="IVA810" s="852"/>
      <c r="IVB810" s="852"/>
      <c r="IVC810" s="1031"/>
      <c r="IVD810" s="744"/>
      <c r="IVE810" s="1031"/>
      <c r="IVF810" s="1031"/>
      <c r="IVG810" s="697"/>
      <c r="IVH810" s="1031"/>
      <c r="IVI810" s="1031"/>
      <c r="IVJ810" s="1031"/>
      <c r="IVK810" s="1031"/>
      <c r="IVL810" s="852"/>
      <c r="IVM810" s="1031"/>
      <c r="IVN810" s="852"/>
      <c r="IVO810" s="1031"/>
      <c r="IVP810" s="1031"/>
      <c r="IVQ810" s="852"/>
      <c r="IVR810" s="852"/>
      <c r="IVS810" s="1031"/>
      <c r="IVT810" s="1031"/>
      <c r="IVU810" s="1031"/>
      <c r="IVV810" s="1031"/>
      <c r="IVW810" s="744"/>
      <c r="IVX810" s="697"/>
      <c r="IVY810" s="1031"/>
      <c r="IVZ810" s="852"/>
      <c r="IWA810" s="852"/>
      <c r="IWB810" s="852"/>
      <c r="IWC810" s="852"/>
      <c r="IWD810" s="1031"/>
      <c r="IWE810" s="854"/>
      <c r="IWF810" s="852"/>
      <c r="IWG810" s="852"/>
      <c r="IWH810" s="852"/>
      <c r="IWI810" s="1031"/>
      <c r="IWJ810" s="744"/>
      <c r="IWK810" s="1031"/>
      <c r="IWL810" s="1031"/>
      <c r="IWM810" s="697"/>
      <c r="IWN810" s="1031"/>
      <c r="IWO810" s="1031"/>
      <c r="IWP810" s="1031"/>
      <c r="IWQ810" s="1031"/>
      <c r="IWR810" s="852"/>
      <c r="IWS810" s="1031"/>
      <c r="IWT810" s="852"/>
      <c r="IWU810" s="1031"/>
      <c r="IWV810" s="1031"/>
      <c r="IWW810" s="852"/>
      <c r="IWX810" s="852"/>
      <c r="IWY810" s="1031"/>
      <c r="IWZ810" s="1031"/>
      <c r="IXA810" s="1031"/>
      <c r="IXB810" s="1031"/>
      <c r="IXC810" s="744"/>
      <c r="IXD810" s="697"/>
      <c r="IXE810" s="1031"/>
      <c r="IXF810" s="852"/>
      <c r="IXG810" s="852"/>
      <c r="IXH810" s="852"/>
      <c r="IXI810" s="852"/>
      <c r="IXJ810" s="1031"/>
      <c r="IXK810" s="854"/>
      <c r="IXL810" s="852"/>
      <c r="IXM810" s="852"/>
      <c r="IXN810" s="852"/>
      <c r="IXO810" s="1031"/>
      <c r="IXP810" s="744"/>
      <c r="IXQ810" s="1031"/>
      <c r="IXR810" s="1031"/>
      <c r="IXS810" s="697"/>
      <c r="IXT810" s="1031"/>
      <c r="IXU810" s="1031"/>
      <c r="IXV810" s="1031"/>
      <c r="IXW810" s="1031"/>
      <c r="IXX810" s="852"/>
      <c r="IXY810" s="1031"/>
      <c r="IXZ810" s="852"/>
      <c r="IYA810" s="1031"/>
      <c r="IYB810" s="1031"/>
      <c r="IYC810" s="852"/>
      <c r="IYD810" s="852"/>
      <c r="IYE810" s="1031"/>
      <c r="IYF810" s="1031"/>
      <c r="IYG810" s="1031"/>
      <c r="IYH810" s="1031"/>
      <c r="IYI810" s="744"/>
      <c r="IYJ810" s="697"/>
      <c r="IYK810" s="1031"/>
      <c r="IYL810" s="852"/>
      <c r="IYM810" s="852"/>
      <c r="IYN810" s="852"/>
      <c r="IYO810" s="852"/>
      <c r="IYP810" s="1031"/>
      <c r="IYQ810" s="854"/>
      <c r="IYR810" s="852"/>
      <c r="IYS810" s="852"/>
      <c r="IYT810" s="852"/>
      <c r="IYU810" s="1031"/>
      <c r="IYV810" s="744"/>
      <c r="IYW810" s="1031"/>
      <c r="IYX810" s="1031"/>
      <c r="IYY810" s="697"/>
      <c r="IYZ810" s="1031"/>
      <c r="IZA810" s="1031"/>
      <c r="IZB810" s="1031"/>
      <c r="IZC810" s="1031"/>
      <c r="IZD810" s="852"/>
      <c r="IZE810" s="1031"/>
      <c r="IZF810" s="852"/>
      <c r="IZG810" s="1031"/>
      <c r="IZH810" s="1031"/>
      <c r="IZI810" s="852"/>
      <c r="IZJ810" s="852"/>
      <c r="IZK810" s="1031"/>
      <c r="IZL810" s="1031"/>
      <c r="IZM810" s="1031"/>
      <c r="IZN810" s="1031"/>
      <c r="IZO810" s="744"/>
      <c r="IZP810" s="697"/>
      <c r="IZQ810" s="1031"/>
      <c r="IZR810" s="852"/>
      <c r="IZS810" s="852"/>
      <c r="IZT810" s="852"/>
      <c r="IZU810" s="852"/>
      <c r="IZV810" s="1031"/>
      <c r="IZW810" s="854"/>
      <c r="IZX810" s="852"/>
      <c r="IZY810" s="852"/>
      <c r="IZZ810" s="852"/>
      <c r="JAA810" s="1031"/>
      <c r="JAB810" s="744"/>
      <c r="JAC810" s="1031"/>
      <c r="JAD810" s="1031"/>
      <c r="JAE810" s="697"/>
      <c r="JAF810" s="1031"/>
      <c r="JAG810" s="1031"/>
      <c r="JAH810" s="1031"/>
      <c r="JAI810" s="1031"/>
      <c r="JAJ810" s="852"/>
      <c r="JAK810" s="1031"/>
      <c r="JAL810" s="852"/>
      <c r="JAM810" s="1031"/>
      <c r="JAN810" s="1031"/>
      <c r="JAO810" s="852"/>
      <c r="JAP810" s="852"/>
      <c r="JAQ810" s="1031"/>
      <c r="JAR810" s="1031"/>
      <c r="JAS810" s="1031"/>
      <c r="JAT810" s="1031"/>
      <c r="JAU810" s="744"/>
      <c r="JAV810" s="697"/>
      <c r="JAW810" s="1031"/>
      <c r="JAX810" s="852"/>
      <c r="JAY810" s="852"/>
      <c r="JAZ810" s="852"/>
      <c r="JBA810" s="852"/>
      <c r="JBB810" s="1031"/>
      <c r="JBC810" s="854"/>
      <c r="JBD810" s="852"/>
      <c r="JBE810" s="852"/>
      <c r="JBF810" s="852"/>
      <c r="JBG810" s="1031"/>
      <c r="JBH810" s="744"/>
      <c r="JBI810" s="1031"/>
      <c r="JBJ810" s="1031"/>
      <c r="JBK810" s="697"/>
      <c r="JBL810" s="1031"/>
      <c r="JBM810" s="1031"/>
      <c r="JBN810" s="1031"/>
      <c r="JBO810" s="1031"/>
      <c r="JBP810" s="852"/>
      <c r="JBQ810" s="1031"/>
      <c r="JBR810" s="852"/>
      <c r="JBS810" s="1031"/>
      <c r="JBT810" s="1031"/>
      <c r="JBU810" s="852"/>
      <c r="JBV810" s="852"/>
      <c r="JBW810" s="1031"/>
      <c r="JBX810" s="1031"/>
      <c r="JBY810" s="1031"/>
      <c r="JBZ810" s="1031"/>
      <c r="JCA810" s="744"/>
      <c r="JCB810" s="697"/>
      <c r="JCC810" s="1031"/>
      <c r="JCD810" s="852"/>
      <c r="JCE810" s="852"/>
      <c r="JCF810" s="852"/>
      <c r="JCG810" s="852"/>
      <c r="JCH810" s="1031"/>
      <c r="JCI810" s="854"/>
      <c r="JCJ810" s="852"/>
      <c r="JCK810" s="852"/>
      <c r="JCL810" s="852"/>
      <c r="JCM810" s="1031"/>
      <c r="JCN810" s="744"/>
      <c r="JCO810" s="1031"/>
      <c r="JCP810" s="1031"/>
      <c r="JCQ810" s="697"/>
      <c r="JCR810" s="1031"/>
      <c r="JCS810" s="1031"/>
      <c r="JCT810" s="1031"/>
      <c r="JCU810" s="1031"/>
      <c r="JCV810" s="852"/>
      <c r="JCW810" s="1031"/>
      <c r="JCX810" s="852"/>
      <c r="JCY810" s="1031"/>
      <c r="JCZ810" s="1031"/>
      <c r="JDA810" s="852"/>
      <c r="JDB810" s="852"/>
      <c r="JDC810" s="1031"/>
      <c r="JDD810" s="1031"/>
      <c r="JDE810" s="1031"/>
      <c r="JDF810" s="1031"/>
      <c r="JDG810" s="744"/>
      <c r="JDH810" s="697"/>
      <c r="JDI810" s="1031"/>
      <c r="JDJ810" s="852"/>
      <c r="JDK810" s="852"/>
      <c r="JDL810" s="852"/>
      <c r="JDM810" s="852"/>
      <c r="JDN810" s="1031"/>
      <c r="JDO810" s="854"/>
      <c r="JDP810" s="852"/>
      <c r="JDQ810" s="852"/>
      <c r="JDR810" s="852"/>
      <c r="JDS810" s="1031"/>
      <c r="JDT810" s="744"/>
      <c r="JDU810" s="1031"/>
      <c r="JDV810" s="1031"/>
      <c r="JDW810" s="697"/>
      <c r="JDX810" s="1031"/>
      <c r="JDY810" s="1031"/>
      <c r="JDZ810" s="1031"/>
      <c r="JEA810" s="1031"/>
      <c r="JEB810" s="852"/>
      <c r="JEC810" s="1031"/>
      <c r="JED810" s="852"/>
      <c r="JEE810" s="1031"/>
      <c r="JEF810" s="1031"/>
      <c r="JEG810" s="852"/>
      <c r="JEH810" s="852"/>
      <c r="JEI810" s="1031"/>
      <c r="JEJ810" s="1031"/>
      <c r="JEK810" s="1031"/>
      <c r="JEL810" s="1031"/>
      <c r="JEM810" s="744"/>
      <c r="JEN810" s="697"/>
      <c r="JEO810" s="1031"/>
      <c r="JEP810" s="852"/>
      <c r="JEQ810" s="852"/>
      <c r="JER810" s="852"/>
      <c r="JES810" s="852"/>
      <c r="JET810" s="1031"/>
      <c r="JEU810" s="854"/>
      <c r="JEV810" s="852"/>
      <c r="JEW810" s="852"/>
      <c r="JEX810" s="852"/>
      <c r="JEY810" s="1031"/>
      <c r="JEZ810" s="744"/>
      <c r="JFA810" s="1031"/>
      <c r="JFB810" s="1031"/>
      <c r="JFC810" s="697"/>
      <c r="JFD810" s="1031"/>
      <c r="JFE810" s="1031"/>
      <c r="JFF810" s="1031"/>
      <c r="JFG810" s="1031"/>
      <c r="JFH810" s="852"/>
      <c r="JFI810" s="1031"/>
      <c r="JFJ810" s="852"/>
      <c r="JFK810" s="1031"/>
      <c r="JFL810" s="1031"/>
      <c r="JFM810" s="852"/>
      <c r="JFN810" s="852"/>
      <c r="JFO810" s="1031"/>
      <c r="JFP810" s="1031"/>
      <c r="JFQ810" s="1031"/>
      <c r="JFR810" s="1031"/>
      <c r="JFS810" s="744"/>
      <c r="JFT810" s="697"/>
      <c r="JFU810" s="1031"/>
      <c r="JFV810" s="852"/>
      <c r="JFW810" s="852"/>
      <c r="JFX810" s="852"/>
      <c r="JFY810" s="852"/>
      <c r="JFZ810" s="1031"/>
      <c r="JGA810" s="854"/>
      <c r="JGB810" s="852"/>
      <c r="JGC810" s="852"/>
      <c r="JGD810" s="852"/>
      <c r="JGE810" s="1031"/>
      <c r="JGF810" s="744"/>
      <c r="JGG810" s="1031"/>
      <c r="JGH810" s="1031"/>
      <c r="JGI810" s="697"/>
      <c r="JGJ810" s="1031"/>
      <c r="JGK810" s="1031"/>
      <c r="JGL810" s="1031"/>
      <c r="JGM810" s="1031"/>
      <c r="JGN810" s="852"/>
      <c r="JGO810" s="1031"/>
      <c r="JGP810" s="852"/>
      <c r="JGQ810" s="1031"/>
      <c r="JGR810" s="1031"/>
      <c r="JGS810" s="852"/>
      <c r="JGT810" s="852"/>
      <c r="JGU810" s="1031"/>
      <c r="JGV810" s="1031"/>
      <c r="JGW810" s="1031"/>
      <c r="JGX810" s="1031"/>
      <c r="JGY810" s="744"/>
      <c r="JGZ810" s="697"/>
      <c r="JHA810" s="1031"/>
      <c r="JHB810" s="852"/>
      <c r="JHC810" s="852"/>
      <c r="JHD810" s="852"/>
      <c r="JHE810" s="852"/>
      <c r="JHF810" s="1031"/>
      <c r="JHG810" s="854"/>
      <c r="JHH810" s="852"/>
      <c r="JHI810" s="852"/>
      <c r="JHJ810" s="852"/>
      <c r="JHK810" s="1031"/>
      <c r="JHL810" s="744"/>
      <c r="JHM810" s="1031"/>
      <c r="JHN810" s="1031"/>
      <c r="JHO810" s="697"/>
      <c r="JHP810" s="1031"/>
      <c r="JHQ810" s="1031"/>
      <c r="JHR810" s="1031"/>
      <c r="JHS810" s="1031"/>
      <c r="JHT810" s="852"/>
      <c r="JHU810" s="1031"/>
      <c r="JHV810" s="852"/>
      <c r="JHW810" s="1031"/>
      <c r="JHX810" s="1031"/>
      <c r="JHY810" s="852"/>
      <c r="JHZ810" s="852"/>
      <c r="JIA810" s="1031"/>
      <c r="JIB810" s="1031"/>
      <c r="JIC810" s="1031"/>
      <c r="JID810" s="1031"/>
      <c r="JIE810" s="744"/>
      <c r="JIF810" s="697"/>
      <c r="JIG810" s="1031"/>
      <c r="JIH810" s="852"/>
      <c r="JII810" s="852"/>
      <c r="JIJ810" s="852"/>
      <c r="JIK810" s="852"/>
      <c r="JIL810" s="1031"/>
      <c r="JIM810" s="854"/>
      <c r="JIN810" s="852"/>
      <c r="JIO810" s="852"/>
      <c r="JIP810" s="852"/>
      <c r="JIQ810" s="1031"/>
      <c r="JIR810" s="744"/>
      <c r="JIS810" s="1031"/>
      <c r="JIT810" s="1031"/>
      <c r="JIU810" s="697"/>
      <c r="JIV810" s="1031"/>
      <c r="JIW810" s="1031"/>
      <c r="JIX810" s="1031"/>
      <c r="JIY810" s="1031"/>
      <c r="JIZ810" s="852"/>
      <c r="JJA810" s="1031"/>
      <c r="JJB810" s="852"/>
      <c r="JJC810" s="1031"/>
      <c r="JJD810" s="1031"/>
      <c r="JJE810" s="852"/>
      <c r="JJF810" s="852"/>
      <c r="JJG810" s="1031"/>
      <c r="JJH810" s="1031"/>
      <c r="JJI810" s="1031"/>
      <c r="JJJ810" s="1031"/>
      <c r="JJK810" s="744"/>
      <c r="JJL810" s="697"/>
      <c r="JJM810" s="1031"/>
      <c r="JJN810" s="852"/>
      <c r="JJO810" s="852"/>
      <c r="JJP810" s="852"/>
      <c r="JJQ810" s="852"/>
      <c r="JJR810" s="1031"/>
      <c r="JJS810" s="854"/>
      <c r="JJT810" s="852"/>
      <c r="JJU810" s="852"/>
      <c r="JJV810" s="852"/>
      <c r="JJW810" s="1031"/>
      <c r="JJX810" s="744"/>
      <c r="JJY810" s="1031"/>
      <c r="JJZ810" s="1031"/>
      <c r="JKA810" s="697"/>
      <c r="JKB810" s="1031"/>
      <c r="JKC810" s="1031"/>
      <c r="JKD810" s="1031"/>
      <c r="JKE810" s="1031"/>
      <c r="JKF810" s="852"/>
      <c r="JKG810" s="1031"/>
      <c r="JKH810" s="852"/>
      <c r="JKI810" s="1031"/>
      <c r="JKJ810" s="1031"/>
      <c r="JKK810" s="852"/>
      <c r="JKL810" s="852"/>
      <c r="JKM810" s="1031"/>
      <c r="JKN810" s="1031"/>
      <c r="JKO810" s="1031"/>
      <c r="JKP810" s="1031"/>
      <c r="JKQ810" s="744"/>
      <c r="JKR810" s="697"/>
      <c r="JKS810" s="1031"/>
      <c r="JKT810" s="852"/>
      <c r="JKU810" s="852"/>
      <c r="JKV810" s="852"/>
      <c r="JKW810" s="852"/>
      <c r="JKX810" s="1031"/>
      <c r="JKY810" s="854"/>
      <c r="JKZ810" s="852"/>
      <c r="JLA810" s="852"/>
      <c r="JLB810" s="852"/>
      <c r="JLC810" s="1031"/>
      <c r="JLD810" s="744"/>
      <c r="JLE810" s="1031"/>
      <c r="JLF810" s="1031"/>
      <c r="JLG810" s="697"/>
      <c r="JLH810" s="1031"/>
      <c r="JLI810" s="1031"/>
      <c r="JLJ810" s="1031"/>
      <c r="JLK810" s="1031"/>
      <c r="JLL810" s="852"/>
      <c r="JLM810" s="1031"/>
      <c r="JLN810" s="852"/>
      <c r="JLO810" s="1031"/>
      <c r="JLP810" s="1031"/>
      <c r="JLQ810" s="852"/>
      <c r="JLR810" s="852"/>
      <c r="JLS810" s="1031"/>
      <c r="JLT810" s="1031"/>
      <c r="JLU810" s="1031"/>
      <c r="JLV810" s="1031"/>
      <c r="JLW810" s="744"/>
      <c r="JLX810" s="697"/>
      <c r="JLY810" s="1031"/>
      <c r="JLZ810" s="852"/>
      <c r="JMA810" s="852"/>
      <c r="JMB810" s="852"/>
      <c r="JMC810" s="852"/>
      <c r="JMD810" s="1031"/>
      <c r="JME810" s="854"/>
      <c r="JMF810" s="852"/>
      <c r="JMG810" s="852"/>
      <c r="JMH810" s="852"/>
      <c r="JMI810" s="1031"/>
      <c r="JMJ810" s="744"/>
      <c r="JMK810" s="1031"/>
      <c r="JML810" s="1031"/>
      <c r="JMM810" s="697"/>
      <c r="JMN810" s="1031"/>
      <c r="JMO810" s="1031"/>
      <c r="JMP810" s="1031"/>
      <c r="JMQ810" s="1031"/>
      <c r="JMR810" s="852"/>
      <c r="JMS810" s="1031"/>
      <c r="JMT810" s="852"/>
      <c r="JMU810" s="1031"/>
      <c r="JMV810" s="1031"/>
      <c r="JMW810" s="852"/>
      <c r="JMX810" s="852"/>
      <c r="JMY810" s="1031"/>
      <c r="JMZ810" s="1031"/>
      <c r="JNA810" s="1031"/>
      <c r="JNB810" s="1031"/>
      <c r="JNC810" s="744"/>
      <c r="JND810" s="697"/>
      <c r="JNE810" s="1031"/>
      <c r="JNF810" s="852"/>
      <c r="JNG810" s="852"/>
      <c r="JNH810" s="852"/>
      <c r="JNI810" s="852"/>
      <c r="JNJ810" s="1031"/>
      <c r="JNK810" s="854"/>
      <c r="JNL810" s="852"/>
      <c r="JNM810" s="852"/>
      <c r="JNN810" s="852"/>
      <c r="JNO810" s="1031"/>
      <c r="JNP810" s="744"/>
      <c r="JNQ810" s="1031"/>
      <c r="JNR810" s="1031"/>
      <c r="JNS810" s="697"/>
      <c r="JNT810" s="1031"/>
      <c r="JNU810" s="1031"/>
      <c r="JNV810" s="1031"/>
      <c r="JNW810" s="1031"/>
      <c r="JNX810" s="852"/>
      <c r="JNY810" s="1031"/>
      <c r="JNZ810" s="852"/>
      <c r="JOA810" s="1031"/>
      <c r="JOB810" s="1031"/>
      <c r="JOC810" s="852"/>
      <c r="JOD810" s="852"/>
      <c r="JOE810" s="1031"/>
      <c r="JOF810" s="1031"/>
      <c r="JOG810" s="1031"/>
      <c r="JOH810" s="1031"/>
      <c r="JOI810" s="744"/>
      <c r="JOJ810" s="697"/>
      <c r="JOK810" s="1031"/>
      <c r="JOL810" s="852"/>
      <c r="JOM810" s="852"/>
      <c r="JON810" s="852"/>
      <c r="JOO810" s="852"/>
      <c r="JOP810" s="1031"/>
      <c r="JOQ810" s="854"/>
      <c r="JOR810" s="852"/>
      <c r="JOS810" s="852"/>
      <c r="JOT810" s="852"/>
      <c r="JOU810" s="1031"/>
      <c r="JOV810" s="744"/>
      <c r="JOW810" s="1031"/>
      <c r="JOX810" s="1031"/>
      <c r="JOY810" s="697"/>
      <c r="JOZ810" s="1031"/>
      <c r="JPA810" s="1031"/>
      <c r="JPB810" s="1031"/>
      <c r="JPC810" s="1031"/>
      <c r="JPD810" s="852"/>
      <c r="JPE810" s="1031"/>
      <c r="JPF810" s="852"/>
      <c r="JPG810" s="1031"/>
      <c r="JPH810" s="1031"/>
      <c r="JPI810" s="852"/>
      <c r="JPJ810" s="852"/>
      <c r="JPK810" s="1031"/>
      <c r="JPL810" s="1031"/>
      <c r="JPM810" s="1031"/>
      <c r="JPN810" s="1031"/>
      <c r="JPO810" s="744"/>
      <c r="JPP810" s="697"/>
      <c r="JPQ810" s="1031"/>
      <c r="JPR810" s="852"/>
      <c r="JPS810" s="852"/>
      <c r="JPT810" s="852"/>
      <c r="JPU810" s="852"/>
      <c r="JPV810" s="1031"/>
      <c r="JPW810" s="854"/>
      <c r="JPX810" s="852"/>
      <c r="JPY810" s="852"/>
      <c r="JPZ810" s="852"/>
      <c r="JQA810" s="1031"/>
      <c r="JQB810" s="744"/>
      <c r="JQC810" s="1031"/>
      <c r="JQD810" s="1031"/>
      <c r="JQE810" s="697"/>
      <c r="JQF810" s="1031"/>
      <c r="JQG810" s="1031"/>
      <c r="JQH810" s="1031"/>
      <c r="JQI810" s="1031"/>
      <c r="JQJ810" s="852"/>
      <c r="JQK810" s="1031"/>
      <c r="JQL810" s="852"/>
      <c r="JQM810" s="1031"/>
      <c r="JQN810" s="1031"/>
      <c r="JQO810" s="852"/>
      <c r="JQP810" s="852"/>
      <c r="JQQ810" s="1031"/>
      <c r="JQR810" s="1031"/>
      <c r="JQS810" s="1031"/>
      <c r="JQT810" s="1031"/>
      <c r="JQU810" s="744"/>
      <c r="JQV810" s="697"/>
      <c r="JQW810" s="1031"/>
      <c r="JQX810" s="852"/>
      <c r="JQY810" s="852"/>
      <c r="JQZ810" s="852"/>
      <c r="JRA810" s="852"/>
      <c r="JRB810" s="1031"/>
      <c r="JRC810" s="854"/>
      <c r="JRD810" s="852"/>
      <c r="JRE810" s="852"/>
      <c r="JRF810" s="852"/>
      <c r="JRG810" s="1031"/>
      <c r="JRH810" s="744"/>
      <c r="JRI810" s="1031"/>
      <c r="JRJ810" s="1031"/>
      <c r="JRK810" s="697"/>
      <c r="JRL810" s="1031"/>
      <c r="JRM810" s="1031"/>
      <c r="JRN810" s="1031"/>
      <c r="JRO810" s="1031"/>
      <c r="JRP810" s="852"/>
      <c r="JRQ810" s="1031"/>
      <c r="JRR810" s="852"/>
      <c r="JRS810" s="1031"/>
      <c r="JRT810" s="1031"/>
      <c r="JRU810" s="852"/>
      <c r="JRV810" s="852"/>
      <c r="JRW810" s="1031"/>
      <c r="JRX810" s="1031"/>
      <c r="JRY810" s="1031"/>
      <c r="JRZ810" s="1031"/>
      <c r="JSA810" s="744"/>
      <c r="JSB810" s="697"/>
      <c r="JSC810" s="1031"/>
      <c r="JSD810" s="852"/>
      <c r="JSE810" s="852"/>
      <c r="JSF810" s="852"/>
      <c r="JSG810" s="852"/>
      <c r="JSH810" s="1031"/>
      <c r="JSI810" s="854"/>
      <c r="JSJ810" s="852"/>
      <c r="JSK810" s="852"/>
      <c r="JSL810" s="852"/>
      <c r="JSM810" s="1031"/>
      <c r="JSN810" s="744"/>
      <c r="JSO810" s="1031"/>
      <c r="JSP810" s="1031"/>
      <c r="JSQ810" s="697"/>
      <c r="JSR810" s="1031"/>
      <c r="JSS810" s="1031"/>
      <c r="JST810" s="1031"/>
      <c r="JSU810" s="1031"/>
      <c r="JSV810" s="852"/>
      <c r="JSW810" s="1031"/>
      <c r="JSX810" s="852"/>
      <c r="JSY810" s="1031"/>
      <c r="JSZ810" s="1031"/>
      <c r="JTA810" s="852"/>
      <c r="JTB810" s="852"/>
      <c r="JTC810" s="1031"/>
      <c r="JTD810" s="1031"/>
      <c r="JTE810" s="1031"/>
      <c r="JTF810" s="1031"/>
      <c r="JTG810" s="744"/>
      <c r="JTH810" s="697"/>
      <c r="JTI810" s="1031"/>
      <c r="JTJ810" s="852"/>
      <c r="JTK810" s="852"/>
      <c r="JTL810" s="852"/>
      <c r="JTM810" s="852"/>
      <c r="JTN810" s="1031"/>
      <c r="JTO810" s="854"/>
      <c r="JTP810" s="852"/>
      <c r="JTQ810" s="852"/>
      <c r="JTR810" s="852"/>
      <c r="JTS810" s="1031"/>
      <c r="JTT810" s="744"/>
      <c r="JTU810" s="1031"/>
      <c r="JTV810" s="1031"/>
      <c r="JTW810" s="697"/>
      <c r="JTX810" s="1031"/>
      <c r="JTY810" s="1031"/>
      <c r="JTZ810" s="1031"/>
      <c r="JUA810" s="1031"/>
      <c r="JUB810" s="852"/>
      <c r="JUC810" s="1031"/>
      <c r="JUD810" s="852"/>
      <c r="JUE810" s="1031"/>
      <c r="JUF810" s="1031"/>
      <c r="JUG810" s="852"/>
      <c r="JUH810" s="852"/>
      <c r="JUI810" s="1031"/>
      <c r="JUJ810" s="1031"/>
      <c r="JUK810" s="1031"/>
      <c r="JUL810" s="1031"/>
      <c r="JUM810" s="744"/>
      <c r="JUN810" s="697"/>
      <c r="JUO810" s="1031"/>
      <c r="JUP810" s="852"/>
      <c r="JUQ810" s="852"/>
      <c r="JUR810" s="852"/>
      <c r="JUS810" s="852"/>
      <c r="JUT810" s="1031"/>
      <c r="JUU810" s="854"/>
      <c r="JUV810" s="852"/>
      <c r="JUW810" s="852"/>
      <c r="JUX810" s="852"/>
      <c r="JUY810" s="1031"/>
      <c r="JUZ810" s="744"/>
      <c r="JVA810" s="1031"/>
      <c r="JVB810" s="1031"/>
      <c r="JVC810" s="697"/>
      <c r="JVD810" s="1031"/>
      <c r="JVE810" s="1031"/>
      <c r="JVF810" s="1031"/>
      <c r="JVG810" s="1031"/>
      <c r="JVH810" s="852"/>
      <c r="JVI810" s="1031"/>
      <c r="JVJ810" s="852"/>
      <c r="JVK810" s="1031"/>
      <c r="JVL810" s="1031"/>
      <c r="JVM810" s="852"/>
      <c r="JVN810" s="852"/>
      <c r="JVO810" s="1031"/>
      <c r="JVP810" s="1031"/>
      <c r="JVQ810" s="1031"/>
      <c r="JVR810" s="1031"/>
      <c r="JVS810" s="744"/>
      <c r="JVT810" s="697"/>
      <c r="JVU810" s="1031"/>
      <c r="JVV810" s="852"/>
      <c r="JVW810" s="852"/>
      <c r="JVX810" s="852"/>
      <c r="JVY810" s="852"/>
      <c r="JVZ810" s="1031"/>
      <c r="JWA810" s="854"/>
      <c r="JWB810" s="852"/>
      <c r="JWC810" s="852"/>
      <c r="JWD810" s="852"/>
      <c r="JWE810" s="1031"/>
      <c r="JWF810" s="744"/>
      <c r="JWG810" s="1031"/>
      <c r="JWH810" s="1031"/>
      <c r="JWI810" s="697"/>
      <c r="JWJ810" s="1031"/>
      <c r="JWK810" s="1031"/>
      <c r="JWL810" s="1031"/>
      <c r="JWM810" s="1031"/>
      <c r="JWN810" s="852"/>
      <c r="JWO810" s="1031"/>
      <c r="JWP810" s="852"/>
      <c r="JWQ810" s="1031"/>
      <c r="JWR810" s="1031"/>
      <c r="JWS810" s="852"/>
      <c r="JWT810" s="852"/>
      <c r="JWU810" s="1031"/>
      <c r="JWV810" s="1031"/>
      <c r="JWW810" s="1031"/>
      <c r="JWX810" s="1031"/>
      <c r="JWY810" s="744"/>
      <c r="JWZ810" s="697"/>
      <c r="JXA810" s="1031"/>
      <c r="JXB810" s="852"/>
      <c r="JXC810" s="852"/>
      <c r="JXD810" s="852"/>
      <c r="JXE810" s="852"/>
      <c r="JXF810" s="1031"/>
      <c r="JXG810" s="854"/>
      <c r="JXH810" s="852"/>
      <c r="JXI810" s="852"/>
      <c r="JXJ810" s="852"/>
      <c r="JXK810" s="1031"/>
      <c r="JXL810" s="744"/>
      <c r="JXM810" s="1031"/>
      <c r="JXN810" s="1031"/>
      <c r="JXO810" s="697"/>
      <c r="JXP810" s="1031"/>
      <c r="JXQ810" s="1031"/>
      <c r="JXR810" s="1031"/>
      <c r="JXS810" s="1031"/>
      <c r="JXT810" s="852"/>
      <c r="JXU810" s="1031"/>
      <c r="JXV810" s="852"/>
      <c r="JXW810" s="1031"/>
      <c r="JXX810" s="1031"/>
      <c r="JXY810" s="852"/>
      <c r="JXZ810" s="852"/>
      <c r="JYA810" s="1031"/>
      <c r="JYB810" s="1031"/>
      <c r="JYC810" s="1031"/>
      <c r="JYD810" s="1031"/>
      <c r="JYE810" s="744"/>
      <c r="JYF810" s="697"/>
      <c r="JYG810" s="1031"/>
      <c r="JYH810" s="852"/>
      <c r="JYI810" s="852"/>
      <c r="JYJ810" s="852"/>
      <c r="JYK810" s="852"/>
      <c r="JYL810" s="1031"/>
      <c r="JYM810" s="854"/>
      <c r="JYN810" s="852"/>
      <c r="JYO810" s="852"/>
      <c r="JYP810" s="852"/>
      <c r="JYQ810" s="1031"/>
      <c r="JYR810" s="744"/>
      <c r="JYS810" s="1031"/>
      <c r="JYT810" s="1031"/>
      <c r="JYU810" s="697"/>
      <c r="JYV810" s="1031"/>
      <c r="JYW810" s="1031"/>
      <c r="JYX810" s="1031"/>
      <c r="JYY810" s="1031"/>
      <c r="JYZ810" s="852"/>
      <c r="JZA810" s="1031"/>
      <c r="JZB810" s="852"/>
      <c r="JZC810" s="1031"/>
      <c r="JZD810" s="1031"/>
      <c r="JZE810" s="852"/>
      <c r="JZF810" s="852"/>
      <c r="JZG810" s="1031"/>
      <c r="JZH810" s="1031"/>
      <c r="JZI810" s="1031"/>
      <c r="JZJ810" s="1031"/>
      <c r="JZK810" s="744"/>
      <c r="JZL810" s="697"/>
      <c r="JZM810" s="1031"/>
      <c r="JZN810" s="852"/>
      <c r="JZO810" s="852"/>
      <c r="JZP810" s="852"/>
      <c r="JZQ810" s="852"/>
      <c r="JZR810" s="1031"/>
      <c r="JZS810" s="854"/>
      <c r="JZT810" s="852"/>
      <c r="JZU810" s="852"/>
      <c r="JZV810" s="852"/>
      <c r="JZW810" s="1031"/>
      <c r="JZX810" s="744"/>
      <c r="JZY810" s="1031"/>
      <c r="JZZ810" s="1031"/>
      <c r="KAA810" s="697"/>
      <c r="KAB810" s="1031"/>
      <c r="KAC810" s="1031"/>
      <c r="KAD810" s="1031"/>
      <c r="KAE810" s="1031"/>
      <c r="KAF810" s="852"/>
      <c r="KAG810" s="1031"/>
      <c r="KAH810" s="852"/>
      <c r="KAI810" s="1031"/>
      <c r="KAJ810" s="1031"/>
      <c r="KAK810" s="852"/>
      <c r="KAL810" s="852"/>
      <c r="KAM810" s="1031"/>
      <c r="KAN810" s="1031"/>
      <c r="KAO810" s="1031"/>
      <c r="KAP810" s="1031"/>
      <c r="KAQ810" s="744"/>
      <c r="KAR810" s="697"/>
      <c r="KAS810" s="1031"/>
      <c r="KAT810" s="852"/>
      <c r="KAU810" s="852"/>
      <c r="KAV810" s="852"/>
      <c r="KAW810" s="852"/>
      <c r="KAX810" s="1031"/>
      <c r="KAY810" s="854"/>
      <c r="KAZ810" s="852"/>
      <c r="KBA810" s="852"/>
      <c r="KBB810" s="852"/>
      <c r="KBC810" s="1031"/>
      <c r="KBD810" s="744"/>
      <c r="KBE810" s="1031"/>
      <c r="KBF810" s="1031"/>
      <c r="KBG810" s="697"/>
      <c r="KBH810" s="1031"/>
      <c r="KBI810" s="1031"/>
      <c r="KBJ810" s="1031"/>
      <c r="KBK810" s="1031"/>
      <c r="KBL810" s="852"/>
      <c r="KBM810" s="1031"/>
      <c r="KBN810" s="852"/>
      <c r="KBO810" s="1031"/>
      <c r="KBP810" s="1031"/>
      <c r="KBQ810" s="852"/>
      <c r="KBR810" s="852"/>
      <c r="KBS810" s="1031"/>
      <c r="KBT810" s="1031"/>
      <c r="KBU810" s="1031"/>
      <c r="KBV810" s="1031"/>
      <c r="KBW810" s="744"/>
      <c r="KBX810" s="697"/>
      <c r="KBY810" s="1031"/>
      <c r="KBZ810" s="852"/>
      <c r="KCA810" s="852"/>
      <c r="KCB810" s="852"/>
      <c r="KCC810" s="852"/>
      <c r="KCD810" s="1031"/>
      <c r="KCE810" s="854"/>
      <c r="KCF810" s="852"/>
      <c r="KCG810" s="852"/>
      <c r="KCH810" s="852"/>
      <c r="KCI810" s="1031"/>
      <c r="KCJ810" s="744"/>
      <c r="KCK810" s="1031"/>
      <c r="KCL810" s="1031"/>
      <c r="KCM810" s="697"/>
      <c r="KCN810" s="1031"/>
      <c r="KCO810" s="1031"/>
      <c r="KCP810" s="1031"/>
      <c r="KCQ810" s="1031"/>
      <c r="KCR810" s="852"/>
      <c r="KCS810" s="1031"/>
      <c r="KCT810" s="852"/>
      <c r="KCU810" s="1031"/>
      <c r="KCV810" s="1031"/>
      <c r="KCW810" s="852"/>
      <c r="KCX810" s="852"/>
      <c r="KCY810" s="1031"/>
      <c r="KCZ810" s="1031"/>
      <c r="KDA810" s="1031"/>
      <c r="KDB810" s="1031"/>
      <c r="KDC810" s="744"/>
      <c r="KDD810" s="697"/>
      <c r="KDE810" s="1031"/>
      <c r="KDF810" s="852"/>
      <c r="KDG810" s="852"/>
      <c r="KDH810" s="852"/>
      <c r="KDI810" s="852"/>
      <c r="KDJ810" s="1031"/>
      <c r="KDK810" s="854"/>
      <c r="KDL810" s="852"/>
      <c r="KDM810" s="852"/>
      <c r="KDN810" s="852"/>
      <c r="KDO810" s="1031"/>
      <c r="KDP810" s="744"/>
      <c r="KDQ810" s="1031"/>
      <c r="KDR810" s="1031"/>
      <c r="KDS810" s="697"/>
      <c r="KDT810" s="1031"/>
      <c r="KDU810" s="1031"/>
      <c r="KDV810" s="1031"/>
      <c r="KDW810" s="1031"/>
      <c r="KDX810" s="852"/>
      <c r="KDY810" s="1031"/>
      <c r="KDZ810" s="852"/>
      <c r="KEA810" s="1031"/>
      <c r="KEB810" s="1031"/>
      <c r="KEC810" s="852"/>
      <c r="KED810" s="852"/>
      <c r="KEE810" s="1031"/>
      <c r="KEF810" s="1031"/>
      <c r="KEG810" s="1031"/>
      <c r="KEH810" s="1031"/>
      <c r="KEI810" s="744"/>
      <c r="KEJ810" s="697"/>
      <c r="KEK810" s="1031"/>
      <c r="KEL810" s="852"/>
      <c r="KEM810" s="852"/>
      <c r="KEN810" s="852"/>
      <c r="KEO810" s="852"/>
      <c r="KEP810" s="1031"/>
      <c r="KEQ810" s="854"/>
      <c r="KER810" s="852"/>
      <c r="KES810" s="852"/>
      <c r="KET810" s="852"/>
      <c r="KEU810" s="1031"/>
      <c r="KEV810" s="744"/>
      <c r="KEW810" s="1031"/>
      <c r="KEX810" s="1031"/>
      <c r="KEY810" s="697"/>
      <c r="KEZ810" s="1031"/>
      <c r="KFA810" s="1031"/>
      <c r="KFB810" s="1031"/>
      <c r="KFC810" s="1031"/>
      <c r="KFD810" s="852"/>
      <c r="KFE810" s="1031"/>
      <c r="KFF810" s="852"/>
      <c r="KFG810" s="1031"/>
      <c r="KFH810" s="1031"/>
      <c r="KFI810" s="852"/>
      <c r="KFJ810" s="852"/>
      <c r="KFK810" s="1031"/>
      <c r="KFL810" s="1031"/>
      <c r="KFM810" s="1031"/>
      <c r="KFN810" s="1031"/>
      <c r="KFO810" s="744"/>
      <c r="KFP810" s="697"/>
      <c r="KFQ810" s="1031"/>
      <c r="KFR810" s="852"/>
      <c r="KFS810" s="852"/>
      <c r="KFT810" s="852"/>
      <c r="KFU810" s="852"/>
      <c r="KFV810" s="1031"/>
      <c r="KFW810" s="854"/>
      <c r="KFX810" s="852"/>
      <c r="KFY810" s="852"/>
      <c r="KFZ810" s="852"/>
      <c r="KGA810" s="1031"/>
      <c r="KGB810" s="744"/>
      <c r="KGC810" s="1031"/>
      <c r="KGD810" s="1031"/>
      <c r="KGE810" s="697"/>
      <c r="KGF810" s="1031"/>
      <c r="KGG810" s="1031"/>
      <c r="KGH810" s="1031"/>
      <c r="KGI810" s="1031"/>
      <c r="KGJ810" s="852"/>
      <c r="KGK810" s="1031"/>
      <c r="KGL810" s="852"/>
      <c r="KGM810" s="1031"/>
      <c r="KGN810" s="1031"/>
      <c r="KGO810" s="852"/>
      <c r="KGP810" s="852"/>
      <c r="KGQ810" s="1031"/>
      <c r="KGR810" s="1031"/>
      <c r="KGS810" s="1031"/>
      <c r="KGT810" s="1031"/>
      <c r="KGU810" s="744"/>
      <c r="KGV810" s="697"/>
      <c r="KGW810" s="1031"/>
      <c r="KGX810" s="852"/>
      <c r="KGY810" s="852"/>
      <c r="KGZ810" s="852"/>
      <c r="KHA810" s="852"/>
      <c r="KHB810" s="1031"/>
      <c r="KHC810" s="854"/>
      <c r="KHD810" s="852"/>
      <c r="KHE810" s="852"/>
      <c r="KHF810" s="852"/>
      <c r="KHG810" s="1031"/>
      <c r="KHH810" s="744"/>
      <c r="KHI810" s="1031"/>
      <c r="KHJ810" s="1031"/>
      <c r="KHK810" s="697"/>
      <c r="KHL810" s="1031"/>
      <c r="KHM810" s="1031"/>
      <c r="KHN810" s="1031"/>
      <c r="KHO810" s="1031"/>
      <c r="KHP810" s="852"/>
      <c r="KHQ810" s="1031"/>
      <c r="KHR810" s="852"/>
      <c r="KHS810" s="1031"/>
      <c r="KHT810" s="1031"/>
      <c r="KHU810" s="852"/>
      <c r="KHV810" s="852"/>
      <c r="KHW810" s="1031"/>
      <c r="KHX810" s="1031"/>
      <c r="KHY810" s="1031"/>
      <c r="KHZ810" s="1031"/>
      <c r="KIA810" s="744"/>
      <c r="KIB810" s="697"/>
      <c r="KIC810" s="1031"/>
      <c r="KID810" s="852"/>
      <c r="KIE810" s="852"/>
      <c r="KIF810" s="852"/>
      <c r="KIG810" s="852"/>
      <c r="KIH810" s="1031"/>
      <c r="KII810" s="854"/>
      <c r="KIJ810" s="852"/>
      <c r="KIK810" s="852"/>
      <c r="KIL810" s="852"/>
      <c r="KIM810" s="1031"/>
      <c r="KIN810" s="744"/>
      <c r="KIO810" s="1031"/>
      <c r="KIP810" s="1031"/>
      <c r="KIQ810" s="697"/>
      <c r="KIR810" s="1031"/>
      <c r="KIS810" s="1031"/>
      <c r="KIT810" s="1031"/>
      <c r="KIU810" s="1031"/>
      <c r="KIV810" s="852"/>
      <c r="KIW810" s="1031"/>
      <c r="KIX810" s="852"/>
      <c r="KIY810" s="1031"/>
      <c r="KIZ810" s="1031"/>
      <c r="KJA810" s="852"/>
      <c r="KJB810" s="852"/>
      <c r="KJC810" s="1031"/>
      <c r="KJD810" s="1031"/>
      <c r="KJE810" s="1031"/>
      <c r="KJF810" s="1031"/>
      <c r="KJG810" s="744"/>
      <c r="KJH810" s="697"/>
      <c r="KJI810" s="1031"/>
      <c r="KJJ810" s="852"/>
      <c r="KJK810" s="852"/>
      <c r="KJL810" s="852"/>
      <c r="KJM810" s="852"/>
      <c r="KJN810" s="1031"/>
      <c r="KJO810" s="854"/>
      <c r="KJP810" s="852"/>
      <c r="KJQ810" s="852"/>
      <c r="KJR810" s="852"/>
      <c r="KJS810" s="1031"/>
      <c r="KJT810" s="744"/>
      <c r="KJU810" s="1031"/>
      <c r="KJV810" s="1031"/>
      <c r="KJW810" s="697"/>
      <c r="KJX810" s="1031"/>
      <c r="KJY810" s="1031"/>
      <c r="KJZ810" s="1031"/>
      <c r="KKA810" s="1031"/>
      <c r="KKB810" s="852"/>
      <c r="KKC810" s="1031"/>
      <c r="KKD810" s="852"/>
      <c r="KKE810" s="1031"/>
      <c r="KKF810" s="1031"/>
      <c r="KKG810" s="852"/>
      <c r="KKH810" s="852"/>
      <c r="KKI810" s="1031"/>
      <c r="KKJ810" s="1031"/>
      <c r="KKK810" s="1031"/>
      <c r="KKL810" s="1031"/>
      <c r="KKM810" s="744"/>
      <c r="KKN810" s="697"/>
      <c r="KKO810" s="1031"/>
      <c r="KKP810" s="852"/>
      <c r="KKQ810" s="852"/>
      <c r="KKR810" s="852"/>
      <c r="KKS810" s="852"/>
      <c r="KKT810" s="1031"/>
      <c r="KKU810" s="854"/>
      <c r="KKV810" s="852"/>
      <c r="KKW810" s="852"/>
      <c r="KKX810" s="852"/>
      <c r="KKY810" s="1031"/>
      <c r="KKZ810" s="744"/>
      <c r="KLA810" s="1031"/>
      <c r="KLB810" s="1031"/>
      <c r="KLC810" s="697"/>
      <c r="KLD810" s="1031"/>
      <c r="KLE810" s="1031"/>
      <c r="KLF810" s="1031"/>
      <c r="KLG810" s="1031"/>
      <c r="KLH810" s="852"/>
      <c r="KLI810" s="1031"/>
      <c r="KLJ810" s="852"/>
      <c r="KLK810" s="1031"/>
      <c r="KLL810" s="1031"/>
      <c r="KLM810" s="852"/>
      <c r="KLN810" s="852"/>
      <c r="KLO810" s="1031"/>
      <c r="KLP810" s="1031"/>
      <c r="KLQ810" s="1031"/>
      <c r="KLR810" s="1031"/>
      <c r="KLS810" s="744"/>
      <c r="KLT810" s="697"/>
      <c r="KLU810" s="1031"/>
      <c r="KLV810" s="852"/>
      <c r="KLW810" s="852"/>
      <c r="KLX810" s="852"/>
      <c r="KLY810" s="852"/>
      <c r="KLZ810" s="1031"/>
      <c r="KMA810" s="854"/>
      <c r="KMB810" s="852"/>
      <c r="KMC810" s="852"/>
      <c r="KMD810" s="852"/>
      <c r="KME810" s="1031"/>
      <c r="KMF810" s="744"/>
      <c r="KMG810" s="1031"/>
      <c r="KMH810" s="1031"/>
      <c r="KMI810" s="697"/>
      <c r="KMJ810" s="1031"/>
      <c r="KMK810" s="1031"/>
      <c r="KML810" s="1031"/>
      <c r="KMM810" s="1031"/>
      <c r="KMN810" s="852"/>
      <c r="KMO810" s="1031"/>
      <c r="KMP810" s="852"/>
      <c r="KMQ810" s="1031"/>
      <c r="KMR810" s="1031"/>
      <c r="KMS810" s="852"/>
      <c r="KMT810" s="852"/>
      <c r="KMU810" s="1031"/>
      <c r="KMV810" s="1031"/>
      <c r="KMW810" s="1031"/>
      <c r="KMX810" s="1031"/>
      <c r="KMY810" s="744"/>
      <c r="KMZ810" s="697"/>
      <c r="KNA810" s="1031"/>
      <c r="KNB810" s="852"/>
      <c r="KNC810" s="852"/>
      <c r="KND810" s="852"/>
      <c r="KNE810" s="852"/>
      <c r="KNF810" s="1031"/>
      <c r="KNG810" s="854"/>
      <c r="KNH810" s="852"/>
      <c r="KNI810" s="852"/>
      <c r="KNJ810" s="852"/>
      <c r="KNK810" s="1031"/>
      <c r="KNL810" s="744"/>
      <c r="KNM810" s="1031"/>
      <c r="KNN810" s="1031"/>
      <c r="KNO810" s="697"/>
      <c r="KNP810" s="1031"/>
      <c r="KNQ810" s="1031"/>
      <c r="KNR810" s="1031"/>
      <c r="KNS810" s="1031"/>
      <c r="KNT810" s="852"/>
      <c r="KNU810" s="1031"/>
      <c r="KNV810" s="852"/>
      <c r="KNW810" s="1031"/>
      <c r="KNX810" s="1031"/>
      <c r="KNY810" s="852"/>
      <c r="KNZ810" s="852"/>
      <c r="KOA810" s="1031"/>
      <c r="KOB810" s="1031"/>
      <c r="KOC810" s="1031"/>
      <c r="KOD810" s="1031"/>
      <c r="KOE810" s="744"/>
      <c r="KOF810" s="697"/>
      <c r="KOG810" s="1031"/>
      <c r="KOH810" s="852"/>
      <c r="KOI810" s="852"/>
      <c r="KOJ810" s="852"/>
      <c r="KOK810" s="852"/>
      <c r="KOL810" s="1031"/>
      <c r="KOM810" s="854"/>
      <c r="KON810" s="852"/>
      <c r="KOO810" s="852"/>
      <c r="KOP810" s="852"/>
      <c r="KOQ810" s="1031"/>
      <c r="KOR810" s="744"/>
      <c r="KOS810" s="1031"/>
      <c r="KOT810" s="1031"/>
      <c r="KOU810" s="697"/>
      <c r="KOV810" s="1031"/>
      <c r="KOW810" s="1031"/>
      <c r="KOX810" s="1031"/>
      <c r="KOY810" s="1031"/>
      <c r="KOZ810" s="852"/>
      <c r="KPA810" s="1031"/>
      <c r="KPB810" s="852"/>
      <c r="KPC810" s="1031"/>
      <c r="KPD810" s="1031"/>
      <c r="KPE810" s="852"/>
      <c r="KPF810" s="852"/>
      <c r="KPG810" s="1031"/>
      <c r="KPH810" s="1031"/>
      <c r="KPI810" s="1031"/>
      <c r="KPJ810" s="1031"/>
      <c r="KPK810" s="744"/>
      <c r="KPL810" s="697"/>
      <c r="KPM810" s="1031"/>
      <c r="KPN810" s="852"/>
      <c r="KPO810" s="852"/>
      <c r="KPP810" s="852"/>
      <c r="KPQ810" s="852"/>
      <c r="KPR810" s="1031"/>
      <c r="KPS810" s="854"/>
      <c r="KPT810" s="852"/>
      <c r="KPU810" s="852"/>
      <c r="KPV810" s="852"/>
      <c r="KPW810" s="1031"/>
      <c r="KPX810" s="744"/>
      <c r="KPY810" s="1031"/>
      <c r="KPZ810" s="1031"/>
      <c r="KQA810" s="697"/>
      <c r="KQB810" s="1031"/>
      <c r="KQC810" s="1031"/>
      <c r="KQD810" s="1031"/>
      <c r="KQE810" s="1031"/>
      <c r="KQF810" s="852"/>
      <c r="KQG810" s="1031"/>
      <c r="KQH810" s="852"/>
      <c r="KQI810" s="1031"/>
      <c r="KQJ810" s="1031"/>
      <c r="KQK810" s="852"/>
      <c r="KQL810" s="852"/>
      <c r="KQM810" s="1031"/>
      <c r="KQN810" s="1031"/>
      <c r="KQO810" s="1031"/>
      <c r="KQP810" s="1031"/>
      <c r="KQQ810" s="744"/>
      <c r="KQR810" s="697"/>
      <c r="KQS810" s="1031"/>
      <c r="KQT810" s="852"/>
      <c r="KQU810" s="852"/>
      <c r="KQV810" s="852"/>
      <c r="KQW810" s="852"/>
      <c r="KQX810" s="1031"/>
      <c r="KQY810" s="854"/>
      <c r="KQZ810" s="852"/>
      <c r="KRA810" s="852"/>
      <c r="KRB810" s="852"/>
      <c r="KRC810" s="1031"/>
      <c r="KRD810" s="744"/>
      <c r="KRE810" s="1031"/>
      <c r="KRF810" s="1031"/>
      <c r="KRG810" s="697"/>
      <c r="KRH810" s="1031"/>
      <c r="KRI810" s="1031"/>
      <c r="KRJ810" s="1031"/>
      <c r="KRK810" s="1031"/>
      <c r="KRL810" s="852"/>
      <c r="KRM810" s="1031"/>
      <c r="KRN810" s="852"/>
      <c r="KRO810" s="1031"/>
      <c r="KRP810" s="1031"/>
      <c r="KRQ810" s="852"/>
      <c r="KRR810" s="852"/>
      <c r="KRS810" s="1031"/>
      <c r="KRT810" s="1031"/>
      <c r="KRU810" s="1031"/>
      <c r="KRV810" s="1031"/>
      <c r="KRW810" s="744"/>
      <c r="KRX810" s="697"/>
      <c r="KRY810" s="1031"/>
      <c r="KRZ810" s="852"/>
      <c r="KSA810" s="852"/>
      <c r="KSB810" s="852"/>
      <c r="KSC810" s="852"/>
      <c r="KSD810" s="1031"/>
      <c r="KSE810" s="854"/>
      <c r="KSF810" s="852"/>
      <c r="KSG810" s="852"/>
      <c r="KSH810" s="852"/>
      <c r="KSI810" s="1031"/>
      <c r="KSJ810" s="744"/>
      <c r="KSK810" s="1031"/>
      <c r="KSL810" s="1031"/>
      <c r="KSM810" s="697"/>
      <c r="KSN810" s="1031"/>
      <c r="KSO810" s="1031"/>
      <c r="KSP810" s="1031"/>
      <c r="KSQ810" s="1031"/>
      <c r="KSR810" s="852"/>
      <c r="KSS810" s="1031"/>
      <c r="KST810" s="852"/>
      <c r="KSU810" s="1031"/>
      <c r="KSV810" s="1031"/>
      <c r="KSW810" s="852"/>
      <c r="KSX810" s="852"/>
      <c r="KSY810" s="1031"/>
      <c r="KSZ810" s="1031"/>
      <c r="KTA810" s="1031"/>
      <c r="KTB810" s="1031"/>
      <c r="KTC810" s="744"/>
      <c r="KTD810" s="697"/>
      <c r="KTE810" s="1031"/>
      <c r="KTF810" s="852"/>
      <c r="KTG810" s="852"/>
      <c r="KTH810" s="852"/>
      <c r="KTI810" s="852"/>
      <c r="KTJ810" s="1031"/>
      <c r="KTK810" s="854"/>
      <c r="KTL810" s="852"/>
      <c r="KTM810" s="852"/>
      <c r="KTN810" s="852"/>
      <c r="KTO810" s="1031"/>
      <c r="KTP810" s="744"/>
      <c r="KTQ810" s="1031"/>
      <c r="KTR810" s="1031"/>
      <c r="KTS810" s="697"/>
      <c r="KTT810" s="1031"/>
      <c r="KTU810" s="1031"/>
      <c r="KTV810" s="1031"/>
      <c r="KTW810" s="1031"/>
      <c r="KTX810" s="852"/>
      <c r="KTY810" s="1031"/>
      <c r="KTZ810" s="852"/>
      <c r="KUA810" s="1031"/>
      <c r="KUB810" s="1031"/>
      <c r="KUC810" s="852"/>
      <c r="KUD810" s="852"/>
      <c r="KUE810" s="1031"/>
      <c r="KUF810" s="1031"/>
      <c r="KUG810" s="1031"/>
      <c r="KUH810" s="1031"/>
      <c r="KUI810" s="744"/>
      <c r="KUJ810" s="697"/>
      <c r="KUK810" s="1031"/>
      <c r="KUL810" s="852"/>
      <c r="KUM810" s="852"/>
      <c r="KUN810" s="852"/>
      <c r="KUO810" s="852"/>
      <c r="KUP810" s="1031"/>
      <c r="KUQ810" s="854"/>
      <c r="KUR810" s="852"/>
      <c r="KUS810" s="852"/>
      <c r="KUT810" s="852"/>
      <c r="KUU810" s="1031"/>
      <c r="KUV810" s="744"/>
      <c r="KUW810" s="1031"/>
      <c r="KUX810" s="1031"/>
      <c r="KUY810" s="697"/>
      <c r="KUZ810" s="1031"/>
      <c r="KVA810" s="1031"/>
      <c r="KVB810" s="1031"/>
      <c r="KVC810" s="1031"/>
      <c r="KVD810" s="852"/>
      <c r="KVE810" s="1031"/>
      <c r="KVF810" s="852"/>
      <c r="KVG810" s="1031"/>
      <c r="KVH810" s="1031"/>
      <c r="KVI810" s="852"/>
      <c r="KVJ810" s="852"/>
      <c r="KVK810" s="1031"/>
      <c r="KVL810" s="1031"/>
      <c r="KVM810" s="1031"/>
      <c r="KVN810" s="1031"/>
      <c r="KVO810" s="744"/>
      <c r="KVP810" s="697"/>
      <c r="KVQ810" s="1031"/>
      <c r="KVR810" s="852"/>
      <c r="KVS810" s="852"/>
      <c r="KVT810" s="852"/>
      <c r="KVU810" s="852"/>
      <c r="KVV810" s="1031"/>
      <c r="KVW810" s="854"/>
      <c r="KVX810" s="852"/>
      <c r="KVY810" s="852"/>
      <c r="KVZ810" s="852"/>
      <c r="KWA810" s="1031"/>
      <c r="KWB810" s="744"/>
      <c r="KWC810" s="1031"/>
      <c r="KWD810" s="1031"/>
      <c r="KWE810" s="697"/>
      <c r="KWF810" s="1031"/>
      <c r="KWG810" s="1031"/>
      <c r="KWH810" s="1031"/>
      <c r="KWI810" s="1031"/>
      <c r="KWJ810" s="852"/>
      <c r="KWK810" s="1031"/>
      <c r="KWL810" s="852"/>
      <c r="KWM810" s="1031"/>
      <c r="KWN810" s="1031"/>
      <c r="KWO810" s="852"/>
      <c r="KWP810" s="852"/>
      <c r="KWQ810" s="1031"/>
      <c r="KWR810" s="1031"/>
      <c r="KWS810" s="1031"/>
      <c r="KWT810" s="1031"/>
      <c r="KWU810" s="744"/>
      <c r="KWV810" s="697"/>
      <c r="KWW810" s="1031"/>
      <c r="KWX810" s="852"/>
      <c r="KWY810" s="852"/>
      <c r="KWZ810" s="852"/>
      <c r="KXA810" s="852"/>
      <c r="KXB810" s="1031"/>
      <c r="KXC810" s="854"/>
      <c r="KXD810" s="852"/>
      <c r="KXE810" s="852"/>
      <c r="KXF810" s="852"/>
      <c r="KXG810" s="1031"/>
      <c r="KXH810" s="744"/>
      <c r="KXI810" s="1031"/>
      <c r="KXJ810" s="1031"/>
      <c r="KXK810" s="697"/>
      <c r="KXL810" s="1031"/>
      <c r="KXM810" s="1031"/>
      <c r="KXN810" s="1031"/>
      <c r="KXO810" s="1031"/>
      <c r="KXP810" s="852"/>
      <c r="KXQ810" s="1031"/>
      <c r="KXR810" s="852"/>
      <c r="KXS810" s="1031"/>
      <c r="KXT810" s="1031"/>
      <c r="KXU810" s="852"/>
      <c r="KXV810" s="852"/>
      <c r="KXW810" s="1031"/>
      <c r="KXX810" s="1031"/>
      <c r="KXY810" s="1031"/>
      <c r="KXZ810" s="1031"/>
      <c r="KYA810" s="744"/>
      <c r="KYB810" s="697"/>
      <c r="KYC810" s="1031"/>
      <c r="KYD810" s="852"/>
      <c r="KYE810" s="852"/>
      <c r="KYF810" s="852"/>
      <c r="KYG810" s="852"/>
      <c r="KYH810" s="1031"/>
      <c r="KYI810" s="854"/>
      <c r="KYJ810" s="852"/>
      <c r="KYK810" s="852"/>
      <c r="KYL810" s="852"/>
      <c r="KYM810" s="1031"/>
      <c r="KYN810" s="744"/>
      <c r="KYO810" s="1031"/>
      <c r="KYP810" s="1031"/>
      <c r="KYQ810" s="697"/>
      <c r="KYR810" s="1031"/>
      <c r="KYS810" s="1031"/>
      <c r="KYT810" s="1031"/>
      <c r="KYU810" s="1031"/>
      <c r="KYV810" s="852"/>
      <c r="KYW810" s="1031"/>
      <c r="KYX810" s="852"/>
      <c r="KYY810" s="1031"/>
      <c r="KYZ810" s="1031"/>
      <c r="KZA810" s="852"/>
      <c r="KZB810" s="852"/>
      <c r="KZC810" s="1031"/>
      <c r="KZD810" s="1031"/>
      <c r="KZE810" s="1031"/>
      <c r="KZF810" s="1031"/>
      <c r="KZG810" s="744"/>
      <c r="KZH810" s="697"/>
      <c r="KZI810" s="1031"/>
      <c r="KZJ810" s="852"/>
      <c r="KZK810" s="852"/>
      <c r="KZL810" s="852"/>
      <c r="KZM810" s="852"/>
      <c r="KZN810" s="1031"/>
      <c r="KZO810" s="854"/>
      <c r="KZP810" s="852"/>
      <c r="KZQ810" s="852"/>
      <c r="KZR810" s="852"/>
      <c r="KZS810" s="1031"/>
      <c r="KZT810" s="744"/>
      <c r="KZU810" s="1031"/>
      <c r="KZV810" s="1031"/>
      <c r="KZW810" s="697"/>
      <c r="KZX810" s="1031"/>
      <c r="KZY810" s="1031"/>
      <c r="KZZ810" s="1031"/>
      <c r="LAA810" s="1031"/>
      <c r="LAB810" s="852"/>
      <c r="LAC810" s="1031"/>
      <c r="LAD810" s="852"/>
      <c r="LAE810" s="1031"/>
      <c r="LAF810" s="1031"/>
      <c r="LAG810" s="852"/>
      <c r="LAH810" s="852"/>
      <c r="LAI810" s="1031"/>
      <c r="LAJ810" s="1031"/>
      <c r="LAK810" s="1031"/>
      <c r="LAL810" s="1031"/>
      <c r="LAM810" s="744"/>
      <c r="LAN810" s="697"/>
      <c r="LAO810" s="1031"/>
      <c r="LAP810" s="852"/>
      <c r="LAQ810" s="852"/>
      <c r="LAR810" s="852"/>
      <c r="LAS810" s="852"/>
      <c r="LAT810" s="1031"/>
      <c r="LAU810" s="854"/>
      <c r="LAV810" s="852"/>
      <c r="LAW810" s="852"/>
      <c r="LAX810" s="852"/>
      <c r="LAY810" s="1031"/>
      <c r="LAZ810" s="744"/>
      <c r="LBA810" s="1031"/>
      <c r="LBB810" s="1031"/>
      <c r="LBC810" s="697"/>
      <c r="LBD810" s="1031"/>
      <c r="LBE810" s="1031"/>
      <c r="LBF810" s="1031"/>
      <c r="LBG810" s="1031"/>
      <c r="LBH810" s="852"/>
      <c r="LBI810" s="1031"/>
      <c r="LBJ810" s="852"/>
      <c r="LBK810" s="1031"/>
      <c r="LBL810" s="1031"/>
      <c r="LBM810" s="852"/>
      <c r="LBN810" s="852"/>
      <c r="LBO810" s="1031"/>
      <c r="LBP810" s="1031"/>
      <c r="LBQ810" s="1031"/>
      <c r="LBR810" s="1031"/>
      <c r="LBS810" s="744"/>
      <c r="LBT810" s="697"/>
      <c r="LBU810" s="1031"/>
      <c r="LBV810" s="852"/>
      <c r="LBW810" s="852"/>
      <c r="LBX810" s="852"/>
      <c r="LBY810" s="852"/>
      <c r="LBZ810" s="1031"/>
      <c r="LCA810" s="854"/>
      <c r="LCB810" s="852"/>
      <c r="LCC810" s="852"/>
      <c r="LCD810" s="852"/>
      <c r="LCE810" s="1031"/>
      <c r="LCF810" s="744"/>
      <c r="LCG810" s="1031"/>
      <c r="LCH810" s="1031"/>
      <c r="LCI810" s="697"/>
      <c r="LCJ810" s="1031"/>
      <c r="LCK810" s="1031"/>
      <c r="LCL810" s="1031"/>
      <c r="LCM810" s="1031"/>
      <c r="LCN810" s="852"/>
      <c r="LCO810" s="1031"/>
      <c r="LCP810" s="852"/>
      <c r="LCQ810" s="1031"/>
      <c r="LCR810" s="1031"/>
      <c r="LCS810" s="852"/>
      <c r="LCT810" s="852"/>
      <c r="LCU810" s="1031"/>
      <c r="LCV810" s="1031"/>
      <c r="LCW810" s="1031"/>
      <c r="LCX810" s="1031"/>
      <c r="LCY810" s="744"/>
      <c r="LCZ810" s="697"/>
      <c r="LDA810" s="1031"/>
      <c r="LDB810" s="852"/>
      <c r="LDC810" s="852"/>
      <c r="LDD810" s="852"/>
      <c r="LDE810" s="852"/>
      <c r="LDF810" s="1031"/>
      <c r="LDG810" s="854"/>
      <c r="LDH810" s="852"/>
      <c r="LDI810" s="852"/>
      <c r="LDJ810" s="852"/>
      <c r="LDK810" s="1031"/>
      <c r="LDL810" s="744"/>
      <c r="LDM810" s="1031"/>
      <c r="LDN810" s="1031"/>
      <c r="LDO810" s="697"/>
      <c r="LDP810" s="1031"/>
      <c r="LDQ810" s="1031"/>
      <c r="LDR810" s="1031"/>
      <c r="LDS810" s="1031"/>
      <c r="LDT810" s="852"/>
      <c r="LDU810" s="1031"/>
      <c r="LDV810" s="852"/>
      <c r="LDW810" s="1031"/>
      <c r="LDX810" s="1031"/>
      <c r="LDY810" s="852"/>
      <c r="LDZ810" s="852"/>
      <c r="LEA810" s="1031"/>
      <c r="LEB810" s="1031"/>
      <c r="LEC810" s="1031"/>
      <c r="LED810" s="1031"/>
      <c r="LEE810" s="744"/>
      <c r="LEF810" s="697"/>
      <c r="LEG810" s="1031"/>
      <c r="LEH810" s="852"/>
      <c r="LEI810" s="852"/>
      <c r="LEJ810" s="852"/>
      <c r="LEK810" s="852"/>
      <c r="LEL810" s="1031"/>
      <c r="LEM810" s="854"/>
      <c r="LEN810" s="852"/>
      <c r="LEO810" s="852"/>
      <c r="LEP810" s="852"/>
      <c r="LEQ810" s="1031"/>
      <c r="LER810" s="744"/>
      <c r="LES810" s="1031"/>
      <c r="LET810" s="1031"/>
      <c r="LEU810" s="697"/>
      <c r="LEV810" s="1031"/>
      <c r="LEW810" s="1031"/>
      <c r="LEX810" s="1031"/>
      <c r="LEY810" s="1031"/>
      <c r="LEZ810" s="852"/>
      <c r="LFA810" s="1031"/>
      <c r="LFB810" s="852"/>
      <c r="LFC810" s="1031"/>
      <c r="LFD810" s="1031"/>
      <c r="LFE810" s="852"/>
      <c r="LFF810" s="852"/>
      <c r="LFG810" s="1031"/>
      <c r="LFH810" s="1031"/>
      <c r="LFI810" s="1031"/>
      <c r="LFJ810" s="1031"/>
      <c r="LFK810" s="744"/>
      <c r="LFL810" s="697"/>
      <c r="LFM810" s="1031"/>
      <c r="LFN810" s="852"/>
      <c r="LFO810" s="852"/>
      <c r="LFP810" s="852"/>
      <c r="LFQ810" s="852"/>
      <c r="LFR810" s="1031"/>
      <c r="LFS810" s="854"/>
      <c r="LFT810" s="852"/>
      <c r="LFU810" s="852"/>
      <c r="LFV810" s="852"/>
      <c r="LFW810" s="1031"/>
      <c r="LFX810" s="744"/>
      <c r="LFY810" s="1031"/>
      <c r="LFZ810" s="1031"/>
      <c r="LGA810" s="697"/>
      <c r="LGB810" s="1031"/>
      <c r="LGC810" s="1031"/>
      <c r="LGD810" s="1031"/>
      <c r="LGE810" s="1031"/>
      <c r="LGF810" s="852"/>
      <c r="LGG810" s="1031"/>
      <c r="LGH810" s="852"/>
      <c r="LGI810" s="1031"/>
      <c r="LGJ810" s="1031"/>
      <c r="LGK810" s="852"/>
      <c r="LGL810" s="852"/>
      <c r="LGM810" s="1031"/>
      <c r="LGN810" s="1031"/>
      <c r="LGO810" s="1031"/>
      <c r="LGP810" s="1031"/>
      <c r="LGQ810" s="744"/>
      <c r="LGR810" s="697"/>
      <c r="LGS810" s="1031"/>
      <c r="LGT810" s="852"/>
      <c r="LGU810" s="852"/>
      <c r="LGV810" s="852"/>
      <c r="LGW810" s="852"/>
      <c r="LGX810" s="1031"/>
      <c r="LGY810" s="854"/>
      <c r="LGZ810" s="852"/>
      <c r="LHA810" s="852"/>
      <c r="LHB810" s="852"/>
      <c r="LHC810" s="1031"/>
      <c r="LHD810" s="744"/>
      <c r="LHE810" s="1031"/>
      <c r="LHF810" s="1031"/>
      <c r="LHG810" s="697"/>
      <c r="LHH810" s="1031"/>
      <c r="LHI810" s="1031"/>
      <c r="LHJ810" s="1031"/>
      <c r="LHK810" s="1031"/>
      <c r="LHL810" s="852"/>
      <c r="LHM810" s="1031"/>
      <c r="LHN810" s="852"/>
      <c r="LHO810" s="1031"/>
      <c r="LHP810" s="1031"/>
      <c r="LHQ810" s="852"/>
      <c r="LHR810" s="852"/>
      <c r="LHS810" s="1031"/>
      <c r="LHT810" s="1031"/>
      <c r="LHU810" s="1031"/>
      <c r="LHV810" s="1031"/>
      <c r="LHW810" s="744"/>
      <c r="LHX810" s="697"/>
      <c r="LHY810" s="1031"/>
      <c r="LHZ810" s="852"/>
      <c r="LIA810" s="852"/>
      <c r="LIB810" s="852"/>
      <c r="LIC810" s="852"/>
      <c r="LID810" s="1031"/>
      <c r="LIE810" s="854"/>
      <c r="LIF810" s="852"/>
      <c r="LIG810" s="852"/>
      <c r="LIH810" s="852"/>
      <c r="LII810" s="1031"/>
      <c r="LIJ810" s="744"/>
      <c r="LIK810" s="1031"/>
      <c r="LIL810" s="1031"/>
      <c r="LIM810" s="697"/>
      <c r="LIN810" s="1031"/>
      <c r="LIO810" s="1031"/>
      <c r="LIP810" s="1031"/>
      <c r="LIQ810" s="1031"/>
      <c r="LIR810" s="852"/>
      <c r="LIS810" s="1031"/>
      <c r="LIT810" s="852"/>
      <c r="LIU810" s="1031"/>
      <c r="LIV810" s="1031"/>
      <c r="LIW810" s="852"/>
      <c r="LIX810" s="852"/>
      <c r="LIY810" s="1031"/>
      <c r="LIZ810" s="1031"/>
      <c r="LJA810" s="1031"/>
      <c r="LJB810" s="1031"/>
      <c r="LJC810" s="744"/>
      <c r="LJD810" s="697"/>
      <c r="LJE810" s="1031"/>
      <c r="LJF810" s="852"/>
      <c r="LJG810" s="852"/>
      <c r="LJH810" s="852"/>
      <c r="LJI810" s="852"/>
      <c r="LJJ810" s="1031"/>
      <c r="LJK810" s="854"/>
      <c r="LJL810" s="852"/>
      <c r="LJM810" s="852"/>
      <c r="LJN810" s="852"/>
      <c r="LJO810" s="1031"/>
      <c r="LJP810" s="744"/>
      <c r="LJQ810" s="1031"/>
      <c r="LJR810" s="1031"/>
      <c r="LJS810" s="697"/>
      <c r="LJT810" s="1031"/>
      <c r="LJU810" s="1031"/>
      <c r="LJV810" s="1031"/>
      <c r="LJW810" s="1031"/>
      <c r="LJX810" s="852"/>
      <c r="LJY810" s="1031"/>
      <c r="LJZ810" s="852"/>
      <c r="LKA810" s="1031"/>
      <c r="LKB810" s="1031"/>
      <c r="LKC810" s="852"/>
      <c r="LKD810" s="852"/>
      <c r="LKE810" s="1031"/>
      <c r="LKF810" s="1031"/>
      <c r="LKG810" s="1031"/>
      <c r="LKH810" s="1031"/>
      <c r="LKI810" s="744"/>
      <c r="LKJ810" s="697"/>
      <c r="LKK810" s="1031"/>
      <c r="LKL810" s="852"/>
      <c r="LKM810" s="852"/>
      <c r="LKN810" s="852"/>
      <c r="LKO810" s="852"/>
      <c r="LKP810" s="1031"/>
      <c r="LKQ810" s="854"/>
      <c r="LKR810" s="852"/>
      <c r="LKS810" s="852"/>
      <c r="LKT810" s="852"/>
      <c r="LKU810" s="1031"/>
      <c r="LKV810" s="744"/>
      <c r="LKW810" s="1031"/>
      <c r="LKX810" s="1031"/>
      <c r="LKY810" s="697"/>
      <c r="LKZ810" s="1031"/>
      <c r="LLA810" s="1031"/>
      <c r="LLB810" s="1031"/>
      <c r="LLC810" s="1031"/>
      <c r="LLD810" s="852"/>
      <c r="LLE810" s="1031"/>
      <c r="LLF810" s="852"/>
      <c r="LLG810" s="1031"/>
      <c r="LLH810" s="1031"/>
      <c r="LLI810" s="852"/>
      <c r="LLJ810" s="852"/>
      <c r="LLK810" s="1031"/>
      <c r="LLL810" s="1031"/>
      <c r="LLM810" s="1031"/>
      <c r="LLN810" s="1031"/>
      <c r="LLO810" s="744"/>
      <c r="LLP810" s="697"/>
      <c r="LLQ810" s="1031"/>
      <c r="LLR810" s="852"/>
      <c r="LLS810" s="852"/>
      <c r="LLT810" s="852"/>
      <c r="LLU810" s="852"/>
      <c r="LLV810" s="1031"/>
      <c r="LLW810" s="854"/>
      <c r="LLX810" s="852"/>
      <c r="LLY810" s="852"/>
      <c r="LLZ810" s="852"/>
      <c r="LMA810" s="1031"/>
      <c r="LMB810" s="744"/>
      <c r="LMC810" s="1031"/>
      <c r="LMD810" s="1031"/>
      <c r="LME810" s="697"/>
      <c r="LMF810" s="1031"/>
      <c r="LMG810" s="1031"/>
      <c r="LMH810" s="1031"/>
      <c r="LMI810" s="1031"/>
      <c r="LMJ810" s="852"/>
      <c r="LMK810" s="1031"/>
      <c r="LML810" s="852"/>
      <c r="LMM810" s="1031"/>
      <c r="LMN810" s="1031"/>
      <c r="LMO810" s="852"/>
      <c r="LMP810" s="852"/>
      <c r="LMQ810" s="1031"/>
      <c r="LMR810" s="1031"/>
      <c r="LMS810" s="1031"/>
      <c r="LMT810" s="1031"/>
      <c r="LMU810" s="744"/>
      <c r="LMV810" s="697"/>
      <c r="LMW810" s="1031"/>
      <c r="LMX810" s="852"/>
      <c r="LMY810" s="852"/>
      <c r="LMZ810" s="852"/>
      <c r="LNA810" s="852"/>
      <c r="LNB810" s="1031"/>
      <c r="LNC810" s="854"/>
      <c r="LND810" s="852"/>
      <c r="LNE810" s="852"/>
      <c r="LNF810" s="852"/>
      <c r="LNG810" s="1031"/>
      <c r="LNH810" s="744"/>
      <c r="LNI810" s="1031"/>
      <c r="LNJ810" s="1031"/>
      <c r="LNK810" s="697"/>
      <c r="LNL810" s="1031"/>
      <c r="LNM810" s="1031"/>
      <c r="LNN810" s="1031"/>
      <c r="LNO810" s="1031"/>
      <c r="LNP810" s="852"/>
      <c r="LNQ810" s="1031"/>
      <c r="LNR810" s="852"/>
      <c r="LNS810" s="1031"/>
      <c r="LNT810" s="1031"/>
      <c r="LNU810" s="852"/>
      <c r="LNV810" s="852"/>
      <c r="LNW810" s="1031"/>
      <c r="LNX810" s="1031"/>
      <c r="LNY810" s="1031"/>
      <c r="LNZ810" s="1031"/>
      <c r="LOA810" s="744"/>
      <c r="LOB810" s="697"/>
      <c r="LOC810" s="1031"/>
      <c r="LOD810" s="852"/>
      <c r="LOE810" s="852"/>
      <c r="LOF810" s="852"/>
      <c r="LOG810" s="852"/>
      <c r="LOH810" s="1031"/>
      <c r="LOI810" s="854"/>
      <c r="LOJ810" s="852"/>
      <c r="LOK810" s="852"/>
      <c r="LOL810" s="852"/>
      <c r="LOM810" s="1031"/>
      <c r="LON810" s="744"/>
      <c r="LOO810" s="1031"/>
      <c r="LOP810" s="1031"/>
      <c r="LOQ810" s="697"/>
      <c r="LOR810" s="1031"/>
      <c r="LOS810" s="1031"/>
      <c r="LOT810" s="1031"/>
      <c r="LOU810" s="1031"/>
      <c r="LOV810" s="852"/>
      <c r="LOW810" s="1031"/>
      <c r="LOX810" s="852"/>
      <c r="LOY810" s="1031"/>
      <c r="LOZ810" s="1031"/>
      <c r="LPA810" s="852"/>
      <c r="LPB810" s="852"/>
      <c r="LPC810" s="1031"/>
      <c r="LPD810" s="1031"/>
      <c r="LPE810" s="1031"/>
      <c r="LPF810" s="1031"/>
      <c r="LPG810" s="744"/>
      <c r="LPH810" s="697"/>
      <c r="LPI810" s="1031"/>
      <c r="LPJ810" s="852"/>
      <c r="LPK810" s="852"/>
      <c r="LPL810" s="852"/>
      <c r="LPM810" s="852"/>
      <c r="LPN810" s="1031"/>
      <c r="LPO810" s="854"/>
      <c r="LPP810" s="852"/>
      <c r="LPQ810" s="852"/>
      <c r="LPR810" s="852"/>
      <c r="LPS810" s="1031"/>
      <c r="LPT810" s="744"/>
      <c r="LPU810" s="1031"/>
      <c r="LPV810" s="1031"/>
      <c r="LPW810" s="697"/>
      <c r="LPX810" s="1031"/>
      <c r="LPY810" s="1031"/>
      <c r="LPZ810" s="1031"/>
      <c r="LQA810" s="1031"/>
      <c r="LQB810" s="852"/>
      <c r="LQC810" s="1031"/>
      <c r="LQD810" s="852"/>
      <c r="LQE810" s="1031"/>
      <c r="LQF810" s="1031"/>
      <c r="LQG810" s="852"/>
      <c r="LQH810" s="852"/>
      <c r="LQI810" s="1031"/>
      <c r="LQJ810" s="1031"/>
      <c r="LQK810" s="1031"/>
      <c r="LQL810" s="1031"/>
      <c r="LQM810" s="744"/>
      <c r="LQN810" s="697"/>
      <c r="LQO810" s="1031"/>
      <c r="LQP810" s="852"/>
      <c r="LQQ810" s="852"/>
      <c r="LQR810" s="852"/>
      <c r="LQS810" s="852"/>
      <c r="LQT810" s="1031"/>
      <c r="LQU810" s="854"/>
      <c r="LQV810" s="852"/>
      <c r="LQW810" s="852"/>
      <c r="LQX810" s="852"/>
      <c r="LQY810" s="1031"/>
      <c r="LQZ810" s="744"/>
      <c r="LRA810" s="1031"/>
      <c r="LRB810" s="1031"/>
      <c r="LRC810" s="697"/>
      <c r="LRD810" s="1031"/>
      <c r="LRE810" s="1031"/>
      <c r="LRF810" s="1031"/>
      <c r="LRG810" s="1031"/>
      <c r="LRH810" s="852"/>
      <c r="LRI810" s="1031"/>
      <c r="LRJ810" s="852"/>
      <c r="LRK810" s="1031"/>
      <c r="LRL810" s="1031"/>
      <c r="LRM810" s="852"/>
      <c r="LRN810" s="852"/>
      <c r="LRO810" s="1031"/>
      <c r="LRP810" s="1031"/>
      <c r="LRQ810" s="1031"/>
      <c r="LRR810" s="1031"/>
      <c r="LRS810" s="744"/>
      <c r="LRT810" s="697"/>
      <c r="LRU810" s="1031"/>
      <c r="LRV810" s="852"/>
      <c r="LRW810" s="852"/>
      <c r="LRX810" s="852"/>
      <c r="LRY810" s="852"/>
      <c r="LRZ810" s="1031"/>
      <c r="LSA810" s="854"/>
      <c r="LSB810" s="852"/>
      <c r="LSC810" s="852"/>
      <c r="LSD810" s="852"/>
      <c r="LSE810" s="1031"/>
      <c r="LSF810" s="744"/>
      <c r="LSG810" s="1031"/>
      <c r="LSH810" s="1031"/>
      <c r="LSI810" s="697"/>
      <c r="LSJ810" s="1031"/>
      <c r="LSK810" s="1031"/>
      <c r="LSL810" s="1031"/>
      <c r="LSM810" s="1031"/>
      <c r="LSN810" s="852"/>
      <c r="LSO810" s="1031"/>
      <c r="LSP810" s="852"/>
      <c r="LSQ810" s="1031"/>
      <c r="LSR810" s="1031"/>
      <c r="LSS810" s="852"/>
      <c r="LST810" s="852"/>
      <c r="LSU810" s="1031"/>
      <c r="LSV810" s="1031"/>
      <c r="LSW810" s="1031"/>
      <c r="LSX810" s="1031"/>
      <c r="LSY810" s="744"/>
      <c r="LSZ810" s="697"/>
      <c r="LTA810" s="1031"/>
      <c r="LTB810" s="852"/>
      <c r="LTC810" s="852"/>
      <c r="LTD810" s="852"/>
      <c r="LTE810" s="852"/>
      <c r="LTF810" s="1031"/>
      <c r="LTG810" s="854"/>
      <c r="LTH810" s="852"/>
      <c r="LTI810" s="852"/>
      <c r="LTJ810" s="852"/>
      <c r="LTK810" s="1031"/>
      <c r="LTL810" s="744"/>
      <c r="LTM810" s="1031"/>
      <c r="LTN810" s="1031"/>
      <c r="LTO810" s="697"/>
      <c r="LTP810" s="1031"/>
      <c r="LTQ810" s="1031"/>
      <c r="LTR810" s="1031"/>
      <c r="LTS810" s="1031"/>
      <c r="LTT810" s="852"/>
      <c r="LTU810" s="1031"/>
      <c r="LTV810" s="852"/>
      <c r="LTW810" s="1031"/>
      <c r="LTX810" s="1031"/>
      <c r="LTY810" s="852"/>
      <c r="LTZ810" s="852"/>
      <c r="LUA810" s="1031"/>
      <c r="LUB810" s="1031"/>
      <c r="LUC810" s="1031"/>
      <c r="LUD810" s="1031"/>
      <c r="LUE810" s="744"/>
      <c r="LUF810" s="697"/>
      <c r="LUG810" s="1031"/>
      <c r="LUH810" s="852"/>
      <c r="LUI810" s="852"/>
      <c r="LUJ810" s="852"/>
      <c r="LUK810" s="852"/>
      <c r="LUL810" s="1031"/>
      <c r="LUM810" s="854"/>
      <c r="LUN810" s="852"/>
      <c r="LUO810" s="852"/>
      <c r="LUP810" s="852"/>
      <c r="LUQ810" s="1031"/>
      <c r="LUR810" s="744"/>
      <c r="LUS810" s="1031"/>
      <c r="LUT810" s="1031"/>
      <c r="LUU810" s="697"/>
      <c r="LUV810" s="1031"/>
      <c r="LUW810" s="1031"/>
      <c r="LUX810" s="1031"/>
      <c r="LUY810" s="1031"/>
      <c r="LUZ810" s="852"/>
      <c r="LVA810" s="1031"/>
      <c r="LVB810" s="852"/>
      <c r="LVC810" s="1031"/>
      <c r="LVD810" s="1031"/>
      <c r="LVE810" s="852"/>
      <c r="LVF810" s="852"/>
      <c r="LVG810" s="1031"/>
      <c r="LVH810" s="1031"/>
      <c r="LVI810" s="1031"/>
      <c r="LVJ810" s="1031"/>
      <c r="LVK810" s="744"/>
      <c r="LVL810" s="697"/>
      <c r="LVM810" s="1031"/>
      <c r="LVN810" s="852"/>
      <c r="LVO810" s="852"/>
      <c r="LVP810" s="852"/>
      <c r="LVQ810" s="852"/>
      <c r="LVR810" s="1031"/>
      <c r="LVS810" s="854"/>
      <c r="LVT810" s="852"/>
      <c r="LVU810" s="852"/>
      <c r="LVV810" s="852"/>
      <c r="LVW810" s="1031"/>
      <c r="LVX810" s="744"/>
      <c r="LVY810" s="1031"/>
      <c r="LVZ810" s="1031"/>
      <c r="LWA810" s="697"/>
      <c r="LWB810" s="1031"/>
      <c r="LWC810" s="1031"/>
      <c r="LWD810" s="1031"/>
      <c r="LWE810" s="1031"/>
      <c r="LWF810" s="852"/>
      <c r="LWG810" s="1031"/>
      <c r="LWH810" s="852"/>
      <c r="LWI810" s="1031"/>
      <c r="LWJ810" s="1031"/>
      <c r="LWK810" s="852"/>
      <c r="LWL810" s="852"/>
      <c r="LWM810" s="1031"/>
      <c r="LWN810" s="1031"/>
      <c r="LWO810" s="1031"/>
      <c r="LWP810" s="1031"/>
      <c r="LWQ810" s="744"/>
      <c r="LWR810" s="697"/>
      <c r="LWS810" s="1031"/>
      <c r="LWT810" s="852"/>
      <c r="LWU810" s="852"/>
      <c r="LWV810" s="852"/>
      <c r="LWW810" s="852"/>
      <c r="LWX810" s="1031"/>
      <c r="LWY810" s="854"/>
      <c r="LWZ810" s="852"/>
      <c r="LXA810" s="852"/>
      <c r="LXB810" s="852"/>
      <c r="LXC810" s="1031"/>
      <c r="LXD810" s="744"/>
      <c r="LXE810" s="1031"/>
      <c r="LXF810" s="1031"/>
      <c r="LXG810" s="697"/>
      <c r="LXH810" s="1031"/>
      <c r="LXI810" s="1031"/>
      <c r="LXJ810" s="1031"/>
      <c r="LXK810" s="1031"/>
      <c r="LXL810" s="852"/>
      <c r="LXM810" s="1031"/>
      <c r="LXN810" s="852"/>
      <c r="LXO810" s="1031"/>
      <c r="LXP810" s="1031"/>
      <c r="LXQ810" s="852"/>
      <c r="LXR810" s="852"/>
      <c r="LXS810" s="1031"/>
      <c r="LXT810" s="1031"/>
      <c r="LXU810" s="1031"/>
      <c r="LXV810" s="1031"/>
      <c r="LXW810" s="744"/>
      <c r="LXX810" s="697"/>
      <c r="LXY810" s="1031"/>
      <c r="LXZ810" s="852"/>
      <c r="LYA810" s="852"/>
      <c r="LYB810" s="852"/>
      <c r="LYC810" s="852"/>
      <c r="LYD810" s="1031"/>
      <c r="LYE810" s="854"/>
      <c r="LYF810" s="852"/>
      <c r="LYG810" s="852"/>
      <c r="LYH810" s="852"/>
      <c r="LYI810" s="1031"/>
      <c r="LYJ810" s="744"/>
      <c r="LYK810" s="1031"/>
      <c r="LYL810" s="1031"/>
      <c r="LYM810" s="697"/>
      <c r="LYN810" s="1031"/>
      <c r="LYO810" s="1031"/>
      <c r="LYP810" s="1031"/>
      <c r="LYQ810" s="1031"/>
      <c r="LYR810" s="852"/>
      <c r="LYS810" s="1031"/>
      <c r="LYT810" s="852"/>
      <c r="LYU810" s="1031"/>
      <c r="LYV810" s="1031"/>
      <c r="LYW810" s="852"/>
      <c r="LYX810" s="852"/>
      <c r="LYY810" s="1031"/>
      <c r="LYZ810" s="1031"/>
      <c r="LZA810" s="1031"/>
      <c r="LZB810" s="1031"/>
      <c r="LZC810" s="744"/>
      <c r="LZD810" s="697"/>
      <c r="LZE810" s="1031"/>
      <c r="LZF810" s="852"/>
      <c r="LZG810" s="852"/>
      <c r="LZH810" s="852"/>
      <c r="LZI810" s="852"/>
      <c r="LZJ810" s="1031"/>
      <c r="LZK810" s="854"/>
      <c r="LZL810" s="852"/>
      <c r="LZM810" s="852"/>
      <c r="LZN810" s="852"/>
      <c r="LZO810" s="1031"/>
      <c r="LZP810" s="744"/>
      <c r="LZQ810" s="1031"/>
      <c r="LZR810" s="1031"/>
      <c r="LZS810" s="697"/>
      <c r="LZT810" s="1031"/>
      <c r="LZU810" s="1031"/>
      <c r="LZV810" s="1031"/>
      <c r="LZW810" s="1031"/>
      <c r="LZX810" s="852"/>
      <c r="LZY810" s="1031"/>
      <c r="LZZ810" s="852"/>
      <c r="MAA810" s="1031"/>
      <c r="MAB810" s="1031"/>
      <c r="MAC810" s="852"/>
      <c r="MAD810" s="852"/>
      <c r="MAE810" s="1031"/>
      <c r="MAF810" s="1031"/>
      <c r="MAG810" s="1031"/>
      <c r="MAH810" s="1031"/>
      <c r="MAI810" s="744"/>
      <c r="MAJ810" s="697"/>
      <c r="MAK810" s="1031"/>
      <c r="MAL810" s="852"/>
      <c r="MAM810" s="852"/>
      <c r="MAN810" s="852"/>
      <c r="MAO810" s="852"/>
      <c r="MAP810" s="1031"/>
      <c r="MAQ810" s="854"/>
      <c r="MAR810" s="852"/>
      <c r="MAS810" s="852"/>
      <c r="MAT810" s="852"/>
      <c r="MAU810" s="1031"/>
      <c r="MAV810" s="744"/>
      <c r="MAW810" s="1031"/>
      <c r="MAX810" s="1031"/>
      <c r="MAY810" s="697"/>
      <c r="MAZ810" s="1031"/>
      <c r="MBA810" s="1031"/>
      <c r="MBB810" s="1031"/>
      <c r="MBC810" s="1031"/>
      <c r="MBD810" s="852"/>
      <c r="MBE810" s="1031"/>
      <c r="MBF810" s="852"/>
      <c r="MBG810" s="1031"/>
      <c r="MBH810" s="1031"/>
      <c r="MBI810" s="852"/>
      <c r="MBJ810" s="852"/>
      <c r="MBK810" s="1031"/>
      <c r="MBL810" s="1031"/>
      <c r="MBM810" s="1031"/>
      <c r="MBN810" s="1031"/>
      <c r="MBO810" s="744"/>
      <c r="MBP810" s="697"/>
      <c r="MBQ810" s="1031"/>
      <c r="MBR810" s="852"/>
      <c r="MBS810" s="852"/>
      <c r="MBT810" s="852"/>
      <c r="MBU810" s="852"/>
      <c r="MBV810" s="1031"/>
      <c r="MBW810" s="854"/>
      <c r="MBX810" s="852"/>
      <c r="MBY810" s="852"/>
      <c r="MBZ810" s="852"/>
      <c r="MCA810" s="1031"/>
      <c r="MCB810" s="744"/>
      <c r="MCC810" s="1031"/>
      <c r="MCD810" s="1031"/>
      <c r="MCE810" s="697"/>
      <c r="MCF810" s="1031"/>
      <c r="MCG810" s="1031"/>
      <c r="MCH810" s="1031"/>
      <c r="MCI810" s="1031"/>
      <c r="MCJ810" s="852"/>
      <c r="MCK810" s="1031"/>
      <c r="MCL810" s="852"/>
      <c r="MCM810" s="1031"/>
      <c r="MCN810" s="1031"/>
      <c r="MCO810" s="852"/>
      <c r="MCP810" s="852"/>
      <c r="MCQ810" s="1031"/>
      <c r="MCR810" s="1031"/>
      <c r="MCS810" s="1031"/>
      <c r="MCT810" s="1031"/>
      <c r="MCU810" s="744"/>
      <c r="MCV810" s="697"/>
      <c r="MCW810" s="1031"/>
      <c r="MCX810" s="852"/>
      <c r="MCY810" s="852"/>
      <c r="MCZ810" s="852"/>
      <c r="MDA810" s="852"/>
      <c r="MDB810" s="1031"/>
      <c r="MDC810" s="854"/>
      <c r="MDD810" s="852"/>
      <c r="MDE810" s="852"/>
      <c r="MDF810" s="852"/>
      <c r="MDG810" s="1031"/>
      <c r="MDH810" s="744"/>
      <c r="MDI810" s="1031"/>
      <c r="MDJ810" s="1031"/>
      <c r="MDK810" s="697"/>
      <c r="MDL810" s="1031"/>
      <c r="MDM810" s="1031"/>
      <c r="MDN810" s="1031"/>
      <c r="MDO810" s="1031"/>
      <c r="MDP810" s="852"/>
      <c r="MDQ810" s="1031"/>
      <c r="MDR810" s="852"/>
      <c r="MDS810" s="1031"/>
      <c r="MDT810" s="1031"/>
      <c r="MDU810" s="852"/>
      <c r="MDV810" s="852"/>
      <c r="MDW810" s="1031"/>
      <c r="MDX810" s="1031"/>
      <c r="MDY810" s="1031"/>
      <c r="MDZ810" s="1031"/>
      <c r="MEA810" s="744"/>
      <c r="MEB810" s="697"/>
      <c r="MEC810" s="1031"/>
      <c r="MED810" s="852"/>
      <c r="MEE810" s="852"/>
      <c r="MEF810" s="852"/>
      <c r="MEG810" s="852"/>
      <c r="MEH810" s="1031"/>
      <c r="MEI810" s="854"/>
      <c r="MEJ810" s="852"/>
      <c r="MEK810" s="852"/>
      <c r="MEL810" s="852"/>
      <c r="MEM810" s="1031"/>
      <c r="MEN810" s="744"/>
      <c r="MEO810" s="1031"/>
      <c r="MEP810" s="1031"/>
      <c r="MEQ810" s="697"/>
      <c r="MER810" s="1031"/>
      <c r="MES810" s="1031"/>
      <c r="MET810" s="1031"/>
      <c r="MEU810" s="1031"/>
      <c r="MEV810" s="852"/>
      <c r="MEW810" s="1031"/>
      <c r="MEX810" s="852"/>
      <c r="MEY810" s="1031"/>
      <c r="MEZ810" s="1031"/>
      <c r="MFA810" s="852"/>
      <c r="MFB810" s="852"/>
      <c r="MFC810" s="1031"/>
      <c r="MFD810" s="1031"/>
      <c r="MFE810" s="1031"/>
      <c r="MFF810" s="1031"/>
      <c r="MFG810" s="744"/>
      <c r="MFH810" s="697"/>
      <c r="MFI810" s="1031"/>
      <c r="MFJ810" s="852"/>
      <c r="MFK810" s="852"/>
      <c r="MFL810" s="852"/>
      <c r="MFM810" s="852"/>
      <c r="MFN810" s="1031"/>
      <c r="MFO810" s="854"/>
      <c r="MFP810" s="852"/>
      <c r="MFQ810" s="852"/>
      <c r="MFR810" s="852"/>
      <c r="MFS810" s="1031"/>
      <c r="MFT810" s="744"/>
      <c r="MFU810" s="1031"/>
      <c r="MFV810" s="1031"/>
      <c r="MFW810" s="697"/>
      <c r="MFX810" s="1031"/>
      <c r="MFY810" s="1031"/>
      <c r="MFZ810" s="1031"/>
      <c r="MGA810" s="1031"/>
      <c r="MGB810" s="852"/>
      <c r="MGC810" s="1031"/>
      <c r="MGD810" s="852"/>
      <c r="MGE810" s="1031"/>
      <c r="MGF810" s="1031"/>
      <c r="MGG810" s="852"/>
      <c r="MGH810" s="852"/>
      <c r="MGI810" s="1031"/>
      <c r="MGJ810" s="1031"/>
      <c r="MGK810" s="1031"/>
      <c r="MGL810" s="1031"/>
      <c r="MGM810" s="744"/>
      <c r="MGN810" s="697"/>
      <c r="MGO810" s="1031"/>
      <c r="MGP810" s="852"/>
      <c r="MGQ810" s="852"/>
      <c r="MGR810" s="852"/>
      <c r="MGS810" s="852"/>
      <c r="MGT810" s="1031"/>
      <c r="MGU810" s="854"/>
      <c r="MGV810" s="852"/>
      <c r="MGW810" s="852"/>
      <c r="MGX810" s="852"/>
      <c r="MGY810" s="1031"/>
      <c r="MGZ810" s="744"/>
      <c r="MHA810" s="1031"/>
      <c r="MHB810" s="1031"/>
      <c r="MHC810" s="697"/>
      <c r="MHD810" s="1031"/>
      <c r="MHE810" s="1031"/>
      <c r="MHF810" s="1031"/>
      <c r="MHG810" s="1031"/>
      <c r="MHH810" s="852"/>
      <c r="MHI810" s="1031"/>
      <c r="MHJ810" s="852"/>
      <c r="MHK810" s="1031"/>
      <c r="MHL810" s="1031"/>
      <c r="MHM810" s="852"/>
      <c r="MHN810" s="852"/>
      <c r="MHO810" s="1031"/>
      <c r="MHP810" s="1031"/>
      <c r="MHQ810" s="1031"/>
      <c r="MHR810" s="1031"/>
      <c r="MHS810" s="744"/>
      <c r="MHT810" s="697"/>
      <c r="MHU810" s="1031"/>
      <c r="MHV810" s="852"/>
      <c r="MHW810" s="852"/>
      <c r="MHX810" s="852"/>
      <c r="MHY810" s="852"/>
      <c r="MHZ810" s="1031"/>
      <c r="MIA810" s="854"/>
      <c r="MIB810" s="852"/>
      <c r="MIC810" s="852"/>
      <c r="MID810" s="852"/>
      <c r="MIE810" s="1031"/>
      <c r="MIF810" s="744"/>
      <c r="MIG810" s="1031"/>
      <c r="MIH810" s="1031"/>
      <c r="MII810" s="697"/>
      <c r="MIJ810" s="1031"/>
      <c r="MIK810" s="1031"/>
      <c r="MIL810" s="1031"/>
      <c r="MIM810" s="1031"/>
      <c r="MIN810" s="852"/>
      <c r="MIO810" s="1031"/>
      <c r="MIP810" s="852"/>
      <c r="MIQ810" s="1031"/>
      <c r="MIR810" s="1031"/>
      <c r="MIS810" s="852"/>
      <c r="MIT810" s="852"/>
      <c r="MIU810" s="1031"/>
      <c r="MIV810" s="1031"/>
      <c r="MIW810" s="1031"/>
      <c r="MIX810" s="1031"/>
      <c r="MIY810" s="744"/>
      <c r="MIZ810" s="697"/>
      <c r="MJA810" s="1031"/>
      <c r="MJB810" s="852"/>
      <c r="MJC810" s="852"/>
      <c r="MJD810" s="852"/>
      <c r="MJE810" s="852"/>
      <c r="MJF810" s="1031"/>
      <c r="MJG810" s="854"/>
      <c r="MJH810" s="852"/>
      <c r="MJI810" s="852"/>
      <c r="MJJ810" s="852"/>
      <c r="MJK810" s="1031"/>
      <c r="MJL810" s="744"/>
      <c r="MJM810" s="1031"/>
      <c r="MJN810" s="1031"/>
      <c r="MJO810" s="697"/>
      <c r="MJP810" s="1031"/>
      <c r="MJQ810" s="1031"/>
      <c r="MJR810" s="1031"/>
      <c r="MJS810" s="1031"/>
      <c r="MJT810" s="852"/>
      <c r="MJU810" s="1031"/>
      <c r="MJV810" s="852"/>
      <c r="MJW810" s="1031"/>
      <c r="MJX810" s="1031"/>
      <c r="MJY810" s="852"/>
      <c r="MJZ810" s="852"/>
      <c r="MKA810" s="1031"/>
      <c r="MKB810" s="1031"/>
      <c r="MKC810" s="1031"/>
      <c r="MKD810" s="1031"/>
      <c r="MKE810" s="744"/>
      <c r="MKF810" s="697"/>
      <c r="MKG810" s="1031"/>
      <c r="MKH810" s="852"/>
      <c r="MKI810" s="852"/>
      <c r="MKJ810" s="852"/>
      <c r="MKK810" s="852"/>
      <c r="MKL810" s="1031"/>
      <c r="MKM810" s="854"/>
      <c r="MKN810" s="852"/>
      <c r="MKO810" s="852"/>
      <c r="MKP810" s="852"/>
      <c r="MKQ810" s="1031"/>
      <c r="MKR810" s="744"/>
      <c r="MKS810" s="1031"/>
      <c r="MKT810" s="1031"/>
      <c r="MKU810" s="697"/>
      <c r="MKV810" s="1031"/>
      <c r="MKW810" s="1031"/>
      <c r="MKX810" s="1031"/>
      <c r="MKY810" s="1031"/>
      <c r="MKZ810" s="852"/>
      <c r="MLA810" s="1031"/>
      <c r="MLB810" s="852"/>
      <c r="MLC810" s="1031"/>
      <c r="MLD810" s="1031"/>
      <c r="MLE810" s="852"/>
      <c r="MLF810" s="852"/>
      <c r="MLG810" s="1031"/>
      <c r="MLH810" s="1031"/>
      <c r="MLI810" s="1031"/>
      <c r="MLJ810" s="1031"/>
      <c r="MLK810" s="744"/>
      <c r="MLL810" s="697"/>
      <c r="MLM810" s="1031"/>
      <c r="MLN810" s="852"/>
      <c r="MLO810" s="852"/>
      <c r="MLP810" s="852"/>
      <c r="MLQ810" s="852"/>
      <c r="MLR810" s="1031"/>
      <c r="MLS810" s="854"/>
      <c r="MLT810" s="852"/>
      <c r="MLU810" s="852"/>
      <c r="MLV810" s="852"/>
      <c r="MLW810" s="1031"/>
      <c r="MLX810" s="744"/>
      <c r="MLY810" s="1031"/>
      <c r="MLZ810" s="1031"/>
      <c r="MMA810" s="697"/>
      <c r="MMB810" s="1031"/>
      <c r="MMC810" s="1031"/>
      <c r="MMD810" s="1031"/>
      <c r="MME810" s="1031"/>
      <c r="MMF810" s="852"/>
      <c r="MMG810" s="1031"/>
      <c r="MMH810" s="852"/>
      <c r="MMI810" s="1031"/>
      <c r="MMJ810" s="1031"/>
      <c r="MMK810" s="852"/>
      <c r="MML810" s="852"/>
      <c r="MMM810" s="1031"/>
      <c r="MMN810" s="1031"/>
      <c r="MMO810" s="1031"/>
      <c r="MMP810" s="1031"/>
      <c r="MMQ810" s="744"/>
      <c r="MMR810" s="697"/>
      <c r="MMS810" s="1031"/>
      <c r="MMT810" s="852"/>
      <c r="MMU810" s="852"/>
      <c r="MMV810" s="852"/>
      <c r="MMW810" s="852"/>
      <c r="MMX810" s="1031"/>
      <c r="MMY810" s="854"/>
      <c r="MMZ810" s="852"/>
      <c r="MNA810" s="852"/>
      <c r="MNB810" s="852"/>
      <c r="MNC810" s="1031"/>
      <c r="MND810" s="744"/>
      <c r="MNE810" s="1031"/>
      <c r="MNF810" s="1031"/>
      <c r="MNG810" s="697"/>
      <c r="MNH810" s="1031"/>
      <c r="MNI810" s="1031"/>
      <c r="MNJ810" s="1031"/>
      <c r="MNK810" s="1031"/>
      <c r="MNL810" s="852"/>
      <c r="MNM810" s="1031"/>
      <c r="MNN810" s="852"/>
      <c r="MNO810" s="1031"/>
      <c r="MNP810" s="1031"/>
      <c r="MNQ810" s="852"/>
      <c r="MNR810" s="852"/>
      <c r="MNS810" s="1031"/>
      <c r="MNT810" s="1031"/>
      <c r="MNU810" s="1031"/>
      <c r="MNV810" s="1031"/>
      <c r="MNW810" s="744"/>
      <c r="MNX810" s="697"/>
      <c r="MNY810" s="1031"/>
      <c r="MNZ810" s="852"/>
      <c r="MOA810" s="852"/>
      <c r="MOB810" s="852"/>
      <c r="MOC810" s="852"/>
      <c r="MOD810" s="1031"/>
      <c r="MOE810" s="854"/>
      <c r="MOF810" s="852"/>
      <c r="MOG810" s="852"/>
      <c r="MOH810" s="852"/>
      <c r="MOI810" s="1031"/>
      <c r="MOJ810" s="744"/>
      <c r="MOK810" s="1031"/>
      <c r="MOL810" s="1031"/>
      <c r="MOM810" s="697"/>
      <c r="MON810" s="1031"/>
      <c r="MOO810" s="1031"/>
      <c r="MOP810" s="1031"/>
      <c r="MOQ810" s="1031"/>
      <c r="MOR810" s="852"/>
      <c r="MOS810" s="1031"/>
      <c r="MOT810" s="852"/>
      <c r="MOU810" s="1031"/>
      <c r="MOV810" s="1031"/>
      <c r="MOW810" s="852"/>
      <c r="MOX810" s="852"/>
      <c r="MOY810" s="1031"/>
      <c r="MOZ810" s="1031"/>
      <c r="MPA810" s="1031"/>
      <c r="MPB810" s="1031"/>
      <c r="MPC810" s="744"/>
      <c r="MPD810" s="697"/>
      <c r="MPE810" s="1031"/>
      <c r="MPF810" s="852"/>
      <c r="MPG810" s="852"/>
      <c r="MPH810" s="852"/>
      <c r="MPI810" s="852"/>
      <c r="MPJ810" s="1031"/>
      <c r="MPK810" s="854"/>
      <c r="MPL810" s="852"/>
      <c r="MPM810" s="852"/>
      <c r="MPN810" s="852"/>
      <c r="MPO810" s="1031"/>
      <c r="MPP810" s="744"/>
      <c r="MPQ810" s="1031"/>
      <c r="MPR810" s="1031"/>
      <c r="MPS810" s="697"/>
      <c r="MPT810" s="1031"/>
      <c r="MPU810" s="1031"/>
      <c r="MPV810" s="1031"/>
      <c r="MPW810" s="1031"/>
      <c r="MPX810" s="852"/>
      <c r="MPY810" s="1031"/>
      <c r="MPZ810" s="852"/>
      <c r="MQA810" s="1031"/>
      <c r="MQB810" s="1031"/>
      <c r="MQC810" s="852"/>
      <c r="MQD810" s="852"/>
      <c r="MQE810" s="1031"/>
      <c r="MQF810" s="1031"/>
      <c r="MQG810" s="1031"/>
      <c r="MQH810" s="1031"/>
      <c r="MQI810" s="744"/>
      <c r="MQJ810" s="697"/>
      <c r="MQK810" s="1031"/>
      <c r="MQL810" s="852"/>
      <c r="MQM810" s="852"/>
      <c r="MQN810" s="852"/>
      <c r="MQO810" s="852"/>
      <c r="MQP810" s="1031"/>
      <c r="MQQ810" s="854"/>
      <c r="MQR810" s="852"/>
      <c r="MQS810" s="852"/>
      <c r="MQT810" s="852"/>
      <c r="MQU810" s="1031"/>
      <c r="MQV810" s="744"/>
      <c r="MQW810" s="1031"/>
      <c r="MQX810" s="1031"/>
      <c r="MQY810" s="697"/>
      <c r="MQZ810" s="1031"/>
      <c r="MRA810" s="1031"/>
      <c r="MRB810" s="1031"/>
      <c r="MRC810" s="1031"/>
      <c r="MRD810" s="852"/>
      <c r="MRE810" s="1031"/>
      <c r="MRF810" s="852"/>
      <c r="MRG810" s="1031"/>
      <c r="MRH810" s="1031"/>
      <c r="MRI810" s="852"/>
      <c r="MRJ810" s="852"/>
      <c r="MRK810" s="1031"/>
      <c r="MRL810" s="1031"/>
      <c r="MRM810" s="1031"/>
      <c r="MRN810" s="1031"/>
      <c r="MRO810" s="744"/>
      <c r="MRP810" s="697"/>
      <c r="MRQ810" s="1031"/>
      <c r="MRR810" s="852"/>
      <c r="MRS810" s="852"/>
      <c r="MRT810" s="852"/>
      <c r="MRU810" s="852"/>
      <c r="MRV810" s="1031"/>
      <c r="MRW810" s="854"/>
      <c r="MRX810" s="852"/>
      <c r="MRY810" s="852"/>
      <c r="MRZ810" s="852"/>
      <c r="MSA810" s="1031"/>
      <c r="MSB810" s="744"/>
      <c r="MSC810" s="1031"/>
      <c r="MSD810" s="1031"/>
      <c r="MSE810" s="697"/>
      <c r="MSF810" s="1031"/>
      <c r="MSG810" s="1031"/>
      <c r="MSH810" s="1031"/>
      <c r="MSI810" s="1031"/>
      <c r="MSJ810" s="852"/>
      <c r="MSK810" s="1031"/>
      <c r="MSL810" s="852"/>
      <c r="MSM810" s="1031"/>
      <c r="MSN810" s="1031"/>
      <c r="MSO810" s="852"/>
      <c r="MSP810" s="852"/>
      <c r="MSQ810" s="1031"/>
      <c r="MSR810" s="1031"/>
      <c r="MSS810" s="1031"/>
      <c r="MST810" s="1031"/>
      <c r="MSU810" s="744"/>
      <c r="MSV810" s="697"/>
      <c r="MSW810" s="1031"/>
      <c r="MSX810" s="852"/>
      <c r="MSY810" s="852"/>
      <c r="MSZ810" s="852"/>
      <c r="MTA810" s="852"/>
      <c r="MTB810" s="1031"/>
      <c r="MTC810" s="854"/>
      <c r="MTD810" s="852"/>
      <c r="MTE810" s="852"/>
      <c r="MTF810" s="852"/>
      <c r="MTG810" s="1031"/>
      <c r="MTH810" s="744"/>
      <c r="MTI810" s="1031"/>
      <c r="MTJ810" s="1031"/>
      <c r="MTK810" s="697"/>
      <c r="MTL810" s="1031"/>
      <c r="MTM810" s="1031"/>
      <c r="MTN810" s="1031"/>
      <c r="MTO810" s="1031"/>
      <c r="MTP810" s="852"/>
      <c r="MTQ810" s="1031"/>
      <c r="MTR810" s="852"/>
      <c r="MTS810" s="1031"/>
      <c r="MTT810" s="1031"/>
      <c r="MTU810" s="852"/>
      <c r="MTV810" s="852"/>
      <c r="MTW810" s="1031"/>
      <c r="MTX810" s="1031"/>
      <c r="MTY810" s="1031"/>
      <c r="MTZ810" s="1031"/>
      <c r="MUA810" s="744"/>
      <c r="MUB810" s="697"/>
      <c r="MUC810" s="1031"/>
      <c r="MUD810" s="852"/>
      <c r="MUE810" s="852"/>
      <c r="MUF810" s="852"/>
      <c r="MUG810" s="852"/>
      <c r="MUH810" s="1031"/>
      <c r="MUI810" s="854"/>
      <c r="MUJ810" s="852"/>
      <c r="MUK810" s="852"/>
      <c r="MUL810" s="852"/>
      <c r="MUM810" s="1031"/>
      <c r="MUN810" s="744"/>
      <c r="MUO810" s="1031"/>
      <c r="MUP810" s="1031"/>
      <c r="MUQ810" s="697"/>
      <c r="MUR810" s="1031"/>
      <c r="MUS810" s="1031"/>
      <c r="MUT810" s="1031"/>
      <c r="MUU810" s="1031"/>
      <c r="MUV810" s="852"/>
      <c r="MUW810" s="1031"/>
      <c r="MUX810" s="852"/>
      <c r="MUY810" s="1031"/>
      <c r="MUZ810" s="1031"/>
      <c r="MVA810" s="852"/>
      <c r="MVB810" s="852"/>
      <c r="MVC810" s="1031"/>
      <c r="MVD810" s="1031"/>
      <c r="MVE810" s="1031"/>
      <c r="MVF810" s="1031"/>
      <c r="MVG810" s="744"/>
      <c r="MVH810" s="697"/>
      <c r="MVI810" s="1031"/>
      <c r="MVJ810" s="852"/>
      <c r="MVK810" s="852"/>
      <c r="MVL810" s="852"/>
      <c r="MVM810" s="852"/>
      <c r="MVN810" s="1031"/>
      <c r="MVO810" s="854"/>
      <c r="MVP810" s="852"/>
      <c r="MVQ810" s="852"/>
      <c r="MVR810" s="852"/>
      <c r="MVS810" s="1031"/>
      <c r="MVT810" s="744"/>
      <c r="MVU810" s="1031"/>
      <c r="MVV810" s="1031"/>
      <c r="MVW810" s="697"/>
      <c r="MVX810" s="1031"/>
      <c r="MVY810" s="1031"/>
      <c r="MVZ810" s="1031"/>
      <c r="MWA810" s="1031"/>
      <c r="MWB810" s="852"/>
      <c r="MWC810" s="1031"/>
      <c r="MWD810" s="852"/>
      <c r="MWE810" s="1031"/>
      <c r="MWF810" s="1031"/>
      <c r="MWG810" s="852"/>
      <c r="MWH810" s="852"/>
      <c r="MWI810" s="1031"/>
      <c r="MWJ810" s="1031"/>
      <c r="MWK810" s="1031"/>
      <c r="MWL810" s="1031"/>
      <c r="MWM810" s="744"/>
      <c r="MWN810" s="697"/>
      <c r="MWO810" s="1031"/>
      <c r="MWP810" s="852"/>
      <c r="MWQ810" s="852"/>
      <c r="MWR810" s="852"/>
      <c r="MWS810" s="852"/>
      <c r="MWT810" s="1031"/>
      <c r="MWU810" s="854"/>
      <c r="MWV810" s="852"/>
      <c r="MWW810" s="852"/>
      <c r="MWX810" s="852"/>
      <c r="MWY810" s="1031"/>
      <c r="MWZ810" s="744"/>
      <c r="MXA810" s="1031"/>
      <c r="MXB810" s="1031"/>
      <c r="MXC810" s="697"/>
      <c r="MXD810" s="1031"/>
      <c r="MXE810" s="1031"/>
      <c r="MXF810" s="1031"/>
      <c r="MXG810" s="1031"/>
      <c r="MXH810" s="852"/>
      <c r="MXI810" s="1031"/>
      <c r="MXJ810" s="852"/>
      <c r="MXK810" s="1031"/>
      <c r="MXL810" s="1031"/>
      <c r="MXM810" s="852"/>
      <c r="MXN810" s="852"/>
      <c r="MXO810" s="1031"/>
      <c r="MXP810" s="1031"/>
      <c r="MXQ810" s="1031"/>
      <c r="MXR810" s="1031"/>
      <c r="MXS810" s="744"/>
      <c r="MXT810" s="697"/>
      <c r="MXU810" s="1031"/>
      <c r="MXV810" s="852"/>
      <c r="MXW810" s="852"/>
      <c r="MXX810" s="852"/>
      <c r="MXY810" s="852"/>
      <c r="MXZ810" s="1031"/>
      <c r="MYA810" s="854"/>
      <c r="MYB810" s="852"/>
      <c r="MYC810" s="852"/>
      <c r="MYD810" s="852"/>
      <c r="MYE810" s="1031"/>
      <c r="MYF810" s="744"/>
      <c r="MYG810" s="1031"/>
      <c r="MYH810" s="1031"/>
      <c r="MYI810" s="697"/>
      <c r="MYJ810" s="1031"/>
      <c r="MYK810" s="1031"/>
      <c r="MYL810" s="1031"/>
      <c r="MYM810" s="1031"/>
      <c r="MYN810" s="852"/>
      <c r="MYO810" s="1031"/>
      <c r="MYP810" s="852"/>
      <c r="MYQ810" s="1031"/>
      <c r="MYR810" s="1031"/>
      <c r="MYS810" s="852"/>
      <c r="MYT810" s="852"/>
      <c r="MYU810" s="1031"/>
      <c r="MYV810" s="1031"/>
      <c r="MYW810" s="1031"/>
      <c r="MYX810" s="1031"/>
      <c r="MYY810" s="744"/>
      <c r="MYZ810" s="697"/>
      <c r="MZA810" s="1031"/>
      <c r="MZB810" s="852"/>
      <c r="MZC810" s="852"/>
      <c r="MZD810" s="852"/>
      <c r="MZE810" s="852"/>
      <c r="MZF810" s="1031"/>
      <c r="MZG810" s="854"/>
      <c r="MZH810" s="852"/>
      <c r="MZI810" s="852"/>
      <c r="MZJ810" s="852"/>
      <c r="MZK810" s="1031"/>
      <c r="MZL810" s="744"/>
      <c r="MZM810" s="1031"/>
      <c r="MZN810" s="1031"/>
      <c r="MZO810" s="697"/>
      <c r="MZP810" s="1031"/>
      <c r="MZQ810" s="1031"/>
      <c r="MZR810" s="1031"/>
      <c r="MZS810" s="1031"/>
      <c r="MZT810" s="852"/>
      <c r="MZU810" s="1031"/>
      <c r="MZV810" s="852"/>
      <c r="MZW810" s="1031"/>
      <c r="MZX810" s="1031"/>
      <c r="MZY810" s="852"/>
      <c r="MZZ810" s="852"/>
      <c r="NAA810" s="1031"/>
      <c r="NAB810" s="1031"/>
      <c r="NAC810" s="1031"/>
      <c r="NAD810" s="1031"/>
      <c r="NAE810" s="744"/>
      <c r="NAF810" s="697"/>
      <c r="NAG810" s="1031"/>
      <c r="NAH810" s="852"/>
      <c r="NAI810" s="852"/>
      <c r="NAJ810" s="852"/>
      <c r="NAK810" s="852"/>
      <c r="NAL810" s="1031"/>
      <c r="NAM810" s="854"/>
      <c r="NAN810" s="852"/>
      <c r="NAO810" s="852"/>
      <c r="NAP810" s="852"/>
      <c r="NAQ810" s="1031"/>
      <c r="NAR810" s="744"/>
      <c r="NAS810" s="1031"/>
      <c r="NAT810" s="1031"/>
      <c r="NAU810" s="697"/>
      <c r="NAV810" s="1031"/>
      <c r="NAW810" s="1031"/>
      <c r="NAX810" s="1031"/>
      <c r="NAY810" s="1031"/>
      <c r="NAZ810" s="852"/>
      <c r="NBA810" s="1031"/>
      <c r="NBB810" s="852"/>
      <c r="NBC810" s="1031"/>
      <c r="NBD810" s="1031"/>
      <c r="NBE810" s="852"/>
      <c r="NBF810" s="852"/>
      <c r="NBG810" s="1031"/>
      <c r="NBH810" s="1031"/>
      <c r="NBI810" s="1031"/>
      <c r="NBJ810" s="1031"/>
      <c r="NBK810" s="744"/>
      <c r="NBL810" s="697"/>
      <c r="NBM810" s="1031"/>
      <c r="NBN810" s="852"/>
      <c r="NBO810" s="852"/>
      <c r="NBP810" s="852"/>
      <c r="NBQ810" s="852"/>
      <c r="NBR810" s="1031"/>
      <c r="NBS810" s="854"/>
      <c r="NBT810" s="852"/>
      <c r="NBU810" s="852"/>
      <c r="NBV810" s="852"/>
      <c r="NBW810" s="1031"/>
      <c r="NBX810" s="744"/>
      <c r="NBY810" s="1031"/>
      <c r="NBZ810" s="1031"/>
      <c r="NCA810" s="697"/>
      <c r="NCB810" s="1031"/>
      <c r="NCC810" s="1031"/>
      <c r="NCD810" s="1031"/>
      <c r="NCE810" s="1031"/>
      <c r="NCF810" s="852"/>
      <c r="NCG810" s="1031"/>
      <c r="NCH810" s="852"/>
      <c r="NCI810" s="1031"/>
      <c r="NCJ810" s="1031"/>
      <c r="NCK810" s="852"/>
      <c r="NCL810" s="852"/>
      <c r="NCM810" s="1031"/>
      <c r="NCN810" s="1031"/>
      <c r="NCO810" s="1031"/>
      <c r="NCP810" s="1031"/>
      <c r="NCQ810" s="744"/>
      <c r="NCR810" s="697"/>
      <c r="NCS810" s="1031"/>
      <c r="NCT810" s="852"/>
      <c r="NCU810" s="852"/>
      <c r="NCV810" s="852"/>
      <c r="NCW810" s="852"/>
      <c r="NCX810" s="1031"/>
      <c r="NCY810" s="854"/>
      <c r="NCZ810" s="852"/>
      <c r="NDA810" s="852"/>
      <c r="NDB810" s="852"/>
      <c r="NDC810" s="1031"/>
      <c r="NDD810" s="744"/>
      <c r="NDE810" s="1031"/>
      <c r="NDF810" s="1031"/>
      <c r="NDG810" s="697"/>
      <c r="NDH810" s="1031"/>
      <c r="NDI810" s="1031"/>
      <c r="NDJ810" s="1031"/>
      <c r="NDK810" s="1031"/>
      <c r="NDL810" s="852"/>
      <c r="NDM810" s="1031"/>
      <c r="NDN810" s="852"/>
      <c r="NDO810" s="1031"/>
      <c r="NDP810" s="1031"/>
      <c r="NDQ810" s="852"/>
      <c r="NDR810" s="852"/>
      <c r="NDS810" s="1031"/>
      <c r="NDT810" s="1031"/>
      <c r="NDU810" s="1031"/>
      <c r="NDV810" s="1031"/>
      <c r="NDW810" s="744"/>
      <c r="NDX810" s="697"/>
      <c r="NDY810" s="1031"/>
      <c r="NDZ810" s="852"/>
      <c r="NEA810" s="852"/>
      <c r="NEB810" s="852"/>
      <c r="NEC810" s="852"/>
      <c r="NED810" s="1031"/>
      <c r="NEE810" s="854"/>
      <c r="NEF810" s="852"/>
      <c r="NEG810" s="852"/>
      <c r="NEH810" s="852"/>
      <c r="NEI810" s="1031"/>
      <c r="NEJ810" s="744"/>
      <c r="NEK810" s="1031"/>
      <c r="NEL810" s="1031"/>
      <c r="NEM810" s="697"/>
      <c r="NEN810" s="1031"/>
      <c r="NEO810" s="1031"/>
      <c r="NEP810" s="1031"/>
      <c r="NEQ810" s="1031"/>
      <c r="NER810" s="852"/>
      <c r="NES810" s="1031"/>
      <c r="NET810" s="852"/>
      <c r="NEU810" s="1031"/>
      <c r="NEV810" s="1031"/>
      <c r="NEW810" s="852"/>
      <c r="NEX810" s="852"/>
      <c r="NEY810" s="1031"/>
      <c r="NEZ810" s="1031"/>
      <c r="NFA810" s="1031"/>
      <c r="NFB810" s="1031"/>
      <c r="NFC810" s="744"/>
      <c r="NFD810" s="697"/>
      <c r="NFE810" s="1031"/>
      <c r="NFF810" s="852"/>
      <c r="NFG810" s="852"/>
      <c r="NFH810" s="852"/>
      <c r="NFI810" s="852"/>
      <c r="NFJ810" s="1031"/>
      <c r="NFK810" s="854"/>
      <c r="NFL810" s="852"/>
      <c r="NFM810" s="852"/>
      <c r="NFN810" s="852"/>
      <c r="NFO810" s="1031"/>
      <c r="NFP810" s="744"/>
      <c r="NFQ810" s="1031"/>
      <c r="NFR810" s="1031"/>
      <c r="NFS810" s="697"/>
      <c r="NFT810" s="1031"/>
      <c r="NFU810" s="1031"/>
      <c r="NFV810" s="1031"/>
      <c r="NFW810" s="1031"/>
      <c r="NFX810" s="852"/>
      <c r="NFY810" s="1031"/>
      <c r="NFZ810" s="852"/>
      <c r="NGA810" s="1031"/>
      <c r="NGB810" s="1031"/>
      <c r="NGC810" s="852"/>
      <c r="NGD810" s="852"/>
      <c r="NGE810" s="1031"/>
      <c r="NGF810" s="1031"/>
      <c r="NGG810" s="1031"/>
      <c r="NGH810" s="1031"/>
      <c r="NGI810" s="744"/>
      <c r="NGJ810" s="697"/>
      <c r="NGK810" s="1031"/>
      <c r="NGL810" s="852"/>
      <c r="NGM810" s="852"/>
      <c r="NGN810" s="852"/>
      <c r="NGO810" s="852"/>
      <c r="NGP810" s="1031"/>
      <c r="NGQ810" s="854"/>
      <c r="NGR810" s="852"/>
      <c r="NGS810" s="852"/>
      <c r="NGT810" s="852"/>
      <c r="NGU810" s="1031"/>
      <c r="NGV810" s="744"/>
      <c r="NGW810" s="1031"/>
      <c r="NGX810" s="1031"/>
      <c r="NGY810" s="697"/>
      <c r="NGZ810" s="1031"/>
      <c r="NHA810" s="1031"/>
      <c r="NHB810" s="1031"/>
      <c r="NHC810" s="1031"/>
      <c r="NHD810" s="852"/>
      <c r="NHE810" s="1031"/>
      <c r="NHF810" s="852"/>
      <c r="NHG810" s="1031"/>
      <c r="NHH810" s="1031"/>
      <c r="NHI810" s="852"/>
      <c r="NHJ810" s="852"/>
      <c r="NHK810" s="1031"/>
      <c r="NHL810" s="1031"/>
      <c r="NHM810" s="1031"/>
      <c r="NHN810" s="1031"/>
      <c r="NHO810" s="744"/>
      <c r="NHP810" s="697"/>
      <c r="NHQ810" s="1031"/>
      <c r="NHR810" s="852"/>
      <c r="NHS810" s="852"/>
      <c r="NHT810" s="852"/>
      <c r="NHU810" s="852"/>
      <c r="NHV810" s="1031"/>
      <c r="NHW810" s="854"/>
      <c r="NHX810" s="852"/>
      <c r="NHY810" s="852"/>
      <c r="NHZ810" s="852"/>
      <c r="NIA810" s="1031"/>
      <c r="NIB810" s="744"/>
      <c r="NIC810" s="1031"/>
      <c r="NID810" s="1031"/>
      <c r="NIE810" s="697"/>
      <c r="NIF810" s="1031"/>
      <c r="NIG810" s="1031"/>
      <c r="NIH810" s="1031"/>
      <c r="NII810" s="1031"/>
      <c r="NIJ810" s="852"/>
      <c r="NIK810" s="1031"/>
      <c r="NIL810" s="852"/>
      <c r="NIM810" s="1031"/>
      <c r="NIN810" s="1031"/>
      <c r="NIO810" s="852"/>
      <c r="NIP810" s="852"/>
      <c r="NIQ810" s="1031"/>
      <c r="NIR810" s="1031"/>
      <c r="NIS810" s="1031"/>
      <c r="NIT810" s="1031"/>
      <c r="NIU810" s="744"/>
      <c r="NIV810" s="697"/>
      <c r="NIW810" s="1031"/>
      <c r="NIX810" s="852"/>
      <c r="NIY810" s="852"/>
      <c r="NIZ810" s="852"/>
      <c r="NJA810" s="852"/>
      <c r="NJB810" s="1031"/>
      <c r="NJC810" s="854"/>
      <c r="NJD810" s="852"/>
      <c r="NJE810" s="852"/>
      <c r="NJF810" s="852"/>
      <c r="NJG810" s="1031"/>
      <c r="NJH810" s="744"/>
      <c r="NJI810" s="1031"/>
      <c r="NJJ810" s="1031"/>
      <c r="NJK810" s="697"/>
      <c r="NJL810" s="1031"/>
      <c r="NJM810" s="1031"/>
      <c r="NJN810" s="1031"/>
      <c r="NJO810" s="1031"/>
      <c r="NJP810" s="852"/>
      <c r="NJQ810" s="1031"/>
      <c r="NJR810" s="852"/>
      <c r="NJS810" s="1031"/>
      <c r="NJT810" s="1031"/>
      <c r="NJU810" s="852"/>
      <c r="NJV810" s="852"/>
      <c r="NJW810" s="1031"/>
      <c r="NJX810" s="1031"/>
      <c r="NJY810" s="1031"/>
      <c r="NJZ810" s="1031"/>
      <c r="NKA810" s="744"/>
      <c r="NKB810" s="697"/>
      <c r="NKC810" s="1031"/>
      <c r="NKD810" s="852"/>
      <c r="NKE810" s="852"/>
      <c r="NKF810" s="852"/>
      <c r="NKG810" s="852"/>
      <c r="NKH810" s="1031"/>
      <c r="NKI810" s="854"/>
      <c r="NKJ810" s="852"/>
      <c r="NKK810" s="852"/>
      <c r="NKL810" s="852"/>
      <c r="NKM810" s="1031"/>
      <c r="NKN810" s="744"/>
      <c r="NKO810" s="1031"/>
      <c r="NKP810" s="1031"/>
      <c r="NKQ810" s="697"/>
      <c r="NKR810" s="1031"/>
      <c r="NKS810" s="1031"/>
      <c r="NKT810" s="1031"/>
      <c r="NKU810" s="1031"/>
      <c r="NKV810" s="852"/>
      <c r="NKW810" s="1031"/>
      <c r="NKX810" s="852"/>
      <c r="NKY810" s="1031"/>
      <c r="NKZ810" s="1031"/>
      <c r="NLA810" s="852"/>
      <c r="NLB810" s="852"/>
      <c r="NLC810" s="1031"/>
      <c r="NLD810" s="1031"/>
      <c r="NLE810" s="1031"/>
      <c r="NLF810" s="1031"/>
      <c r="NLG810" s="744"/>
      <c r="NLH810" s="697"/>
      <c r="NLI810" s="1031"/>
      <c r="NLJ810" s="852"/>
      <c r="NLK810" s="852"/>
      <c r="NLL810" s="852"/>
      <c r="NLM810" s="852"/>
      <c r="NLN810" s="1031"/>
      <c r="NLO810" s="854"/>
      <c r="NLP810" s="852"/>
      <c r="NLQ810" s="852"/>
      <c r="NLR810" s="852"/>
      <c r="NLS810" s="1031"/>
      <c r="NLT810" s="744"/>
      <c r="NLU810" s="1031"/>
      <c r="NLV810" s="1031"/>
      <c r="NLW810" s="697"/>
      <c r="NLX810" s="1031"/>
      <c r="NLY810" s="1031"/>
      <c r="NLZ810" s="1031"/>
      <c r="NMA810" s="1031"/>
      <c r="NMB810" s="852"/>
      <c r="NMC810" s="1031"/>
      <c r="NMD810" s="852"/>
      <c r="NME810" s="1031"/>
      <c r="NMF810" s="1031"/>
      <c r="NMG810" s="852"/>
      <c r="NMH810" s="852"/>
      <c r="NMI810" s="1031"/>
      <c r="NMJ810" s="1031"/>
      <c r="NMK810" s="1031"/>
      <c r="NML810" s="1031"/>
      <c r="NMM810" s="744"/>
      <c r="NMN810" s="697"/>
      <c r="NMO810" s="1031"/>
      <c r="NMP810" s="852"/>
      <c r="NMQ810" s="852"/>
      <c r="NMR810" s="852"/>
      <c r="NMS810" s="852"/>
      <c r="NMT810" s="1031"/>
      <c r="NMU810" s="854"/>
      <c r="NMV810" s="852"/>
      <c r="NMW810" s="852"/>
      <c r="NMX810" s="852"/>
      <c r="NMY810" s="1031"/>
      <c r="NMZ810" s="744"/>
      <c r="NNA810" s="1031"/>
      <c r="NNB810" s="1031"/>
      <c r="NNC810" s="697"/>
      <c r="NND810" s="1031"/>
      <c r="NNE810" s="1031"/>
      <c r="NNF810" s="1031"/>
      <c r="NNG810" s="1031"/>
      <c r="NNH810" s="852"/>
      <c r="NNI810" s="1031"/>
      <c r="NNJ810" s="852"/>
      <c r="NNK810" s="1031"/>
      <c r="NNL810" s="1031"/>
      <c r="NNM810" s="852"/>
      <c r="NNN810" s="852"/>
      <c r="NNO810" s="1031"/>
      <c r="NNP810" s="1031"/>
      <c r="NNQ810" s="1031"/>
      <c r="NNR810" s="1031"/>
      <c r="NNS810" s="744"/>
      <c r="NNT810" s="697"/>
      <c r="NNU810" s="1031"/>
      <c r="NNV810" s="852"/>
      <c r="NNW810" s="852"/>
      <c r="NNX810" s="852"/>
      <c r="NNY810" s="852"/>
      <c r="NNZ810" s="1031"/>
      <c r="NOA810" s="854"/>
      <c r="NOB810" s="852"/>
      <c r="NOC810" s="852"/>
      <c r="NOD810" s="852"/>
      <c r="NOE810" s="1031"/>
      <c r="NOF810" s="744"/>
      <c r="NOG810" s="1031"/>
      <c r="NOH810" s="1031"/>
      <c r="NOI810" s="697"/>
      <c r="NOJ810" s="1031"/>
      <c r="NOK810" s="1031"/>
      <c r="NOL810" s="1031"/>
      <c r="NOM810" s="1031"/>
      <c r="NON810" s="852"/>
      <c r="NOO810" s="1031"/>
      <c r="NOP810" s="852"/>
      <c r="NOQ810" s="1031"/>
      <c r="NOR810" s="1031"/>
      <c r="NOS810" s="852"/>
      <c r="NOT810" s="852"/>
      <c r="NOU810" s="1031"/>
      <c r="NOV810" s="1031"/>
      <c r="NOW810" s="1031"/>
      <c r="NOX810" s="1031"/>
      <c r="NOY810" s="744"/>
      <c r="NOZ810" s="697"/>
      <c r="NPA810" s="1031"/>
      <c r="NPB810" s="852"/>
      <c r="NPC810" s="852"/>
      <c r="NPD810" s="852"/>
      <c r="NPE810" s="852"/>
      <c r="NPF810" s="1031"/>
      <c r="NPG810" s="854"/>
      <c r="NPH810" s="852"/>
      <c r="NPI810" s="852"/>
      <c r="NPJ810" s="852"/>
      <c r="NPK810" s="1031"/>
      <c r="NPL810" s="744"/>
      <c r="NPM810" s="1031"/>
      <c r="NPN810" s="1031"/>
      <c r="NPO810" s="697"/>
      <c r="NPP810" s="1031"/>
      <c r="NPQ810" s="1031"/>
      <c r="NPR810" s="1031"/>
      <c r="NPS810" s="1031"/>
      <c r="NPT810" s="852"/>
      <c r="NPU810" s="1031"/>
      <c r="NPV810" s="852"/>
      <c r="NPW810" s="1031"/>
      <c r="NPX810" s="1031"/>
      <c r="NPY810" s="852"/>
      <c r="NPZ810" s="852"/>
      <c r="NQA810" s="1031"/>
      <c r="NQB810" s="1031"/>
      <c r="NQC810" s="1031"/>
      <c r="NQD810" s="1031"/>
      <c r="NQE810" s="744"/>
      <c r="NQF810" s="697"/>
      <c r="NQG810" s="1031"/>
      <c r="NQH810" s="852"/>
      <c r="NQI810" s="852"/>
      <c r="NQJ810" s="852"/>
      <c r="NQK810" s="852"/>
      <c r="NQL810" s="1031"/>
      <c r="NQM810" s="854"/>
      <c r="NQN810" s="852"/>
      <c r="NQO810" s="852"/>
      <c r="NQP810" s="852"/>
      <c r="NQQ810" s="1031"/>
      <c r="NQR810" s="744"/>
      <c r="NQS810" s="1031"/>
      <c r="NQT810" s="1031"/>
      <c r="NQU810" s="697"/>
      <c r="NQV810" s="1031"/>
      <c r="NQW810" s="1031"/>
      <c r="NQX810" s="1031"/>
      <c r="NQY810" s="1031"/>
      <c r="NQZ810" s="852"/>
      <c r="NRA810" s="1031"/>
      <c r="NRB810" s="852"/>
      <c r="NRC810" s="1031"/>
      <c r="NRD810" s="1031"/>
      <c r="NRE810" s="852"/>
      <c r="NRF810" s="852"/>
      <c r="NRG810" s="1031"/>
      <c r="NRH810" s="1031"/>
      <c r="NRI810" s="1031"/>
      <c r="NRJ810" s="1031"/>
      <c r="NRK810" s="744"/>
      <c r="NRL810" s="697"/>
      <c r="NRM810" s="1031"/>
      <c r="NRN810" s="852"/>
      <c r="NRO810" s="852"/>
      <c r="NRP810" s="852"/>
      <c r="NRQ810" s="852"/>
      <c r="NRR810" s="1031"/>
      <c r="NRS810" s="854"/>
      <c r="NRT810" s="852"/>
      <c r="NRU810" s="852"/>
      <c r="NRV810" s="852"/>
      <c r="NRW810" s="1031"/>
      <c r="NRX810" s="744"/>
      <c r="NRY810" s="1031"/>
      <c r="NRZ810" s="1031"/>
      <c r="NSA810" s="697"/>
      <c r="NSB810" s="1031"/>
      <c r="NSC810" s="1031"/>
      <c r="NSD810" s="1031"/>
      <c r="NSE810" s="1031"/>
      <c r="NSF810" s="852"/>
      <c r="NSG810" s="1031"/>
      <c r="NSH810" s="852"/>
      <c r="NSI810" s="1031"/>
      <c r="NSJ810" s="1031"/>
      <c r="NSK810" s="852"/>
      <c r="NSL810" s="852"/>
      <c r="NSM810" s="1031"/>
      <c r="NSN810" s="1031"/>
      <c r="NSO810" s="1031"/>
      <c r="NSP810" s="1031"/>
      <c r="NSQ810" s="744"/>
      <c r="NSR810" s="697"/>
      <c r="NSS810" s="1031"/>
      <c r="NST810" s="852"/>
      <c r="NSU810" s="852"/>
      <c r="NSV810" s="852"/>
      <c r="NSW810" s="852"/>
      <c r="NSX810" s="1031"/>
      <c r="NSY810" s="854"/>
      <c r="NSZ810" s="852"/>
      <c r="NTA810" s="852"/>
      <c r="NTB810" s="852"/>
      <c r="NTC810" s="1031"/>
      <c r="NTD810" s="744"/>
      <c r="NTE810" s="1031"/>
      <c r="NTF810" s="1031"/>
      <c r="NTG810" s="697"/>
      <c r="NTH810" s="1031"/>
      <c r="NTI810" s="1031"/>
      <c r="NTJ810" s="1031"/>
      <c r="NTK810" s="1031"/>
      <c r="NTL810" s="852"/>
      <c r="NTM810" s="1031"/>
      <c r="NTN810" s="852"/>
      <c r="NTO810" s="1031"/>
      <c r="NTP810" s="1031"/>
      <c r="NTQ810" s="852"/>
      <c r="NTR810" s="852"/>
      <c r="NTS810" s="1031"/>
      <c r="NTT810" s="1031"/>
      <c r="NTU810" s="1031"/>
      <c r="NTV810" s="1031"/>
      <c r="NTW810" s="744"/>
      <c r="NTX810" s="697"/>
      <c r="NTY810" s="1031"/>
      <c r="NTZ810" s="852"/>
      <c r="NUA810" s="852"/>
      <c r="NUB810" s="852"/>
      <c r="NUC810" s="852"/>
      <c r="NUD810" s="1031"/>
      <c r="NUE810" s="854"/>
      <c r="NUF810" s="852"/>
      <c r="NUG810" s="852"/>
      <c r="NUH810" s="852"/>
      <c r="NUI810" s="1031"/>
      <c r="NUJ810" s="744"/>
      <c r="NUK810" s="1031"/>
      <c r="NUL810" s="1031"/>
      <c r="NUM810" s="697"/>
      <c r="NUN810" s="1031"/>
      <c r="NUO810" s="1031"/>
      <c r="NUP810" s="1031"/>
      <c r="NUQ810" s="1031"/>
      <c r="NUR810" s="852"/>
      <c r="NUS810" s="1031"/>
      <c r="NUT810" s="852"/>
      <c r="NUU810" s="1031"/>
      <c r="NUV810" s="1031"/>
      <c r="NUW810" s="852"/>
      <c r="NUX810" s="852"/>
      <c r="NUY810" s="1031"/>
      <c r="NUZ810" s="1031"/>
      <c r="NVA810" s="1031"/>
      <c r="NVB810" s="1031"/>
      <c r="NVC810" s="744"/>
      <c r="NVD810" s="697"/>
      <c r="NVE810" s="1031"/>
      <c r="NVF810" s="852"/>
      <c r="NVG810" s="852"/>
      <c r="NVH810" s="852"/>
      <c r="NVI810" s="852"/>
      <c r="NVJ810" s="1031"/>
      <c r="NVK810" s="854"/>
      <c r="NVL810" s="852"/>
      <c r="NVM810" s="852"/>
      <c r="NVN810" s="852"/>
      <c r="NVO810" s="1031"/>
      <c r="NVP810" s="744"/>
      <c r="NVQ810" s="1031"/>
      <c r="NVR810" s="1031"/>
      <c r="NVS810" s="697"/>
      <c r="NVT810" s="1031"/>
      <c r="NVU810" s="1031"/>
      <c r="NVV810" s="1031"/>
      <c r="NVW810" s="1031"/>
      <c r="NVX810" s="852"/>
      <c r="NVY810" s="1031"/>
      <c r="NVZ810" s="852"/>
      <c r="NWA810" s="1031"/>
      <c r="NWB810" s="1031"/>
      <c r="NWC810" s="852"/>
      <c r="NWD810" s="852"/>
      <c r="NWE810" s="1031"/>
      <c r="NWF810" s="1031"/>
      <c r="NWG810" s="1031"/>
      <c r="NWH810" s="1031"/>
      <c r="NWI810" s="744"/>
      <c r="NWJ810" s="697"/>
      <c r="NWK810" s="1031"/>
      <c r="NWL810" s="852"/>
      <c r="NWM810" s="852"/>
      <c r="NWN810" s="852"/>
      <c r="NWO810" s="852"/>
      <c r="NWP810" s="1031"/>
      <c r="NWQ810" s="854"/>
      <c r="NWR810" s="852"/>
      <c r="NWS810" s="852"/>
      <c r="NWT810" s="852"/>
      <c r="NWU810" s="1031"/>
      <c r="NWV810" s="744"/>
      <c r="NWW810" s="1031"/>
      <c r="NWX810" s="1031"/>
      <c r="NWY810" s="697"/>
      <c r="NWZ810" s="1031"/>
      <c r="NXA810" s="1031"/>
      <c r="NXB810" s="1031"/>
      <c r="NXC810" s="1031"/>
      <c r="NXD810" s="852"/>
      <c r="NXE810" s="1031"/>
      <c r="NXF810" s="852"/>
      <c r="NXG810" s="1031"/>
      <c r="NXH810" s="1031"/>
      <c r="NXI810" s="852"/>
      <c r="NXJ810" s="852"/>
      <c r="NXK810" s="1031"/>
      <c r="NXL810" s="1031"/>
      <c r="NXM810" s="1031"/>
      <c r="NXN810" s="1031"/>
      <c r="NXO810" s="744"/>
      <c r="NXP810" s="697"/>
      <c r="NXQ810" s="1031"/>
      <c r="NXR810" s="852"/>
      <c r="NXS810" s="852"/>
      <c r="NXT810" s="852"/>
      <c r="NXU810" s="852"/>
      <c r="NXV810" s="1031"/>
      <c r="NXW810" s="854"/>
      <c r="NXX810" s="852"/>
      <c r="NXY810" s="852"/>
      <c r="NXZ810" s="852"/>
      <c r="NYA810" s="1031"/>
      <c r="NYB810" s="744"/>
      <c r="NYC810" s="1031"/>
      <c r="NYD810" s="1031"/>
      <c r="NYE810" s="697"/>
      <c r="NYF810" s="1031"/>
      <c r="NYG810" s="1031"/>
      <c r="NYH810" s="1031"/>
      <c r="NYI810" s="1031"/>
      <c r="NYJ810" s="852"/>
      <c r="NYK810" s="1031"/>
      <c r="NYL810" s="852"/>
      <c r="NYM810" s="1031"/>
      <c r="NYN810" s="1031"/>
      <c r="NYO810" s="852"/>
      <c r="NYP810" s="852"/>
      <c r="NYQ810" s="1031"/>
      <c r="NYR810" s="1031"/>
      <c r="NYS810" s="1031"/>
      <c r="NYT810" s="1031"/>
      <c r="NYU810" s="744"/>
      <c r="NYV810" s="697"/>
      <c r="NYW810" s="1031"/>
      <c r="NYX810" s="852"/>
      <c r="NYY810" s="852"/>
      <c r="NYZ810" s="852"/>
      <c r="NZA810" s="852"/>
      <c r="NZB810" s="1031"/>
      <c r="NZC810" s="854"/>
      <c r="NZD810" s="852"/>
      <c r="NZE810" s="852"/>
      <c r="NZF810" s="852"/>
      <c r="NZG810" s="1031"/>
      <c r="NZH810" s="744"/>
      <c r="NZI810" s="1031"/>
      <c r="NZJ810" s="1031"/>
      <c r="NZK810" s="697"/>
      <c r="NZL810" s="1031"/>
      <c r="NZM810" s="1031"/>
      <c r="NZN810" s="1031"/>
      <c r="NZO810" s="1031"/>
      <c r="NZP810" s="852"/>
      <c r="NZQ810" s="1031"/>
      <c r="NZR810" s="852"/>
      <c r="NZS810" s="1031"/>
      <c r="NZT810" s="1031"/>
      <c r="NZU810" s="852"/>
      <c r="NZV810" s="852"/>
      <c r="NZW810" s="1031"/>
      <c r="NZX810" s="1031"/>
      <c r="NZY810" s="1031"/>
      <c r="NZZ810" s="1031"/>
      <c r="OAA810" s="744"/>
      <c r="OAB810" s="697"/>
      <c r="OAC810" s="1031"/>
      <c r="OAD810" s="852"/>
      <c r="OAE810" s="852"/>
      <c r="OAF810" s="852"/>
      <c r="OAG810" s="852"/>
      <c r="OAH810" s="1031"/>
      <c r="OAI810" s="854"/>
      <c r="OAJ810" s="852"/>
      <c r="OAK810" s="852"/>
      <c r="OAL810" s="852"/>
      <c r="OAM810" s="1031"/>
      <c r="OAN810" s="744"/>
      <c r="OAO810" s="1031"/>
      <c r="OAP810" s="1031"/>
      <c r="OAQ810" s="697"/>
      <c r="OAR810" s="1031"/>
      <c r="OAS810" s="1031"/>
      <c r="OAT810" s="1031"/>
      <c r="OAU810" s="1031"/>
      <c r="OAV810" s="852"/>
      <c r="OAW810" s="1031"/>
      <c r="OAX810" s="852"/>
      <c r="OAY810" s="1031"/>
      <c r="OAZ810" s="1031"/>
      <c r="OBA810" s="852"/>
      <c r="OBB810" s="852"/>
      <c r="OBC810" s="1031"/>
      <c r="OBD810" s="1031"/>
      <c r="OBE810" s="1031"/>
      <c r="OBF810" s="1031"/>
      <c r="OBG810" s="744"/>
      <c r="OBH810" s="697"/>
      <c r="OBI810" s="1031"/>
      <c r="OBJ810" s="852"/>
      <c r="OBK810" s="852"/>
      <c r="OBL810" s="852"/>
      <c r="OBM810" s="852"/>
      <c r="OBN810" s="1031"/>
      <c r="OBO810" s="854"/>
      <c r="OBP810" s="852"/>
      <c r="OBQ810" s="852"/>
      <c r="OBR810" s="852"/>
      <c r="OBS810" s="1031"/>
      <c r="OBT810" s="744"/>
      <c r="OBU810" s="1031"/>
      <c r="OBV810" s="1031"/>
      <c r="OBW810" s="697"/>
      <c r="OBX810" s="1031"/>
      <c r="OBY810" s="1031"/>
      <c r="OBZ810" s="1031"/>
      <c r="OCA810" s="1031"/>
      <c r="OCB810" s="852"/>
      <c r="OCC810" s="1031"/>
      <c r="OCD810" s="852"/>
      <c r="OCE810" s="1031"/>
      <c r="OCF810" s="1031"/>
      <c r="OCG810" s="852"/>
      <c r="OCH810" s="852"/>
      <c r="OCI810" s="1031"/>
      <c r="OCJ810" s="1031"/>
      <c r="OCK810" s="1031"/>
      <c r="OCL810" s="1031"/>
      <c r="OCM810" s="744"/>
      <c r="OCN810" s="697"/>
      <c r="OCO810" s="1031"/>
      <c r="OCP810" s="852"/>
      <c r="OCQ810" s="852"/>
      <c r="OCR810" s="852"/>
      <c r="OCS810" s="852"/>
      <c r="OCT810" s="1031"/>
      <c r="OCU810" s="854"/>
      <c r="OCV810" s="852"/>
      <c r="OCW810" s="852"/>
      <c r="OCX810" s="852"/>
      <c r="OCY810" s="1031"/>
      <c r="OCZ810" s="744"/>
      <c r="ODA810" s="1031"/>
      <c r="ODB810" s="1031"/>
      <c r="ODC810" s="697"/>
      <c r="ODD810" s="1031"/>
      <c r="ODE810" s="1031"/>
      <c r="ODF810" s="1031"/>
      <c r="ODG810" s="1031"/>
      <c r="ODH810" s="852"/>
      <c r="ODI810" s="1031"/>
      <c r="ODJ810" s="852"/>
      <c r="ODK810" s="1031"/>
      <c r="ODL810" s="1031"/>
      <c r="ODM810" s="852"/>
      <c r="ODN810" s="852"/>
      <c r="ODO810" s="1031"/>
      <c r="ODP810" s="1031"/>
      <c r="ODQ810" s="1031"/>
      <c r="ODR810" s="1031"/>
      <c r="ODS810" s="744"/>
      <c r="ODT810" s="697"/>
      <c r="ODU810" s="1031"/>
      <c r="ODV810" s="852"/>
      <c r="ODW810" s="852"/>
      <c r="ODX810" s="852"/>
      <c r="ODY810" s="852"/>
      <c r="ODZ810" s="1031"/>
      <c r="OEA810" s="854"/>
      <c r="OEB810" s="852"/>
      <c r="OEC810" s="852"/>
      <c r="OED810" s="852"/>
      <c r="OEE810" s="1031"/>
      <c r="OEF810" s="744"/>
      <c r="OEG810" s="1031"/>
      <c r="OEH810" s="1031"/>
      <c r="OEI810" s="697"/>
      <c r="OEJ810" s="1031"/>
      <c r="OEK810" s="1031"/>
      <c r="OEL810" s="1031"/>
      <c r="OEM810" s="1031"/>
      <c r="OEN810" s="852"/>
      <c r="OEO810" s="1031"/>
      <c r="OEP810" s="852"/>
      <c r="OEQ810" s="1031"/>
      <c r="OER810" s="1031"/>
      <c r="OES810" s="852"/>
      <c r="OET810" s="852"/>
      <c r="OEU810" s="1031"/>
      <c r="OEV810" s="1031"/>
      <c r="OEW810" s="1031"/>
      <c r="OEX810" s="1031"/>
      <c r="OEY810" s="744"/>
      <c r="OEZ810" s="697"/>
      <c r="OFA810" s="1031"/>
      <c r="OFB810" s="852"/>
      <c r="OFC810" s="852"/>
      <c r="OFD810" s="852"/>
      <c r="OFE810" s="852"/>
      <c r="OFF810" s="1031"/>
      <c r="OFG810" s="854"/>
      <c r="OFH810" s="852"/>
      <c r="OFI810" s="852"/>
      <c r="OFJ810" s="852"/>
      <c r="OFK810" s="1031"/>
      <c r="OFL810" s="744"/>
      <c r="OFM810" s="1031"/>
      <c r="OFN810" s="1031"/>
      <c r="OFO810" s="697"/>
      <c r="OFP810" s="1031"/>
      <c r="OFQ810" s="1031"/>
      <c r="OFR810" s="1031"/>
      <c r="OFS810" s="1031"/>
      <c r="OFT810" s="852"/>
      <c r="OFU810" s="1031"/>
      <c r="OFV810" s="852"/>
      <c r="OFW810" s="1031"/>
      <c r="OFX810" s="1031"/>
      <c r="OFY810" s="852"/>
      <c r="OFZ810" s="852"/>
      <c r="OGA810" s="1031"/>
      <c r="OGB810" s="1031"/>
      <c r="OGC810" s="1031"/>
      <c r="OGD810" s="1031"/>
      <c r="OGE810" s="744"/>
      <c r="OGF810" s="697"/>
      <c r="OGG810" s="1031"/>
      <c r="OGH810" s="852"/>
      <c r="OGI810" s="852"/>
      <c r="OGJ810" s="852"/>
      <c r="OGK810" s="852"/>
      <c r="OGL810" s="1031"/>
      <c r="OGM810" s="854"/>
      <c r="OGN810" s="852"/>
      <c r="OGO810" s="852"/>
      <c r="OGP810" s="852"/>
      <c r="OGQ810" s="1031"/>
      <c r="OGR810" s="744"/>
      <c r="OGS810" s="1031"/>
      <c r="OGT810" s="1031"/>
      <c r="OGU810" s="697"/>
      <c r="OGV810" s="1031"/>
      <c r="OGW810" s="1031"/>
      <c r="OGX810" s="1031"/>
      <c r="OGY810" s="1031"/>
      <c r="OGZ810" s="852"/>
      <c r="OHA810" s="1031"/>
      <c r="OHB810" s="852"/>
      <c r="OHC810" s="1031"/>
      <c r="OHD810" s="1031"/>
      <c r="OHE810" s="852"/>
      <c r="OHF810" s="852"/>
      <c r="OHG810" s="1031"/>
      <c r="OHH810" s="1031"/>
      <c r="OHI810" s="1031"/>
      <c r="OHJ810" s="1031"/>
      <c r="OHK810" s="744"/>
      <c r="OHL810" s="697"/>
      <c r="OHM810" s="1031"/>
      <c r="OHN810" s="852"/>
      <c r="OHO810" s="852"/>
      <c r="OHP810" s="852"/>
      <c r="OHQ810" s="852"/>
      <c r="OHR810" s="1031"/>
      <c r="OHS810" s="854"/>
      <c r="OHT810" s="852"/>
      <c r="OHU810" s="852"/>
      <c r="OHV810" s="852"/>
      <c r="OHW810" s="1031"/>
      <c r="OHX810" s="744"/>
      <c r="OHY810" s="1031"/>
      <c r="OHZ810" s="1031"/>
      <c r="OIA810" s="697"/>
      <c r="OIB810" s="1031"/>
      <c r="OIC810" s="1031"/>
      <c r="OID810" s="1031"/>
      <c r="OIE810" s="1031"/>
      <c r="OIF810" s="852"/>
      <c r="OIG810" s="1031"/>
      <c r="OIH810" s="852"/>
      <c r="OII810" s="1031"/>
      <c r="OIJ810" s="1031"/>
      <c r="OIK810" s="852"/>
      <c r="OIL810" s="852"/>
      <c r="OIM810" s="1031"/>
      <c r="OIN810" s="1031"/>
      <c r="OIO810" s="1031"/>
      <c r="OIP810" s="1031"/>
      <c r="OIQ810" s="744"/>
      <c r="OIR810" s="697"/>
      <c r="OIS810" s="1031"/>
      <c r="OIT810" s="852"/>
      <c r="OIU810" s="852"/>
      <c r="OIV810" s="852"/>
      <c r="OIW810" s="852"/>
      <c r="OIX810" s="1031"/>
      <c r="OIY810" s="854"/>
      <c r="OIZ810" s="852"/>
      <c r="OJA810" s="852"/>
      <c r="OJB810" s="852"/>
      <c r="OJC810" s="1031"/>
      <c r="OJD810" s="744"/>
      <c r="OJE810" s="1031"/>
      <c r="OJF810" s="1031"/>
      <c r="OJG810" s="697"/>
      <c r="OJH810" s="1031"/>
      <c r="OJI810" s="1031"/>
      <c r="OJJ810" s="1031"/>
      <c r="OJK810" s="1031"/>
      <c r="OJL810" s="852"/>
      <c r="OJM810" s="1031"/>
      <c r="OJN810" s="852"/>
      <c r="OJO810" s="1031"/>
      <c r="OJP810" s="1031"/>
      <c r="OJQ810" s="852"/>
      <c r="OJR810" s="852"/>
      <c r="OJS810" s="1031"/>
      <c r="OJT810" s="1031"/>
      <c r="OJU810" s="1031"/>
      <c r="OJV810" s="1031"/>
      <c r="OJW810" s="744"/>
      <c r="OJX810" s="697"/>
      <c r="OJY810" s="1031"/>
      <c r="OJZ810" s="852"/>
      <c r="OKA810" s="852"/>
      <c r="OKB810" s="852"/>
      <c r="OKC810" s="852"/>
      <c r="OKD810" s="1031"/>
      <c r="OKE810" s="854"/>
      <c r="OKF810" s="852"/>
      <c r="OKG810" s="852"/>
      <c r="OKH810" s="852"/>
      <c r="OKI810" s="1031"/>
      <c r="OKJ810" s="744"/>
      <c r="OKK810" s="1031"/>
      <c r="OKL810" s="1031"/>
      <c r="OKM810" s="697"/>
      <c r="OKN810" s="1031"/>
      <c r="OKO810" s="1031"/>
      <c r="OKP810" s="1031"/>
      <c r="OKQ810" s="1031"/>
      <c r="OKR810" s="852"/>
      <c r="OKS810" s="1031"/>
      <c r="OKT810" s="852"/>
      <c r="OKU810" s="1031"/>
      <c r="OKV810" s="1031"/>
      <c r="OKW810" s="852"/>
      <c r="OKX810" s="852"/>
      <c r="OKY810" s="1031"/>
      <c r="OKZ810" s="1031"/>
      <c r="OLA810" s="1031"/>
      <c r="OLB810" s="1031"/>
      <c r="OLC810" s="744"/>
      <c r="OLD810" s="697"/>
      <c r="OLE810" s="1031"/>
      <c r="OLF810" s="852"/>
      <c r="OLG810" s="852"/>
      <c r="OLH810" s="852"/>
      <c r="OLI810" s="852"/>
      <c r="OLJ810" s="1031"/>
      <c r="OLK810" s="854"/>
      <c r="OLL810" s="852"/>
      <c r="OLM810" s="852"/>
      <c r="OLN810" s="852"/>
      <c r="OLO810" s="1031"/>
      <c r="OLP810" s="744"/>
      <c r="OLQ810" s="1031"/>
      <c r="OLR810" s="1031"/>
      <c r="OLS810" s="697"/>
      <c r="OLT810" s="1031"/>
      <c r="OLU810" s="1031"/>
      <c r="OLV810" s="1031"/>
      <c r="OLW810" s="1031"/>
      <c r="OLX810" s="852"/>
      <c r="OLY810" s="1031"/>
      <c r="OLZ810" s="852"/>
      <c r="OMA810" s="1031"/>
      <c r="OMB810" s="1031"/>
      <c r="OMC810" s="852"/>
      <c r="OMD810" s="852"/>
      <c r="OME810" s="1031"/>
      <c r="OMF810" s="1031"/>
      <c r="OMG810" s="1031"/>
      <c r="OMH810" s="1031"/>
      <c r="OMI810" s="744"/>
      <c r="OMJ810" s="697"/>
      <c r="OMK810" s="1031"/>
      <c r="OML810" s="852"/>
      <c r="OMM810" s="852"/>
      <c r="OMN810" s="852"/>
      <c r="OMO810" s="852"/>
      <c r="OMP810" s="1031"/>
      <c r="OMQ810" s="854"/>
      <c r="OMR810" s="852"/>
      <c r="OMS810" s="852"/>
      <c r="OMT810" s="852"/>
      <c r="OMU810" s="1031"/>
      <c r="OMV810" s="744"/>
      <c r="OMW810" s="1031"/>
      <c r="OMX810" s="1031"/>
      <c r="OMY810" s="697"/>
      <c r="OMZ810" s="1031"/>
      <c r="ONA810" s="1031"/>
      <c r="ONB810" s="1031"/>
      <c r="ONC810" s="1031"/>
      <c r="OND810" s="852"/>
      <c r="ONE810" s="1031"/>
      <c r="ONF810" s="852"/>
      <c r="ONG810" s="1031"/>
      <c r="ONH810" s="1031"/>
      <c r="ONI810" s="852"/>
      <c r="ONJ810" s="852"/>
      <c r="ONK810" s="1031"/>
      <c r="ONL810" s="1031"/>
      <c r="ONM810" s="1031"/>
      <c r="ONN810" s="1031"/>
      <c r="ONO810" s="744"/>
      <c r="ONP810" s="697"/>
      <c r="ONQ810" s="1031"/>
      <c r="ONR810" s="852"/>
      <c r="ONS810" s="852"/>
      <c r="ONT810" s="852"/>
      <c r="ONU810" s="852"/>
      <c r="ONV810" s="1031"/>
      <c r="ONW810" s="854"/>
      <c r="ONX810" s="852"/>
      <c r="ONY810" s="852"/>
      <c r="ONZ810" s="852"/>
      <c r="OOA810" s="1031"/>
      <c r="OOB810" s="744"/>
      <c r="OOC810" s="1031"/>
      <c r="OOD810" s="1031"/>
      <c r="OOE810" s="697"/>
      <c r="OOF810" s="1031"/>
      <c r="OOG810" s="1031"/>
      <c r="OOH810" s="1031"/>
      <c r="OOI810" s="1031"/>
      <c r="OOJ810" s="852"/>
      <c r="OOK810" s="1031"/>
      <c r="OOL810" s="852"/>
      <c r="OOM810" s="1031"/>
      <c r="OON810" s="1031"/>
      <c r="OOO810" s="852"/>
      <c r="OOP810" s="852"/>
      <c r="OOQ810" s="1031"/>
      <c r="OOR810" s="1031"/>
      <c r="OOS810" s="1031"/>
      <c r="OOT810" s="1031"/>
      <c r="OOU810" s="744"/>
      <c r="OOV810" s="697"/>
      <c r="OOW810" s="1031"/>
      <c r="OOX810" s="852"/>
      <c r="OOY810" s="852"/>
      <c r="OOZ810" s="852"/>
      <c r="OPA810" s="852"/>
      <c r="OPB810" s="1031"/>
      <c r="OPC810" s="854"/>
      <c r="OPD810" s="852"/>
      <c r="OPE810" s="852"/>
      <c r="OPF810" s="852"/>
      <c r="OPG810" s="1031"/>
      <c r="OPH810" s="744"/>
      <c r="OPI810" s="1031"/>
      <c r="OPJ810" s="1031"/>
      <c r="OPK810" s="697"/>
      <c r="OPL810" s="1031"/>
      <c r="OPM810" s="1031"/>
      <c r="OPN810" s="1031"/>
      <c r="OPO810" s="1031"/>
      <c r="OPP810" s="852"/>
      <c r="OPQ810" s="1031"/>
      <c r="OPR810" s="852"/>
      <c r="OPS810" s="1031"/>
      <c r="OPT810" s="1031"/>
      <c r="OPU810" s="852"/>
      <c r="OPV810" s="852"/>
      <c r="OPW810" s="1031"/>
      <c r="OPX810" s="1031"/>
      <c r="OPY810" s="1031"/>
      <c r="OPZ810" s="1031"/>
      <c r="OQA810" s="744"/>
      <c r="OQB810" s="697"/>
      <c r="OQC810" s="1031"/>
      <c r="OQD810" s="852"/>
      <c r="OQE810" s="852"/>
      <c r="OQF810" s="852"/>
      <c r="OQG810" s="852"/>
      <c r="OQH810" s="1031"/>
      <c r="OQI810" s="854"/>
      <c r="OQJ810" s="852"/>
      <c r="OQK810" s="852"/>
      <c r="OQL810" s="852"/>
      <c r="OQM810" s="1031"/>
      <c r="OQN810" s="744"/>
      <c r="OQO810" s="1031"/>
      <c r="OQP810" s="1031"/>
      <c r="OQQ810" s="697"/>
      <c r="OQR810" s="1031"/>
      <c r="OQS810" s="1031"/>
      <c r="OQT810" s="1031"/>
      <c r="OQU810" s="1031"/>
      <c r="OQV810" s="852"/>
      <c r="OQW810" s="1031"/>
      <c r="OQX810" s="852"/>
      <c r="OQY810" s="1031"/>
      <c r="OQZ810" s="1031"/>
      <c r="ORA810" s="852"/>
      <c r="ORB810" s="852"/>
      <c r="ORC810" s="1031"/>
      <c r="ORD810" s="1031"/>
      <c r="ORE810" s="1031"/>
      <c r="ORF810" s="1031"/>
      <c r="ORG810" s="744"/>
      <c r="ORH810" s="697"/>
      <c r="ORI810" s="1031"/>
      <c r="ORJ810" s="852"/>
      <c r="ORK810" s="852"/>
      <c r="ORL810" s="852"/>
      <c r="ORM810" s="852"/>
      <c r="ORN810" s="1031"/>
      <c r="ORO810" s="854"/>
      <c r="ORP810" s="852"/>
      <c r="ORQ810" s="852"/>
      <c r="ORR810" s="852"/>
      <c r="ORS810" s="1031"/>
      <c r="ORT810" s="744"/>
      <c r="ORU810" s="1031"/>
      <c r="ORV810" s="1031"/>
      <c r="ORW810" s="697"/>
      <c r="ORX810" s="1031"/>
      <c r="ORY810" s="1031"/>
      <c r="ORZ810" s="1031"/>
      <c r="OSA810" s="1031"/>
      <c r="OSB810" s="852"/>
      <c r="OSC810" s="1031"/>
      <c r="OSD810" s="852"/>
      <c r="OSE810" s="1031"/>
      <c r="OSF810" s="1031"/>
      <c r="OSG810" s="852"/>
      <c r="OSH810" s="852"/>
      <c r="OSI810" s="1031"/>
      <c r="OSJ810" s="1031"/>
      <c r="OSK810" s="1031"/>
      <c r="OSL810" s="1031"/>
      <c r="OSM810" s="744"/>
      <c r="OSN810" s="697"/>
      <c r="OSO810" s="1031"/>
      <c r="OSP810" s="852"/>
      <c r="OSQ810" s="852"/>
      <c r="OSR810" s="852"/>
      <c r="OSS810" s="852"/>
      <c r="OST810" s="1031"/>
      <c r="OSU810" s="854"/>
      <c r="OSV810" s="852"/>
      <c r="OSW810" s="852"/>
      <c r="OSX810" s="852"/>
      <c r="OSY810" s="1031"/>
      <c r="OSZ810" s="744"/>
      <c r="OTA810" s="1031"/>
      <c r="OTB810" s="1031"/>
      <c r="OTC810" s="697"/>
      <c r="OTD810" s="1031"/>
      <c r="OTE810" s="1031"/>
      <c r="OTF810" s="1031"/>
      <c r="OTG810" s="1031"/>
      <c r="OTH810" s="852"/>
      <c r="OTI810" s="1031"/>
      <c r="OTJ810" s="852"/>
      <c r="OTK810" s="1031"/>
      <c r="OTL810" s="1031"/>
      <c r="OTM810" s="852"/>
      <c r="OTN810" s="852"/>
      <c r="OTO810" s="1031"/>
      <c r="OTP810" s="1031"/>
      <c r="OTQ810" s="1031"/>
      <c r="OTR810" s="1031"/>
      <c r="OTS810" s="744"/>
      <c r="OTT810" s="697"/>
      <c r="OTU810" s="1031"/>
      <c r="OTV810" s="852"/>
      <c r="OTW810" s="852"/>
      <c r="OTX810" s="852"/>
      <c r="OTY810" s="852"/>
      <c r="OTZ810" s="1031"/>
      <c r="OUA810" s="854"/>
      <c r="OUB810" s="852"/>
      <c r="OUC810" s="852"/>
      <c r="OUD810" s="852"/>
      <c r="OUE810" s="1031"/>
      <c r="OUF810" s="744"/>
      <c r="OUG810" s="1031"/>
      <c r="OUH810" s="1031"/>
      <c r="OUI810" s="697"/>
      <c r="OUJ810" s="1031"/>
      <c r="OUK810" s="1031"/>
      <c r="OUL810" s="1031"/>
      <c r="OUM810" s="1031"/>
      <c r="OUN810" s="852"/>
      <c r="OUO810" s="1031"/>
      <c r="OUP810" s="852"/>
      <c r="OUQ810" s="1031"/>
      <c r="OUR810" s="1031"/>
      <c r="OUS810" s="852"/>
      <c r="OUT810" s="852"/>
      <c r="OUU810" s="1031"/>
      <c r="OUV810" s="1031"/>
      <c r="OUW810" s="1031"/>
      <c r="OUX810" s="1031"/>
      <c r="OUY810" s="744"/>
      <c r="OUZ810" s="697"/>
      <c r="OVA810" s="1031"/>
      <c r="OVB810" s="852"/>
      <c r="OVC810" s="852"/>
      <c r="OVD810" s="852"/>
      <c r="OVE810" s="852"/>
      <c r="OVF810" s="1031"/>
      <c r="OVG810" s="854"/>
      <c r="OVH810" s="852"/>
      <c r="OVI810" s="852"/>
      <c r="OVJ810" s="852"/>
      <c r="OVK810" s="1031"/>
      <c r="OVL810" s="744"/>
      <c r="OVM810" s="1031"/>
      <c r="OVN810" s="1031"/>
      <c r="OVO810" s="697"/>
      <c r="OVP810" s="1031"/>
      <c r="OVQ810" s="1031"/>
      <c r="OVR810" s="1031"/>
      <c r="OVS810" s="1031"/>
      <c r="OVT810" s="852"/>
      <c r="OVU810" s="1031"/>
      <c r="OVV810" s="852"/>
      <c r="OVW810" s="1031"/>
      <c r="OVX810" s="1031"/>
      <c r="OVY810" s="852"/>
      <c r="OVZ810" s="852"/>
      <c r="OWA810" s="1031"/>
      <c r="OWB810" s="1031"/>
      <c r="OWC810" s="1031"/>
      <c r="OWD810" s="1031"/>
      <c r="OWE810" s="744"/>
      <c r="OWF810" s="697"/>
      <c r="OWG810" s="1031"/>
      <c r="OWH810" s="852"/>
      <c r="OWI810" s="852"/>
      <c r="OWJ810" s="852"/>
      <c r="OWK810" s="852"/>
      <c r="OWL810" s="1031"/>
      <c r="OWM810" s="854"/>
      <c r="OWN810" s="852"/>
      <c r="OWO810" s="852"/>
      <c r="OWP810" s="852"/>
      <c r="OWQ810" s="1031"/>
      <c r="OWR810" s="744"/>
      <c r="OWS810" s="1031"/>
      <c r="OWT810" s="1031"/>
      <c r="OWU810" s="697"/>
      <c r="OWV810" s="1031"/>
      <c r="OWW810" s="1031"/>
      <c r="OWX810" s="1031"/>
      <c r="OWY810" s="1031"/>
      <c r="OWZ810" s="852"/>
      <c r="OXA810" s="1031"/>
      <c r="OXB810" s="852"/>
      <c r="OXC810" s="1031"/>
      <c r="OXD810" s="1031"/>
      <c r="OXE810" s="852"/>
      <c r="OXF810" s="852"/>
      <c r="OXG810" s="1031"/>
      <c r="OXH810" s="1031"/>
      <c r="OXI810" s="1031"/>
      <c r="OXJ810" s="1031"/>
      <c r="OXK810" s="744"/>
      <c r="OXL810" s="697"/>
      <c r="OXM810" s="1031"/>
      <c r="OXN810" s="852"/>
      <c r="OXO810" s="852"/>
      <c r="OXP810" s="852"/>
      <c r="OXQ810" s="852"/>
      <c r="OXR810" s="1031"/>
      <c r="OXS810" s="854"/>
      <c r="OXT810" s="852"/>
      <c r="OXU810" s="852"/>
      <c r="OXV810" s="852"/>
      <c r="OXW810" s="1031"/>
      <c r="OXX810" s="744"/>
      <c r="OXY810" s="1031"/>
      <c r="OXZ810" s="1031"/>
      <c r="OYA810" s="697"/>
      <c r="OYB810" s="1031"/>
      <c r="OYC810" s="1031"/>
      <c r="OYD810" s="1031"/>
      <c r="OYE810" s="1031"/>
      <c r="OYF810" s="852"/>
      <c r="OYG810" s="1031"/>
      <c r="OYH810" s="852"/>
      <c r="OYI810" s="1031"/>
      <c r="OYJ810" s="1031"/>
      <c r="OYK810" s="852"/>
      <c r="OYL810" s="852"/>
      <c r="OYM810" s="1031"/>
      <c r="OYN810" s="1031"/>
      <c r="OYO810" s="1031"/>
      <c r="OYP810" s="1031"/>
      <c r="OYQ810" s="744"/>
      <c r="OYR810" s="697"/>
      <c r="OYS810" s="1031"/>
      <c r="OYT810" s="852"/>
      <c r="OYU810" s="852"/>
      <c r="OYV810" s="852"/>
      <c r="OYW810" s="852"/>
      <c r="OYX810" s="1031"/>
      <c r="OYY810" s="854"/>
      <c r="OYZ810" s="852"/>
      <c r="OZA810" s="852"/>
      <c r="OZB810" s="852"/>
      <c r="OZC810" s="1031"/>
      <c r="OZD810" s="744"/>
      <c r="OZE810" s="1031"/>
      <c r="OZF810" s="1031"/>
      <c r="OZG810" s="697"/>
      <c r="OZH810" s="1031"/>
      <c r="OZI810" s="1031"/>
      <c r="OZJ810" s="1031"/>
      <c r="OZK810" s="1031"/>
      <c r="OZL810" s="852"/>
      <c r="OZM810" s="1031"/>
      <c r="OZN810" s="852"/>
      <c r="OZO810" s="1031"/>
      <c r="OZP810" s="1031"/>
      <c r="OZQ810" s="852"/>
      <c r="OZR810" s="852"/>
      <c r="OZS810" s="1031"/>
      <c r="OZT810" s="1031"/>
      <c r="OZU810" s="1031"/>
      <c r="OZV810" s="1031"/>
      <c r="OZW810" s="744"/>
      <c r="OZX810" s="697"/>
      <c r="OZY810" s="1031"/>
      <c r="OZZ810" s="852"/>
      <c r="PAA810" s="852"/>
      <c r="PAB810" s="852"/>
      <c r="PAC810" s="852"/>
      <c r="PAD810" s="1031"/>
      <c r="PAE810" s="854"/>
      <c r="PAF810" s="852"/>
      <c r="PAG810" s="852"/>
      <c r="PAH810" s="852"/>
      <c r="PAI810" s="1031"/>
      <c r="PAJ810" s="744"/>
      <c r="PAK810" s="1031"/>
      <c r="PAL810" s="1031"/>
      <c r="PAM810" s="697"/>
      <c r="PAN810" s="1031"/>
      <c r="PAO810" s="1031"/>
      <c r="PAP810" s="1031"/>
      <c r="PAQ810" s="1031"/>
      <c r="PAR810" s="852"/>
      <c r="PAS810" s="1031"/>
      <c r="PAT810" s="852"/>
      <c r="PAU810" s="1031"/>
      <c r="PAV810" s="1031"/>
      <c r="PAW810" s="852"/>
      <c r="PAX810" s="852"/>
      <c r="PAY810" s="1031"/>
      <c r="PAZ810" s="1031"/>
      <c r="PBA810" s="1031"/>
      <c r="PBB810" s="1031"/>
      <c r="PBC810" s="744"/>
      <c r="PBD810" s="697"/>
      <c r="PBE810" s="1031"/>
      <c r="PBF810" s="852"/>
      <c r="PBG810" s="852"/>
      <c r="PBH810" s="852"/>
      <c r="PBI810" s="852"/>
      <c r="PBJ810" s="1031"/>
      <c r="PBK810" s="854"/>
      <c r="PBL810" s="852"/>
      <c r="PBM810" s="852"/>
      <c r="PBN810" s="852"/>
      <c r="PBO810" s="1031"/>
      <c r="PBP810" s="744"/>
      <c r="PBQ810" s="1031"/>
      <c r="PBR810" s="1031"/>
      <c r="PBS810" s="697"/>
      <c r="PBT810" s="1031"/>
      <c r="PBU810" s="1031"/>
      <c r="PBV810" s="1031"/>
      <c r="PBW810" s="1031"/>
      <c r="PBX810" s="852"/>
      <c r="PBY810" s="1031"/>
      <c r="PBZ810" s="852"/>
      <c r="PCA810" s="1031"/>
      <c r="PCB810" s="1031"/>
      <c r="PCC810" s="852"/>
      <c r="PCD810" s="852"/>
      <c r="PCE810" s="1031"/>
      <c r="PCF810" s="1031"/>
      <c r="PCG810" s="1031"/>
      <c r="PCH810" s="1031"/>
      <c r="PCI810" s="744"/>
      <c r="PCJ810" s="697"/>
      <c r="PCK810" s="1031"/>
      <c r="PCL810" s="852"/>
      <c r="PCM810" s="852"/>
      <c r="PCN810" s="852"/>
      <c r="PCO810" s="852"/>
      <c r="PCP810" s="1031"/>
      <c r="PCQ810" s="854"/>
      <c r="PCR810" s="852"/>
      <c r="PCS810" s="852"/>
      <c r="PCT810" s="852"/>
      <c r="PCU810" s="1031"/>
      <c r="PCV810" s="744"/>
      <c r="PCW810" s="1031"/>
      <c r="PCX810" s="1031"/>
      <c r="PCY810" s="697"/>
      <c r="PCZ810" s="1031"/>
      <c r="PDA810" s="1031"/>
      <c r="PDB810" s="1031"/>
      <c r="PDC810" s="1031"/>
      <c r="PDD810" s="852"/>
      <c r="PDE810" s="1031"/>
      <c r="PDF810" s="852"/>
      <c r="PDG810" s="1031"/>
      <c r="PDH810" s="1031"/>
      <c r="PDI810" s="852"/>
      <c r="PDJ810" s="852"/>
      <c r="PDK810" s="1031"/>
      <c r="PDL810" s="1031"/>
      <c r="PDM810" s="1031"/>
      <c r="PDN810" s="1031"/>
      <c r="PDO810" s="744"/>
      <c r="PDP810" s="697"/>
      <c r="PDQ810" s="1031"/>
      <c r="PDR810" s="852"/>
      <c r="PDS810" s="852"/>
      <c r="PDT810" s="852"/>
      <c r="PDU810" s="852"/>
      <c r="PDV810" s="1031"/>
      <c r="PDW810" s="854"/>
      <c r="PDX810" s="852"/>
      <c r="PDY810" s="852"/>
      <c r="PDZ810" s="852"/>
      <c r="PEA810" s="1031"/>
      <c r="PEB810" s="744"/>
      <c r="PEC810" s="1031"/>
      <c r="PED810" s="1031"/>
      <c r="PEE810" s="697"/>
      <c r="PEF810" s="1031"/>
      <c r="PEG810" s="1031"/>
      <c r="PEH810" s="1031"/>
      <c r="PEI810" s="1031"/>
      <c r="PEJ810" s="852"/>
      <c r="PEK810" s="1031"/>
      <c r="PEL810" s="852"/>
      <c r="PEM810" s="1031"/>
      <c r="PEN810" s="1031"/>
      <c r="PEO810" s="852"/>
      <c r="PEP810" s="852"/>
      <c r="PEQ810" s="1031"/>
      <c r="PER810" s="1031"/>
      <c r="PES810" s="1031"/>
      <c r="PET810" s="1031"/>
      <c r="PEU810" s="744"/>
      <c r="PEV810" s="697"/>
      <c r="PEW810" s="1031"/>
      <c r="PEX810" s="852"/>
      <c r="PEY810" s="852"/>
      <c r="PEZ810" s="852"/>
      <c r="PFA810" s="852"/>
      <c r="PFB810" s="1031"/>
      <c r="PFC810" s="854"/>
      <c r="PFD810" s="852"/>
      <c r="PFE810" s="852"/>
      <c r="PFF810" s="852"/>
      <c r="PFG810" s="1031"/>
      <c r="PFH810" s="744"/>
      <c r="PFI810" s="1031"/>
      <c r="PFJ810" s="1031"/>
      <c r="PFK810" s="697"/>
      <c r="PFL810" s="1031"/>
      <c r="PFM810" s="1031"/>
      <c r="PFN810" s="1031"/>
      <c r="PFO810" s="1031"/>
      <c r="PFP810" s="852"/>
      <c r="PFQ810" s="1031"/>
      <c r="PFR810" s="852"/>
      <c r="PFS810" s="1031"/>
      <c r="PFT810" s="1031"/>
      <c r="PFU810" s="852"/>
      <c r="PFV810" s="852"/>
      <c r="PFW810" s="1031"/>
      <c r="PFX810" s="1031"/>
      <c r="PFY810" s="1031"/>
      <c r="PFZ810" s="1031"/>
      <c r="PGA810" s="744"/>
      <c r="PGB810" s="697"/>
      <c r="PGC810" s="1031"/>
      <c r="PGD810" s="852"/>
      <c r="PGE810" s="852"/>
      <c r="PGF810" s="852"/>
      <c r="PGG810" s="852"/>
      <c r="PGH810" s="1031"/>
      <c r="PGI810" s="854"/>
      <c r="PGJ810" s="852"/>
      <c r="PGK810" s="852"/>
      <c r="PGL810" s="852"/>
      <c r="PGM810" s="1031"/>
      <c r="PGN810" s="744"/>
      <c r="PGO810" s="1031"/>
      <c r="PGP810" s="1031"/>
      <c r="PGQ810" s="697"/>
      <c r="PGR810" s="1031"/>
      <c r="PGS810" s="1031"/>
      <c r="PGT810" s="1031"/>
      <c r="PGU810" s="1031"/>
      <c r="PGV810" s="852"/>
      <c r="PGW810" s="1031"/>
      <c r="PGX810" s="852"/>
      <c r="PGY810" s="1031"/>
      <c r="PGZ810" s="1031"/>
      <c r="PHA810" s="852"/>
      <c r="PHB810" s="852"/>
      <c r="PHC810" s="1031"/>
      <c r="PHD810" s="1031"/>
      <c r="PHE810" s="1031"/>
      <c r="PHF810" s="1031"/>
      <c r="PHG810" s="744"/>
      <c r="PHH810" s="697"/>
      <c r="PHI810" s="1031"/>
      <c r="PHJ810" s="852"/>
      <c r="PHK810" s="852"/>
      <c r="PHL810" s="852"/>
      <c r="PHM810" s="852"/>
      <c r="PHN810" s="1031"/>
      <c r="PHO810" s="854"/>
      <c r="PHP810" s="852"/>
      <c r="PHQ810" s="852"/>
      <c r="PHR810" s="852"/>
      <c r="PHS810" s="1031"/>
      <c r="PHT810" s="744"/>
      <c r="PHU810" s="1031"/>
      <c r="PHV810" s="1031"/>
      <c r="PHW810" s="697"/>
      <c r="PHX810" s="1031"/>
      <c r="PHY810" s="1031"/>
      <c r="PHZ810" s="1031"/>
      <c r="PIA810" s="1031"/>
      <c r="PIB810" s="852"/>
      <c r="PIC810" s="1031"/>
      <c r="PID810" s="852"/>
      <c r="PIE810" s="1031"/>
      <c r="PIF810" s="1031"/>
      <c r="PIG810" s="852"/>
      <c r="PIH810" s="852"/>
      <c r="PII810" s="1031"/>
      <c r="PIJ810" s="1031"/>
      <c r="PIK810" s="1031"/>
      <c r="PIL810" s="1031"/>
      <c r="PIM810" s="744"/>
      <c r="PIN810" s="697"/>
      <c r="PIO810" s="1031"/>
      <c r="PIP810" s="852"/>
      <c r="PIQ810" s="852"/>
      <c r="PIR810" s="852"/>
      <c r="PIS810" s="852"/>
      <c r="PIT810" s="1031"/>
      <c r="PIU810" s="854"/>
      <c r="PIV810" s="852"/>
      <c r="PIW810" s="852"/>
      <c r="PIX810" s="852"/>
      <c r="PIY810" s="1031"/>
      <c r="PIZ810" s="744"/>
      <c r="PJA810" s="1031"/>
      <c r="PJB810" s="1031"/>
      <c r="PJC810" s="697"/>
      <c r="PJD810" s="1031"/>
      <c r="PJE810" s="1031"/>
      <c r="PJF810" s="1031"/>
      <c r="PJG810" s="1031"/>
      <c r="PJH810" s="852"/>
      <c r="PJI810" s="1031"/>
      <c r="PJJ810" s="852"/>
      <c r="PJK810" s="1031"/>
      <c r="PJL810" s="1031"/>
      <c r="PJM810" s="852"/>
      <c r="PJN810" s="852"/>
      <c r="PJO810" s="1031"/>
      <c r="PJP810" s="1031"/>
      <c r="PJQ810" s="1031"/>
      <c r="PJR810" s="1031"/>
      <c r="PJS810" s="744"/>
      <c r="PJT810" s="697"/>
      <c r="PJU810" s="1031"/>
      <c r="PJV810" s="852"/>
      <c r="PJW810" s="852"/>
      <c r="PJX810" s="852"/>
      <c r="PJY810" s="852"/>
      <c r="PJZ810" s="1031"/>
      <c r="PKA810" s="854"/>
      <c r="PKB810" s="852"/>
      <c r="PKC810" s="852"/>
      <c r="PKD810" s="852"/>
      <c r="PKE810" s="1031"/>
      <c r="PKF810" s="744"/>
      <c r="PKG810" s="1031"/>
      <c r="PKH810" s="1031"/>
      <c r="PKI810" s="697"/>
      <c r="PKJ810" s="1031"/>
      <c r="PKK810" s="1031"/>
      <c r="PKL810" s="1031"/>
      <c r="PKM810" s="1031"/>
      <c r="PKN810" s="852"/>
      <c r="PKO810" s="1031"/>
      <c r="PKP810" s="852"/>
      <c r="PKQ810" s="1031"/>
      <c r="PKR810" s="1031"/>
      <c r="PKS810" s="852"/>
      <c r="PKT810" s="852"/>
      <c r="PKU810" s="1031"/>
      <c r="PKV810" s="1031"/>
      <c r="PKW810" s="1031"/>
      <c r="PKX810" s="1031"/>
      <c r="PKY810" s="744"/>
      <c r="PKZ810" s="697"/>
      <c r="PLA810" s="1031"/>
      <c r="PLB810" s="852"/>
      <c r="PLC810" s="852"/>
      <c r="PLD810" s="852"/>
      <c r="PLE810" s="852"/>
      <c r="PLF810" s="1031"/>
      <c r="PLG810" s="854"/>
      <c r="PLH810" s="852"/>
      <c r="PLI810" s="852"/>
      <c r="PLJ810" s="852"/>
      <c r="PLK810" s="1031"/>
      <c r="PLL810" s="744"/>
      <c r="PLM810" s="1031"/>
      <c r="PLN810" s="1031"/>
      <c r="PLO810" s="697"/>
      <c r="PLP810" s="1031"/>
      <c r="PLQ810" s="1031"/>
      <c r="PLR810" s="1031"/>
      <c r="PLS810" s="1031"/>
      <c r="PLT810" s="852"/>
      <c r="PLU810" s="1031"/>
      <c r="PLV810" s="852"/>
      <c r="PLW810" s="1031"/>
      <c r="PLX810" s="1031"/>
      <c r="PLY810" s="852"/>
      <c r="PLZ810" s="852"/>
      <c r="PMA810" s="1031"/>
      <c r="PMB810" s="1031"/>
      <c r="PMC810" s="1031"/>
      <c r="PMD810" s="1031"/>
      <c r="PME810" s="744"/>
      <c r="PMF810" s="697"/>
      <c r="PMG810" s="1031"/>
      <c r="PMH810" s="852"/>
      <c r="PMI810" s="852"/>
      <c r="PMJ810" s="852"/>
      <c r="PMK810" s="852"/>
      <c r="PML810" s="1031"/>
      <c r="PMM810" s="854"/>
      <c r="PMN810" s="852"/>
      <c r="PMO810" s="852"/>
      <c r="PMP810" s="852"/>
      <c r="PMQ810" s="1031"/>
      <c r="PMR810" s="744"/>
      <c r="PMS810" s="1031"/>
      <c r="PMT810" s="1031"/>
      <c r="PMU810" s="697"/>
      <c r="PMV810" s="1031"/>
      <c r="PMW810" s="1031"/>
      <c r="PMX810" s="1031"/>
      <c r="PMY810" s="1031"/>
      <c r="PMZ810" s="852"/>
      <c r="PNA810" s="1031"/>
      <c r="PNB810" s="852"/>
      <c r="PNC810" s="1031"/>
      <c r="PND810" s="1031"/>
      <c r="PNE810" s="852"/>
      <c r="PNF810" s="852"/>
      <c r="PNG810" s="1031"/>
      <c r="PNH810" s="1031"/>
      <c r="PNI810" s="1031"/>
      <c r="PNJ810" s="1031"/>
      <c r="PNK810" s="744"/>
      <c r="PNL810" s="697"/>
      <c r="PNM810" s="1031"/>
      <c r="PNN810" s="852"/>
      <c r="PNO810" s="852"/>
      <c r="PNP810" s="852"/>
      <c r="PNQ810" s="852"/>
      <c r="PNR810" s="1031"/>
      <c r="PNS810" s="854"/>
      <c r="PNT810" s="852"/>
      <c r="PNU810" s="852"/>
      <c r="PNV810" s="852"/>
      <c r="PNW810" s="1031"/>
      <c r="PNX810" s="744"/>
      <c r="PNY810" s="1031"/>
      <c r="PNZ810" s="1031"/>
      <c r="POA810" s="697"/>
      <c r="POB810" s="1031"/>
      <c r="POC810" s="1031"/>
      <c r="POD810" s="1031"/>
      <c r="POE810" s="1031"/>
      <c r="POF810" s="852"/>
      <c r="POG810" s="1031"/>
      <c r="POH810" s="852"/>
      <c r="POI810" s="1031"/>
      <c r="POJ810" s="1031"/>
      <c r="POK810" s="852"/>
      <c r="POL810" s="852"/>
      <c r="POM810" s="1031"/>
      <c r="PON810" s="1031"/>
      <c r="POO810" s="1031"/>
      <c r="POP810" s="1031"/>
      <c r="POQ810" s="744"/>
      <c r="POR810" s="697"/>
      <c r="POS810" s="1031"/>
      <c r="POT810" s="852"/>
      <c r="POU810" s="852"/>
      <c r="POV810" s="852"/>
      <c r="POW810" s="852"/>
      <c r="POX810" s="1031"/>
      <c r="POY810" s="854"/>
      <c r="POZ810" s="852"/>
      <c r="PPA810" s="852"/>
      <c r="PPB810" s="852"/>
      <c r="PPC810" s="1031"/>
      <c r="PPD810" s="744"/>
      <c r="PPE810" s="1031"/>
      <c r="PPF810" s="1031"/>
      <c r="PPG810" s="697"/>
      <c r="PPH810" s="1031"/>
      <c r="PPI810" s="1031"/>
      <c r="PPJ810" s="1031"/>
      <c r="PPK810" s="1031"/>
      <c r="PPL810" s="852"/>
      <c r="PPM810" s="1031"/>
      <c r="PPN810" s="852"/>
      <c r="PPO810" s="1031"/>
      <c r="PPP810" s="1031"/>
      <c r="PPQ810" s="852"/>
      <c r="PPR810" s="852"/>
      <c r="PPS810" s="1031"/>
      <c r="PPT810" s="1031"/>
      <c r="PPU810" s="1031"/>
      <c r="PPV810" s="1031"/>
      <c r="PPW810" s="744"/>
      <c r="PPX810" s="697"/>
      <c r="PPY810" s="1031"/>
      <c r="PPZ810" s="852"/>
      <c r="PQA810" s="852"/>
      <c r="PQB810" s="852"/>
      <c r="PQC810" s="852"/>
      <c r="PQD810" s="1031"/>
      <c r="PQE810" s="854"/>
      <c r="PQF810" s="852"/>
      <c r="PQG810" s="852"/>
      <c r="PQH810" s="852"/>
      <c r="PQI810" s="1031"/>
      <c r="PQJ810" s="744"/>
      <c r="PQK810" s="1031"/>
      <c r="PQL810" s="1031"/>
      <c r="PQM810" s="697"/>
      <c r="PQN810" s="1031"/>
      <c r="PQO810" s="1031"/>
      <c r="PQP810" s="1031"/>
      <c r="PQQ810" s="1031"/>
      <c r="PQR810" s="852"/>
      <c r="PQS810" s="1031"/>
      <c r="PQT810" s="852"/>
      <c r="PQU810" s="1031"/>
      <c r="PQV810" s="1031"/>
      <c r="PQW810" s="852"/>
      <c r="PQX810" s="852"/>
      <c r="PQY810" s="1031"/>
      <c r="PQZ810" s="1031"/>
      <c r="PRA810" s="1031"/>
      <c r="PRB810" s="1031"/>
      <c r="PRC810" s="744"/>
      <c r="PRD810" s="697"/>
      <c r="PRE810" s="1031"/>
      <c r="PRF810" s="852"/>
      <c r="PRG810" s="852"/>
      <c r="PRH810" s="852"/>
      <c r="PRI810" s="852"/>
      <c r="PRJ810" s="1031"/>
      <c r="PRK810" s="854"/>
      <c r="PRL810" s="852"/>
      <c r="PRM810" s="852"/>
      <c r="PRN810" s="852"/>
      <c r="PRO810" s="1031"/>
      <c r="PRP810" s="744"/>
      <c r="PRQ810" s="1031"/>
      <c r="PRR810" s="1031"/>
      <c r="PRS810" s="697"/>
      <c r="PRT810" s="1031"/>
      <c r="PRU810" s="1031"/>
      <c r="PRV810" s="1031"/>
      <c r="PRW810" s="1031"/>
      <c r="PRX810" s="852"/>
      <c r="PRY810" s="1031"/>
      <c r="PRZ810" s="852"/>
      <c r="PSA810" s="1031"/>
      <c r="PSB810" s="1031"/>
      <c r="PSC810" s="852"/>
      <c r="PSD810" s="852"/>
      <c r="PSE810" s="1031"/>
      <c r="PSF810" s="1031"/>
      <c r="PSG810" s="1031"/>
      <c r="PSH810" s="1031"/>
      <c r="PSI810" s="744"/>
      <c r="PSJ810" s="697"/>
      <c r="PSK810" s="1031"/>
      <c r="PSL810" s="852"/>
      <c r="PSM810" s="852"/>
      <c r="PSN810" s="852"/>
      <c r="PSO810" s="852"/>
      <c r="PSP810" s="1031"/>
      <c r="PSQ810" s="854"/>
      <c r="PSR810" s="852"/>
      <c r="PSS810" s="852"/>
      <c r="PST810" s="852"/>
      <c r="PSU810" s="1031"/>
      <c r="PSV810" s="744"/>
      <c r="PSW810" s="1031"/>
      <c r="PSX810" s="1031"/>
      <c r="PSY810" s="697"/>
      <c r="PSZ810" s="1031"/>
      <c r="PTA810" s="1031"/>
      <c r="PTB810" s="1031"/>
      <c r="PTC810" s="1031"/>
      <c r="PTD810" s="852"/>
      <c r="PTE810" s="1031"/>
      <c r="PTF810" s="852"/>
      <c r="PTG810" s="1031"/>
      <c r="PTH810" s="1031"/>
      <c r="PTI810" s="852"/>
      <c r="PTJ810" s="852"/>
      <c r="PTK810" s="1031"/>
      <c r="PTL810" s="1031"/>
      <c r="PTM810" s="1031"/>
      <c r="PTN810" s="1031"/>
      <c r="PTO810" s="744"/>
      <c r="PTP810" s="697"/>
      <c r="PTQ810" s="1031"/>
      <c r="PTR810" s="852"/>
      <c r="PTS810" s="852"/>
      <c r="PTT810" s="852"/>
      <c r="PTU810" s="852"/>
      <c r="PTV810" s="1031"/>
      <c r="PTW810" s="854"/>
      <c r="PTX810" s="852"/>
      <c r="PTY810" s="852"/>
      <c r="PTZ810" s="852"/>
      <c r="PUA810" s="1031"/>
      <c r="PUB810" s="744"/>
      <c r="PUC810" s="1031"/>
      <c r="PUD810" s="1031"/>
      <c r="PUE810" s="697"/>
      <c r="PUF810" s="1031"/>
      <c r="PUG810" s="1031"/>
      <c r="PUH810" s="1031"/>
      <c r="PUI810" s="1031"/>
      <c r="PUJ810" s="852"/>
      <c r="PUK810" s="1031"/>
      <c r="PUL810" s="852"/>
      <c r="PUM810" s="1031"/>
      <c r="PUN810" s="1031"/>
      <c r="PUO810" s="852"/>
      <c r="PUP810" s="852"/>
      <c r="PUQ810" s="1031"/>
      <c r="PUR810" s="1031"/>
      <c r="PUS810" s="1031"/>
      <c r="PUT810" s="1031"/>
      <c r="PUU810" s="744"/>
      <c r="PUV810" s="697"/>
      <c r="PUW810" s="1031"/>
      <c r="PUX810" s="852"/>
      <c r="PUY810" s="852"/>
      <c r="PUZ810" s="852"/>
      <c r="PVA810" s="852"/>
      <c r="PVB810" s="1031"/>
      <c r="PVC810" s="854"/>
      <c r="PVD810" s="852"/>
      <c r="PVE810" s="852"/>
      <c r="PVF810" s="852"/>
      <c r="PVG810" s="1031"/>
      <c r="PVH810" s="744"/>
      <c r="PVI810" s="1031"/>
      <c r="PVJ810" s="1031"/>
      <c r="PVK810" s="697"/>
      <c r="PVL810" s="1031"/>
      <c r="PVM810" s="1031"/>
      <c r="PVN810" s="1031"/>
      <c r="PVO810" s="1031"/>
      <c r="PVP810" s="852"/>
      <c r="PVQ810" s="1031"/>
      <c r="PVR810" s="852"/>
      <c r="PVS810" s="1031"/>
      <c r="PVT810" s="1031"/>
      <c r="PVU810" s="852"/>
      <c r="PVV810" s="852"/>
      <c r="PVW810" s="1031"/>
      <c r="PVX810" s="1031"/>
      <c r="PVY810" s="1031"/>
      <c r="PVZ810" s="1031"/>
      <c r="PWA810" s="744"/>
      <c r="PWB810" s="697"/>
      <c r="PWC810" s="1031"/>
      <c r="PWD810" s="852"/>
      <c r="PWE810" s="852"/>
      <c r="PWF810" s="852"/>
      <c r="PWG810" s="852"/>
      <c r="PWH810" s="1031"/>
      <c r="PWI810" s="854"/>
      <c r="PWJ810" s="852"/>
      <c r="PWK810" s="852"/>
      <c r="PWL810" s="852"/>
      <c r="PWM810" s="1031"/>
      <c r="PWN810" s="744"/>
      <c r="PWO810" s="1031"/>
      <c r="PWP810" s="1031"/>
      <c r="PWQ810" s="697"/>
      <c r="PWR810" s="1031"/>
      <c r="PWS810" s="1031"/>
      <c r="PWT810" s="1031"/>
      <c r="PWU810" s="1031"/>
      <c r="PWV810" s="852"/>
      <c r="PWW810" s="1031"/>
      <c r="PWX810" s="852"/>
      <c r="PWY810" s="1031"/>
      <c r="PWZ810" s="1031"/>
      <c r="PXA810" s="852"/>
      <c r="PXB810" s="852"/>
      <c r="PXC810" s="1031"/>
      <c r="PXD810" s="1031"/>
      <c r="PXE810" s="1031"/>
      <c r="PXF810" s="1031"/>
      <c r="PXG810" s="744"/>
      <c r="PXH810" s="697"/>
      <c r="PXI810" s="1031"/>
      <c r="PXJ810" s="852"/>
      <c r="PXK810" s="852"/>
      <c r="PXL810" s="852"/>
      <c r="PXM810" s="852"/>
      <c r="PXN810" s="1031"/>
      <c r="PXO810" s="854"/>
      <c r="PXP810" s="852"/>
      <c r="PXQ810" s="852"/>
      <c r="PXR810" s="852"/>
      <c r="PXS810" s="1031"/>
      <c r="PXT810" s="744"/>
      <c r="PXU810" s="1031"/>
      <c r="PXV810" s="1031"/>
      <c r="PXW810" s="697"/>
      <c r="PXX810" s="1031"/>
      <c r="PXY810" s="1031"/>
      <c r="PXZ810" s="1031"/>
      <c r="PYA810" s="1031"/>
      <c r="PYB810" s="852"/>
      <c r="PYC810" s="1031"/>
      <c r="PYD810" s="852"/>
      <c r="PYE810" s="1031"/>
      <c r="PYF810" s="1031"/>
      <c r="PYG810" s="852"/>
      <c r="PYH810" s="852"/>
      <c r="PYI810" s="1031"/>
      <c r="PYJ810" s="1031"/>
      <c r="PYK810" s="1031"/>
      <c r="PYL810" s="1031"/>
      <c r="PYM810" s="744"/>
      <c r="PYN810" s="697"/>
      <c r="PYO810" s="1031"/>
      <c r="PYP810" s="852"/>
      <c r="PYQ810" s="852"/>
      <c r="PYR810" s="852"/>
      <c r="PYS810" s="852"/>
      <c r="PYT810" s="1031"/>
      <c r="PYU810" s="854"/>
      <c r="PYV810" s="852"/>
      <c r="PYW810" s="852"/>
      <c r="PYX810" s="852"/>
      <c r="PYY810" s="1031"/>
      <c r="PYZ810" s="744"/>
      <c r="PZA810" s="1031"/>
      <c r="PZB810" s="1031"/>
      <c r="PZC810" s="697"/>
      <c r="PZD810" s="1031"/>
      <c r="PZE810" s="1031"/>
      <c r="PZF810" s="1031"/>
      <c r="PZG810" s="1031"/>
      <c r="PZH810" s="852"/>
      <c r="PZI810" s="1031"/>
      <c r="PZJ810" s="852"/>
      <c r="PZK810" s="1031"/>
      <c r="PZL810" s="1031"/>
      <c r="PZM810" s="852"/>
      <c r="PZN810" s="852"/>
      <c r="PZO810" s="1031"/>
      <c r="PZP810" s="1031"/>
      <c r="PZQ810" s="1031"/>
      <c r="PZR810" s="1031"/>
      <c r="PZS810" s="744"/>
      <c r="PZT810" s="697"/>
      <c r="PZU810" s="1031"/>
      <c r="PZV810" s="852"/>
      <c r="PZW810" s="852"/>
      <c r="PZX810" s="852"/>
      <c r="PZY810" s="852"/>
      <c r="PZZ810" s="1031"/>
      <c r="QAA810" s="854"/>
      <c r="QAB810" s="852"/>
      <c r="QAC810" s="852"/>
      <c r="QAD810" s="852"/>
      <c r="QAE810" s="1031"/>
      <c r="QAF810" s="744"/>
      <c r="QAG810" s="1031"/>
      <c r="QAH810" s="1031"/>
      <c r="QAI810" s="697"/>
      <c r="QAJ810" s="1031"/>
      <c r="QAK810" s="1031"/>
      <c r="QAL810" s="1031"/>
      <c r="QAM810" s="1031"/>
      <c r="QAN810" s="852"/>
      <c r="QAO810" s="1031"/>
      <c r="QAP810" s="852"/>
      <c r="QAQ810" s="1031"/>
      <c r="QAR810" s="1031"/>
      <c r="QAS810" s="852"/>
      <c r="QAT810" s="852"/>
      <c r="QAU810" s="1031"/>
      <c r="QAV810" s="1031"/>
      <c r="QAW810" s="1031"/>
      <c r="QAX810" s="1031"/>
      <c r="QAY810" s="744"/>
      <c r="QAZ810" s="697"/>
      <c r="QBA810" s="1031"/>
      <c r="QBB810" s="852"/>
      <c r="QBC810" s="852"/>
      <c r="QBD810" s="852"/>
      <c r="QBE810" s="852"/>
      <c r="QBF810" s="1031"/>
      <c r="QBG810" s="854"/>
      <c r="QBH810" s="852"/>
      <c r="QBI810" s="852"/>
      <c r="QBJ810" s="852"/>
      <c r="QBK810" s="1031"/>
      <c r="QBL810" s="744"/>
      <c r="QBM810" s="1031"/>
      <c r="QBN810" s="1031"/>
      <c r="QBO810" s="697"/>
      <c r="QBP810" s="1031"/>
      <c r="QBQ810" s="1031"/>
      <c r="QBR810" s="1031"/>
      <c r="QBS810" s="1031"/>
      <c r="QBT810" s="852"/>
      <c r="QBU810" s="1031"/>
      <c r="QBV810" s="852"/>
      <c r="QBW810" s="1031"/>
      <c r="QBX810" s="1031"/>
      <c r="QBY810" s="852"/>
      <c r="QBZ810" s="852"/>
      <c r="QCA810" s="1031"/>
      <c r="QCB810" s="1031"/>
      <c r="QCC810" s="1031"/>
      <c r="QCD810" s="1031"/>
      <c r="QCE810" s="744"/>
      <c r="QCF810" s="697"/>
      <c r="QCG810" s="1031"/>
      <c r="QCH810" s="852"/>
      <c r="QCI810" s="852"/>
      <c r="QCJ810" s="852"/>
      <c r="QCK810" s="852"/>
      <c r="QCL810" s="1031"/>
      <c r="QCM810" s="854"/>
      <c r="QCN810" s="852"/>
      <c r="QCO810" s="852"/>
      <c r="QCP810" s="852"/>
      <c r="QCQ810" s="1031"/>
      <c r="QCR810" s="744"/>
      <c r="QCS810" s="1031"/>
      <c r="QCT810" s="1031"/>
      <c r="QCU810" s="697"/>
      <c r="QCV810" s="1031"/>
      <c r="QCW810" s="1031"/>
      <c r="QCX810" s="1031"/>
      <c r="QCY810" s="1031"/>
      <c r="QCZ810" s="852"/>
      <c r="QDA810" s="1031"/>
      <c r="QDB810" s="852"/>
      <c r="QDC810" s="1031"/>
      <c r="QDD810" s="1031"/>
      <c r="QDE810" s="852"/>
      <c r="QDF810" s="852"/>
      <c r="QDG810" s="1031"/>
      <c r="QDH810" s="1031"/>
      <c r="QDI810" s="1031"/>
      <c r="QDJ810" s="1031"/>
      <c r="QDK810" s="744"/>
      <c r="QDL810" s="697"/>
      <c r="QDM810" s="1031"/>
      <c r="QDN810" s="852"/>
      <c r="QDO810" s="852"/>
      <c r="QDP810" s="852"/>
      <c r="QDQ810" s="852"/>
      <c r="QDR810" s="1031"/>
      <c r="QDS810" s="854"/>
      <c r="QDT810" s="852"/>
      <c r="QDU810" s="852"/>
      <c r="QDV810" s="852"/>
      <c r="QDW810" s="1031"/>
      <c r="QDX810" s="744"/>
      <c r="QDY810" s="1031"/>
      <c r="QDZ810" s="1031"/>
      <c r="QEA810" s="697"/>
      <c r="QEB810" s="1031"/>
      <c r="QEC810" s="1031"/>
      <c r="QED810" s="1031"/>
      <c r="QEE810" s="1031"/>
      <c r="QEF810" s="852"/>
      <c r="QEG810" s="1031"/>
      <c r="QEH810" s="852"/>
      <c r="QEI810" s="1031"/>
      <c r="QEJ810" s="1031"/>
      <c r="QEK810" s="852"/>
      <c r="QEL810" s="852"/>
      <c r="QEM810" s="1031"/>
      <c r="QEN810" s="1031"/>
      <c r="QEO810" s="1031"/>
      <c r="QEP810" s="1031"/>
      <c r="QEQ810" s="744"/>
      <c r="QER810" s="697"/>
      <c r="QES810" s="1031"/>
      <c r="QET810" s="852"/>
      <c r="QEU810" s="852"/>
      <c r="QEV810" s="852"/>
      <c r="QEW810" s="852"/>
      <c r="QEX810" s="1031"/>
      <c r="QEY810" s="854"/>
      <c r="QEZ810" s="852"/>
      <c r="QFA810" s="852"/>
      <c r="QFB810" s="852"/>
      <c r="QFC810" s="1031"/>
      <c r="QFD810" s="744"/>
      <c r="QFE810" s="1031"/>
      <c r="QFF810" s="1031"/>
      <c r="QFG810" s="697"/>
      <c r="QFH810" s="1031"/>
      <c r="QFI810" s="1031"/>
      <c r="QFJ810" s="1031"/>
      <c r="QFK810" s="1031"/>
      <c r="QFL810" s="852"/>
      <c r="QFM810" s="1031"/>
      <c r="QFN810" s="852"/>
      <c r="QFO810" s="1031"/>
      <c r="QFP810" s="1031"/>
      <c r="QFQ810" s="852"/>
      <c r="QFR810" s="852"/>
      <c r="QFS810" s="1031"/>
      <c r="QFT810" s="1031"/>
      <c r="QFU810" s="1031"/>
      <c r="QFV810" s="1031"/>
      <c r="QFW810" s="744"/>
      <c r="QFX810" s="697"/>
      <c r="QFY810" s="1031"/>
      <c r="QFZ810" s="852"/>
      <c r="QGA810" s="852"/>
      <c r="QGB810" s="852"/>
      <c r="QGC810" s="852"/>
      <c r="QGD810" s="1031"/>
      <c r="QGE810" s="854"/>
      <c r="QGF810" s="852"/>
      <c r="QGG810" s="852"/>
      <c r="QGH810" s="852"/>
      <c r="QGI810" s="1031"/>
      <c r="QGJ810" s="744"/>
      <c r="QGK810" s="1031"/>
      <c r="QGL810" s="1031"/>
      <c r="QGM810" s="697"/>
      <c r="QGN810" s="1031"/>
      <c r="QGO810" s="1031"/>
      <c r="QGP810" s="1031"/>
      <c r="QGQ810" s="1031"/>
      <c r="QGR810" s="852"/>
      <c r="QGS810" s="1031"/>
      <c r="QGT810" s="852"/>
      <c r="QGU810" s="1031"/>
      <c r="QGV810" s="1031"/>
      <c r="QGW810" s="852"/>
      <c r="QGX810" s="852"/>
      <c r="QGY810" s="1031"/>
      <c r="QGZ810" s="1031"/>
      <c r="QHA810" s="1031"/>
      <c r="QHB810" s="1031"/>
      <c r="QHC810" s="744"/>
      <c r="QHD810" s="697"/>
      <c r="QHE810" s="1031"/>
      <c r="QHF810" s="852"/>
      <c r="QHG810" s="852"/>
      <c r="QHH810" s="852"/>
      <c r="QHI810" s="852"/>
      <c r="QHJ810" s="1031"/>
      <c r="QHK810" s="854"/>
      <c r="QHL810" s="852"/>
      <c r="QHM810" s="852"/>
      <c r="QHN810" s="852"/>
      <c r="QHO810" s="1031"/>
      <c r="QHP810" s="744"/>
      <c r="QHQ810" s="1031"/>
      <c r="QHR810" s="1031"/>
      <c r="QHS810" s="697"/>
      <c r="QHT810" s="1031"/>
      <c r="QHU810" s="1031"/>
      <c r="QHV810" s="1031"/>
      <c r="QHW810" s="1031"/>
      <c r="QHX810" s="852"/>
      <c r="QHY810" s="1031"/>
      <c r="QHZ810" s="852"/>
      <c r="QIA810" s="1031"/>
      <c r="QIB810" s="1031"/>
      <c r="QIC810" s="852"/>
      <c r="QID810" s="852"/>
      <c r="QIE810" s="1031"/>
      <c r="QIF810" s="1031"/>
      <c r="QIG810" s="1031"/>
      <c r="QIH810" s="1031"/>
      <c r="QII810" s="744"/>
      <c r="QIJ810" s="697"/>
      <c r="QIK810" s="1031"/>
      <c r="QIL810" s="852"/>
      <c r="QIM810" s="852"/>
      <c r="QIN810" s="852"/>
      <c r="QIO810" s="852"/>
      <c r="QIP810" s="1031"/>
      <c r="QIQ810" s="854"/>
      <c r="QIR810" s="852"/>
      <c r="QIS810" s="852"/>
      <c r="QIT810" s="852"/>
      <c r="QIU810" s="1031"/>
      <c r="QIV810" s="744"/>
      <c r="QIW810" s="1031"/>
      <c r="QIX810" s="1031"/>
      <c r="QIY810" s="697"/>
      <c r="QIZ810" s="1031"/>
      <c r="QJA810" s="1031"/>
      <c r="QJB810" s="1031"/>
      <c r="QJC810" s="1031"/>
      <c r="QJD810" s="852"/>
      <c r="QJE810" s="1031"/>
      <c r="QJF810" s="852"/>
      <c r="QJG810" s="1031"/>
      <c r="QJH810" s="1031"/>
      <c r="QJI810" s="852"/>
      <c r="QJJ810" s="852"/>
      <c r="QJK810" s="1031"/>
      <c r="QJL810" s="1031"/>
      <c r="QJM810" s="1031"/>
      <c r="QJN810" s="1031"/>
      <c r="QJO810" s="744"/>
      <c r="QJP810" s="697"/>
      <c r="QJQ810" s="1031"/>
      <c r="QJR810" s="852"/>
      <c r="QJS810" s="852"/>
      <c r="QJT810" s="852"/>
      <c r="QJU810" s="852"/>
      <c r="QJV810" s="1031"/>
      <c r="QJW810" s="854"/>
      <c r="QJX810" s="852"/>
      <c r="QJY810" s="852"/>
      <c r="QJZ810" s="852"/>
      <c r="QKA810" s="1031"/>
      <c r="QKB810" s="744"/>
      <c r="QKC810" s="1031"/>
      <c r="QKD810" s="1031"/>
      <c r="QKE810" s="697"/>
      <c r="QKF810" s="1031"/>
      <c r="QKG810" s="1031"/>
      <c r="QKH810" s="1031"/>
      <c r="QKI810" s="1031"/>
      <c r="QKJ810" s="852"/>
      <c r="QKK810" s="1031"/>
      <c r="QKL810" s="852"/>
      <c r="QKM810" s="1031"/>
      <c r="QKN810" s="1031"/>
      <c r="QKO810" s="852"/>
      <c r="QKP810" s="852"/>
      <c r="QKQ810" s="1031"/>
      <c r="QKR810" s="1031"/>
      <c r="QKS810" s="1031"/>
      <c r="QKT810" s="1031"/>
      <c r="QKU810" s="744"/>
      <c r="QKV810" s="697"/>
      <c r="QKW810" s="1031"/>
      <c r="QKX810" s="852"/>
      <c r="QKY810" s="852"/>
      <c r="QKZ810" s="852"/>
      <c r="QLA810" s="852"/>
      <c r="QLB810" s="1031"/>
      <c r="QLC810" s="854"/>
      <c r="QLD810" s="852"/>
      <c r="QLE810" s="852"/>
      <c r="QLF810" s="852"/>
      <c r="QLG810" s="1031"/>
      <c r="QLH810" s="744"/>
      <c r="QLI810" s="1031"/>
      <c r="QLJ810" s="1031"/>
      <c r="QLK810" s="697"/>
      <c r="QLL810" s="1031"/>
      <c r="QLM810" s="1031"/>
      <c r="QLN810" s="1031"/>
      <c r="QLO810" s="1031"/>
      <c r="QLP810" s="852"/>
      <c r="QLQ810" s="1031"/>
      <c r="QLR810" s="852"/>
      <c r="QLS810" s="1031"/>
      <c r="QLT810" s="1031"/>
      <c r="QLU810" s="852"/>
      <c r="QLV810" s="852"/>
      <c r="QLW810" s="1031"/>
      <c r="QLX810" s="1031"/>
      <c r="QLY810" s="1031"/>
      <c r="QLZ810" s="1031"/>
      <c r="QMA810" s="744"/>
      <c r="QMB810" s="697"/>
      <c r="QMC810" s="1031"/>
      <c r="QMD810" s="852"/>
      <c r="QME810" s="852"/>
      <c r="QMF810" s="852"/>
      <c r="QMG810" s="852"/>
      <c r="QMH810" s="1031"/>
      <c r="QMI810" s="854"/>
      <c r="QMJ810" s="852"/>
      <c r="QMK810" s="852"/>
      <c r="QML810" s="852"/>
      <c r="QMM810" s="1031"/>
      <c r="QMN810" s="744"/>
      <c r="QMO810" s="1031"/>
      <c r="QMP810" s="1031"/>
      <c r="QMQ810" s="697"/>
      <c r="QMR810" s="1031"/>
      <c r="QMS810" s="1031"/>
      <c r="QMT810" s="1031"/>
      <c r="QMU810" s="1031"/>
      <c r="QMV810" s="852"/>
      <c r="QMW810" s="1031"/>
      <c r="QMX810" s="852"/>
      <c r="QMY810" s="1031"/>
      <c r="QMZ810" s="1031"/>
      <c r="QNA810" s="852"/>
      <c r="QNB810" s="852"/>
      <c r="QNC810" s="1031"/>
      <c r="QND810" s="1031"/>
      <c r="QNE810" s="1031"/>
      <c r="QNF810" s="1031"/>
      <c r="QNG810" s="744"/>
      <c r="QNH810" s="697"/>
      <c r="QNI810" s="1031"/>
      <c r="QNJ810" s="852"/>
      <c r="QNK810" s="852"/>
      <c r="QNL810" s="852"/>
      <c r="QNM810" s="852"/>
      <c r="QNN810" s="1031"/>
      <c r="QNO810" s="854"/>
      <c r="QNP810" s="852"/>
      <c r="QNQ810" s="852"/>
      <c r="QNR810" s="852"/>
      <c r="QNS810" s="1031"/>
      <c r="QNT810" s="744"/>
      <c r="QNU810" s="1031"/>
      <c r="QNV810" s="1031"/>
      <c r="QNW810" s="697"/>
      <c r="QNX810" s="1031"/>
      <c r="QNY810" s="1031"/>
      <c r="QNZ810" s="1031"/>
      <c r="QOA810" s="1031"/>
      <c r="QOB810" s="852"/>
      <c r="QOC810" s="1031"/>
      <c r="QOD810" s="852"/>
      <c r="QOE810" s="1031"/>
      <c r="QOF810" s="1031"/>
      <c r="QOG810" s="852"/>
      <c r="QOH810" s="852"/>
      <c r="QOI810" s="1031"/>
      <c r="QOJ810" s="1031"/>
      <c r="QOK810" s="1031"/>
      <c r="QOL810" s="1031"/>
      <c r="QOM810" s="744"/>
      <c r="QON810" s="697"/>
      <c r="QOO810" s="1031"/>
      <c r="QOP810" s="852"/>
      <c r="QOQ810" s="852"/>
      <c r="QOR810" s="852"/>
      <c r="QOS810" s="852"/>
      <c r="QOT810" s="1031"/>
      <c r="QOU810" s="854"/>
      <c r="QOV810" s="852"/>
      <c r="QOW810" s="852"/>
      <c r="QOX810" s="852"/>
      <c r="QOY810" s="1031"/>
      <c r="QOZ810" s="744"/>
      <c r="QPA810" s="1031"/>
      <c r="QPB810" s="1031"/>
      <c r="QPC810" s="697"/>
      <c r="QPD810" s="1031"/>
      <c r="QPE810" s="1031"/>
      <c r="QPF810" s="1031"/>
      <c r="QPG810" s="1031"/>
      <c r="QPH810" s="852"/>
      <c r="QPI810" s="1031"/>
      <c r="QPJ810" s="852"/>
      <c r="QPK810" s="1031"/>
      <c r="QPL810" s="1031"/>
      <c r="QPM810" s="852"/>
      <c r="QPN810" s="852"/>
      <c r="QPO810" s="1031"/>
      <c r="QPP810" s="1031"/>
      <c r="QPQ810" s="1031"/>
      <c r="QPR810" s="1031"/>
      <c r="QPS810" s="744"/>
      <c r="QPT810" s="697"/>
      <c r="QPU810" s="1031"/>
      <c r="QPV810" s="852"/>
      <c r="QPW810" s="852"/>
      <c r="QPX810" s="852"/>
      <c r="QPY810" s="852"/>
      <c r="QPZ810" s="1031"/>
      <c r="QQA810" s="854"/>
      <c r="QQB810" s="852"/>
      <c r="QQC810" s="852"/>
      <c r="QQD810" s="852"/>
      <c r="QQE810" s="1031"/>
      <c r="QQF810" s="744"/>
      <c r="QQG810" s="1031"/>
      <c r="QQH810" s="1031"/>
      <c r="QQI810" s="697"/>
      <c r="QQJ810" s="1031"/>
      <c r="QQK810" s="1031"/>
      <c r="QQL810" s="1031"/>
      <c r="QQM810" s="1031"/>
      <c r="QQN810" s="852"/>
      <c r="QQO810" s="1031"/>
      <c r="QQP810" s="852"/>
      <c r="QQQ810" s="1031"/>
      <c r="QQR810" s="1031"/>
      <c r="QQS810" s="852"/>
      <c r="QQT810" s="852"/>
      <c r="QQU810" s="1031"/>
      <c r="QQV810" s="1031"/>
      <c r="QQW810" s="1031"/>
      <c r="QQX810" s="1031"/>
      <c r="QQY810" s="744"/>
      <c r="QQZ810" s="697"/>
      <c r="QRA810" s="1031"/>
      <c r="QRB810" s="852"/>
      <c r="QRC810" s="852"/>
      <c r="QRD810" s="852"/>
      <c r="QRE810" s="852"/>
      <c r="QRF810" s="1031"/>
      <c r="QRG810" s="854"/>
      <c r="QRH810" s="852"/>
      <c r="QRI810" s="852"/>
      <c r="QRJ810" s="852"/>
      <c r="QRK810" s="1031"/>
      <c r="QRL810" s="744"/>
      <c r="QRM810" s="1031"/>
      <c r="QRN810" s="1031"/>
      <c r="QRO810" s="697"/>
      <c r="QRP810" s="1031"/>
      <c r="QRQ810" s="1031"/>
      <c r="QRR810" s="1031"/>
      <c r="QRS810" s="1031"/>
      <c r="QRT810" s="852"/>
      <c r="QRU810" s="1031"/>
      <c r="QRV810" s="852"/>
      <c r="QRW810" s="1031"/>
      <c r="QRX810" s="1031"/>
      <c r="QRY810" s="852"/>
      <c r="QRZ810" s="852"/>
      <c r="QSA810" s="1031"/>
      <c r="QSB810" s="1031"/>
      <c r="QSC810" s="1031"/>
      <c r="QSD810" s="1031"/>
      <c r="QSE810" s="744"/>
      <c r="QSF810" s="697"/>
      <c r="QSG810" s="1031"/>
      <c r="QSH810" s="852"/>
      <c r="QSI810" s="852"/>
      <c r="QSJ810" s="852"/>
      <c r="QSK810" s="852"/>
      <c r="QSL810" s="1031"/>
      <c r="QSM810" s="854"/>
      <c r="QSN810" s="852"/>
      <c r="QSO810" s="852"/>
      <c r="QSP810" s="852"/>
      <c r="QSQ810" s="1031"/>
      <c r="QSR810" s="744"/>
      <c r="QSS810" s="1031"/>
      <c r="QST810" s="1031"/>
      <c r="QSU810" s="697"/>
      <c r="QSV810" s="1031"/>
      <c r="QSW810" s="1031"/>
      <c r="QSX810" s="1031"/>
      <c r="QSY810" s="1031"/>
      <c r="QSZ810" s="852"/>
      <c r="QTA810" s="1031"/>
      <c r="QTB810" s="852"/>
      <c r="QTC810" s="1031"/>
      <c r="QTD810" s="1031"/>
      <c r="QTE810" s="852"/>
      <c r="QTF810" s="852"/>
      <c r="QTG810" s="1031"/>
      <c r="QTH810" s="1031"/>
      <c r="QTI810" s="1031"/>
      <c r="QTJ810" s="1031"/>
      <c r="QTK810" s="744"/>
      <c r="QTL810" s="697"/>
      <c r="QTM810" s="1031"/>
      <c r="QTN810" s="852"/>
      <c r="QTO810" s="852"/>
      <c r="QTP810" s="852"/>
      <c r="QTQ810" s="852"/>
      <c r="QTR810" s="1031"/>
      <c r="QTS810" s="854"/>
      <c r="QTT810" s="852"/>
      <c r="QTU810" s="852"/>
      <c r="QTV810" s="852"/>
      <c r="QTW810" s="1031"/>
      <c r="QTX810" s="744"/>
      <c r="QTY810" s="1031"/>
      <c r="QTZ810" s="1031"/>
      <c r="QUA810" s="697"/>
      <c r="QUB810" s="1031"/>
      <c r="QUC810" s="1031"/>
      <c r="QUD810" s="1031"/>
      <c r="QUE810" s="1031"/>
      <c r="QUF810" s="852"/>
      <c r="QUG810" s="1031"/>
      <c r="QUH810" s="852"/>
      <c r="QUI810" s="1031"/>
      <c r="QUJ810" s="1031"/>
      <c r="QUK810" s="852"/>
      <c r="QUL810" s="852"/>
      <c r="QUM810" s="1031"/>
      <c r="QUN810" s="1031"/>
      <c r="QUO810" s="1031"/>
      <c r="QUP810" s="1031"/>
      <c r="QUQ810" s="744"/>
      <c r="QUR810" s="697"/>
      <c r="QUS810" s="1031"/>
      <c r="QUT810" s="852"/>
      <c r="QUU810" s="852"/>
      <c r="QUV810" s="852"/>
      <c r="QUW810" s="852"/>
      <c r="QUX810" s="1031"/>
      <c r="QUY810" s="854"/>
      <c r="QUZ810" s="852"/>
      <c r="QVA810" s="852"/>
      <c r="QVB810" s="852"/>
      <c r="QVC810" s="1031"/>
      <c r="QVD810" s="744"/>
      <c r="QVE810" s="1031"/>
      <c r="QVF810" s="1031"/>
      <c r="QVG810" s="697"/>
      <c r="QVH810" s="1031"/>
      <c r="QVI810" s="1031"/>
      <c r="QVJ810" s="1031"/>
      <c r="QVK810" s="1031"/>
      <c r="QVL810" s="852"/>
      <c r="QVM810" s="1031"/>
      <c r="QVN810" s="852"/>
      <c r="QVO810" s="1031"/>
      <c r="QVP810" s="1031"/>
      <c r="QVQ810" s="852"/>
      <c r="QVR810" s="852"/>
      <c r="QVS810" s="1031"/>
      <c r="QVT810" s="1031"/>
      <c r="QVU810" s="1031"/>
      <c r="QVV810" s="1031"/>
      <c r="QVW810" s="744"/>
      <c r="QVX810" s="697"/>
      <c r="QVY810" s="1031"/>
      <c r="QVZ810" s="852"/>
      <c r="QWA810" s="852"/>
      <c r="QWB810" s="852"/>
      <c r="QWC810" s="852"/>
      <c r="QWD810" s="1031"/>
      <c r="QWE810" s="854"/>
      <c r="QWF810" s="852"/>
      <c r="QWG810" s="852"/>
      <c r="QWH810" s="852"/>
      <c r="QWI810" s="1031"/>
      <c r="QWJ810" s="744"/>
      <c r="QWK810" s="1031"/>
      <c r="QWL810" s="1031"/>
      <c r="QWM810" s="697"/>
      <c r="QWN810" s="1031"/>
      <c r="QWO810" s="1031"/>
      <c r="QWP810" s="1031"/>
      <c r="QWQ810" s="1031"/>
      <c r="QWR810" s="852"/>
      <c r="QWS810" s="1031"/>
      <c r="QWT810" s="852"/>
      <c r="QWU810" s="1031"/>
      <c r="QWV810" s="1031"/>
      <c r="QWW810" s="852"/>
      <c r="QWX810" s="852"/>
      <c r="QWY810" s="1031"/>
      <c r="QWZ810" s="1031"/>
      <c r="QXA810" s="1031"/>
      <c r="QXB810" s="1031"/>
      <c r="QXC810" s="744"/>
      <c r="QXD810" s="697"/>
      <c r="QXE810" s="1031"/>
      <c r="QXF810" s="852"/>
      <c r="QXG810" s="852"/>
      <c r="QXH810" s="852"/>
      <c r="QXI810" s="852"/>
      <c r="QXJ810" s="1031"/>
      <c r="QXK810" s="854"/>
      <c r="QXL810" s="852"/>
      <c r="QXM810" s="852"/>
      <c r="QXN810" s="852"/>
      <c r="QXO810" s="1031"/>
      <c r="QXP810" s="744"/>
      <c r="QXQ810" s="1031"/>
      <c r="QXR810" s="1031"/>
      <c r="QXS810" s="697"/>
      <c r="QXT810" s="1031"/>
      <c r="QXU810" s="1031"/>
      <c r="QXV810" s="1031"/>
      <c r="QXW810" s="1031"/>
      <c r="QXX810" s="852"/>
      <c r="QXY810" s="1031"/>
      <c r="QXZ810" s="852"/>
      <c r="QYA810" s="1031"/>
      <c r="QYB810" s="1031"/>
      <c r="QYC810" s="852"/>
      <c r="QYD810" s="852"/>
      <c r="QYE810" s="1031"/>
      <c r="QYF810" s="1031"/>
      <c r="QYG810" s="1031"/>
      <c r="QYH810" s="1031"/>
      <c r="QYI810" s="744"/>
      <c r="QYJ810" s="697"/>
      <c r="QYK810" s="1031"/>
      <c r="QYL810" s="852"/>
      <c r="QYM810" s="852"/>
      <c r="QYN810" s="852"/>
      <c r="QYO810" s="852"/>
      <c r="QYP810" s="1031"/>
      <c r="QYQ810" s="854"/>
      <c r="QYR810" s="852"/>
      <c r="QYS810" s="852"/>
      <c r="QYT810" s="852"/>
      <c r="QYU810" s="1031"/>
      <c r="QYV810" s="744"/>
      <c r="QYW810" s="1031"/>
      <c r="QYX810" s="1031"/>
      <c r="QYY810" s="697"/>
      <c r="QYZ810" s="1031"/>
      <c r="QZA810" s="1031"/>
      <c r="QZB810" s="1031"/>
      <c r="QZC810" s="1031"/>
      <c r="QZD810" s="852"/>
      <c r="QZE810" s="1031"/>
      <c r="QZF810" s="852"/>
      <c r="QZG810" s="1031"/>
      <c r="QZH810" s="1031"/>
      <c r="QZI810" s="852"/>
      <c r="QZJ810" s="852"/>
      <c r="QZK810" s="1031"/>
      <c r="QZL810" s="1031"/>
      <c r="QZM810" s="1031"/>
      <c r="QZN810" s="1031"/>
      <c r="QZO810" s="744"/>
      <c r="QZP810" s="697"/>
      <c r="QZQ810" s="1031"/>
      <c r="QZR810" s="852"/>
      <c r="QZS810" s="852"/>
      <c r="QZT810" s="852"/>
      <c r="QZU810" s="852"/>
      <c r="QZV810" s="1031"/>
      <c r="QZW810" s="854"/>
      <c r="QZX810" s="852"/>
      <c r="QZY810" s="852"/>
      <c r="QZZ810" s="852"/>
      <c r="RAA810" s="1031"/>
      <c r="RAB810" s="744"/>
      <c r="RAC810" s="1031"/>
      <c r="RAD810" s="1031"/>
      <c r="RAE810" s="697"/>
      <c r="RAF810" s="1031"/>
      <c r="RAG810" s="1031"/>
      <c r="RAH810" s="1031"/>
      <c r="RAI810" s="1031"/>
      <c r="RAJ810" s="852"/>
      <c r="RAK810" s="1031"/>
      <c r="RAL810" s="852"/>
      <c r="RAM810" s="1031"/>
      <c r="RAN810" s="1031"/>
      <c r="RAO810" s="852"/>
      <c r="RAP810" s="852"/>
      <c r="RAQ810" s="1031"/>
      <c r="RAR810" s="1031"/>
      <c r="RAS810" s="1031"/>
      <c r="RAT810" s="1031"/>
      <c r="RAU810" s="744"/>
      <c r="RAV810" s="697"/>
      <c r="RAW810" s="1031"/>
      <c r="RAX810" s="852"/>
      <c r="RAY810" s="852"/>
      <c r="RAZ810" s="852"/>
      <c r="RBA810" s="852"/>
      <c r="RBB810" s="1031"/>
      <c r="RBC810" s="854"/>
      <c r="RBD810" s="852"/>
      <c r="RBE810" s="852"/>
      <c r="RBF810" s="852"/>
      <c r="RBG810" s="1031"/>
      <c r="RBH810" s="744"/>
      <c r="RBI810" s="1031"/>
      <c r="RBJ810" s="1031"/>
      <c r="RBK810" s="697"/>
      <c r="RBL810" s="1031"/>
      <c r="RBM810" s="1031"/>
      <c r="RBN810" s="1031"/>
      <c r="RBO810" s="1031"/>
      <c r="RBP810" s="852"/>
      <c r="RBQ810" s="1031"/>
      <c r="RBR810" s="852"/>
      <c r="RBS810" s="1031"/>
      <c r="RBT810" s="1031"/>
      <c r="RBU810" s="852"/>
      <c r="RBV810" s="852"/>
      <c r="RBW810" s="1031"/>
      <c r="RBX810" s="1031"/>
      <c r="RBY810" s="1031"/>
      <c r="RBZ810" s="1031"/>
      <c r="RCA810" s="744"/>
      <c r="RCB810" s="697"/>
      <c r="RCC810" s="1031"/>
      <c r="RCD810" s="852"/>
      <c r="RCE810" s="852"/>
      <c r="RCF810" s="852"/>
      <c r="RCG810" s="852"/>
      <c r="RCH810" s="1031"/>
      <c r="RCI810" s="854"/>
      <c r="RCJ810" s="852"/>
      <c r="RCK810" s="852"/>
      <c r="RCL810" s="852"/>
      <c r="RCM810" s="1031"/>
      <c r="RCN810" s="744"/>
      <c r="RCO810" s="1031"/>
      <c r="RCP810" s="1031"/>
      <c r="RCQ810" s="697"/>
      <c r="RCR810" s="1031"/>
      <c r="RCS810" s="1031"/>
      <c r="RCT810" s="1031"/>
      <c r="RCU810" s="1031"/>
      <c r="RCV810" s="852"/>
      <c r="RCW810" s="1031"/>
      <c r="RCX810" s="852"/>
      <c r="RCY810" s="1031"/>
      <c r="RCZ810" s="1031"/>
      <c r="RDA810" s="852"/>
      <c r="RDB810" s="852"/>
      <c r="RDC810" s="1031"/>
      <c r="RDD810" s="1031"/>
      <c r="RDE810" s="1031"/>
      <c r="RDF810" s="1031"/>
      <c r="RDG810" s="744"/>
      <c r="RDH810" s="697"/>
      <c r="RDI810" s="1031"/>
      <c r="RDJ810" s="852"/>
      <c r="RDK810" s="852"/>
      <c r="RDL810" s="852"/>
      <c r="RDM810" s="852"/>
      <c r="RDN810" s="1031"/>
      <c r="RDO810" s="854"/>
      <c r="RDP810" s="852"/>
      <c r="RDQ810" s="852"/>
      <c r="RDR810" s="852"/>
      <c r="RDS810" s="1031"/>
      <c r="RDT810" s="744"/>
      <c r="RDU810" s="1031"/>
      <c r="RDV810" s="1031"/>
      <c r="RDW810" s="697"/>
      <c r="RDX810" s="1031"/>
      <c r="RDY810" s="1031"/>
      <c r="RDZ810" s="1031"/>
      <c r="REA810" s="1031"/>
      <c r="REB810" s="852"/>
      <c r="REC810" s="1031"/>
      <c r="RED810" s="852"/>
      <c r="REE810" s="1031"/>
      <c r="REF810" s="1031"/>
      <c r="REG810" s="852"/>
      <c r="REH810" s="852"/>
      <c r="REI810" s="1031"/>
      <c r="REJ810" s="1031"/>
      <c r="REK810" s="1031"/>
      <c r="REL810" s="1031"/>
      <c r="REM810" s="744"/>
      <c r="REN810" s="697"/>
      <c r="REO810" s="1031"/>
      <c r="REP810" s="852"/>
      <c r="REQ810" s="852"/>
      <c r="RER810" s="852"/>
      <c r="RES810" s="852"/>
      <c r="RET810" s="1031"/>
      <c r="REU810" s="854"/>
      <c r="REV810" s="852"/>
      <c r="REW810" s="852"/>
      <c r="REX810" s="852"/>
      <c r="REY810" s="1031"/>
      <c r="REZ810" s="744"/>
      <c r="RFA810" s="1031"/>
      <c r="RFB810" s="1031"/>
      <c r="RFC810" s="697"/>
      <c r="RFD810" s="1031"/>
      <c r="RFE810" s="1031"/>
      <c r="RFF810" s="1031"/>
      <c r="RFG810" s="1031"/>
      <c r="RFH810" s="852"/>
      <c r="RFI810" s="1031"/>
      <c r="RFJ810" s="852"/>
      <c r="RFK810" s="1031"/>
      <c r="RFL810" s="1031"/>
      <c r="RFM810" s="852"/>
      <c r="RFN810" s="852"/>
      <c r="RFO810" s="1031"/>
      <c r="RFP810" s="1031"/>
      <c r="RFQ810" s="1031"/>
      <c r="RFR810" s="1031"/>
      <c r="RFS810" s="744"/>
      <c r="RFT810" s="697"/>
      <c r="RFU810" s="1031"/>
      <c r="RFV810" s="852"/>
      <c r="RFW810" s="852"/>
      <c r="RFX810" s="852"/>
      <c r="RFY810" s="852"/>
      <c r="RFZ810" s="1031"/>
      <c r="RGA810" s="854"/>
      <c r="RGB810" s="852"/>
      <c r="RGC810" s="852"/>
      <c r="RGD810" s="852"/>
      <c r="RGE810" s="1031"/>
      <c r="RGF810" s="744"/>
      <c r="RGG810" s="1031"/>
      <c r="RGH810" s="1031"/>
      <c r="RGI810" s="697"/>
      <c r="RGJ810" s="1031"/>
      <c r="RGK810" s="1031"/>
      <c r="RGL810" s="1031"/>
      <c r="RGM810" s="1031"/>
      <c r="RGN810" s="852"/>
      <c r="RGO810" s="1031"/>
      <c r="RGP810" s="852"/>
      <c r="RGQ810" s="1031"/>
      <c r="RGR810" s="1031"/>
      <c r="RGS810" s="852"/>
      <c r="RGT810" s="852"/>
      <c r="RGU810" s="1031"/>
      <c r="RGV810" s="1031"/>
      <c r="RGW810" s="1031"/>
      <c r="RGX810" s="1031"/>
      <c r="RGY810" s="744"/>
      <c r="RGZ810" s="697"/>
      <c r="RHA810" s="1031"/>
      <c r="RHB810" s="852"/>
      <c r="RHC810" s="852"/>
      <c r="RHD810" s="852"/>
      <c r="RHE810" s="852"/>
      <c r="RHF810" s="1031"/>
      <c r="RHG810" s="854"/>
      <c r="RHH810" s="852"/>
      <c r="RHI810" s="852"/>
      <c r="RHJ810" s="852"/>
      <c r="RHK810" s="1031"/>
      <c r="RHL810" s="744"/>
      <c r="RHM810" s="1031"/>
      <c r="RHN810" s="1031"/>
      <c r="RHO810" s="697"/>
      <c r="RHP810" s="1031"/>
      <c r="RHQ810" s="1031"/>
      <c r="RHR810" s="1031"/>
      <c r="RHS810" s="1031"/>
      <c r="RHT810" s="852"/>
      <c r="RHU810" s="1031"/>
      <c r="RHV810" s="852"/>
      <c r="RHW810" s="1031"/>
      <c r="RHX810" s="1031"/>
      <c r="RHY810" s="852"/>
      <c r="RHZ810" s="852"/>
      <c r="RIA810" s="1031"/>
      <c r="RIB810" s="1031"/>
      <c r="RIC810" s="1031"/>
      <c r="RID810" s="1031"/>
      <c r="RIE810" s="744"/>
      <c r="RIF810" s="697"/>
      <c r="RIG810" s="1031"/>
      <c r="RIH810" s="852"/>
      <c r="RII810" s="852"/>
      <c r="RIJ810" s="852"/>
      <c r="RIK810" s="852"/>
      <c r="RIL810" s="1031"/>
      <c r="RIM810" s="854"/>
      <c r="RIN810" s="852"/>
      <c r="RIO810" s="852"/>
      <c r="RIP810" s="852"/>
      <c r="RIQ810" s="1031"/>
      <c r="RIR810" s="744"/>
      <c r="RIS810" s="1031"/>
      <c r="RIT810" s="1031"/>
      <c r="RIU810" s="697"/>
      <c r="RIV810" s="1031"/>
      <c r="RIW810" s="1031"/>
      <c r="RIX810" s="1031"/>
      <c r="RIY810" s="1031"/>
      <c r="RIZ810" s="852"/>
      <c r="RJA810" s="1031"/>
      <c r="RJB810" s="852"/>
      <c r="RJC810" s="1031"/>
      <c r="RJD810" s="1031"/>
      <c r="RJE810" s="852"/>
      <c r="RJF810" s="852"/>
      <c r="RJG810" s="1031"/>
      <c r="RJH810" s="1031"/>
      <c r="RJI810" s="1031"/>
      <c r="RJJ810" s="1031"/>
      <c r="RJK810" s="744"/>
      <c r="RJL810" s="697"/>
      <c r="RJM810" s="1031"/>
      <c r="RJN810" s="852"/>
      <c r="RJO810" s="852"/>
      <c r="RJP810" s="852"/>
      <c r="RJQ810" s="852"/>
      <c r="RJR810" s="1031"/>
      <c r="RJS810" s="854"/>
      <c r="RJT810" s="852"/>
      <c r="RJU810" s="852"/>
      <c r="RJV810" s="852"/>
      <c r="RJW810" s="1031"/>
      <c r="RJX810" s="744"/>
      <c r="RJY810" s="1031"/>
      <c r="RJZ810" s="1031"/>
      <c r="RKA810" s="697"/>
      <c r="RKB810" s="1031"/>
      <c r="RKC810" s="1031"/>
      <c r="RKD810" s="1031"/>
      <c r="RKE810" s="1031"/>
      <c r="RKF810" s="852"/>
      <c r="RKG810" s="1031"/>
      <c r="RKH810" s="852"/>
      <c r="RKI810" s="1031"/>
      <c r="RKJ810" s="1031"/>
      <c r="RKK810" s="852"/>
      <c r="RKL810" s="852"/>
      <c r="RKM810" s="1031"/>
      <c r="RKN810" s="1031"/>
      <c r="RKO810" s="1031"/>
      <c r="RKP810" s="1031"/>
      <c r="RKQ810" s="744"/>
      <c r="RKR810" s="697"/>
      <c r="RKS810" s="1031"/>
      <c r="RKT810" s="852"/>
      <c r="RKU810" s="852"/>
      <c r="RKV810" s="852"/>
      <c r="RKW810" s="852"/>
      <c r="RKX810" s="1031"/>
      <c r="RKY810" s="854"/>
      <c r="RKZ810" s="852"/>
      <c r="RLA810" s="852"/>
      <c r="RLB810" s="852"/>
      <c r="RLC810" s="1031"/>
      <c r="RLD810" s="744"/>
      <c r="RLE810" s="1031"/>
      <c r="RLF810" s="1031"/>
      <c r="RLG810" s="697"/>
      <c r="RLH810" s="1031"/>
      <c r="RLI810" s="1031"/>
      <c r="RLJ810" s="1031"/>
      <c r="RLK810" s="1031"/>
      <c r="RLL810" s="852"/>
      <c r="RLM810" s="1031"/>
      <c r="RLN810" s="852"/>
      <c r="RLO810" s="1031"/>
      <c r="RLP810" s="1031"/>
      <c r="RLQ810" s="852"/>
      <c r="RLR810" s="852"/>
      <c r="RLS810" s="1031"/>
      <c r="RLT810" s="1031"/>
      <c r="RLU810" s="1031"/>
      <c r="RLV810" s="1031"/>
      <c r="RLW810" s="744"/>
      <c r="RLX810" s="697"/>
      <c r="RLY810" s="1031"/>
      <c r="RLZ810" s="852"/>
      <c r="RMA810" s="852"/>
      <c r="RMB810" s="852"/>
      <c r="RMC810" s="852"/>
      <c r="RMD810" s="1031"/>
      <c r="RME810" s="854"/>
      <c r="RMF810" s="852"/>
      <c r="RMG810" s="852"/>
      <c r="RMH810" s="852"/>
      <c r="RMI810" s="1031"/>
      <c r="RMJ810" s="744"/>
      <c r="RMK810" s="1031"/>
      <c r="RML810" s="1031"/>
      <c r="RMM810" s="697"/>
      <c r="RMN810" s="1031"/>
      <c r="RMO810" s="1031"/>
      <c r="RMP810" s="1031"/>
      <c r="RMQ810" s="1031"/>
      <c r="RMR810" s="852"/>
      <c r="RMS810" s="1031"/>
      <c r="RMT810" s="852"/>
      <c r="RMU810" s="1031"/>
      <c r="RMV810" s="1031"/>
      <c r="RMW810" s="852"/>
      <c r="RMX810" s="852"/>
      <c r="RMY810" s="1031"/>
      <c r="RMZ810" s="1031"/>
      <c r="RNA810" s="1031"/>
      <c r="RNB810" s="1031"/>
      <c r="RNC810" s="744"/>
      <c r="RND810" s="697"/>
      <c r="RNE810" s="1031"/>
      <c r="RNF810" s="852"/>
      <c r="RNG810" s="852"/>
      <c r="RNH810" s="852"/>
      <c r="RNI810" s="852"/>
      <c r="RNJ810" s="1031"/>
      <c r="RNK810" s="854"/>
      <c r="RNL810" s="852"/>
      <c r="RNM810" s="852"/>
      <c r="RNN810" s="852"/>
      <c r="RNO810" s="1031"/>
      <c r="RNP810" s="744"/>
      <c r="RNQ810" s="1031"/>
      <c r="RNR810" s="1031"/>
      <c r="RNS810" s="697"/>
      <c r="RNT810" s="1031"/>
      <c r="RNU810" s="1031"/>
      <c r="RNV810" s="1031"/>
      <c r="RNW810" s="1031"/>
      <c r="RNX810" s="852"/>
      <c r="RNY810" s="1031"/>
      <c r="RNZ810" s="852"/>
      <c r="ROA810" s="1031"/>
      <c r="ROB810" s="1031"/>
      <c r="ROC810" s="852"/>
      <c r="ROD810" s="852"/>
      <c r="ROE810" s="1031"/>
      <c r="ROF810" s="1031"/>
      <c r="ROG810" s="1031"/>
      <c r="ROH810" s="1031"/>
      <c r="ROI810" s="744"/>
      <c r="ROJ810" s="697"/>
      <c r="ROK810" s="1031"/>
      <c r="ROL810" s="852"/>
      <c r="ROM810" s="852"/>
      <c r="RON810" s="852"/>
      <c r="ROO810" s="852"/>
      <c r="ROP810" s="1031"/>
      <c r="ROQ810" s="854"/>
      <c r="ROR810" s="852"/>
      <c r="ROS810" s="852"/>
      <c r="ROT810" s="852"/>
      <c r="ROU810" s="1031"/>
      <c r="ROV810" s="744"/>
      <c r="ROW810" s="1031"/>
      <c r="ROX810" s="1031"/>
      <c r="ROY810" s="697"/>
      <c r="ROZ810" s="1031"/>
      <c r="RPA810" s="1031"/>
      <c r="RPB810" s="1031"/>
      <c r="RPC810" s="1031"/>
      <c r="RPD810" s="852"/>
      <c r="RPE810" s="1031"/>
      <c r="RPF810" s="852"/>
      <c r="RPG810" s="1031"/>
      <c r="RPH810" s="1031"/>
      <c r="RPI810" s="852"/>
      <c r="RPJ810" s="852"/>
      <c r="RPK810" s="1031"/>
      <c r="RPL810" s="1031"/>
      <c r="RPM810" s="1031"/>
      <c r="RPN810" s="1031"/>
      <c r="RPO810" s="744"/>
      <c r="RPP810" s="697"/>
      <c r="RPQ810" s="1031"/>
      <c r="RPR810" s="852"/>
      <c r="RPS810" s="852"/>
      <c r="RPT810" s="852"/>
      <c r="RPU810" s="852"/>
      <c r="RPV810" s="1031"/>
      <c r="RPW810" s="854"/>
      <c r="RPX810" s="852"/>
      <c r="RPY810" s="852"/>
      <c r="RPZ810" s="852"/>
      <c r="RQA810" s="1031"/>
      <c r="RQB810" s="744"/>
      <c r="RQC810" s="1031"/>
      <c r="RQD810" s="1031"/>
      <c r="RQE810" s="697"/>
      <c r="RQF810" s="1031"/>
      <c r="RQG810" s="1031"/>
      <c r="RQH810" s="1031"/>
      <c r="RQI810" s="1031"/>
      <c r="RQJ810" s="852"/>
      <c r="RQK810" s="1031"/>
      <c r="RQL810" s="852"/>
      <c r="RQM810" s="1031"/>
      <c r="RQN810" s="1031"/>
      <c r="RQO810" s="852"/>
      <c r="RQP810" s="852"/>
      <c r="RQQ810" s="1031"/>
      <c r="RQR810" s="1031"/>
      <c r="RQS810" s="1031"/>
      <c r="RQT810" s="1031"/>
      <c r="RQU810" s="744"/>
      <c r="RQV810" s="697"/>
      <c r="RQW810" s="1031"/>
      <c r="RQX810" s="852"/>
      <c r="RQY810" s="852"/>
      <c r="RQZ810" s="852"/>
      <c r="RRA810" s="852"/>
      <c r="RRB810" s="1031"/>
      <c r="RRC810" s="854"/>
      <c r="RRD810" s="852"/>
      <c r="RRE810" s="852"/>
      <c r="RRF810" s="852"/>
      <c r="RRG810" s="1031"/>
      <c r="RRH810" s="744"/>
      <c r="RRI810" s="1031"/>
      <c r="RRJ810" s="1031"/>
      <c r="RRK810" s="697"/>
      <c r="RRL810" s="1031"/>
      <c r="RRM810" s="1031"/>
      <c r="RRN810" s="1031"/>
      <c r="RRO810" s="1031"/>
      <c r="RRP810" s="852"/>
      <c r="RRQ810" s="1031"/>
      <c r="RRR810" s="852"/>
      <c r="RRS810" s="1031"/>
      <c r="RRT810" s="1031"/>
      <c r="RRU810" s="852"/>
      <c r="RRV810" s="852"/>
      <c r="RRW810" s="1031"/>
      <c r="RRX810" s="1031"/>
      <c r="RRY810" s="1031"/>
      <c r="RRZ810" s="1031"/>
      <c r="RSA810" s="744"/>
      <c r="RSB810" s="697"/>
      <c r="RSC810" s="1031"/>
      <c r="RSD810" s="852"/>
      <c r="RSE810" s="852"/>
      <c r="RSF810" s="852"/>
      <c r="RSG810" s="852"/>
      <c r="RSH810" s="1031"/>
      <c r="RSI810" s="854"/>
      <c r="RSJ810" s="852"/>
      <c r="RSK810" s="852"/>
      <c r="RSL810" s="852"/>
      <c r="RSM810" s="1031"/>
      <c r="RSN810" s="744"/>
      <c r="RSO810" s="1031"/>
      <c r="RSP810" s="1031"/>
      <c r="RSQ810" s="697"/>
      <c r="RSR810" s="1031"/>
      <c r="RSS810" s="1031"/>
      <c r="RST810" s="1031"/>
      <c r="RSU810" s="1031"/>
      <c r="RSV810" s="852"/>
      <c r="RSW810" s="1031"/>
      <c r="RSX810" s="852"/>
      <c r="RSY810" s="1031"/>
      <c r="RSZ810" s="1031"/>
      <c r="RTA810" s="852"/>
      <c r="RTB810" s="852"/>
      <c r="RTC810" s="1031"/>
      <c r="RTD810" s="1031"/>
      <c r="RTE810" s="1031"/>
      <c r="RTF810" s="1031"/>
      <c r="RTG810" s="744"/>
      <c r="RTH810" s="697"/>
      <c r="RTI810" s="1031"/>
      <c r="RTJ810" s="852"/>
      <c r="RTK810" s="852"/>
      <c r="RTL810" s="852"/>
      <c r="RTM810" s="852"/>
      <c r="RTN810" s="1031"/>
      <c r="RTO810" s="854"/>
      <c r="RTP810" s="852"/>
      <c r="RTQ810" s="852"/>
      <c r="RTR810" s="852"/>
      <c r="RTS810" s="1031"/>
      <c r="RTT810" s="744"/>
      <c r="RTU810" s="1031"/>
      <c r="RTV810" s="1031"/>
      <c r="RTW810" s="697"/>
      <c r="RTX810" s="1031"/>
      <c r="RTY810" s="1031"/>
      <c r="RTZ810" s="1031"/>
      <c r="RUA810" s="1031"/>
      <c r="RUB810" s="852"/>
      <c r="RUC810" s="1031"/>
      <c r="RUD810" s="852"/>
      <c r="RUE810" s="1031"/>
      <c r="RUF810" s="1031"/>
      <c r="RUG810" s="852"/>
      <c r="RUH810" s="852"/>
      <c r="RUI810" s="1031"/>
      <c r="RUJ810" s="1031"/>
      <c r="RUK810" s="1031"/>
      <c r="RUL810" s="1031"/>
      <c r="RUM810" s="744"/>
      <c r="RUN810" s="697"/>
      <c r="RUO810" s="1031"/>
      <c r="RUP810" s="852"/>
      <c r="RUQ810" s="852"/>
      <c r="RUR810" s="852"/>
      <c r="RUS810" s="852"/>
      <c r="RUT810" s="1031"/>
      <c r="RUU810" s="854"/>
      <c r="RUV810" s="852"/>
      <c r="RUW810" s="852"/>
      <c r="RUX810" s="852"/>
      <c r="RUY810" s="1031"/>
      <c r="RUZ810" s="744"/>
      <c r="RVA810" s="1031"/>
      <c r="RVB810" s="1031"/>
      <c r="RVC810" s="697"/>
      <c r="RVD810" s="1031"/>
      <c r="RVE810" s="1031"/>
      <c r="RVF810" s="1031"/>
      <c r="RVG810" s="1031"/>
      <c r="RVH810" s="852"/>
      <c r="RVI810" s="1031"/>
      <c r="RVJ810" s="852"/>
      <c r="RVK810" s="1031"/>
      <c r="RVL810" s="1031"/>
      <c r="RVM810" s="852"/>
      <c r="RVN810" s="852"/>
      <c r="RVO810" s="1031"/>
      <c r="RVP810" s="1031"/>
      <c r="RVQ810" s="1031"/>
      <c r="RVR810" s="1031"/>
      <c r="RVS810" s="744"/>
      <c r="RVT810" s="697"/>
      <c r="RVU810" s="1031"/>
      <c r="RVV810" s="852"/>
      <c r="RVW810" s="852"/>
      <c r="RVX810" s="852"/>
      <c r="RVY810" s="852"/>
      <c r="RVZ810" s="1031"/>
      <c r="RWA810" s="854"/>
      <c r="RWB810" s="852"/>
      <c r="RWC810" s="852"/>
      <c r="RWD810" s="852"/>
      <c r="RWE810" s="1031"/>
      <c r="RWF810" s="744"/>
      <c r="RWG810" s="1031"/>
      <c r="RWH810" s="1031"/>
      <c r="RWI810" s="697"/>
      <c r="RWJ810" s="1031"/>
      <c r="RWK810" s="1031"/>
      <c r="RWL810" s="1031"/>
      <c r="RWM810" s="1031"/>
      <c r="RWN810" s="852"/>
      <c r="RWO810" s="1031"/>
      <c r="RWP810" s="852"/>
      <c r="RWQ810" s="1031"/>
      <c r="RWR810" s="1031"/>
      <c r="RWS810" s="852"/>
      <c r="RWT810" s="852"/>
      <c r="RWU810" s="1031"/>
      <c r="RWV810" s="1031"/>
      <c r="RWW810" s="1031"/>
      <c r="RWX810" s="1031"/>
      <c r="RWY810" s="744"/>
      <c r="RWZ810" s="697"/>
      <c r="RXA810" s="1031"/>
      <c r="RXB810" s="852"/>
      <c r="RXC810" s="852"/>
      <c r="RXD810" s="852"/>
      <c r="RXE810" s="852"/>
      <c r="RXF810" s="1031"/>
      <c r="RXG810" s="854"/>
      <c r="RXH810" s="852"/>
      <c r="RXI810" s="852"/>
      <c r="RXJ810" s="852"/>
      <c r="RXK810" s="1031"/>
      <c r="RXL810" s="744"/>
      <c r="RXM810" s="1031"/>
      <c r="RXN810" s="1031"/>
      <c r="RXO810" s="697"/>
      <c r="RXP810" s="1031"/>
      <c r="RXQ810" s="1031"/>
      <c r="RXR810" s="1031"/>
      <c r="RXS810" s="1031"/>
      <c r="RXT810" s="852"/>
      <c r="RXU810" s="1031"/>
      <c r="RXV810" s="852"/>
      <c r="RXW810" s="1031"/>
      <c r="RXX810" s="1031"/>
      <c r="RXY810" s="852"/>
      <c r="RXZ810" s="852"/>
      <c r="RYA810" s="1031"/>
      <c r="RYB810" s="1031"/>
      <c r="RYC810" s="1031"/>
      <c r="RYD810" s="1031"/>
      <c r="RYE810" s="744"/>
      <c r="RYF810" s="697"/>
      <c r="RYG810" s="1031"/>
      <c r="RYH810" s="852"/>
      <c r="RYI810" s="852"/>
      <c r="RYJ810" s="852"/>
      <c r="RYK810" s="852"/>
      <c r="RYL810" s="1031"/>
      <c r="RYM810" s="854"/>
      <c r="RYN810" s="852"/>
      <c r="RYO810" s="852"/>
      <c r="RYP810" s="852"/>
      <c r="RYQ810" s="1031"/>
      <c r="RYR810" s="744"/>
      <c r="RYS810" s="1031"/>
      <c r="RYT810" s="1031"/>
      <c r="RYU810" s="697"/>
      <c r="RYV810" s="1031"/>
      <c r="RYW810" s="1031"/>
      <c r="RYX810" s="1031"/>
      <c r="RYY810" s="1031"/>
      <c r="RYZ810" s="852"/>
      <c r="RZA810" s="1031"/>
      <c r="RZB810" s="852"/>
      <c r="RZC810" s="1031"/>
      <c r="RZD810" s="1031"/>
      <c r="RZE810" s="852"/>
      <c r="RZF810" s="852"/>
      <c r="RZG810" s="1031"/>
      <c r="RZH810" s="1031"/>
      <c r="RZI810" s="1031"/>
      <c r="RZJ810" s="1031"/>
      <c r="RZK810" s="744"/>
      <c r="RZL810" s="697"/>
      <c r="RZM810" s="1031"/>
      <c r="RZN810" s="852"/>
      <c r="RZO810" s="852"/>
      <c r="RZP810" s="852"/>
      <c r="RZQ810" s="852"/>
      <c r="RZR810" s="1031"/>
      <c r="RZS810" s="854"/>
      <c r="RZT810" s="852"/>
      <c r="RZU810" s="852"/>
      <c r="RZV810" s="852"/>
      <c r="RZW810" s="1031"/>
      <c r="RZX810" s="744"/>
      <c r="RZY810" s="1031"/>
      <c r="RZZ810" s="1031"/>
      <c r="SAA810" s="697"/>
      <c r="SAB810" s="1031"/>
      <c r="SAC810" s="1031"/>
      <c r="SAD810" s="1031"/>
      <c r="SAE810" s="1031"/>
      <c r="SAF810" s="852"/>
      <c r="SAG810" s="1031"/>
      <c r="SAH810" s="852"/>
      <c r="SAI810" s="1031"/>
      <c r="SAJ810" s="1031"/>
      <c r="SAK810" s="852"/>
      <c r="SAL810" s="852"/>
      <c r="SAM810" s="1031"/>
      <c r="SAN810" s="1031"/>
      <c r="SAO810" s="1031"/>
      <c r="SAP810" s="1031"/>
      <c r="SAQ810" s="744"/>
      <c r="SAR810" s="697"/>
      <c r="SAS810" s="1031"/>
      <c r="SAT810" s="852"/>
      <c r="SAU810" s="852"/>
      <c r="SAV810" s="852"/>
      <c r="SAW810" s="852"/>
      <c r="SAX810" s="1031"/>
      <c r="SAY810" s="854"/>
      <c r="SAZ810" s="852"/>
      <c r="SBA810" s="852"/>
      <c r="SBB810" s="852"/>
      <c r="SBC810" s="1031"/>
      <c r="SBD810" s="744"/>
      <c r="SBE810" s="1031"/>
      <c r="SBF810" s="1031"/>
      <c r="SBG810" s="697"/>
      <c r="SBH810" s="1031"/>
      <c r="SBI810" s="1031"/>
      <c r="SBJ810" s="1031"/>
      <c r="SBK810" s="1031"/>
      <c r="SBL810" s="852"/>
      <c r="SBM810" s="1031"/>
      <c r="SBN810" s="852"/>
      <c r="SBO810" s="1031"/>
      <c r="SBP810" s="1031"/>
      <c r="SBQ810" s="852"/>
      <c r="SBR810" s="852"/>
      <c r="SBS810" s="1031"/>
      <c r="SBT810" s="1031"/>
      <c r="SBU810" s="1031"/>
      <c r="SBV810" s="1031"/>
      <c r="SBW810" s="744"/>
      <c r="SBX810" s="697"/>
      <c r="SBY810" s="1031"/>
      <c r="SBZ810" s="852"/>
      <c r="SCA810" s="852"/>
      <c r="SCB810" s="852"/>
      <c r="SCC810" s="852"/>
      <c r="SCD810" s="1031"/>
      <c r="SCE810" s="854"/>
      <c r="SCF810" s="852"/>
      <c r="SCG810" s="852"/>
      <c r="SCH810" s="852"/>
      <c r="SCI810" s="1031"/>
      <c r="SCJ810" s="744"/>
      <c r="SCK810" s="1031"/>
      <c r="SCL810" s="1031"/>
      <c r="SCM810" s="697"/>
      <c r="SCN810" s="1031"/>
      <c r="SCO810" s="1031"/>
      <c r="SCP810" s="1031"/>
      <c r="SCQ810" s="1031"/>
      <c r="SCR810" s="852"/>
      <c r="SCS810" s="1031"/>
      <c r="SCT810" s="852"/>
      <c r="SCU810" s="1031"/>
      <c r="SCV810" s="1031"/>
      <c r="SCW810" s="852"/>
      <c r="SCX810" s="852"/>
      <c r="SCY810" s="1031"/>
      <c r="SCZ810" s="1031"/>
      <c r="SDA810" s="1031"/>
      <c r="SDB810" s="1031"/>
      <c r="SDC810" s="744"/>
      <c r="SDD810" s="697"/>
      <c r="SDE810" s="1031"/>
      <c r="SDF810" s="852"/>
      <c r="SDG810" s="852"/>
      <c r="SDH810" s="852"/>
      <c r="SDI810" s="852"/>
      <c r="SDJ810" s="1031"/>
      <c r="SDK810" s="854"/>
      <c r="SDL810" s="852"/>
      <c r="SDM810" s="852"/>
      <c r="SDN810" s="852"/>
      <c r="SDO810" s="1031"/>
      <c r="SDP810" s="744"/>
      <c r="SDQ810" s="1031"/>
      <c r="SDR810" s="1031"/>
      <c r="SDS810" s="697"/>
      <c r="SDT810" s="1031"/>
      <c r="SDU810" s="1031"/>
      <c r="SDV810" s="1031"/>
      <c r="SDW810" s="1031"/>
      <c r="SDX810" s="852"/>
      <c r="SDY810" s="1031"/>
      <c r="SDZ810" s="852"/>
      <c r="SEA810" s="1031"/>
      <c r="SEB810" s="1031"/>
      <c r="SEC810" s="852"/>
      <c r="SED810" s="852"/>
      <c r="SEE810" s="1031"/>
      <c r="SEF810" s="1031"/>
      <c r="SEG810" s="1031"/>
      <c r="SEH810" s="1031"/>
      <c r="SEI810" s="744"/>
      <c r="SEJ810" s="697"/>
      <c r="SEK810" s="1031"/>
      <c r="SEL810" s="852"/>
      <c r="SEM810" s="852"/>
      <c r="SEN810" s="852"/>
      <c r="SEO810" s="852"/>
      <c r="SEP810" s="1031"/>
      <c r="SEQ810" s="854"/>
      <c r="SER810" s="852"/>
      <c r="SES810" s="852"/>
      <c r="SET810" s="852"/>
      <c r="SEU810" s="1031"/>
      <c r="SEV810" s="744"/>
      <c r="SEW810" s="1031"/>
      <c r="SEX810" s="1031"/>
      <c r="SEY810" s="697"/>
      <c r="SEZ810" s="1031"/>
      <c r="SFA810" s="1031"/>
      <c r="SFB810" s="1031"/>
      <c r="SFC810" s="1031"/>
      <c r="SFD810" s="852"/>
      <c r="SFE810" s="1031"/>
      <c r="SFF810" s="852"/>
      <c r="SFG810" s="1031"/>
      <c r="SFH810" s="1031"/>
      <c r="SFI810" s="852"/>
      <c r="SFJ810" s="852"/>
      <c r="SFK810" s="1031"/>
      <c r="SFL810" s="1031"/>
      <c r="SFM810" s="1031"/>
      <c r="SFN810" s="1031"/>
      <c r="SFO810" s="744"/>
      <c r="SFP810" s="697"/>
      <c r="SFQ810" s="1031"/>
      <c r="SFR810" s="852"/>
      <c r="SFS810" s="852"/>
      <c r="SFT810" s="852"/>
      <c r="SFU810" s="852"/>
      <c r="SFV810" s="1031"/>
      <c r="SFW810" s="854"/>
      <c r="SFX810" s="852"/>
      <c r="SFY810" s="852"/>
      <c r="SFZ810" s="852"/>
      <c r="SGA810" s="1031"/>
      <c r="SGB810" s="744"/>
      <c r="SGC810" s="1031"/>
      <c r="SGD810" s="1031"/>
      <c r="SGE810" s="697"/>
      <c r="SGF810" s="1031"/>
      <c r="SGG810" s="1031"/>
      <c r="SGH810" s="1031"/>
      <c r="SGI810" s="1031"/>
      <c r="SGJ810" s="852"/>
      <c r="SGK810" s="1031"/>
      <c r="SGL810" s="852"/>
      <c r="SGM810" s="1031"/>
      <c r="SGN810" s="1031"/>
      <c r="SGO810" s="852"/>
      <c r="SGP810" s="852"/>
      <c r="SGQ810" s="1031"/>
      <c r="SGR810" s="1031"/>
      <c r="SGS810" s="1031"/>
      <c r="SGT810" s="1031"/>
      <c r="SGU810" s="744"/>
      <c r="SGV810" s="697"/>
      <c r="SGW810" s="1031"/>
      <c r="SGX810" s="852"/>
      <c r="SGY810" s="852"/>
      <c r="SGZ810" s="852"/>
      <c r="SHA810" s="852"/>
      <c r="SHB810" s="1031"/>
      <c r="SHC810" s="854"/>
      <c r="SHD810" s="852"/>
      <c r="SHE810" s="852"/>
      <c r="SHF810" s="852"/>
      <c r="SHG810" s="1031"/>
      <c r="SHH810" s="744"/>
      <c r="SHI810" s="1031"/>
      <c r="SHJ810" s="1031"/>
      <c r="SHK810" s="697"/>
      <c r="SHL810" s="1031"/>
      <c r="SHM810" s="1031"/>
      <c r="SHN810" s="1031"/>
      <c r="SHO810" s="1031"/>
      <c r="SHP810" s="852"/>
      <c r="SHQ810" s="1031"/>
      <c r="SHR810" s="852"/>
      <c r="SHS810" s="1031"/>
      <c r="SHT810" s="1031"/>
      <c r="SHU810" s="852"/>
      <c r="SHV810" s="852"/>
      <c r="SHW810" s="1031"/>
      <c r="SHX810" s="1031"/>
      <c r="SHY810" s="1031"/>
      <c r="SHZ810" s="1031"/>
      <c r="SIA810" s="744"/>
      <c r="SIB810" s="697"/>
      <c r="SIC810" s="1031"/>
      <c r="SID810" s="852"/>
      <c r="SIE810" s="852"/>
      <c r="SIF810" s="852"/>
      <c r="SIG810" s="852"/>
      <c r="SIH810" s="1031"/>
      <c r="SII810" s="854"/>
      <c r="SIJ810" s="852"/>
      <c r="SIK810" s="852"/>
      <c r="SIL810" s="852"/>
      <c r="SIM810" s="1031"/>
      <c r="SIN810" s="744"/>
      <c r="SIO810" s="1031"/>
      <c r="SIP810" s="1031"/>
      <c r="SIQ810" s="697"/>
      <c r="SIR810" s="1031"/>
      <c r="SIS810" s="1031"/>
      <c r="SIT810" s="1031"/>
      <c r="SIU810" s="1031"/>
      <c r="SIV810" s="852"/>
      <c r="SIW810" s="1031"/>
      <c r="SIX810" s="852"/>
      <c r="SIY810" s="1031"/>
      <c r="SIZ810" s="1031"/>
      <c r="SJA810" s="852"/>
      <c r="SJB810" s="852"/>
      <c r="SJC810" s="1031"/>
      <c r="SJD810" s="1031"/>
      <c r="SJE810" s="1031"/>
      <c r="SJF810" s="1031"/>
      <c r="SJG810" s="744"/>
      <c r="SJH810" s="697"/>
      <c r="SJI810" s="1031"/>
      <c r="SJJ810" s="852"/>
      <c r="SJK810" s="852"/>
      <c r="SJL810" s="852"/>
      <c r="SJM810" s="852"/>
      <c r="SJN810" s="1031"/>
      <c r="SJO810" s="854"/>
      <c r="SJP810" s="852"/>
      <c r="SJQ810" s="852"/>
      <c r="SJR810" s="852"/>
      <c r="SJS810" s="1031"/>
      <c r="SJT810" s="744"/>
      <c r="SJU810" s="1031"/>
      <c r="SJV810" s="1031"/>
      <c r="SJW810" s="697"/>
      <c r="SJX810" s="1031"/>
      <c r="SJY810" s="1031"/>
      <c r="SJZ810" s="1031"/>
      <c r="SKA810" s="1031"/>
      <c r="SKB810" s="852"/>
      <c r="SKC810" s="1031"/>
      <c r="SKD810" s="852"/>
      <c r="SKE810" s="1031"/>
      <c r="SKF810" s="1031"/>
      <c r="SKG810" s="852"/>
      <c r="SKH810" s="852"/>
      <c r="SKI810" s="1031"/>
      <c r="SKJ810" s="1031"/>
      <c r="SKK810" s="1031"/>
      <c r="SKL810" s="1031"/>
      <c r="SKM810" s="744"/>
      <c r="SKN810" s="697"/>
      <c r="SKO810" s="1031"/>
      <c r="SKP810" s="852"/>
      <c r="SKQ810" s="852"/>
      <c r="SKR810" s="852"/>
      <c r="SKS810" s="852"/>
      <c r="SKT810" s="1031"/>
      <c r="SKU810" s="854"/>
      <c r="SKV810" s="852"/>
      <c r="SKW810" s="852"/>
      <c r="SKX810" s="852"/>
      <c r="SKY810" s="1031"/>
      <c r="SKZ810" s="744"/>
      <c r="SLA810" s="1031"/>
      <c r="SLB810" s="1031"/>
      <c r="SLC810" s="697"/>
      <c r="SLD810" s="1031"/>
      <c r="SLE810" s="1031"/>
      <c r="SLF810" s="1031"/>
      <c r="SLG810" s="1031"/>
      <c r="SLH810" s="852"/>
      <c r="SLI810" s="1031"/>
      <c r="SLJ810" s="852"/>
      <c r="SLK810" s="1031"/>
      <c r="SLL810" s="1031"/>
      <c r="SLM810" s="852"/>
      <c r="SLN810" s="852"/>
      <c r="SLO810" s="1031"/>
      <c r="SLP810" s="1031"/>
      <c r="SLQ810" s="1031"/>
      <c r="SLR810" s="1031"/>
      <c r="SLS810" s="744"/>
      <c r="SLT810" s="697"/>
      <c r="SLU810" s="1031"/>
      <c r="SLV810" s="852"/>
      <c r="SLW810" s="852"/>
      <c r="SLX810" s="852"/>
      <c r="SLY810" s="852"/>
      <c r="SLZ810" s="1031"/>
      <c r="SMA810" s="854"/>
      <c r="SMB810" s="852"/>
      <c r="SMC810" s="852"/>
      <c r="SMD810" s="852"/>
      <c r="SME810" s="1031"/>
      <c r="SMF810" s="744"/>
      <c r="SMG810" s="1031"/>
      <c r="SMH810" s="1031"/>
      <c r="SMI810" s="697"/>
      <c r="SMJ810" s="1031"/>
      <c r="SMK810" s="1031"/>
      <c r="SML810" s="1031"/>
      <c r="SMM810" s="1031"/>
      <c r="SMN810" s="852"/>
      <c r="SMO810" s="1031"/>
      <c r="SMP810" s="852"/>
      <c r="SMQ810" s="1031"/>
      <c r="SMR810" s="1031"/>
      <c r="SMS810" s="852"/>
      <c r="SMT810" s="852"/>
      <c r="SMU810" s="1031"/>
      <c r="SMV810" s="1031"/>
      <c r="SMW810" s="1031"/>
      <c r="SMX810" s="1031"/>
      <c r="SMY810" s="744"/>
      <c r="SMZ810" s="697"/>
      <c r="SNA810" s="1031"/>
      <c r="SNB810" s="852"/>
      <c r="SNC810" s="852"/>
      <c r="SND810" s="852"/>
      <c r="SNE810" s="852"/>
      <c r="SNF810" s="1031"/>
      <c r="SNG810" s="854"/>
      <c r="SNH810" s="852"/>
      <c r="SNI810" s="852"/>
      <c r="SNJ810" s="852"/>
      <c r="SNK810" s="1031"/>
      <c r="SNL810" s="744"/>
      <c r="SNM810" s="1031"/>
      <c r="SNN810" s="1031"/>
      <c r="SNO810" s="697"/>
      <c r="SNP810" s="1031"/>
      <c r="SNQ810" s="1031"/>
      <c r="SNR810" s="1031"/>
      <c r="SNS810" s="1031"/>
      <c r="SNT810" s="852"/>
      <c r="SNU810" s="1031"/>
      <c r="SNV810" s="852"/>
      <c r="SNW810" s="1031"/>
      <c r="SNX810" s="1031"/>
      <c r="SNY810" s="852"/>
      <c r="SNZ810" s="852"/>
      <c r="SOA810" s="1031"/>
      <c r="SOB810" s="1031"/>
      <c r="SOC810" s="1031"/>
      <c r="SOD810" s="1031"/>
      <c r="SOE810" s="744"/>
      <c r="SOF810" s="697"/>
      <c r="SOG810" s="1031"/>
      <c r="SOH810" s="852"/>
      <c r="SOI810" s="852"/>
      <c r="SOJ810" s="852"/>
      <c r="SOK810" s="852"/>
      <c r="SOL810" s="1031"/>
      <c r="SOM810" s="854"/>
      <c r="SON810" s="852"/>
      <c r="SOO810" s="852"/>
      <c r="SOP810" s="852"/>
      <c r="SOQ810" s="1031"/>
      <c r="SOR810" s="744"/>
      <c r="SOS810" s="1031"/>
      <c r="SOT810" s="1031"/>
      <c r="SOU810" s="697"/>
      <c r="SOV810" s="1031"/>
      <c r="SOW810" s="1031"/>
      <c r="SOX810" s="1031"/>
      <c r="SOY810" s="1031"/>
      <c r="SOZ810" s="852"/>
      <c r="SPA810" s="1031"/>
      <c r="SPB810" s="852"/>
      <c r="SPC810" s="1031"/>
      <c r="SPD810" s="1031"/>
      <c r="SPE810" s="852"/>
      <c r="SPF810" s="852"/>
      <c r="SPG810" s="1031"/>
      <c r="SPH810" s="1031"/>
      <c r="SPI810" s="1031"/>
      <c r="SPJ810" s="1031"/>
      <c r="SPK810" s="744"/>
      <c r="SPL810" s="697"/>
      <c r="SPM810" s="1031"/>
      <c r="SPN810" s="852"/>
      <c r="SPO810" s="852"/>
      <c r="SPP810" s="852"/>
      <c r="SPQ810" s="852"/>
      <c r="SPR810" s="1031"/>
      <c r="SPS810" s="854"/>
      <c r="SPT810" s="852"/>
      <c r="SPU810" s="852"/>
      <c r="SPV810" s="852"/>
      <c r="SPW810" s="1031"/>
      <c r="SPX810" s="744"/>
      <c r="SPY810" s="1031"/>
      <c r="SPZ810" s="1031"/>
      <c r="SQA810" s="697"/>
      <c r="SQB810" s="1031"/>
      <c r="SQC810" s="1031"/>
      <c r="SQD810" s="1031"/>
      <c r="SQE810" s="1031"/>
      <c r="SQF810" s="852"/>
      <c r="SQG810" s="1031"/>
      <c r="SQH810" s="852"/>
      <c r="SQI810" s="1031"/>
      <c r="SQJ810" s="1031"/>
      <c r="SQK810" s="852"/>
      <c r="SQL810" s="852"/>
      <c r="SQM810" s="1031"/>
      <c r="SQN810" s="1031"/>
      <c r="SQO810" s="1031"/>
      <c r="SQP810" s="1031"/>
      <c r="SQQ810" s="744"/>
      <c r="SQR810" s="697"/>
      <c r="SQS810" s="1031"/>
      <c r="SQT810" s="852"/>
      <c r="SQU810" s="852"/>
      <c r="SQV810" s="852"/>
      <c r="SQW810" s="852"/>
      <c r="SQX810" s="1031"/>
      <c r="SQY810" s="854"/>
      <c r="SQZ810" s="852"/>
      <c r="SRA810" s="852"/>
      <c r="SRB810" s="852"/>
      <c r="SRC810" s="1031"/>
      <c r="SRD810" s="744"/>
      <c r="SRE810" s="1031"/>
      <c r="SRF810" s="1031"/>
      <c r="SRG810" s="697"/>
      <c r="SRH810" s="1031"/>
      <c r="SRI810" s="1031"/>
      <c r="SRJ810" s="1031"/>
      <c r="SRK810" s="1031"/>
      <c r="SRL810" s="852"/>
      <c r="SRM810" s="1031"/>
      <c r="SRN810" s="852"/>
      <c r="SRO810" s="1031"/>
      <c r="SRP810" s="1031"/>
      <c r="SRQ810" s="852"/>
      <c r="SRR810" s="852"/>
      <c r="SRS810" s="1031"/>
      <c r="SRT810" s="1031"/>
      <c r="SRU810" s="1031"/>
      <c r="SRV810" s="1031"/>
      <c r="SRW810" s="744"/>
      <c r="SRX810" s="697"/>
      <c r="SRY810" s="1031"/>
      <c r="SRZ810" s="852"/>
      <c r="SSA810" s="852"/>
      <c r="SSB810" s="852"/>
      <c r="SSC810" s="852"/>
      <c r="SSD810" s="1031"/>
      <c r="SSE810" s="854"/>
      <c r="SSF810" s="852"/>
      <c r="SSG810" s="852"/>
      <c r="SSH810" s="852"/>
      <c r="SSI810" s="1031"/>
      <c r="SSJ810" s="744"/>
      <c r="SSK810" s="1031"/>
      <c r="SSL810" s="1031"/>
      <c r="SSM810" s="697"/>
      <c r="SSN810" s="1031"/>
      <c r="SSO810" s="1031"/>
      <c r="SSP810" s="1031"/>
      <c r="SSQ810" s="1031"/>
      <c r="SSR810" s="852"/>
      <c r="SSS810" s="1031"/>
      <c r="SST810" s="852"/>
      <c r="SSU810" s="1031"/>
      <c r="SSV810" s="1031"/>
      <c r="SSW810" s="852"/>
      <c r="SSX810" s="852"/>
      <c r="SSY810" s="1031"/>
      <c r="SSZ810" s="1031"/>
      <c r="STA810" s="1031"/>
      <c r="STB810" s="1031"/>
      <c r="STC810" s="744"/>
      <c r="STD810" s="697"/>
      <c r="STE810" s="1031"/>
      <c r="STF810" s="852"/>
      <c r="STG810" s="852"/>
      <c r="STH810" s="852"/>
      <c r="STI810" s="852"/>
      <c r="STJ810" s="1031"/>
      <c r="STK810" s="854"/>
      <c r="STL810" s="852"/>
      <c r="STM810" s="852"/>
      <c r="STN810" s="852"/>
      <c r="STO810" s="1031"/>
      <c r="STP810" s="744"/>
      <c r="STQ810" s="1031"/>
      <c r="STR810" s="1031"/>
      <c r="STS810" s="697"/>
      <c r="STT810" s="1031"/>
      <c r="STU810" s="1031"/>
      <c r="STV810" s="1031"/>
      <c r="STW810" s="1031"/>
      <c r="STX810" s="852"/>
      <c r="STY810" s="1031"/>
      <c r="STZ810" s="852"/>
      <c r="SUA810" s="1031"/>
      <c r="SUB810" s="1031"/>
      <c r="SUC810" s="852"/>
      <c r="SUD810" s="852"/>
      <c r="SUE810" s="1031"/>
      <c r="SUF810" s="1031"/>
      <c r="SUG810" s="1031"/>
      <c r="SUH810" s="1031"/>
      <c r="SUI810" s="744"/>
      <c r="SUJ810" s="697"/>
      <c r="SUK810" s="1031"/>
      <c r="SUL810" s="852"/>
      <c r="SUM810" s="852"/>
      <c r="SUN810" s="852"/>
      <c r="SUO810" s="852"/>
      <c r="SUP810" s="1031"/>
      <c r="SUQ810" s="854"/>
      <c r="SUR810" s="852"/>
      <c r="SUS810" s="852"/>
      <c r="SUT810" s="852"/>
      <c r="SUU810" s="1031"/>
      <c r="SUV810" s="744"/>
      <c r="SUW810" s="1031"/>
      <c r="SUX810" s="1031"/>
      <c r="SUY810" s="697"/>
      <c r="SUZ810" s="1031"/>
      <c r="SVA810" s="1031"/>
      <c r="SVB810" s="1031"/>
      <c r="SVC810" s="1031"/>
      <c r="SVD810" s="852"/>
      <c r="SVE810" s="1031"/>
      <c r="SVF810" s="852"/>
      <c r="SVG810" s="1031"/>
      <c r="SVH810" s="1031"/>
      <c r="SVI810" s="852"/>
      <c r="SVJ810" s="852"/>
      <c r="SVK810" s="1031"/>
      <c r="SVL810" s="1031"/>
      <c r="SVM810" s="1031"/>
      <c r="SVN810" s="1031"/>
      <c r="SVO810" s="744"/>
      <c r="SVP810" s="697"/>
      <c r="SVQ810" s="1031"/>
      <c r="SVR810" s="852"/>
      <c r="SVS810" s="852"/>
      <c r="SVT810" s="852"/>
      <c r="SVU810" s="852"/>
      <c r="SVV810" s="1031"/>
      <c r="SVW810" s="854"/>
      <c r="SVX810" s="852"/>
      <c r="SVY810" s="852"/>
      <c r="SVZ810" s="852"/>
      <c r="SWA810" s="1031"/>
      <c r="SWB810" s="744"/>
      <c r="SWC810" s="1031"/>
      <c r="SWD810" s="1031"/>
      <c r="SWE810" s="697"/>
      <c r="SWF810" s="1031"/>
      <c r="SWG810" s="1031"/>
      <c r="SWH810" s="1031"/>
      <c r="SWI810" s="1031"/>
      <c r="SWJ810" s="852"/>
      <c r="SWK810" s="1031"/>
      <c r="SWL810" s="852"/>
      <c r="SWM810" s="1031"/>
      <c r="SWN810" s="1031"/>
      <c r="SWO810" s="852"/>
      <c r="SWP810" s="852"/>
      <c r="SWQ810" s="1031"/>
      <c r="SWR810" s="1031"/>
      <c r="SWS810" s="1031"/>
      <c r="SWT810" s="1031"/>
      <c r="SWU810" s="744"/>
      <c r="SWV810" s="697"/>
      <c r="SWW810" s="1031"/>
      <c r="SWX810" s="852"/>
      <c r="SWY810" s="852"/>
      <c r="SWZ810" s="852"/>
      <c r="SXA810" s="852"/>
      <c r="SXB810" s="1031"/>
      <c r="SXC810" s="854"/>
      <c r="SXD810" s="852"/>
      <c r="SXE810" s="852"/>
      <c r="SXF810" s="852"/>
      <c r="SXG810" s="1031"/>
      <c r="SXH810" s="744"/>
      <c r="SXI810" s="1031"/>
      <c r="SXJ810" s="1031"/>
      <c r="SXK810" s="697"/>
      <c r="SXL810" s="1031"/>
      <c r="SXM810" s="1031"/>
      <c r="SXN810" s="1031"/>
      <c r="SXO810" s="1031"/>
      <c r="SXP810" s="852"/>
      <c r="SXQ810" s="1031"/>
      <c r="SXR810" s="852"/>
      <c r="SXS810" s="1031"/>
      <c r="SXT810" s="1031"/>
      <c r="SXU810" s="852"/>
      <c r="SXV810" s="852"/>
      <c r="SXW810" s="1031"/>
      <c r="SXX810" s="1031"/>
      <c r="SXY810" s="1031"/>
      <c r="SXZ810" s="1031"/>
      <c r="SYA810" s="744"/>
      <c r="SYB810" s="697"/>
      <c r="SYC810" s="1031"/>
      <c r="SYD810" s="852"/>
      <c r="SYE810" s="852"/>
      <c r="SYF810" s="852"/>
      <c r="SYG810" s="852"/>
      <c r="SYH810" s="1031"/>
      <c r="SYI810" s="854"/>
      <c r="SYJ810" s="852"/>
      <c r="SYK810" s="852"/>
      <c r="SYL810" s="852"/>
      <c r="SYM810" s="1031"/>
      <c r="SYN810" s="744"/>
      <c r="SYO810" s="1031"/>
      <c r="SYP810" s="1031"/>
      <c r="SYQ810" s="697"/>
      <c r="SYR810" s="1031"/>
      <c r="SYS810" s="1031"/>
      <c r="SYT810" s="1031"/>
      <c r="SYU810" s="1031"/>
      <c r="SYV810" s="852"/>
      <c r="SYW810" s="1031"/>
      <c r="SYX810" s="852"/>
      <c r="SYY810" s="1031"/>
      <c r="SYZ810" s="1031"/>
      <c r="SZA810" s="852"/>
      <c r="SZB810" s="852"/>
      <c r="SZC810" s="1031"/>
      <c r="SZD810" s="1031"/>
      <c r="SZE810" s="1031"/>
      <c r="SZF810" s="1031"/>
      <c r="SZG810" s="744"/>
      <c r="SZH810" s="697"/>
      <c r="SZI810" s="1031"/>
      <c r="SZJ810" s="852"/>
      <c r="SZK810" s="852"/>
      <c r="SZL810" s="852"/>
      <c r="SZM810" s="852"/>
      <c r="SZN810" s="1031"/>
      <c r="SZO810" s="854"/>
      <c r="SZP810" s="852"/>
      <c r="SZQ810" s="852"/>
      <c r="SZR810" s="852"/>
      <c r="SZS810" s="1031"/>
      <c r="SZT810" s="744"/>
      <c r="SZU810" s="1031"/>
      <c r="SZV810" s="1031"/>
      <c r="SZW810" s="697"/>
      <c r="SZX810" s="1031"/>
      <c r="SZY810" s="1031"/>
      <c r="SZZ810" s="1031"/>
      <c r="TAA810" s="1031"/>
      <c r="TAB810" s="852"/>
      <c r="TAC810" s="1031"/>
      <c r="TAD810" s="852"/>
      <c r="TAE810" s="1031"/>
      <c r="TAF810" s="1031"/>
      <c r="TAG810" s="852"/>
      <c r="TAH810" s="852"/>
      <c r="TAI810" s="1031"/>
      <c r="TAJ810" s="1031"/>
      <c r="TAK810" s="1031"/>
      <c r="TAL810" s="1031"/>
      <c r="TAM810" s="744"/>
      <c r="TAN810" s="697"/>
      <c r="TAO810" s="1031"/>
      <c r="TAP810" s="852"/>
      <c r="TAQ810" s="852"/>
      <c r="TAR810" s="852"/>
      <c r="TAS810" s="852"/>
      <c r="TAT810" s="1031"/>
      <c r="TAU810" s="854"/>
      <c r="TAV810" s="852"/>
      <c r="TAW810" s="852"/>
      <c r="TAX810" s="852"/>
      <c r="TAY810" s="1031"/>
      <c r="TAZ810" s="744"/>
      <c r="TBA810" s="1031"/>
      <c r="TBB810" s="1031"/>
      <c r="TBC810" s="697"/>
      <c r="TBD810" s="1031"/>
      <c r="TBE810" s="1031"/>
      <c r="TBF810" s="1031"/>
      <c r="TBG810" s="1031"/>
      <c r="TBH810" s="852"/>
      <c r="TBI810" s="1031"/>
      <c r="TBJ810" s="852"/>
      <c r="TBK810" s="1031"/>
      <c r="TBL810" s="1031"/>
      <c r="TBM810" s="852"/>
      <c r="TBN810" s="852"/>
      <c r="TBO810" s="1031"/>
      <c r="TBP810" s="1031"/>
      <c r="TBQ810" s="1031"/>
      <c r="TBR810" s="1031"/>
      <c r="TBS810" s="744"/>
      <c r="TBT810" s="697"/>
      <c r="TBU810" s="1031"/>
      <c r="TBV810" s="852"/>
      <c r="TBW810" s="852"/>
      <c r="TBX810" s="852"/>
      <c r="TBY810" s="852"/>
      <c r="TBZ810" s="1031"/>
      <c r="TCA810" s="854"/>
      <c r="TCB810" s="852"/>
      <c r="TCC810" s="852"/>
      <c r="TCD810" s="852"/>
      <c r="TCE810" s="1031"/>
      <c r="TCF810" s="744"/>
      <c r="TCG810" s="1031"/>
      <c r="TCH810" s="1031"/>
      <c r="TCI810" s="697"/>
      <c r="TCJ810" s="1031"/>
      <c r="TCK810" s="1031"/>
      <c r="TCL810" s="1031"/>
      <c r="TCM810" s="1031"/>
      <c r="TCN810" s="852"/>
      <c r="TCO810" s="1031"/>
      <c r="TCP810" s="852"/>
      <c r="TCQ810" s="1031"/>
      <c r="TCR810" s="1031"/>
      <c r="TCS810" s="852"/>
      <c r="TCT810" s="852"/>
      <c r="TCU810" s="1031"/>
      <c r="TCV810" s="1031"/>
      <c r="TCW810" s="1031"/>
      <c r="TCX810" s="1031"/>
      <c r="TCY810" s="744"/>
      <c r="TCZ810" s="697"/>
      <c r="TDA810" s="1031"/>
      <c r="TDB810" s="852"/>
      <c r="TDC810" s="852"/>
      <c r="TDD810" s="852"/>
      <c r="TDE810" s="852"/>
      <c r="TDF810" s="1031"/>
      <c r="TDG810" s="854"/>
      <c r="TDH810" s="852"/>
      <c r="TDI810" s="852"/>
      <c r="TDJ810" s="852"/>
      <c r="TDK810" s="1031"/>
      <c r="TDL810" s="744"/>
      <c r="TDM810" s="1031"/>
      <c r="TDN810" s="1031"/>
      <c r="TDO810" s="697"/>
      <c r="TDP810" s="1031"/>
      <c r="TDQ810" s="1031"/>
      <c r="TDR810" s="1031"/>
      <c r="TDS810" s="1031"/>
      <c r="TDT810" s="852"/>
      <c r="TDU810" s="1031"/>
      <c r="TDV810" s="852"/>
      <c r="TDW810" s="1031"/>
      <c r="TDX810" s="1031"/>
      <c r="TDY810" s="852"/>
      <c r="TDZ810" s="852"/>
      <c r="TEA810" s="1031"/>
      <c r="TEB810" s="1031"/>
      <c r="TEC810" s="1031"/>
      <c r="TED810" s="1031"/>
      <c r="TEE810" s="744"/>
      <c r="TEF810" s="697"/>
      <c r="TEG810" s="1031"/>
      <c r="TEH810" s="852"/>
      <c r="TEI810" s="852"/>
      <c r="TEJ810" s="852"/>
      <c r="TEK810" s="852"/>
      <c r="TEL810" s="1031"/>
      <c r="TEM810" s="854"/>
      <c r="TEN810" s="852"/>
      <c r="TEO810" s="852"/>
      <c r="TEP810" s="852"/>
      <c r="TEQ810" s="1031"/>
      <c r="TER810" s="744"/>
      <c r="TES810" s="1031"/>
      <c r="TET810" s="1031"/>
      <c r="TEU810" s="697"/>
      <c r="TEV810" s="1031"/>
      <c r="TEW810" s="1031"/>
      <c r="TEX810" s="1031"/>
      <c r="TEY810" s="1031"/>
      <c r="TEZ810" s="852"/>
      <c r="TFA810" s="1031"/>
      <c r="TFB810" s="852"/>
      <c r="TFC810" s="1031"/>
      <c r="TFD810" s="1031"/>
      <c r="TFE810" s="852"/>
      <c r="TFF810" s="852"/>
      <c r="TFG810" s="1031"/>
      <c r="TFH810" s="1031"/>
      <c r="TFI810" s="1031"/>
      <c r="TFJ810" s="1031"/>
      <c r="TFK810" s="744"/>
      <c r="TFL810" s="697"/>
      <c r="TFM810" s="1031"/>
      <c r="TFN810" s="852"/>
      <c r="TFO810" s="852"/>
      <c r="TFP810" s="852"/>
      <c r="TFQ810" s="852"/>
      <c r="TFR810" s="1031"/>
      <c r="TFS810" s="854"/>
      <c r="TFT810" s="852"/>
      <c r="TFU810" s="852"/>
      <c r="TFV810" s="852"/>
      <c r="TFW810" s="1031"/>
      <c r="TFX810" s="744"/>
      <c r="TFY810" s="1031"/>
      <c r="TFZ810" s="1031"/>
      <c r="TGA810" s="697"/>
      <c r="TGB810" s="1031"/>
      <c r="TGC810" s="1031"/>
      <c r="TGD810" s="1031"/>
      <c r="TGE810" s="1031"/>
      <c r="TGF810" s="852"/>
      <c r="TGG810" s="1031"/>
      <c r="TGH810" s="852"/>
      <c r="TGI810" s="1031"/>
      <c r="TGJ810" s="1031"/>
      <c r="TGK810" s="852"/>
      <c r="TGL810" s="852"/>
      <c r="TGM810" s="1031"/>
      <c r="TGN810" s="1031"/>
      <c r="TGO810" s="1031"/>
      <c r="TGP810" s="1031"/>
      <c r="TGQ810" s="744"/>
      <c r="TGR810" s="697"/>
      <c r="TGS810" s="1031"/>
      <c r="TGT810" s="852"/>
      <c r="TGU810" s="852"/>
      <c r="TGV810" s="852"/>
      <c r="TGW810" s="852"/>
      <c r="TGX810" s="1031"/>
      <c r="TGY810" s="854"/>
      <c r="TGZ810" s="852"/>
      <c r="THA810" s="852"/>
      <c r="THB810" s="852"/>
      <c r="THC810" s="1031"/>
      <c r="THD810" s="744"/>
      <c r="THE810" s="1031"/>
      <c r="THF810" s="1031"/>
      <c r="THG810" s="697"/>
      <c r="THH810" s="1031"/>
      <c r="THI810" s="1031"/>
      <c r="THJ810" s="1031"/>
      <c r="THK810" s="1031"/>
      <c r="THL810" s="852"/>
      <c r="THM810" s="1031"/>
      <c r="THN810" s="852"/>
      <c r="THO810" s="1031"/>
      <c r="THP810" s="1031"/>
      <c r="THQ810" s="852"/>
      <c r="THR810" s="852"/>
      <c r="THS810" s="1031"/>
      <c r="THT810" s="1031"/>
      <c r="THU810" s="1031"/>
      <c r="THV810" s="1031"/>
      <c r="THW810" s="744"/>
      <c r="THX810" s="697"/>
      <c r="THY810" s="1031"/>
      <c r="THZ810" s="852"/>
      <c r="TIA810" s="852"/>
      <c r="TIB810" s="852"/>
      <c r="TIC810" s="852"/>
      <c r="TID810" s="1031"/>
      <c r="TIE810" s="854"/>
      <c r="TIF810" s="852"/>
      <c r="TIG810" s="852"/>
      <c r="TIH810" s="852"/>
      <c r="TII810" s="1031"/>
      <c r="TIJ810" s="744"/>
      <c r="TIK810" s="1031"/>
      <c r="TIL810" s="1031"/>
      <c r="TIM810" s="697"/>
      <c r="TIN810" s="1031"/>
      <c r="TIO810" s="1031"/>
      <c r="TIP810" s="1031"/>
      <c r="TIQ810" s="1031"/>
      <c r="TIR810" s="852"/>
      <c r="TIS810" s="1031"/>
      <c r="TIT810" s="852"/>
      <c r="TIU810" s="1031"/>
      <c r="TIV810" s="1031"/>
      <c r="TIW810" s="852"/>
      <c r="TIX810" s="852"/>
      <c r="TIY810" s="1031"/>
      <c r="TIZ810" s="1031"/>
      <c r="TJA810" s="1031"/>
      <c r="TJB810" s="1031"/>
      <c r="TJC810" s="744"/>
      <c r="TJD810" s="697"/>
      <c r="TJE810" s="1031"/>
      <c r="TJF810" s="852"/>
      <c r="TJG810" s="852"/>
      <c r="TJH810" s="852"/>
      <c r="TJI810" s="852"/>
      <c r="TJJ810" s="1031"/>
      <c r="TJK810" s="854"/>
      <c r="TJL810" s="852"/>
      <c r="TJM810" s="852"/>
      <c r="TJN810" s="852"/>
      <c r="TJO810" s="1031"/>
      <c r="TJP810" s="744"/>
      <c r="TJQ810" s="1031"/>
      <c r="TJR810" s="1031"/>
      <c r="TJS810" s="697"/>
      <c r="TJT810" s="1031"/>
      <c r="TJU810" s="1031"/>
      <c r="TJV810" s="1031"/>
      <c r="TJW810" s="1031"/>
      <c r="TJX810" s="852"/>
      <c r="TJY810" s="1031"/>
      <c r="TJZ810" s="852"/>
      <c r="TKA810" s="1031"/>
      <c r="TKB810" s="1031"/>
      <c r="TKC810" s="852"/>
      <c r="TKD810" s="852"/>
      <c r="TKE810" s="1031"/>
      <c r="TKF810" s="1031"/>
      <c r="TKG810" s="1031"/>
      <c r="TKH810" s="1031"/>
      <c r="TKI810" s="744"/>
      <c r="TKJ810" s="697"/>
      <c r="TKK810" s="1031"/>
      <c r="TKL810" s="852"/>
      <c r="TKM810" s="852"/>
      <c r="TKN810" s="852"/>
      <c r="TKO810" s="852"/>
      <c r="TKP810" s="1031"/>
      <c r="TKQ810" s="854"/>
      <c r="TKR810" s="852"/>
      <c r="TKS810" s="852"/>
      <c r="TKT810" s="852"/>
      <c r="TKU810" s="1031"/>
      <c r="TKV810" s="744"/>
      <c r="TKW810" s="1031"/>
      <c r="TKX810" s="1031"/>
      <c r="TKY810" s="697"/>
      <c r="TKZ810" s="1031"/>
      <c r="TLA810" s="1031"/>
      <c r="TLB810" s="1031"/>
      <c r="TLC810" s="1031"/>
      <c r="TLD810" s="852"/>
      <c r="TLE810" s="1031"/>
      <c r="TLF810" s="852"/>
      <c r="TLG810" s="1031"/>
      <c r="TLH810" s="1031"/>
      <c r="TLI810" s="852"/>
      <c r="TLJ810" s="852"/>
      <c r="TLK810" s="1031"/>
      <c r="TLL810" s="1031"/>
      <c r="TLM810" s="1031"/>
      <c r="TLN810" s="1031"/>
      <c r="TLO810" s="744"/>
      <c r="TLP810" s="697"/>
      <c r="TLQ810" s="1031"/>
      <c r="TLR810" s="852"/>
      <c r="TLS810" s="852"/>
      <c r="TLT810" s="852"/>
      <c r="TLU810" s="852"/>
      <c r="TLV810" s="1031"/>
      <c r="TLW810" s="854"/>
      <c r="TLX810" s="852"/>
      <c r="TLY810" s="852"/>
      <c r="TLZ810" s="852"/>
      <c r="TMA810" s="1031"/>
      <c r="TMB810" s="744"/>
      <c r="TMC810" s="1031"/>
      <c r="TMD810" s="1031"/>
      <c r="TME810" s="697"/>
      <c r="TMF810" s="1031"/>
      <c r="TMG810" s="1031"/>
      <c r="TMH810" s="1031"/>
      <c r="TMI810" s="1031"/>
      <c r="TMJ810" s="852"/>
      <c r="TMK810" s="1031"/>
      <c r="TML810" s="852"/>
      <c r="TMM810" s="1031"/>
      <c r="TMN810" s="1031"/>
      <c r="TMO810" s="852"/>
      <c r="TMP810" s="852"/>
      <c r="TMQ810" s="1031"/>
      <c r="TMR810" s="1031"/>
      <c r="TMS810" s="1031"/>
      <c r="TMT810" s="1031"/>
      <c r="TMU810" s="744"/>
      <c r="TMV810" s="697"/>
      <c r="TMW810" s="1031"/>
      <c r="TMX810" s="852"/>
      <c r="TMY810" s="852"/>
      <c r="TMZ810" s="852"/>
      <c r="TNA810" s="852"/>
      <c r="TNB810" s="1031"/>
      <c r="TNC810" s="854"/>
      <c r="TND810" s="852"/>
      <c r="TNE810" s="852"/>
      <c r="TNF810" s="852"/>
      <c r="TNG810" s="1031"/>
      <c r="TNH810" s="744"/>
      <c r="TNI810" s="1031"/>
      <c r="TNJ810" s="1031"/>
      <c r="TNK810" s="697"/>
      <c r="TNL810" s="1031"/>
      <c r="TNM810" s="1031"/>
      <c r="TNN810" s="1031"/>
      <c r="TNO810" s="1031"/>
      <c r="TNP810" s="852"/>
      <c r="TNQ810" s="1031"/>
      <c r="TNR810" s="852"/>
      <c r="TNS810" s="1031"/>
      <c r="TNT810" s="1031"/>
      <c r="TNU810" s="852"/>
      <c r="TNV810" s="852"/>
      <c r="TNW810" s="1031"/>
      <c r="TNX810" s="1031"/>
      <c r="TNY810" s="1031"/>
      <c r="TNZ810" s="1031"/>
      <c r="TOA810" s="744"/>
      <c r="TOB810" s="697"/>
      <c r="TOC810" s="1031"/>
      <c r="TOD810" s="852"/>
      <c r="TOE810" s="852"/>
      <c r="TOF810" s="852"/>
      <c r="TOG810" s="852"/>
      <c r="TOH810" s="1031"/>
      <c r="TOI810" s="854"/>
      <c r="TOJ810" s="852"/>
      <c r="TOK810" s="852"/>
      <c r="TOL810" s="852"/>
      <c r="TOM810" s="1031"/>
      <c r="TON810" s="744"/>
      <c r="TOO810" s="1031"/>
      <c r="TOP810" s="1031"/>
      <c r="TOQ810" s="697"/>
      <c r="TOR810" s="1031"/>
      <c r="TOS810" s="1031"/>
      <c r="TOT810" s="1031"/>
      <c r="TOU810" s="1031"/>
      <c r="TOV810" s="852"/>
      <c r="TOW810" s="1031"/>
      <c r="TOX810" s="852"/>
      <c r="TOY810" s="1031"/>
      <c r="TOZ810" s="1031"/>
      <c r="TPA810" s="852"/>
      <c r="TPB810" s="852"/>
      <c r="TPC810" s="1031"/>
      <c r="TPD810" s="1031"/>
      <c r="TPE810" s="1031"/>
      <c r="TPF810" s="1031"/>
      <c r="TPG810" s="744"/>
      <c r="TPH810" s="697"/>
      <c r="TPI810" s="1031"/>
      <c r="TPJ810" s="852"/>
      <c r="TPK810" s="852"/>
      <c r="TPL810" s="852"/>
      <c r="TPM810" s="852"/>
      <c r="TPN810" s="1031"/>
      <c r="TPO810" s="854"/>
      <c r="TPP810" s="852"/>
      <c r="TPQ810" s="852"/>
      <c r="TPR810" s="852"/>
      <c r="TPS810" s="1031"/>
      <c r="TPT810" s="744"/>
      <c r="TPU810" s="1031"/>
      <c r="TPV810" s="1031"/>
      <c r="TPW810" s="697"/>
      <c r="TPX810" s="1031"/>
      <c r="TPY810" s="1031"/>
      <c r="TPZ810" s="1031"/>
      <c r="TQA810" s="1031"/>
      <c r="TQB810" s="852"/>
      <c r="TQC810" s="1031"/>
      <c r="TQD810" s="852"/>
      <c r="TQE810" s="1031"/>
      <c r="TQF810" s="1031"/>
      <c r="TQG810" s="852"/>
      <c r="TQH810" s="852"/>
      <c r="TQI810" s="1031"/>
      <c r="TQJ810" s="1031"/>
      <c r="TQK810" s="1031"/>
      <c r="TQL810" s="1031"/>
      <c r="TQM810" s="744"/>
      <c r="TQN810" s="697"/>
      <c r="TQO810" s="1031"/>
      <c r="TQP810" s="852"/>
      <c r="TQQ810" s="852"/>
      <c r="TQR810" s="852"/>
      <c r="TQS810" s="852"/>
      <c r="TQT810" s="1031"/>
      <c r="TQU810" s="854"/>
      <c r="TQV810" s="852"/>
      <c r="TQW810" s="852"/>
      <c r="TQX810" s="852"/>
      <c r="TQY810" s="1031"/>
      <c r="TQZ810" s="744"/>
      <c r="TRA810" s="1031"/>
      <c r="TRB810" s="1031"/>
      <c r="TRC810" s="697"/>
      <c r="TRD810" s="1031"/>
      <c r="TRE810" s="1031"/>
      <c r="TRF810" s="1031"/>
      <c r="TRG810" s="1031"/>
      <c r="TRH810" s="852"/>
      <c r="TRI810" s="1031"/>
      <c r="TRJ810" s="852"/>
      <c r="TRK810" s="1031"/>
      <c r="TRL810" s="1031"/>
      <c r="TRM810" s="852"/>
      <c r="TRN810" s="852"/>
      <c r="TRO810" s="1031"/>
      <c r="TRP810" s="1031"/>
      <c r="TRQ810" s="1031"/>
      <c r="TRR810" s="1031"/>
      <c r="TRS810" s="744"/>
      <c r="TRT810" s="697"/>
      <c r="TRU810" s="1031"/>
      <c r="TRV810" s="852"/>
      <c r="TRW810" s="852"/>
      <c r="TRX810" s="852"/>
      <c r="TRY810" s="852"/>
      <c r="TRZ810" s="1031"/>
      <c r="TSA810" s="854"/>
      <c r="TSB810" s="852"/>
      <c r="TSC810" s="852"/>
      <c r="TSD810" s="852"/>
      <c r="TSE810" s="1031"/>
      <c r="TSF810" s="744"/>
      <c r="TSG810" s="1031"/>
      <c r="TSH810" s="1031"/>
      <c r="TSI810" s="697"/>
      <c r="TSJ810" s="1031"/>
      <c r="TSK810" s="1031"/>
      <c r="TSL810" s="1031"/>
      <c r="TSM810" s="1031"/>
      <c r="TSN810" s="852"/>
      <c r="TSO810" s="1031"/>
      <c r="TSP810" s="852"/>
      <c r="TSQ810" s="1031"/>
      <c r="TSR810" s="1031"/>
      <c r="TSS810" s="852"/>
      <c r="TST810" s="852"/>
      <c r="TSU810" s="1031"/>
      <c r="TSV810" s="1031"/>
      <c r="TSW810" s="1031"/>
      <c r="TSX810" s="1031"/>
      <c r="TSY810" s="744"/>
      <c r="TSZ810" s="697"/>
      <c r="TTA810" s="1031"/>
      <c r="TTB810" s="852"/>
      <c r="TTC810" s="852"/>
      <c r="TTD810" s="852"/>
      <c r="TTE810" s="852"/>
      <c r="TTF810" s="1031"/>
      <c r="TTG810" s="854"/>
      <c r="TTH810" s="852"/>
      <c r="TTI810" s="852"/>
      <c r="TTJ810" s="852"/>
      <c r="TTK810" s="1031"/>
      <c r="TTL810" s="744"/>
      <c r="TTM810" s="1031"/>
      <c r="TTN810" s="1031"/>
      <c r="TTO810" s="697"/>
      <c r="TTP810" s="1031"/>
      <c r="TTQ810" s="1031"/>
      <c r="TTR810" s="1031"/>
      <c r="TTS810" s="1031"/>
      <c r="TTT810" s="852"/>
      <c r="TTU810" s="1031"/>
      <c r="TTV810" s="852"/>
      <c r="TTW810" s="1031"/>
      <c r="TTX810" s="1031"/>
      <c r="TTY810" s="852"/>
      <c r="TTZ810" s="852"/>
      <c r="TUA810" s="1031"/>
      <c r="TUB810" s="1031"/>
      <c r="TUC810" s="1031"/>
      <c r="TUD810" s="1031"/>
      <c r="TUE810" s="744"/>
      <c r="TUF810" s="697"/>
      <c r="TUG810" s="1031"/>
      <c r="TUH810" s="852"/>
      <c r="TUI810" s="852"/>
      <c r="TUJ810" s="852"/>
      <c r="TUK810" s="852"/>
      <c r="TUL810" s="1031"/>
      <c r="TUM810" s="854"/>
      <c r="TUN810" s="852"/>
      <c r="TUO810" s="852"/>
      <c r="TUP810" s="852"/>
      <c r="TUQ810" s="1031"/>
      <c r="TUR810" s="744"/>
      <c r="TUS810" s="1031"/>
      <c r="TUT810" s="1031"/>
      <c r="TUU810" s="697"/>
      <c r="TUV810" s="1031"/>
      <c r="TUW810" s="1031"/>
      <c r="TUX810" s="1031"/>
      <c r="TUY810" s="1031"/>
      <c r="TUZ810" s="852"/>
      <c r="TVA810" s="1031"/>
      <c r="TVB810" s="852"/>
      <c r="TVC810" s="1031"/>
      <c r="TVD810" s="1031"/>
      <c r="TVE810" s="852"/>
      <c r="TVF810" s="852"/>
      <c r="TVG810" s="1031"/>
      <c r="TVH810" s="1031"/>
      <c r="TVI810" s="1031"/>
      <c r="TVJ810" s="1031"/>
      <c r="TVK810" s="744"/>
      <c r="TVL810" s="697"/>
      <c r="TVM810" s="1031"/>
      <c r="TVN810" s="852"/>
      <c r="TVO810" s="852"/>
      <c r="TVP810" s="852"/>
      <c r="TVQ810" s="852"/>
      <c r="TVR810" s="1031"/>
      <c r="TVS810" s="854"/>
      <c r="TVT810" s="852"/>
      <c r="TVU810" s="852"/>
      <c r="TVV810" s="852"/>
      <c r="TVW810" s="1031"/>
      <c r="TVX810" s="744"/>
      <c r="TVY810" s="1031"/>
      <c r="TVZ810" s="1031"/>
      <c r="TWA810" s="697"/>
      <c r="TWB810" s="1031"/>
      <c r="TWC810" s="1031"/>
      <c r="TWD810" s="1031"/>
      <c r="TWE810" s="1031"/>
      <c r="TWF810" s="852"/>
      <c r="TWG810" s="1031"/>
      <c r="TWH810" s="852"/>
      <c r="TWI810" s="1031"/>
      <c r="TWJ810" s="1031"/>
      <c r="TWK810" s="852"/>
      <c r="TWL810" s="852"/>
      <c r="TWM810" s="1031"/>
      <c r="TWN810" s="1031"/>
      <c r="TWO810" s="1031"/>
      <c r="TWP810" s="1031"/>
      <c r="TWQ810" s="744"/>
      <c r="TWR810" s="697"/>
      <c r="TWS810" s="1031"/>
      <c r="TWT810" s="852"/>
      <c r="TWU810" s="852"/>
      <c r="TWV810" s="852"/>
      <c r="TWW810" s="852"/>
      <c r="TWX810" s="1031"/>
      <c r="TWY810" s="854"/>
      <c r="TWZ810" s="852"/>
      <c r="TXA810" s="852"/>
      <c r="TXB810" s="852"/>
      <c r="TXC810" s="1031"/>
      <c r="TXD810" s="744"/>
      <c r="TXE810" s="1031"/>
      <c r="TXF810" s="1031"/>
      <c r="TXG810" s="697"/>
      <c r="TXH810" s="1031"/>
      <c r="TXI810" s="1031"/>
      <c r="TXJ810" s="1031"/>
      <c r="TXK810" s="1031"/>
      <c r="TXL810" s="852"/>
      <c r="TXM810" s="1031"/>
      <c r="TXN810" s="852"/>
      <c r="TXO810" s="1031"/>
      <c r="TXP810" s="1031"/>
      <c r="TXQ810" s="852"/>
      <c r="TXR810" s="852"/>
      <c r="TXS810" s="1031"/>
      <c r="TXT810" s="1031"/>
      <c r="TXU810" s="1031"/>
      <c r="TXV810" s="1031"/>
      <c r="TXW810" s="744"/>
      <c r="TXX810" s="697"/>
      <c r="TXY810" s="1031"/>
      <c r="TXZ810" s="852"/>
      <c r="TYA810" s="852"/>
      <c r="TYB810" s="852"/>
      <c r="TYC810" s="852"/>
      <c r="TYD810" s="1031"/>
      <c r="TYE810" s="854"/>
      <c r="TYF810" s="852"/>
      <c r="TYG810" s="852"/>
      <c r="TYH810" s="852"/>
      <c r="TYI810" s="1031"/>
      <c r="TYJ810" s="744"/>
      <c r="TYK810" s="1031"/>
      <c r="TYL810" s="1031"/>
      <c r="TYM810" s="697"/>
      <c r="TYN810" s="1031"/>
      <c r="TYO810" s="1031"/>
      <c r="TYP810" s="1031"/>
      <c r="TYQ810" s="1031"/>
      <c r="TYR810" s="852"/>
      <c r="TYS810" s="1031"/>
      <c r="TYT810" s="852"/>
      <c r="TYU810" s="1031"/>
      <c r="TYV810" s="1031"/>
      <c r="TYW810" s="852"/>
      <c r="TYX810" s="852"/>
      <c r="TYY810" s="1031"/>
      <c r="TYZ810" s="1031"/>
      <c r="TZA810" s="1031"/>
      <c r="TZB810" s="1031"/>
      <c r="TZC810" s="744"/>
      <c r="TZD810" s="697"/>
      <c r="TZE810" s="1031"/>
      <c r="TZF810" s="852"/>
      <c r="TZG810" s="852"/>
      <c r="TZH810" s="852"/>
      <c r="TZI810" s="852"/>
      <c r="TZJ810" s="1031"/>
      <c r="TZK810" s="854"/>
      <c r="TZL810" s="852"/>
      <c r="TZM810" s="852"/>
      <c r="TZN810" s="852"/>
      <c r="TZO810" s="1031"/>
      <c r="TZP810" s="744"/>
      <c r="TZQ810" s="1031"/>
      <c r="TZR810" s="1031"/>
      <c r="TZS810" s="697"/>
      <c r="TZT810" s="1031"/>
      <c r="TZU810" s="1031"/>
      <c r="TZV810" s="1031"/>
      <c r="TZW810" s="1031"/>
      <c r="TZX810" s="852"/>
      <c r="TZY810" s="1031"/>
      <c r="TZZ810" s="852"/>
      <c r="UAA810" s="1031"/>
      <c r="UAB810" s="1031"/>
      <c r="UAC810" s="852"/>
      <c r="UAD810" s="852"/>
      <c r="UAE810" s="1031"/>
      <c r="UAF810" s="1031"/>
      <c r="UAG810" s="1031"/>
      <c r="UAH810" s="1031"/>
      <c r="UAI810" s="744"/>
      <c r="UAJ810" s="697"/>
      <c r="UAK810" s="1031"/>
      <c r="UAL810" s="852"/>
      <c r="UAM810" s="852"/>
      <c r="UAN810" s="852"/>
      <c r="UAO810" s="852"/>
      <c r="UAP810" s="1031"/>
      <c r="UAQ810" s="854"/>
      <c r="UAR810" s="852"/>
      <c r="UAS810" s="852"/>
      <c r="UAT810" s="852"/>
      <c r="UAU810" s="1031"/>
      <c r="UAV810" s="744"/>
      <c r="UAW810" s="1031"/>
      <c r="UAX810" s="1031"/>
      <c r="UAY810" s="697"/>
      <c r="UAZ810" s="1031"/>
      <c r="UBA810" s="1031"/>
      <c r="UBB810" s="1031"/>
      <c r="UBC810" s="1031"/>
      <c r="UBD810" s="852"/>
      <c r="UBE810" s="1031"/>
      <c r="UBF810" s="852"/>
      <c r="UBG810" s="1031"/>
      <c r="UBH810" s="1031"/>
      <c r="UBI810" s="852"/>
      <c r="UBJ810" s="852"/>
      <c r="UBK810" s="1031"/>
      <c r="UBL810" s="1031"/>
      <c r="UBM810" s="1031"/>
      <c r="UBN810" s="1031"/>
      <c r="UBO810" s="744"/>
      <c r="UBP810" s="697"/>
      <c r="UBQ810" s="1031"/>
      <c r="UBR810" s="852"/>
      <c r="UBS810" s="852"/>
      <c r="UBT810" s="852"/>
      <c r="UBU810" s="852"/>
      <c r="UBV810" s="1031"/>
      <c r="UBW810" s="854"/>
      <c r="UBX810" s="852"/>
      <c r="UBY810" s="852"/>
      <c r="UBZ810" s="852"/>
      <c r="UCA810" s="1031"/>
      <c r="UCB810" s="744"/>
      <c r="UCC810" s="1031"/>
      <c r="UCD810" s="1031"/>
      <c r="UCE810" s="697"/>
      <c r="UCF810" s="1031"/>
      <c r="UCG810" s="1031"/>
      <c r="UCH810" s="1031"/>
      <c r="UCI810" s="1031"/>
      <c r="UCJ810" s="852"/>
      <c r="UCK810" s="1031"/>
      <c r="UCL810" s="852"/>
      <c r="UCM810" s="1031"/>
      <c r="UCN810" s="1031"/>
      <c r="UCO810" s="852"/>
      <c r="UCP810" s="852"/>
      <c r="UCQ810" s="1031"/>
      <c r="UCR810" s="1031"/>
      <c r="UCS810" s="1031"/>
      <c r="UCT810" s="1031"/>
      <c r="UCU810" s="744"/>
      <c r="UCV810" s="697"/>
      <c r="UCW810" s="1031"/>
      <c r="UCX810" s="852"/>
      <c r="UCY810" s="852"/>
      <c r="UCZ810" s="852"/>
      <c r="UDA810" s="852"/>
      <c r="UDB810" s="1031"/>
      <c r="UDC810" s="854"/>
      <c r="UDD810" s="852"/>
      <c r="UDE810" s="852"/>
      <c r="UDF810" s="852"/>
      <c r="UDG810" s="1031"/>
      <c r="UDH810" s="744"/>
      <c r="UDI810" s="1031"/>
      <c r="UDJ810" s="1031"/>
      <c r="UDK810" s="697"/>
      <c r="UDL810" s="1031"/>
      <c r="UDM810" s="1031"/>
      <c r="UDN810" s="1031"/>
      <c r="UDO810" s="1031"/>
      <c r="UDP810" s="852"/>
      <c r="UDQ810" s="1031"/>
      <c r="UDR810" s="852"/>
      <c r="UDS810" s="1031"/>
      <c r="UDT810" s="1031"/>
      <c r="UDU810" s="852"/>
      <c r="UDV810" s="852"/>
      <c r="UDW810" s="1031"/>
      <c r="UDX810" s="1031"/>
      <c r="UDY810" s="1031"/>
      <c r="UDZ810" s="1031"/>
      <c r="UEA810" s="744"/>
      <c r="UEB810" s="697"/>
      <c r="UEC810" s="1031"/>
      <c r="UED810" s="852"/>
      <c r="UEE810" s="852"/>
      <c r="UEF810" s="852"/>
      <c r="UEG810" s="852"/>
      <c r="UEH810" s="1031"/>
      <c r="UEI810" s="854"/>
      <c r="UEJ810" s="852"/>
      <c r="UEK810" s="852"/>
      <c r="UEL810" s="852"/>
      <c r="UEM810" s="1031"/>
      <c r="UEN810" s="744"/>
      <c r="UEO810" s="1031"/>
      <c r="UEP810" s="1031"/>
      <c r="UEQ810" s="697"/>
      <c r="UER810" s="1031"/>
      <c r="UES810" s="1031"/>
      <c r="UET810" s="1031"/>
      <c r="UEU810" s="1031"/>
      <c r="UEV810" s="852"/>
      <c r="UEW810" s="1031"/>
      <c r="UEX810" s="852"/>
      <c r="UEY810" s="1031"/>
      <c r="UEZ810" s="1031"/>
      <c r="UFA810" s="852"/>
      <c r="UFB810" s="852"/>
      <c r="UFC810" s="1031"/>
      <c r="UFD810" s="1031"/>
      <c r="UFE810" s="1031"/>
      <c r="UFF810" s="1031"/>
      <c r="UFG810" s="744"/>
      <c r="UFH810" s="697"/>
      <c r="UFI810" s="1031"/>
      <c r="UFJ810" s="852"/>
      <c r="UFK810" s="852"/>
      <c r="UFL810" s="852"/>
      <c r="UFM810" s="852"/>
      <c r="UFN810" s="1031"/>
      <c r="UFO810" s="854"/>
      <c r="UFP810" s="852"/>
      <c r="UFQ810" s="852"/>
      <c r="UFR810" s="852"/>
      <c r="UFS810" s="1031"/>
      <c r="UFT810" s="744"/>
      <c r="UFU810" s="1031"/>
      <c r="UFV810" s="1031"/>
      <c r="UFW810" s="697"/>
      <c r="UFX810" s="1031"/>
      <c r="UFY810" s="1031"/>
      <c r="UFZ810" s="1031"/>
      <c r="UGA810" s="1031"/>
      <c r="UGB810" s="852"/>
      <c r="UGC810" s="1031"/>
      <c r="UGD810" s="852"/>
      <c r="UGE810" s="1031"/>
      <c r="UGF810" s="1031"/>
      <c r="UGG810" s="852"/>
      <c r="UGH810" s="852"/>
      <c r="UGI810" s="1031"/>
      <c r="UGJ810" s="1031"/>
      <c r="UGK810" s="1031"/>
      <c r="UGL810" s="1031"/>
      <c r="UGM810" s="744"/>
      <c r="UGN810" s="697"/>
      <c r="UGO810" s="1031"/>
      <c r="UGP810" s="852"/>
      <c r="UGQ810" s="852"/>
      <c r="UGR810" s="852"/>
      <c r="UGS810" s="852"/>
      <c r="UGT810" s="1031"/>
      <c r="UGU810" s="854"/>
      <c r="UGV810" s="852"/>
      <c r="UGW810" s="852"/>
      <c r="UGX810" s="852"/>
      <c r="UGY810" s="1031"/>
      <c r="UGZ810" s="744"/>
      <c r="UHA810" s="1031"/>
      <c r="UHB810" s="1031"/>
      <c r="UHC810" s="697"/>
      <c r="UHD810" s="1031"/>
      <c r="UHE810" s="1031"/>
      <c r="UHF810" s="1031"/>
      <c r="UHG810" s="1031"/>
      <c r="UHH810" s="852"/>
      <c r="UHI810" s="1031"/>
      <c r="UHJ810" s="852"/>
      <c r="UHK810" s="1031"/>
      <c r="UHL810" s="1031"/>
      <c r="UHM810" s="852"/>
      <c r="UHN810" s="852"/>
      <c r="UHO810" s="1031"/>
      <c r="UHP810" s="1031"/>
      <c r="UHQ810" s="1031"/>
      <c r="UHR810" s="1031"/>
      <c r="UHS810" s="744"/>
      <c r="UHT810" s="697"/>
      <c r="UHU810" s="1031"/>
      <c r="UHV810" s="852"/>
      <c r="UHW810" s="852"/>
      <c r="UHX810" s="852"/>
      <c r="UHY810" s="852"/>
      <c r="UHZ810" s="1031"/>
      <c r="UIA810" s="854"/>
      <c r="UIB810" s="852"/>
      <c r="UIC810" s="852"/>
      <c r="UID810" s="852"/>
      <c r="UIE810" s="1031"/>
      <c r="UIF810" s="744"/>
      <c r="UIG810" s="1031"/>
      <c r="UIH810" s="1031"/>
      <c r="UII810" s="697"/>
      <c r="UIJ810" s="1031"/>
      <c r="UIK810" s="1031"/>
      <c r="UIL810" s="1031"/>
      <c r="UIM810" s="1031"/>
      <c r="UIN810" s="852"/>
      <c r="UIO810" s="1031"/>
      <c r="UIP810" s="852"/>
      <c r="UIQ810" s="1031"/>
      <c r="UIR810" s="1031"/>
      <c r="UIS810" s="852"/>
      <c r="UIT810" s="852"/>
      <c r="UIU810" s="1031"/>
      <c r="UIV810" s="1031"/>
      <c r="UIW810" s="1031"/>
      <c r="UIX810" s="1031"/>
      <c r="UIY810" s="744"/>
      <c r="UIZ810" s="697"/>
      <c r="UJA810" s="1031"/>
      <c r="UJB810" s="852"/>
      <c r="UJC810" s="852"/>
      <c r="UJD810" s="852"/>
      <c r="UJE810" s="852"/>
      <c r="UJF810" s="1031"/>
      <c r="UJG810" s="854"/>
      <c r="UJH810" s="852"/>
      <c r="UJI810" s="852"/>
      <c r="UJJ810" s="852"/>
      <c r="UJK810" s="1031"/>
      <c r="UJL810" s="744"/>
      <c r="UJM810" s="1031"/>
      <c r="UJN810" s="1031"/>
      <c r="UJO810" s="697"/>
      <c r="UJP810" s="1031"/>
      <c r="UJQ810" s="1031"/>
      <c r="UJR810" s="1031"/>
      <c r="UJS810" s="1031"/>
      <c r="UJT810" s="852"/>
      <c r="UJU810" s="1031"/>
      <c r="UJV810" s="852"/>
      <c r="UJW810" s="1031"/>
      <c r="UJX810" s="1031"/>
      <c r="UJY810" s="852"/>
      <c r="UJZ810" s="852"/>
      <c r="UKA810" s="1031"/>
      <c r="UKB810" s="1031"/>
      <c r="UKC810" s="1031"/>
      <c r="UKD810" s="1031"/>
      <c r="UKE810" s="744"/>
      <c r="UKF810" s="697"/>
      <c r="UKG810" s="1031"/>
      <c r="UKH810" s="852"/>
      <c r="UKI810" s="852"/>
      <c r="UKJ810" s="852"/>
      <c r="UKK810" s="852"/>
      <c r="UKL810" s="1031"/>
      <c r="UKM810" s="854"/>
      <c r="UKN810" s="852"/>
      <c r="UKO810" s="852"/>
      <c r="UKP810" s="852"/>
      <c r="UKQ810" s="1031"/>
      <c r="UKR810" s="744"/>
      <c r="UKS810" s="1031"/>
      <c r="UKT810" s="1031"/>
      <c r="UKU810" s="697"/>
      <c r="UKV810" s="1031"/>
      <c r="UKW810" s="1031"/>
      <c r="UKX810" s="1031"/>
      <c r="UKY810" s="1031"/>
      <c r="UKZ810" s="852"/>
      <c r="ULA810" s="1031"/>
      <c r="ULB810" s="852"/>
      <c r="ULC810" s="1031"/>
      <c r="ULD810" s="1031"/>
      <c r="ULE810" s="852"/>
      <c r="ULF810" s="852"/>
      <c r="ULG810" s="1031"/>
      <c r="ULH810" s="1031"/>
      <c r="ULI810" s="1031"/>
      <c r="ULJ810" s="1031"/>
      <c r="ULK810" s="744"/>
      <c r="ULL810" s="697"/>
      <c r="ULM810" s="1031"/>
      <c r="ULN810" s="852"/>
      <c r="ULO810" s="852"/>
      <c r="ULP810" s="852"/>
      <c r="ULQ810" s="852"/>
      <c r="ULR810" s="1031"/>
      <c r="ULS810" s="854"/>
      <c r="ULT810" s="852"/>
      <c r="ULU810" s="852"/>
      <c r="ULV810" s="852"/>
      <c r="ULW810" s="1031"/>
      <c r="ULX810" s="744"/>
      <c r="ULY810" s="1031"/>
      <c r="ULZ810" s="1031"/>
      <c r="UMA810" s="697"/>
      <c r="UMB810" s="1031"/>
      <c r="UMC810" s="1031"/>
      <c r="UMD810" s="1031"/>
      <c r="UME810" s="1031"/>
      <c r="UMF810" s="852"/>
      <c r="UMG810" s="1031"/>
      <c r="UMH810" s="852"/>
      <c r="UMI810" s="1031"/>
      <c r="UMJ810" s="1031"/>
      <c r="UMK810" s="852"/>
      <c r="UML810" s="852"/>
      <c r="UMM810" s="1031"/>
      <c r="UMN810" s="1031"/>
      <c r="UMO810" s="1031"/>
      <c r="UMP810" s="1031"/>
      <c r="UMQ810" s="744"/>
      <c r="UMR810" s="697"/>
      <c r="UMS810" s="1031"/>
      <c r="UMT810" s="852"/>
      <c r="UMU810" s="852"/>
      <c r="UMV810" s="852"/>
      <c r="UMW810" s="852"/>
      <c r="UMX810" s="1031"/>
      <c r="UMY810" s="854"/>
      <c r="UMZ810" s="852"/>
      <c r="UNA810" s="852"/>
      <c r="UNB810" s="852"/>
      <c r="UNC810" s="1031"/>
      <c r="UND810" s="744"/>
      <c r="UNE810" s="1031"/>
      <c r="UNF810" s="1031"/>
      <c r="UNG810" s="697"/>
      <c r="UNH810" s="1031"/>
      <c r="UNI810" s="1031"/>
      <c r="UNJ810" s="1031"/>
      <c r="UNK810" s="1031"/>
      <c r="UNL810" s="852"/>
      <c r="UNM810" s="1031"/>
      <c r="UNN810" s="852"/>
      <c r="UNO810" s="1031"/>
      <c r="UNP810" s="1031"/>
      <c r="UNQ810" s="852"/>
      <c r="UNR810" s="852"/>
      <c r="UNS810" s="1031"/>
      <c r="UNT810" s="1031"/>
      <c r="UNU810" s="1031"/>
      <c r="UNV810" s="1031"/>
      <c r="UNW810" s="744"/>
      <c r="UNX810" s="697"/>
      <c r="UNY810" s="1031"/>
      <c r="UNZ810" s="852"/>
      <c r="UOA810" s="852"/>
      <c r="UOB810" s="852"/>
      <c r="UOC810" s="852"/>
      <c r="UOD810" s="1031"/>
      <c r="UOE810" s="854"/>
      <c r="UOF810" s="852"/>
      <c r="UOG810" s="852"/>
      <c r="UOH810" s="852"/>
      <c r="UOI810" s="1031"/>
      <c r="UOJ810" s="744"/>
      <c r="UOK810" s="1031"/>
      <c r="UOL810" s="1031"/>
      <c r="UOM810" s="697"/>
      <c r="UON810" s="1031"/>
      <c r="UOO810" s="1031"/>
      <c r="UOP810" s="1031"/>
      <c r="UOQ810" s="1031"/>
      <c r="UOR810" s="852"/>
      <c r="UOS810" s="1031"/>
      <c r="UOT810" s="852"/>
      <c r="UOU810" s="1031"/>
      <c r="UOV810" s="1031"/>
      <c r="UOW810" s="852"/>
      <c r="UOX810" s="852"/>
      <c r="UOY810" s="1031"/>
      <c r="UOZ810" s="1031"/>
      <c r="UPA810" s="1031"/>
      <c r="UPB810" s="1031"/>
      <c r="UPC810" s="744"/>
      <c r="UPD810" s="697"/>
      <c r="UPE810" s="1031"/>
      <c r="UPF810" s="852"/>
      <c r="UPG810" s="852"/>
      <c r="UPH810" s="852"/>
      <c r="UPI810" s="852"/>
      <c r="UPJ810" s="1031"/>
      <c r="UPK810" s="854"/>
      <c r="UPL810" s="852"/>
      <c r="UPM810" s="852"/>
      <c r="UPN810" s="852"/>
      <c r="UPO810" s="1031"/>
      <c r="UPP810" s="744"/>
      <c r="UPQ810" s="1031"/>
      <c r="UPR810" s="1031"/>
      <c r="UPS810" s="697"/>
      <c r="UPT810" s="1031"/>
      <c r="UPU810" s="1031"/>
      <c r="UPV810" s="1031"/>
      <c r="UPW810" s="1031"/>
      <c r="UPX810" s="852"/>
      <c r="UPY810" s="1031"/>
      <c r="UPZ810" s="852"/>
      <c r="UQA810" s="1031"/>
      <c r="UQB810" s="1031"/>
      <c r="UQC810" s="852"/>
      <c r="UQD810" s="852"/>
      <c r="UQE810" s="1031"/>
      <c r="UQF810" s="1031"/>
      <c r="UQG810" s="1031"/>
      <c r="UQH810" s="1031"/>
      <c r="UQI810" s="744"/>
      <c r="UQJ810" s="697"/>
      <c r="UQK810" s="1031"/>
      <c r="UQL810" s="852"/>
      <c r="UQM810" s="852"/>
      <c r="UQN810" s="852"/>
      <c r="UQO810" s="852"/>
      <c r="UQP810" s="1031"/>
      <c r="UQQ810" s="854"/>
      <c r="UQR810" s="852"/>
      <c r="UQS810" s="852"/>
      <c r="UQT810" s="852"/>
      <c r="UQU810" s="1031"/>
      <c r="UQV810" s="744"/>
      <c r="UQW810" s="1031"/>
      <c r="UQX810" s="1031"/>
      <c r="UQY810" s="697"/>
      <c r="UQZ810" s="1031"/>
      <c r="URA810" s="1031"/>
      <c r="URB810" s="1031"/>
      <c r="URC810" s="1031"/>
      <c r="URD810" s="852"/>
      <c r="URE810" s="1031"/>
      <c r="URF810" s="852"/>
      <c r="URG810" s="1031"/>
      <c r="URH810" s="1031"/>
      <c r="URI810" s="852"/>
      <c r="URJ810" s="852"/>
      <c r="URK810" s="1031"/>
      <c r="URL810" s="1031"/>
      <c r="URM810" s="1031"/>
      <c r="URN810" s="1031"/>
      <c r="URO810" s="744"/>
      <c r="URP810" s="697"/>
      <c r="URQ810" s="1031"/>
      <c r="URR810" s="852"/>
      <c r="URS810" s="852"/>
      <c r="URT810" s="852"/>
      <c r="URU810" s="852"/>
      <c r="URV810" s="1031"/>
      <c r="URW810" s="854"/>
      <c r="URX810" s="852"/>
      <c r="URY810" s="852"/>
      <c r="URZ810" s="852"/>
      <c r="USA810" s="1031"/>
      <c r="USB810" s="744"/>
      <c r="USC810" s="1031"/>
      <c r="USD810" s="1031"/>
      <c r="USE810" s="697"/>
      <c r="USF810" s="1031"/>
      <c r="USG810" s="1031"/>
      <c r="USH810" s="1031"/>
      <c r="USI810" s="1031"/>
      <c r="USJ810" s="852"/>
      <c r="USK810" s="1031"/>
      <c r="USL810" s="852"/>
      <c r="USM810" s="1031"/>
      <c r="USN810" s="1031"/>
      <c r="USO810" s="852"/>
      <c r="USP810" s="852"/>
      <c r="USQ810" s="1031"/>
      <c r="USR810" s="1031"/>
      <c r="USS810" s="1031"/>
      <c r="UST810" s="1031"/>
      <c r="USU810" s="744"/>
      <c r="USV810" s="697"/>
      <c r="USW810" s="1031"/>
      <c r="USX810" s="852"/>
      <c r="USY810" s="852"/>
      <c r="USZ810" s="852"/>
      <c r="UTA810" s="852"/>
      <c r="UTB810" s="1031"/>
      <c r="UTC810" s="854"/>
      <c r="UTD810" s="852"/>
      <c r="UTE810" s="852"/>
      <c r="UTF810" s="852"/>
      <c r="UTG810" s="1031"/>
      <c r="UTH810" s="744"/>
      <c r="UTI810" s="1031"/>
      <c r="UTJ810" s="1031"/>
      <c r="UTK810" s="697"/>
      <c r="UTL810" s="1031"/>
      <c r="UTM810" s="1031"/>
      <c r="UTN810" s="1031"/>
      <c r="UTO810" s="1031"/>
      <c r="UTP810" s="852"/>
      <c r="UTQ810" s="1031"/>
      <c r="UTR810" s="852"/>
      <c r="UTS810" s="1031"/>
      <c r="UTT810" s="1031"/>
      <c r="UTU810" s="852"/>
      <c r="UTV810" s="852"/>
      <c r="UTW810" s="1031"/>
      <c r="UTX810" s="1031"/>
      <c r="UTY810" s="1031"/>
      <c r="UTZ810" s="1031"/>
      <c r="UUA810" s="744"/>
      <c r="UUB810" s="697"/>
      <c r="UUC810" s="1031"/>
      <c r="UUD810" s="852"/>
      <c r="UUE810" s="852"/>
      <c r="UUF810" s="852"/>
      <c r="UUG810" s="852"/>
      <c r="UUH810" s="1031"/>
      <c r="UUI810" s="854"/>
      <c r="UUJ810" s="852"/>
      <c r="UUK810" s="852"/>
      <c r="UUL810" s="852"/>
      <c r="UUM810" s="1031"/>
      <c r="UUN810" s="744"/>
      <c r="UUO810" s="1031"/>
      <c r="UUP810" s="1031"/>
      <c r="UUQ810" s="697"/>
      <c r="UUR810" s="1031"/>
      <c r="UUS810" s="1031"/>
      <c r="UUT810" s="1031"/>
      <c r="UUU810" s="1031"/>
      <c r="UUV810" s="852"/>
      <c r="UUW810" s="1031"/>
      <c r="UUX810" s="852"/>
      <c r="UUY810" s="1031"/>
      <c r="UUZ810" s="1031"/>
      <c r="UVA810" s="852"/>
      <c r="UVB810" s="852"/>
      <c r="UVC810" s="1031"/>
      <c r="UVD810" s="1031"/>
      <c r="UVE810" s="1031"/>
      <c r="UVF810" s="1031"/>
      <c r="UVG810" s="744"/>
      <c r="UVH810" s="697"/>
      <c r="UVI810" s="1031"/>
      <c r="UVJ810" s="852"/>
      <c r="UVK810" s="852"/>
      <c r="UVL810" s="852"/>
      <c r="UVM810" s="852"/>
      <c r="UVN810" s="1031"/>
      <c r="UVO810" s="854"/>
      <c r="UVP810" s="852"/>
      <c r="UVQ810" s="852"/>
      <c r="UVR810" s="852"/>
      <c r="UVS810" s="1031"/>
      <c r="UVT810" s="744"/>
      <c r="UVU810" s="1031"/>
      <c r="UVV810" s="1031"/>
      <c r="UVW810" s="697"/>
      <c r="UVX810" s="1031"/>
      <c r="UVY810" s="1031"/>
      <c r="UVZ810" s="1031"/>
      <c r="UWA810" s="1031"/>
      <c r="UWB810" s="852"/>
      <c r="UWC810" s="1031"/>
      <c r="UWD810" s="852"/>
      <c r="UWE810" s="1031"/>
      <c r="UWF810" s="1031"/>
      <c r="UWG810" s="852"/>
      <c r="UWH810" s="852"/>
      <c r="UWI810" s="1031"/>
      <c r="UWJ810" s="1031"/>
      <c r="UWK810" s="1031"/>
      <c r="UWL810" s="1031"/>
      <c r="UWM810" s="744"/>
      <c r="UWN810" s="697"/>
      <c r="UWO810" s="1031"/>
      <c r="UWP810" s="852"/>
      <c r="UWQ810" s="852"/>
      <c r="UWR810" s="852"/>
      <c r="UWS810" s="852"/>
      <c r="UWT810" s="1031"/>
      <c r="UWU810" s="854"/>
      <c r="UWV810" s="852"/>
      <c r="UWW810" s="852"/>
      <c r="UWX810" s="852"/>
      <c r="UWY810" s="1031"/>
      <c r="UWZ810" s="744"/>
      <c r="UXA810" s="1031"/>
      <c r="UXB810" s="1031"/>
      <c r="UXC810" s="697"/>
      <c r="UXD810" s="1031"/>
      <c r="UXE810" s="1031"/>
      <c r="UXF810" s="1031"/>
      <c r="UXG810" s="1031"/>
      <c r="UXH810" s="852"/>
      <c r="UXI810" s="1031"/>
      <c r="UXJ810" s="852"/>
      <c r="UXK810" s="1031"/>
      <c r="UXL810" s="1031"/>
      <c r="UXM810" s="852"/>
      <c r="UXN810" s="852"/>
      <c r="UXO810" s="1031"/>
      <c r="UXP810" s="1031"/>
      <c r="UXQ810" s="1031"/>
      <c r="UXR810" s="1031"/>
      <c r="UXS810" s="744"/>
      <c r="UXT810" s="697"/>
      <c r="UXU810" s="1031"/>
      <c r="UXV810" s="852"/>
      <c r="UXW810" s="852"/>
      <c r="UXX810" s="852"/>
      <c r="UXY810" s="852"/>
      <c r="UXZ810" s="1031"/>
      <c r="UYA810" s="854"/>
      <c r="UYB810" s="852"/>
      <c r="UYC810" s="852"/>
      <c r="UYD810" s="852"/>
      <c r="UYE810" s="1031"/>
      <c r="UYF810" s="744"/>
      <c r="UYG810" s="1031"/>
      <c r="UYH810" s="1031"/>
      <c r="UYI810" s="697"/>
      <c r="UYJ810" s="1031"/>
      <c r="UYK810" s="1031"/>
      <c r="UYL810" s="1031"/>
      <c r="UYM810" s="1031"/>
      <c r="UYN810" s="852"/>
      <c r="UYO810" s="1031"/>
      <c r="UYP810" s="852"/>
      <c r="UYQ810" s="1031"/>
      <c r="UYR810" s="1031"/>
      <c r="UYS810" s="852"/>
      <c r="UYT810" s="852"/>
      <c r="UYU810" s="1031"/>
      <c r="UYV810" s="1031"/>
      <c r="UYW810" s="1031"/>
      <c r="UYX810" s="1031"/>
      <c r="UYY810" s="744"/>
      <c r="UYZ810" s="697"/>
      <c r="UZA810" s="1031"/>
      <c r="UZB810" s="852"/>
      <c r="UZC810" s="852"/>
      <c r="UZD810" s="852"/>
      <c r="UZE810" s="852"/>
      <c r="UZF810" s="1031"/>
      <c r="UZG810" s="854"/>
      <c r="UZH810" s="852"/>
      <c r="UZI810" s="852"/>
      <c r="UZJ810" s="852"/>
      <c r="UZK810" s="1031"/>
      <c r="UZL810" s="744"/>
      <c r="UZM810" s="1031"/>
      <c r="UZN810" s="1031"/>
      <c r="UZO810" s="697"/>
      <c r="UZP810" s="1031"/>
      <c r="UZQ810" s="1031"/>
      <c r="UZR810" s="1031"/>
      <c r="UZS810" s="1031"/>
      <c r="UZT810" s="852"/>
      <c r="UZU810" s="1031"/>
      <c r="UZV810" s="852"/>
      <c r="UZW810" s="1031"/>
      <c r="UZX810" s="1031"/>
      <c r="UZY810" s="852"/>
      <c r="UZZ810" s="852"/>
      <c r="VAA810" s="1031"/>
      <c r="VAB810" s="1031"/>
      <c r="VAC810" s="1031"/>
      <c r="VAD810" s="1031"/>
      <c r="VAE810" s="744"/>
      <c r="VAF810" s="697"/>
      <c r="VAG810" s="1031"/>
      <c r="VAH810" s="852"/>
      <c r="VAI810" s="852"/>
      <c r="VAJ810" s="852"/>
      <c r="VAK810" s="852"/>
      <c r="VAL810" s="1031"/>
      <c r="VAM810" s="854"/>
      <c r="VAN810" s="852"/>
      <c r="VAO810" s="852"/>
      <c r="VAP810" s="852"/>
      <c r="VAQ810" s="1031"/>
      <c r="VAR810" s="744"/>
      <c r="VAS810" s="1031"/>
      <c r="VAT810" s="1031"/>
      <c r="VAU810" s="697"/>
      <c r="VAV810" s="1031"/>
      <c r="VAW810" s="1031"/>
      <c r="VAX810" s="1031"/>
      <c r="VAY810" s="1031"/>
      <c r="VAZ810" s="852"/>
      <c r="VBA810" s="1031"/>
      <c r="VBB810" s="852"/>
      <c r="VBC810" s="1031"/>
      <c r="VBD810" s="1031"/>
      <c r="VBE810" s="852"/>
      <c r="VBF810" s="852"/>
      <c r="VBG810" s="1031"/>
      <c r="VBH810" s="1031"/>
      <c r="VBI810" s="1031"/>
      <c r="VBJ810" s="1031"/>
      <c r="VBK810" s="744"/>
      <c r="VBL810" s="697"/>
      <c r="VBM810" s="1031"/>
      <c r="VBN810" s="852"/>
      <c r="VBO810" s="852"/>
      <c r="VBP810" s="852"/>
      <c r="VBQ810" s="852"/>
      <c r="VBR810" s="1031"/>
      <c r="VBS810" s="854"/>
      <c r="VBT810" s="852"/>
      <c r="VBU810" s="852"/>
      <c r="VBV810" s="852"/>
      <c r="VBW810" s="1031"/>
      <c r="VBX810" s="744"/>
      <c r="VBY810" s="1031"/>
      <c r="VBZ810" s="1031"/>
      <c r="VCA810" s="697"/>
      <c r="VCB810" s="1031"/>
      <c r="VCC810" s="1031"/>
      <c r="VCD810" s="1031"/>
      <c r="VCE810" s="1031"/>
      <c r="VCF810" s="852"/>
      <c r="VCG810" s="1031"/>
      <c r="VCH810" s="852"/>
      <c r="VCI810" s="1031"/>
      <c r="VCJ810" s="1031"/>
      <c r="VCK810" s="852"/>
      <c r="VCL810" s="852"/>
      <c r="VCM810" s="1031"/>
      <c r="VCN810" s="1031"/>
      <c r="VCO810" s="1031"/>
      <c r="VCP810" s="1031"/>
      <c r="VCQ810" s="744"/>
      <c r="VCR810" s="697"/>
      <c r="VCS810" s="1031"/>
      <c r="VCT810" s="852"/>
      <c r="VCU810" s="852"/>
      <c r="VCV810" s="852"/>
      <c r="VCW810" s="852"/>
      <c r="VCX810" s="1031"/>
      <c r="VCY810" s="854"/>
      <c r="VCZ810" s="852"/>
      <c r="VDA810" s="852"/>
      <c r="VDB810" s="852"/>
      <c r="VDC810" s="1031"/>
      <c r="VDD810" s="744"/>
      <c r="VDE810" s="1031"/>
      <c r="VDF810" s="1031"/>
      <c r="VDG810" s="697"/>
      <c r="VDH810" s="1031"/>
      <c r="VDI810" s="1031"/>
      <c r="VDJ810" s="1031"/>
      <c r="VDK810" s="1031"/>
      <c r="VDL810" s="852"/>
      <c r="VDM810" s="1031"/>
      <c r="VDN810" s="852"/>
      <c r="VDO810" s="1031"/>
      <c r="VDP810" s="1031"/>
      <c r="VDQ810" s="852"/>
      <c r="VDR810" s="852"/>
      <c r="VDS810" s="1031"/>
      <c r="VDT810" s="1031"/>
      <c r="VDU810" s="1031"/>
      <c r="VDV810" s="1031"/>
      <c r="VDW810" s="744"/>
      <c r="VDX810" s="697"/>
      <c r="VDY810" s="1031"/>
      <c r="VDZ810" s="852"/>
      <c r="VEA810" s="852"/>
      <c r="VEB810" s="852"/>
      <c r="VEC810" s="852"/>
      <c r="VED810" s="1031"/>
      <c r="VEE810" s="854"/>
      <c r="VEF810" s="852"/>
      <c r="VEG810" s="852"/>
      <c r="VEH810" s="852"/>
      <c r="VEI810" s="1031"/>
      <c r="VEJ810" s="744"/>
      <c r="VEK810" s="1031"/>
      <c r="VEL810" s="1031"/>
      <c r="VEM810" s="697"/>
      <c r="VEN810" s="1031"/>
      <c r="VEO810" s="1031"/>
      <c r="VEP810" s="1031"/>
      <c r="VEQ810" s="1031"/>
      <c r="VER810" s="852"/>
      <c r="VES810" s="1031"/>
      <c r="VET810" s="852"/>
      <c r="VEU810" s="1031"/>
      <c r="VEV810" s="1031"/>
      <c r="VEW810" s="852"/>
      <c r="VEX810" s="852"/>
      <c r="VEY810" s="1031"/>
      <c r="VEZ810" s="1031"/>
      <c r="VFA810" s="1031"/>
      <c r="VFB810" s="1031"/>
      <c r="VFC810" s="744"/>
      <c r="VFD810" s="697"/>
      <c r="VFE810" s="1031"/>
      <c r="VFF810" s="852"/>
      <c r="VFG810" s="852"/>
      <c r="VFH810" s="852"/>
      <c r="VFI810" s="852"/>
      <c r="VFJ810" s="1031"/>
      <c r="VFK810" s="854"/>
      <c r="VFL810" s="852"/>
      <c r="VFM810" s="852"/>
      <c r="VFN810" s="852"/>
      <c r="VFO810" s="1031"/>
      <c r="VFP810" s="744"/>
      <c r="VFQ810" s="1031"/>
      <c r="VFR810" s="1031"/>
      <c r="VFS810" s="697"/>
      <c r="VFT810" s="1031"/>
      <c r="VFU810" s="1031"/>
      <c r="VFV810" s="1031"/>
      <c r="VFW810" s="1031"/>
      <c r="VFX810" s="852"/>
      <c r="VFY810" s="1031"/>
      <c r="VFZ810" s="852"/>
      <c r="VGA810" s="1031"/>
      <c r="VGB810" s="1031"/>
      <c r="VGC810" s="852"/>
      <c r="VGD810" s="852"/>
      <c r="VGE810" s="1031"/>
      <c r="VGF810" s="1031"/>
      <c r="VGG810" s="1031"/>
      <c r="VGH810" s="1031"/>
      <c r="VGI810" s="744"/>
      <c r="VGJ810" s="697"/>
      <c r="VGK810" s="1031"/>
      <c r="VGL810" s="852"/>
      <c r="VGM810" s="852"/>
      <c r="VGN810" s="852"/>
      <c r="VGO810" s="852"/>
      <c r="VGP810" s="1031"/>
      <c r="VGQ810" s="854"/>
      <c r="VGR810" s="852"/>
      <c r="VGS810" s="852"/>
      <c r="VGT810" s="852"/>
      <c r="VGU810" s="1031"/>
      <c r="VGV810" s="744"/>
      <c r="VGW810" s="1031"/>
      <c r="VGX810" s="1031"/>
      <c r="VGY810" s="697"/>
      <c r="VGZ810" s="1031"/>
      <c r="VHA810" s="1031"/>
      <c r="VHB810" s="1031"/>
      <c r="VHC810" s="1031"/>
      <c r="VHD810" s="852"/>
      <c r="VHE810" s="1031"/>
      <c r="VHF810" s="852"/>
      <c r="VHG810" s="1031"/>
      <c r="VHH810" s="1031"/>
      <c r="VHI810" s="852"/>
      <c r="VHJ810" s="852"/>
      <c r="VHK810" s="1031"/>
      <c r="VHL810" s="1031"/>
      <c r="VHM810" s="1031"/>
      <c r="VHN810" s="1031"/>
      <c r="VHO810" s="744"/>
      <c r="VHP810" s="697"/>
      <c r="VHQ810" s="1031"/>
      <c r="VHR810" s="852"/>
      <c r="VHS810" s="852"/>
      <c r="VHT810" s="852"/>
      <c r="VHU810" s="852"/>
      <c r="VHV810" s="1031"/>
      <c r="VHW810" s="854"/>
      <c r="VHX810" s="852"/>
      <c r="VHY810" s="852"/>
      <c r="VHZ810" s="852"/>
      <c r="VIA810" s="1031"/>
      <c r="VIB810" s="744"/>
      <c r="VIC810" s="1031"/>
      <c r="VID810" s="1031"/>
      <c r="VIE810" s="697"/>
      <c r="VIF810" s="1031"/>
      <c r="VIG810" s="1031"/>
      <c r="VIH810" s="1031"/>
      <c r="VII810" s="1031"/>
      <c r="VIJ810" s="852"/>
      <c r="VIK810" s="1031"/>
      <c r="VIL810" s="852"/>
      <c r="VIM810" s="1031"/>
      <c r="VIN810" s="1031"/>
      <c r="VIO810" s="852"/>
      <c r="VIP810" s="852"/>
      <c r="VIQ810" s="1031"/>
      <c r="VIR810" s="1031"/>
      <c r="VIS810" s="1031"/>
      <c r="VIT810" s="1031"/>
      <c r="VIU810" s="744"/>
      <c r="VIV810" s="697"/>
      <c r="VIW810" s="1031"/>
      <c r="VIX810" s="852"/>
      <c r="VIY810" s="852"/>
      <c r="VIZ810" s="852"/>
      <c r="VJA810" s="852"/>
      <c r="VJB810" s="1031"/>
      <c r="VJC810" s="854"/>
      <c r="VJD810" s="852"/>
      <c r="VJE810" s="852"/>
      <c r="VJF810" s="852"/>
      <c r="VJG810" s="1031"/>
      <c r="VJH810" s="744"/>
      <c r="VJI810" s="1031"/>
      <c r="VJJ810" s="1031"/>
      <c r="VJK810" s="697"/>
      <c r="VJL810" s="1031"/>
      <c r="VJM810" s="1031"/>
      <c r="VJN810" s="1031"/>
      <c r="VJO810" s="1031"/>
      <c r="VJP810" s="852"/>
      <c r="VJQ810" s="1031"/>
      <c r="VJR810" s="852"/>
      <c r="VJS810" s="1031"/>
      <c r="VJT810" s="1031"/>
      <c r="VJU810" s="852"/>
      <c r="VJV810" s="852"/>
      <c r="VJW810" s="1031"/>
      <c r="VJX810" s="1031"/>
      <c r="VJY810" s="1031"/>
      <c r="VJZ810" s="1031"/>
      <c r="VKA810" s="744"/>
      <c r="VKB810" s="697"/>
      <c r="VKC810" s="1031"/>
      <c r="VKD810" s="852"/>
      <c r="VKE810" s="852"/>
      <c r="VKF810" s="852"/>
      <c r="VKG810" s="852"/>
      <c r="VKH810" s="1031"/>
      <c r="VKI810" s="854"/>
      <c r="VKJ810" s="852"/>
      <c r="VKK810" s="852"/>
      <c r="VKL810" s="852"/>
      <c r="VKM810" s="1031"/>
      <c r="VKN810" s="744"/>
      <c r="VKO810" s="1031"/>
      <c r="VKP810" s="1031"/>
      <c r="VKQ810" s="697"/>
      <c r="VKR810" s="1031"/>
      <c r="VKS810" s="1031"/>
      <c r="VKT810" s="1031"/>
      <c r="VKU810" s="1031"/>
      <c r="VKV810" s="852"/>
      <c r="VKW810" s="1031"/>
      <c r="VKX810" s="852"/>
      <c r="VKY810" s="1031"/>
      <c r="VKZ810" s="1031"/>
      <c r="VLA810" s="852"/>
      <c r="VLB810" s="852"/>
      <c r="VLC810" s="1031"/>
      <c r="VLD810" s="1031"/>
      <c r="VLE810" s="1031"/>
      <c r="VLF810" s="1031"/>
      <c r="VLG810" s="744"/>
      <c r="VLH810" s="697"/>
      <c r="VLI810" s="1031"/>
      <c r="VLJ810" s="852"/>
      <c r="VLK810" s="852"/>
      <c r="VLL810" s="852"/>
      <c r="VLM810" s="852"/>
      <c r="VLN810" s="1031"/>
      <c r="VLO810" s="854"/>
      <c r="VLP810" s="852"/>
      <c r="VLQ810" s="852"/>
      <c r="VLR810" s="852"/>
      <c r="VLS810" s="1031"/>
      <c r="VLT810" s="744"/>
      <c r="VLU810" s="1031"/>
      <c r="VLV810" s="1031"/>
      <c r="VLW810" s="697"/>
      <c r="VLX810" s="1031"/>
      <c r="VLY810" s="1031"/>
      <c r="VLZ810" s="1031"/>
      <c r="VMA810" s="1031"/>
      <c r="VMB810" s="852"/>
      <c r="VMC810" s="1031"/>
      <c r="VMD810" s="852"/>
      <c r="VME810" s="1031"/>
      <c r="VMF810" s="1031"/>
      <c r="VMG810" s="852"/>
      <c r="VMH810" s="852"/>
      <c r="VMI810" s="1031"/>
      <c r="VMJ810" s="1031"/>
      <c r="VMK810" s="1031"/>
      <c r="VML810" s="1031"/>
      <c r="VMM810" s="744"/>
      <c r="VMN810" s="697"/>
      <c r="VMO810" s="1031"/>
      <c r="VMP810" s="852"/>
      <c r="VMQ810" s="852"/>
      <c r="VMR810" s="852"/>
      <c r="VMS810" s="852"/>
      <c r="VMT810" s="1031"/>
      <c r="VMU810" s="854"/>
      <c r="VMV810" s="852"/>
      <c r="VMW810" s="852"/>
      <c r="VMX810" s="852"/>
      <c r="VMY810" s="1031"/>
      <c r="VMZ810" s="744"/>
      <c r="VNA810" s="1031"/>
      <c r="VNB810" s="1031"/>
      <c r="VNC810" s="697"/>
      <c r="VND810" s="1031"/>
      <c r="VNE810" s="1031"/>
      <c r="VNF810" s="1031"/>
      <c r="VNG810" s="1031"/>
      <c r="VNH810" s="852"/>
      <c r="VNI810" s="1031"/>
      <c r="VNJ810" s="852"/>
      <c r="VNK810" s="1031"/>
      <c r="VNL810" s="1031"/>
      <c r="VNM810" s="852"/>
      <c r="VNN810" s="852"/>
      <c r="VNO810" s="1031"/>
      <c r="VNP810" s="1031"/>
      <c r="VNQ810" s="1031"/>
      <c r="VNR810" s="1031"/>
      <c r="VNS810" s="744"/>
      <c r="VNT810" s="697"/>
      <c r="VNU810" s="1031"/>
      <c r="VNV810" s="852"/>
      <c r="VNW810" s="852"/>
      <c r="VNX810" s="852"/>
      <c r="VNY810" s="852"/>
      <c r="VNZ810" s="1031"/>
      <c r="VOA810" s="854"/>
      <c r="VOB810" s="852"/>
      <c r="VOC810" s="852"/>
      <c r="VOD810" s="852"/>
      <c r="VOE810" s="1031"/>
      <c r="VOF810" s="744"/>
      <c r="VOG810" s="1031"/>
      <c r="VOH810" s="1031"/>
      <c r="VOI810" s="697"/>
      <c r="VOJ810" s="1031"/>
      <c r="VOK810" s="1031"/>
      <c r="VOL810" s="1031"/>
      <c r="VOM810" s="1031"/>
      <c r="VON810" s="852"/>
      <c r="VOO810" s="1031"/>
      <c r="VOP810" s="852"/>
      <c r="VOQ810" s="1031"/>
      <c r="VOR810" s="1031"/>
      <c r="VOS810" s="852"/>
      <c r="VOT810" s="852"/>
      <c r="VOU810" s="1031"/>
      <c r="VOV810" s="1031"/>
      <c r="VOW810" s="1031"/>
      <c r="VOX810" s="1031"/>
      <c r="VOY810" s="744"/>
      <c r="VOZ810" s="697"/>
      <c r="VPA810" s="1031"/>
      <c r="VPB810" s="852"/>
      <c r="VPC810" s="852"/>
      <c r="VPD810" s="852"/>
      <c r="VPE810" s="852"/>
      <c r="VPF810" s="1031"/>
      <c r="VPG810" s="854"/>
      <c r="VPH810" s="852"/>
      <c r="VPI810" s="852"/>
      <c r="VPJ810" s="852"/>
      <c r="VPK810" s="1031"/>
      <c r="VPL810" s="744"/>
      <c r="VPM810" s="1031"/>
      <c r="VPN810" s="1031"/>
      <c r="VPO810" s="697"/>
      <c r="VPP810" s="1031"/>
      <c r="VPQ810" s="1031"/>
      <c r="VPR810" s="1031"/>
      <c r="VPS810" s="1031"/>
      <c r="VPT810" s="852"/>
      <c r="VPU810" s="1031"/>
      <c r="VPV810" s="852"/>
      <c r="VPW810" s="1031"/>
      <c r="VPX810" s="1031"/>
      <c r="VPY810" s="852"/>
      <c r="VPZ810" s="852"/>
      <c r="VQA810" s="1031"/>
      <c r="VQB810" s="1031"/>
      <c r="VQC810" s="1031"/>
      <c r="VQD810" s="1031"/>
      <c r="VQE810" s="744"/>
      <c r="VQF810" s="697"/>
      <c r="VQG810" s="1031"/>
      <c r="VQH810" s="852"/>
      <c r="VQI810" s="852"/>
      <c r="VQJ810" s="852"/>
      <c r="VQK810" s="852"/>
      <c r="VQL810" s="1031"/>
      <c r="VQM810" s="854"/>
      <c r="VQN810" s="852"/>
      <c r="VQO810" s="852"/>
      <c r="VQP810" s="852"/>
      <c r="VQQ810" s="1031"/>
      <c r="VQR810" s="744"/>
      <c r="VQS810" s="1031"/>
      <c r="VQT810" s="1031"/>
      <c r="VQU810" s="697"/>
      <c r="VQV810" s="1031"/>
      <c r="VQW810" s="1031"/>
      <c r="VQX810" s="1031"/>
      <c r="VQY810" s="1031"/>
      <c r="VQZ810" s="852"/>
      <c r="VRA810" s="1031"/>
      <c r="VRB810" s="852"/>
      <c r="VRC810" s="1031"/>
      <c r="VRD810" s="1031"/>
      <c r="VRE810" s="852"/>
      <c r="VRF810" s="852"/>
      <c r="VRG810" s="1031"/>
      <c r="VRH810" s="1031"/>
      <c r="VRI810" s="1031"/>
      <c r="VRJ810" s="1031"/>
      <c r="VRK810" s="744"/>
      <c r="VRL810" s="697"/>
      <c r="VRM810" s="1031"/>
      <c r="VRN810" s="852"/>
      <c r="VRO810" s="852"/>
      <c r="VRP810" s="852"/>
      <c r="VRQ810" s="852"/>
      <c r="VRR810" s="1031"/>
      <c r="VRS810" s="854"/>
      <c r="VRT810" s="852"/>
      <c r="VRU810" s="852"/>
      <c r="VRV810" s="852"/>
      <c r="VRW810" s="1031"/>
      <c r="VRX810" s="744"/>
      <c r="VRY810" s="1031"/>
      <c r="VRZ810" s="1031"/>
      <c r="VSA810" s="697"/>
      <c r="VSB810" s="1031"/>
      <c r="VSC810" s="1031"/>
      <c r="VSD810" s="1031"/>
      <c r="VSE810" s="1031"/>
      <c r="VSF810" s="852"/>
      <c r="VSG810" s="1031"/>
      <c r="VSH810" s="852"/>
      <c r="VSI810" s="1031"/>
      <c r="VSJ810" s="1031"/>
      <c r="VSK810" s="852"/>
      <c r="VSL810" s="852"/>
      <c r="VSM810" s="1031"/>
      <c r="VSN810" s="1031"/>
      <c r="VSO810" s="1031"/>
      <c r="VSP810" s="1031"/>
      <c r="VSQ810" s="744"/>
      <c r="VSR810" s="697"/>
      <c r="VSS810" s="1031"/>
      <c r="VST810" s="852"/>
      <c r="VSU810" s="852"/>
      <c r="VSV810" s="852"/>
      <c r="VSW810" s="852"/>
      <c r="VSX810" s="1031"/>
      <c r="VSY810" s="854"/>
      <c r="VSZ810" s="852"/>
      <c r="VTA810" s="852"/>
      <c r="VTB810" s="852"/>
      <c r="VTC810" s="1031"/>
      <c r="VTD810" s="744"/>
      <c r="VTE810" s="1031"/>
      <c r="VTF810" s="1031"/>
      <c r="VTG810" s="697"/>
      <c r="VTH810" s="1031"/>
      <c r="VTI810" s="1031"/>
      <c r="VTJ810" s="1031"/>
      <c r="VTK810" s="1031"/>
      <c r="VTL810" s="852"/>
      <c r="VTM810" s="1031"/>
      <c r="VTN810" s="852"/>
      <c r="VTO810" s="1031"/>
      <c r="VTP810" s="1031"/>
      <c r="VTQ810" s="852"/>
      <c r="VTR810" s="852"/>
      <c r="VTS810" s="1031"/>
      <c r="VTT810" s="1031"/>
      <c r="VTU810" s="1031"/>
      <c r="VTV810" s="1031"/>
      <c r="VTW810" s="744"/>
      <c r="VTX810" s="697"/>
      <c r="VTY810" s="1031"/>
      <c r="VTZ810" s="852"/>
      <c r="VUA810" s="852"/>
      <c r="VUB810" s="852"/>
      <c r="VUC810" s="852"/>
      <c r="VUD810" s="1031"/>
      <c r="VUE810" s="854"/>
      <c r="VUF810" s="852"/>
      <c r="VUG810" s="852"/>
      <c r="VUH810" s="852"/>
      <c r="VUI810" s="1031"/>
      <c r="VUJ810" s="744"/>
      <c r="VUK810" s="1031"/>
      <c r="VUL810" s="1031"/>
      <c r="VUM810" s="697"/>
      <c r="VUN810" s="1031"/>
      <c r="VUO810" s="1031"/>
      <c r="VUP810" s="1031"/>
      <c r="VUQ810" s="1031"/>
      <c r="VUR810" s="852"/>
      <c r="VUS810" s="1031"/>
      <c r="VUT810" s="852"/>
      <c r="VUU810" s="1031"/>
      <c r="VUV810" s="1031"/>
      <c r="VUW810" s="852"/>
      <c r="VUX810" s="852"/>
      <c r="VUY810" s="1031"/>
      <c r="VUZ810" s="1031"/>
      <c r="VVA810" s="1031"/>
      <c r="VVB810" s="1031"/>
      <c r="VVC810" s="744"/>
      <c r="VVD810" s="697"/>
      <c r="VVE810" s="1031"/>
      <c r="VVF810" s="852"/>
      <c r="VVG810" s="852"/>
      <c r="VVH810" s="852"/>
      <c r="VVI810" s="852"/>
      <c r="VVJ810" s="1031"/>
      <c r="VVK810" s="854"/>
      <c r="VVL810" s="852"/>
      <c r="VVM810" s="852"/>
      <c r="VVN810" s="852"/>
      <c r="VVO810" s="1031"/>
      <c r="VVP810" s="744"/>
      <c r="VVQ810" s="1031"/>
      <c r="VVR810" s="1031"/>
      <c r="VVS810" s="697"/>
      <c r="VVT810" s="1031"/>
      <c r="VVU810" s="1031"/>
      <c r="VVV810" s="1031"/>
      <c r="VVW810" s="1031"/>
      <c r="VVX810" s="852"/>
      <c r="VVY810" s="1031"/>
      <c r="VVZ810" s="852"/>
      <c r="VWA810" s="1031"/>
      <c r="VWB810" s="1031"/>
      <c r="VWC810" s="852"/>
      <c r="VWD810" s="852"/>
      <c r="VWE810" s="1031"/>
      <c r="VWF810" s="1031"/>
      <c r="VWG810" s="1031"/>
      <c r="VWH810" s="1031"/>
      <c r="VWI810" s="744"/>
      <c r="VWJ810" s="697"/>
      <c r="VWK810" s="1031"/>
      <c r="VWL810" s="852"/>
      <c r="VWM810" s="852"/>
      <c r="VWN810" s="852"/>
      <c r="VWO810" s="852"/>
      <c r="VWP810" s="1031"/>
      <c r="VWQ810" s="854"/>
      <c r="VWR810" s="852"/>
      <c r="VWS810" s="852"/>
      <c r="VWT810" s="852"/>
      <c r="VWU810" s="1031"/>
      <c r="VWV810" s="744"/>
      <c r="VWW810" s="1031"/>
      <c r="VWX810" s="1031"/>
      <c r="VWY810" s="697"/>
      <c r="VWZ810" s="1031"/>
      <c r="VXA810" s="1031"/>
      <c r="VXB810" s="1031"/>
      <c r="VXC810" s="1031"/>
      <c r="VXD810" s="852"/>
      <c r="VXE810" s="1031"/>
      <c r="VXF810" s="852"/>
      <c r="VXG810" s="1031"/>
      <c r="VXH810" s="1031"/>
      <c r="VXI810" s="852"/>
      <c r="VXJ810" s="852"/>
      <c r="VXK810" s="1031"/>
      <c r="VXL810" s="1031"/>
      <c r="VXM810" s="1031"/>
      <c r="VXN810" s="1031"/>
      <c r="VXO810" s="744"/>
      <c r="VXP810" s="697"/>
      <c r="VXQ810" s="1031"/>
      <c r="VXR810" s="852"/>
      <c r="VXS810" s="852"/>
      <c r="VXT810" s="852"/>
      <c r="VXU810" s="852"/>
      <c r="VXV810" s="1031"/>
      <c r="VXW810" s="854"/>
      <c r="VXX810" s="852"/>
      <c r="VXY810" s="852"/>
      <c r="VXZ810" s="852"/>
      <c r="VYA810" s="1031"/>
      <c r="VYB810" s="744"/>
      <c r="VYC810" s="1031"/>
      <c r="VYD810" s="1031"/>
      <c r="VYE810" s="697"/>
      <c r="VYF810" s="1031"/>
      <c r="VYG810" s="1031"/>
      <c r="VYH810" s="1031"/>
      <c r="VYI810" s="1031"/>
      <c r="VYJ810" s="852"/>
      <c r="VYK810" s="1031"/>
      <c r="VYL810" s="852"/>
      <c r="VYM810" s="1031"/>
      <c r="VYN810" s="1031"/>
      <c r="VYO810" s="852"/>
      <c r="VYP810" s="852"/>
      <c r="VYQ810" s="1031"/>
      <c r="VYR810" s="1031"/>
      <c r="VYS810" s="1031"/>
      <c r="VYT810" s="1031"/>
      <c r="VYU810" s="744"/>
      <c r="VYV810" s="697"/>
      <c r="VYW810" s="1031"/>
      <c r="VYX810" s="852"/>
      <c r="VYY810" s="852"/>
      <c r="VYZ810" s="852"/>
      <c r="VZA810" s="852"/>
      <c r="VZB810" s="1031"/>
      <c r="VZC810" s="854"/>
      <c r="VZD810" s="852"/>
      <c r="VZE810" s="852"/>
      <c r="VZF810" s="852"/>
      <c r="VZG810" s="1031"/>
      <c r="VZH810" s="744"/>
      <c r="VZI810" s="1031"/>
      <c r="VZJ810" s="1031"/>
      <c r="VZK810" s="697"/>
      <c r="VZL810" s="1031"/>
      <c r="VZM810" s="1031"/>
      <c r="VZN810" s="1031"/>
      <c r="VZO810" s="1031"/>
      <c r="VZP810" s="852"/>
      <c r="VZQ810" s="1031"/>
      <c r="VZR810" s="852"/>
      <c r="VZS810" s="1031"/>
      <c r="VZT810" s="1031"/>
      <c r="VZU810" s="852"/>
      <c r="VZV810" s="852"/>
      <c r="VZW810" s="1031"/>
      <c r="VZX810" s="1031"/>
      <c r="VZY810" s="1031"/>
      <c r="VZZ810" s="1031"/>
      <c r="WAA810" s="744"/>
      <c r="WAB810" s="697"/>
      <c r="WAC810" s="1031"/>
      <c r="WAD810" s="852"/>
      <c r="WAE810" s="852"/>
      <c r="WAF810" s="852"/>
      <c r="WAG810" s="852"/>
      <c r="WAH810" s="1031"/>
      <c r="WAI810" s="854"/>
      <c r="WAJ810" s="852"/>
      <c r="WAK810" s="852"/>
      <c r="WAL810" s="852"/>
      <c r="WAM810" s="1031"/>
      <c r="WAN810" s="744"/>
      <c r="WAO810" s="1031"/>
      <c r="WAP810" s="1031"/>
      <c r="WAQ810" s="697"/>
      <c r="WAR810" s="1031"/>
      <c r="WAS810" s="1031"/>
      <c r="WAT810" s="1031"/>
      <c r="WAU810" s="1031"/>
      <c r="WAV810" s="852"/>
      <c r="WAW810" s="1031"/>
      <c r="WAX810" s="852"/>
      <c r="WAY810" s="1031"/>
      <c r="WAZ810" s="1031"/>
      <c r="WBA810" s="852"/>
      <c r="WBB810" s="852"/>
      <c r="WBC810" s="1031"/>
      <c r="WBD810" s="1031"/>
      <c r="WBE810" s="1031"/>
      <c r="WBF810" s="1031"/>
      <c r="WBG810" s="744"/>
      <c r="WBH810" s="697"/>
      <c r="WBI810" s="1031"/>
      <c r="WBJ810" s="852"/>
      <c r="WBK810" s="852"/>
      <c r="WBL810" s="852"/>
      <c r="WBM810" s="852"/>
      <c r="WBN810" s="1031"/>
      <c r="WBO810" s="854"/>
      <c r="WBP810" s="852"/>
      <c r="WBQ810" s="852"/>
      <c r="WBR810" s="852"/>
      <c r="WBS810" s="1031"/>
      <c r="WBT810" s="744"/>
      <c r="WBU810" s="1031"/>
      <c r="WBV810" s="1031"/>
      <c r="WBW810" s="697"/>
      <c r="WBX810" s="1031"/>
      <c r="WBY810" s="1031"/>
      <c r="WBZ810" s="1031"/>
      <c r="WCA810" s="1031"/>
      <c r="WCB810" s="852"/>
      <c r="WCC810" s="1031"/>
      <c r="WCD810" s="852"/>
      <c r="WCE810" s="1031"/>
      <c r="WCF810" s="1031"/>
      <c r="WCG810" s="852"/>
      <c r="WCH810" s="852"/>
      <c r="WCI810" s="1031"/>
      <c r="WCJ810" s="1031"/>
      <c r="WCK810" s="1031"/>
      <c r="WCL810" s="1031"/>
      <c r="WCM810" s="744"/>
      <c r="WCN810" s="697"/>
      <c r="WCO810" s="1031"/>
      <c r="WCP810" s="852"/>
      <c r="WCQ810" s="852"/>
      <c r="WCR810" s="852"/>
      <c r="WCS810" s="852"/>
      <c r="WCT810" s="1031"/>
      <c r="WCU810" s="854"/>
      <c r="WCV810" s="852"/>
      <c r="WCW810" s="852"/>
      <c r="WCX810" s="852"/>
      <c r="WCY810" s="1031"/>
      <c r="WCZ810" s="744"/>
      <c r="WDA810" s="1031"/>
      <c r="WDB810" s="1031"/>
      <c r="WDC810" s="697"/>
      <c r="WDD810" s="1031"/>
      <c r="WDE810" s="1031"/>
      <c r="WDF810" s="1031"/>
      <c r="WDG810" s="1031"/>
      <c r="WDH810" s="852"/>
      <c r="WDI810" s="1031"/>
      <c r="WDJ810" s="852"/>
      <c r="WDK810" s="1031"/>
      <c r="WDL810" s="1031"/>
      <c r="WDM810" s="852"/>
      <c r="WDN810" s="852"/>
      <c r="WDO810" s="1031"/>
      <c r="WDP810" s="1031"/>
      <c r="WDQ810" s="1031"/>
      <c r="WDR810" s="1031"/>
      <c r="WDS810" s="744"/>
      <c r="WDT810" s="697"/>
      <c r="WDU810" s="1031"/>
      <c r="WDV810" s="852"/>
      <c r="WDW810" s="852"/>
      <c r="WDX810" s="852"/>
      <c r="WDY810" s="852"/>
      <c r="WDZ810" s="1031"/>
      <c r="WEA810" s="854"/>
      <c r="WEB810" s="852"/>
      <c r="WEC810" s="852"/>
      <c r="WED810" s="852"/>
      <c r="WEE810" s="1031"/>
      <c r="WEF810" s="744"/>
      <c r="WEG810" s="1031"/>
      <c r="WEH810" s="1031"/>
      <c r="WEI810" s="697"/>
      <c r="WEJ810" s="1031"/>
      <c r="WEK810" s="1031"/>
      <c r="WEL810" s="1031"/>
      <c r="WEM810" s="1031"/>
      <c r="WEN810" s="852"/>
      <c r="WEO810" s="1031"/>
      <c r="WEP810" s="852"/>
      <c r="WEQ810" s="1031"/>
      <c r="WER810" s="1031"/>
      <c r="WES810" s="852"/>
      <c r="WET810" s="852"/>
      <c r="WEU810" s="1031"/>
      <c r="WEV810" s="1031"/>
      <c r="WEW810" s="1031"/>
      <c r="WEX810" s="1031"/>
      <c r="WEY810" s="744"/>
      <c r="WEZ810" s="697"/>
      <c r="WFA810" s="1031"/>
      <c r="WFB810" s="852"/>
      <c r="WFC810" s="852"/>
      <c r="WFD810" s="852"/>
      <c r="WFE810" s="852"/>
      <c r="WFF810" s="1031"/>
      <c r="WFG810" s="854"/>
      <c r="WFH810" s="852"/>
      <c r="WFI810" s="852"/>
      <c r="WFJ810" s="852"/>
      <c r="WFK810" s="1031"/>
      <c r="WFL810" s="744"/>
      <c r="WFM810" s="1031"/>
      <c r="WFN810" s="1031"/>
      <c r="WFO810" s="697"/>
      <c r="WFP810" s="1031"/>
      <c r="WFQ810" s="1031"/>
      <c r="WFR810" s="1031"/>
      <c r="WFS810" s="1031"/>
      <c r="WFT810" s="852"/>
      <c r="WFU810" s="1031"/>
      <c r="WFV810" s="852"/>
      <c r="WFW810" s="1031"/>
      <c r="WFX810" s="1031"/>
      <c r="WFY810" s="852"/>
      <c r="WFZ810" s="852"/>
      <c r="WGA810" s="1031"/>
      <c r="WGB810" s="1031"/>
      <c r="WGC810" s="1031"/>
      <c r="WGD810" s="1031"/>
      <c r="WGE810" s="744"/>
      <c r="WGF810" s="697"/>
      <c r="WGG810" s="1031"/>
      <c r="WGH810" s="852"/>
      <c r="WGI810" s="852"/>
      <c r="WGJ810" s="852"/>
      <c r="WGK810" s="852"/>
      <c r="WGL810" s="1031"/>
      <c r="WGM810" s="854"/>
      <c r="WGN810" s="852"/>
      <c r="WGO810" s="852"/>
      <c r="WGP810" s="852"/>
      <c r="WGQ810" s="1031"/>
      <c r="WGR810" s="744"/>
      <c r="WGS810" s="1031"/>
      <c r="WGT810" s="1031"/>
      <c r="WGU810" s="697"/>
      <c r="WGV810" s="1031"/>
      <c r="WGW810" s="1031"/>
      <c r="WGX810" s="1031"/>
      <c r="WGY810" s="1031"/>
      <c r="WGZ810" s="852"/>
      <c r="WHA810" s="1031"/>
      <c r="WHB810" s="852"/>
      <c r="WHC810" s="1031"/>
      <c r="WHD810" s="1031"/>
      <c r="WHE810" s="852"/>
      <c r="WHF810" s="852"/>
      <c r="WHG810" s="1031"/>
      <c r="WHH810" s="1031"/>
      <c r="WHI810" s="1031"/>
      <c r="WHJ810" s="1031"/>
      <c r="WHK810" s="744"/>
      <c r="WHL810" s="697"/>
      <c r="WHM810" s="1031"/>
      <c r="WHN810" s="852"/>
      <c r="WHO810" s="852"/>
      <c r="WHP810" s="852"/>
      <c r="WHQ810" s="852"/>
      <c r="WHR810" s="1031"/>
      <c r="WHS810" s="854"/>
      <c r="WHT810" s="852"/>
      <c r="WHU810" s="852"/>
      <c r="WHV810" s="852"/>
      <c r="WHW810" s="1031"/>
      <c r="WHX810" s="744"/>
      <c r="WHY810" s="1031"/>
      <c r="WHZ810" s="1031"/>
      <c r="WIA810" s="697"/>
      <c r="WIB810" s="1031"/>
      <c r="WIC810" s="1031"/>
      <c r="WID810" s="1031"/>
      <c r="WIE810" s="1031"/>
      <c r="WIF810" s="852"/>
      <c r="WIG810" s="1031"/>
      <c r="WIH810" s="852"/>
      <c r="WII810" s="1031"/>
      <c r="WIJ810" s="1031"/>
      <c r="WIK810" s="852"/>
      <c r="WIL810" s="852"/>
      <c r="WIM810" s="1031"/>
      <c r="WIN810" s="1031"/>
      <c r="WIO810" s="1031"/>
      <c r="WIP810" s="1031"/>
      <c r="WIQ810" s="744"/>
      <c r="WIR810" s="697"/>
      <c r="WIS810" s="1031"/>
      <c r="WIT810" s="852"/>
      <c r="WIU810" s="852"/>
      <c r="WIV810" s="852"/>
      <c r="WIW810" s="852"/>
      <c r="WIX810" s="1031"/>
      <c r="WIY810" s="854"/>
      <c r="WIZ810" s="852"/>
      <c r="WJA810" s="852"/>
      <c r="WJB810" s="852"/>
      <c r="WJC810" s="1031"/>
      <c r="WJD810" s="744"/>
      <c r="WJE810" s="1031"/>
      <c r="WJF810" s="1031"/>
      <c r="WJG810" s="697"/>
      <c r="WJH810" s="1031"/>
      <c r="WJI810" s="1031"/>
      <c r="WJJ810" s="1031"/>
      <c r="WJK810" s="1031"/>
      <c r="WJL810" s="852"/>
      <c r="WJM810" s="1031"/>
      <c r="WJN810" s="852"/>
      <c r="WJO810" s="1031"/>
      <c r="WJP810" s="1031"/>
      <c r="WJQ810" s="852"/>
      <c r="WJR810" s="852"/>
      <c r="WJS810" s="1031"/>
      <c r="WJT810" s="1031"/>
      <c r="WJU810" s="1031"/>
      <c r="WJV810" s="1031"/>
      <c r="WJW810" s="744"/>
      <c r="WJX810" s="697"/>
      <c r="WJY810" s="1031"/>
      <c r="WJZ810" s="852"/>
      <c r="WKA810" s="852"/>
      <c r="WKB810" s="852"/>
      <c r="WKC810" s="852"/>
      <c r="WKD810" s="1031"/>
      <c r="WKE810" s="854"/>
      <c r="WKF810" s="852"/>
      <c r="WKG810" s="852"/>
      <c r="WKH810" s="852"/>
      <c r="WKI810" s="1031"/>
      <c r="WKJ810" s="744"/>
      <c r="WKK810" s="1031"/>
      <c r="WKL810" s="1031"/>
      <c r="WKM810" s="697"/>
      <c r="WKN810" s="1031"/>
      <c r="WKO810" s="1031"/>
      <c r="WKP810" s="1031"/>
      <c r="WKQ810" s="1031"/>
      <c r="WKR810" s="852"/>
      <c r="WKS810" s="1031"/>
      <c r="WKT810" s="852"/>
      <c r="WKU810" s="1031"/>
      <c r="WKV810" s="1031"/>
      <c r="WKW810" s="852"/>
      <c r="WKX810" s="852"/>
      <c r="WKY810" s="1031"/>
      <c r="WKZ810" s="1031"/>
      <c r="WLA810" s="1031"/>
      <c r="WLB810" s="1031"/>
      <c r="WLC810" s="744"/>
      <c r="WLD810" s="697"/>
      <c r="WLE810" s="1031"/>
      <c r="WLF810" s="852"/>
      <c r="WLG810" s="852"/>
      <c r="WLH810" s="852"/>
      <c r="WLI810" s="852"/>
      <c r="WLJ810" s="1031"/>
      <c r="WLK810" s="854"/>
      <c r="WLL810" s="852"/>
      <c r="WLM810" s="852"/>
      <c r="WLN810" s="852"/>
      <c r="WLO810" s="1031"/>
      <c r="WLP810" s="744"/>
      <c r="WLQ810" s="1031"/>
      <c r="WLR810" s="1031"/>
      <c r="WLS810" s="697"/>
      <c r="WLT810" s="1031"/>
      <c r="WLU810" s="1031"/>
      <c r="WLV810" s="1031"/>
      <c r="WLW810" s="1031"/>
      <c r="WLX810" s="852"/>
      <c r="WLY810" s="1031"/>
      <c r="WLZ810" s="852"/>
      <c r="WMA810" s="1031"/>
      <c r="WMB810" s="1031"/>
      <c r="WMC810" s="852"/>
      <c r="WMD810" s="852"/>
      <c r="WME810" s="1031"/>
      <c r="WMF810" s="1031"/>
      <c r="WMG810" s="1031"/>
      <c r="WMH810" s="1031"/>
      <c r="WMI810" s="744"/>
      <c r="WMJ810" s="697"/>
      <c r="WMK810" s="1031"/>
      <c r="WML810" s="852"/>
      <c r="WMM810" s="852"/>
      <c r="WMN810" s="852"/>
      <c r="WMO810" s="852"/>
      <c r="WMP810" s="1031"/>
      <c r="WMQ810" s="854"/>
      <c r="WMR810" s="852"/>
      <c r="WMS810" s="852"/>
      <c r="WMT810" s="852"/>
      <c r="WMU810" s="1031"/>
      <c r="WMV810" s="744"/>
      <c r="WMW810" s="1031"/>
      <c r="WMX810" s="1031"/>
      <c r="WMY810" s="697"/>
      <c r="WMZ810" s="1031"/>
      <c r="WNA810" s="1031"/>
      <c r="WNB810" s="1031"/>
      <c r="WNC810" s="1031"/>
      <c r="WND810" s="852"/>
      <c r="WNE810" s="1031"/>
      <c r="WNF810" s="852"/>
      <c r="WNG810" s="1031"/>
      <c r="WNH810" s="1031"/>
      <c r="WNI810" s="852"/>
      <c r="WNJ810" s="852"/>
      <c r="WNK810" s="1031"/>
      <c r="WNL810" s="1031"/>
      <c r="WNM810" s="1031"/>
      <c r="WNN810" s="1031"/>
      <c r="WNO810" s="744"/>
      <c r="WNP810" s="697"/>
      <c r="WNQ810" s="1031"/>
      <c r="WNR810" s="852"/>
      <c r="WNS810" s="852"/>
      <c r="WNT810" s="852"/>
      <c r="WNU810" s="852"/>
      <c r="WNV810" s="1031"/>
      <c r="WNW810" s="854"/>
      <c r="WNX810" s="852"/>
      <c r="WNY810" s="852"/>
      <c r="WNZ810" s="852"/>
      <c r="WOA810" s="1031"/>
      <c r="WOB810" s="744"/>
      <c r="WOC810" s="1031"/>
      <c r="WOD810" s="1031"/>
      <c r="WOE810" s="697"/>
      <c r="WOF810" s="1031"/>
      <c r="WOG810" s="1031"/>
      <c r="WOH810" s="1031"/>
      <c r="WOI810" s="1031"/>
      <c r="WOJ810" s="852"/>
      <c r="WOK810" s="1031"/>
      <c r="WOL810" s="852"/>
      <c r="WOM810" s="1031"/>
      <c r="WON810" s="1031"/>
      <c r="WOO810" s="852"/>
      <c r="WOP810" s="852"/>
      <c r="WOQ810" s="1031"/>
      <c r="WOR810" s="1031"/>
      <c r="WOS810" s="1031"/>
      <c r="WOT810" s="1031"/>
      <c r="WOU810" s="744"/>
      <c r="WOV810" s="697"/>
      <c r="WOW810" s="1031"/>
      <c r="WOX810" s="852"/>
      <c r="WOY810" s="852"/>
      <c r="WOZ810" s="852"/>
      <c r="WPA810" s="852"/>
      <c r="WPB810" s="1031"/>
      <c r="WPC810" s="854"/>
      <c r="WPD810" s="852"/>
      <c r="WPE810" s="852"/>
      <c r="WPF810" s="852"/>
      <c r="WPG810" s="1031"/>
      <c r="WPH810" s="744"/>
      <c r="WPI810" s="1031"/>
      <c r="WPJ810" s="1031"/>
      <c r="WPK810" s="697"/>
      <c r="WPL810" s="1031"/>
      <c r="WPM810" s="1031"/>
      <c r="WPN810" s="1031"/>
      <c r="WPO810" s="1031"/>
      <c r="WPP810" s="852"/>
      <c r="WPQ810" s="1031"/>
      <c r="WPR810" s="852"/>
      <c r="WPS810" s="1031"/>
      <c r="WPT810" s="1031"/>
      <c r="WPU810" s="852"/>
      <c r="WPV810" s="852"/>
      <c r="WPW810" s="1031"/>
      <c r="WPX810" s="1031"/>
      <c r="WPY810" s="1031"/>
      <c r="WPZ810" s="1031"/>
      <c r="WQA810" s="744"/>
      <c r="WQB810" s="697"/>
      <c r="WQC810" s="1031"/>
      <c r="WQD810" s="852"/>
      <c r="WQE810" s="852"/>
      <c r="WQF810" s="852"/>
      <c r="WQG810" s="852"/>
      <c r="WQH810" s="1031"/>
      <c r="WQI810" s="854"/>
      <c r="WQJ810" s="852"/>
      <c r="WQK810" s="852"/>
      <c r="WQL810" s="852"/>
      <c r="WQM810" s="1031"/>
      <c r="WQN810" s="744"/>
      <c r="WQO810" s="1031"/>
      <c r="WQP810" s="1031"/>
      <c r="WQQ810" s="697"/>
      <c r="WQR810" s="1031"/>
      <c r="WQS810" s="1031"/>
      <c r="WQT810" s="1031"/>
      <c r="WQU810" s="1031"/>
      <c r="WQV810" s="852"/>
      <c r="WQW810" s="1031"/>
      <c r="WQX810" s="852"/>
      <c r="WQY810" s="1031"/>
      <c r="WQZ810" s="1031"/>
      <c r="WRA810" s="852"/>
      <c r="WRB810" s="852"/>
      <c r="WRC810" s="1031"/>
      <c r="WRD810" s="1031"/>
      <c r="WRE810" s="1031"/>
      <c r="WRF810" s="1031"/>
      <c r="WRG810" s="744"/>
      <c r="WRH810" s="697"/>
      <c r="WRI810" s="1031"/>
      <c r="WRJ810" s="852"/>
      <c r="WRK810" s="852"/>
      <c r="WRL810" s="852"/>
      <c r="WRM810" s="852"/>
      <c r="WRN810" s="1031"/>
      <c r="WRO810" s="854"/>
      <c r="WRP810" s="852"/>
      <c r="WRQ810" s="852"/>
      <c r="WRR810" s="852"/>
      <c r="WRS810" s="1031"/>
      <c r="WRT810" s="744"/>
      <c r="WRU810" s="1031"/>
      <c r="WRV810" s="1031"/>
      <c r="WRW810" s="697"/>
      <c r="WRX810" s="1031"/>
      <c r="WRY810" s="1031"/>
      <c r="WRZ810" s="1031"/>
      <c r="WSA810" s="1031"/>
      <c r="WSB810" s="852"/>
      <c r="WSC810" s="1031"/>
      <c r="WSD810" s="852"/>
      <c r="WSE810" s="1031"/>
      <c r="WSF810" s="1031"/>
      <c r="WSG810" s="852"/>
      <c r="WSH810" s="852"/>
      <c r="WSI810" s="1031"/>
      <c r="WSJ810" s="1031"/>
      <c r="WSK810" s="1031"/>
      <c r="WSL810" s="1031"/>
      <c r="WSM810" s="744"/>
      <c r="WSN810" s="697"/>
      <c r="WSO810" s="1031"/>
      <c r="WSP810" s="852"/>
      <c r="WSQ810" s="852"/>
      <c r="WSR810" s="852"/>
      <c r="WSS810" s="852"/>
      <c r="WST810" s="1031"/>
      <c r="WSU810" s="854"/>
      <c r="WSV810" s="852"/>
      <c r="WSW810" s="852"/>
      <c r="WSX810" s="852"/>
      <c r="WSY810" s="1031"/>
      <c r="WSZ810" s="744"/>
      <c r="WTA810" s="1031"/>
      <c r="WTB810" s="1031"/>
      <c r="WTC810" s="697"/>
      <c r="WTD810" s="1031"/>
      <c r="WTE810" s="1031"/>
      <c r="WTF810" s="1031"/>
      <c r="WTG810" s="1031"/>
      <c r="WTH810" s="852"/>
      <c r="WTI810" s="1031"/>
      <c r="WTJ810" s="852"/>
      <c r="WTK810" s="1031"/>
      <c r="WTL810" s="1031"/>
      <c r="WTM810" s="852"/>
      <c r="WTN810" s="852"/>
      <c r="WTO810" s="1031"/>
      <c r="WTP810" s="1031"/>
      <c r="WTQ810" s="1031"/>
      <c r="WTR810" s="1031"/>
      <c r="WTS810" s="744"/>
      <c r="WTT810" s="697"/>
      <c r="WTU810" s="1031"/>
      <c r="WTV810" s="852"/>
      <c r="WTW810" s="852"/>
      <c r="WTX810" s="852"/>
      <c r="WTY810" s="852"/>
      <c r="WTZ810" s="1031"/>
      <c r="WUA810" s="854"/>
      <c r="WUB810" s="852"/>
      <c r="WUC810" s="852"/>
      <c r="WUD810" s="852"/>
      <c r="WUE810" s="1031"/>
      <c r="WUF810" s="744"/>
      <c r="WUG810" s="1031"/>
      <c r="WUH810" s="1031"/>
      <c r="WUI810" s="697"/>
      <c r="WUJ810" s="1031"/>
      <c r="WUK810" s="1031"/>
      <c r="WUL810" s="1031"/>
      <c r="WUM810" s="1031"/>
      <c r="WUN810" s="852"/>
      <c r="WUO810" s="1031"/>
      <c r="WUP810" s="852"/>
      <c r="WUQ810" s="1031"/>
      <c r="WUR810" s="1031"/>
      <c r="WUS810" s="852"/>
      <c r="WUT810" s="852"/>
      <c r="WUU810" s="1031"/>
      <c r="WUV810" s="1031"/>
      <c r="WUW810" s="1031"/>
      <c r="WUX810" s="1031"/>
      <c r="WUY810" s="744"/>
      <c r="WUZ810" s="697"/>
      <c r="WVA810" s="1031"/>
      <c r="WVB810" s="852"/>
      <c r="WVC810" s="852"/>
      <c r="WVD810" s="852"/>
      <c r="WVE810" s="852"/>
      <c r="WVF810" s="1031"/>
      <c r="WVG810" s="854"/>
      <c r="WVH810" s="852"/>
      <c r="WVI810" s="852"/>
      <c r="WVJ810" s="852"/>
      <c r="WVK810" s="1031"/>
      <c r="WVL810" s="744"/>
      <c r="WVM810" s="1031"/>
      <c r="WVN810" s="1031"/>
      <c r="WVO810" s="697"/>
      <c r="WVP810" s="1031"/>
      <c r="WVQ810" s="1031"/>
      <c r="WVR810" s="1031"/>
      <c r="WVS810" s="1031"/>
      <c r="WVT810" s="852"/>
      <c r="WVU810" s="1031"/>
      <c r="WVV810" s="852"/>
      <c r="WVW810" s="1031"/>
      <c r="WVX810" s="1031"/>
      <c r="WVY810" s="852"/>
      <c r="WVZ810" s="852"/>
      <c r="WWA810" s="1031"/>
      <c r="WWB810" s="1031"/>
      <c r="WWC810" s="1031"/>
      <c r="WWD810" s="1031"/>
      <c r="WWE810" s="744"/>
      <c r="WWF810" s="697"/>
      <c r="WWG810" s="1031"/>
      <c r="WWH810" s="852"/>
      <c r="WWI810" s="852"/>
      <c r="WWJ810" s="852"/>
      <c r="WWK810" s="852"/>
      <c r="WWL810" s="1031"/>
      <c r="WWM810" s="854"/>
      <c r="WWN810" s="852"/>
      <c r="WWO810" s="852"/>
      <c r="WWP810" s="852"/>
      <c r="WWQ810" s="1031"/>
      <c r="WWR810" s="744"/>
      <c r="WWS810" s="1031"/>
      <c r="WWT810" s="1031"/>
      <c r="WWU810" s="697"/>
      <c r="WWV810" s="1031"/>
      <c r="WWW810" s="1031"/>
      <c r="WWX810" s="1031"/>
      <c r="WWY810" s="1031"/>
      <c r="WWZ810" s="852"/>
      <c r="WXA810" s="1031"/>
      <c r="WXB810" s="852"/>
      <c r="WXC810" s="1031"/>
      <c r="WXD810" s="1031"/>
      <c r="WXE810" s="852"/>
      <c r="WXF810" s="852"/>
      <c r="WXG810" s="1031"/>
      <c r="WXH810" s="1031"/>
      <c r="WXI810" s="1031"/>
      <c r="WXJ810" s="1031"/>
      <c r="WXK810" s="744"/>
      <c r="WXL810" s="697"/>
      <c r="WXM810" s="1031"/>
      <c r="WXN810" s="852"/>
      <c r="WXO810" s="852"/>
      <c r="WXP810" s="852"/>
      <c r="WXQ810" s="852"/>
      <c r="WXR810" s="1031"/>
      <c r="WXS810" s="854"/>
      <c r="WXT810" s="852"/>
      <c r="WXU810" s="852"/>
      <c r="WXV810" s="852"/>
      <c r="WXW810" s="1031"/>
      <c r="WXX810" s="744"/>
      <c r="WXY810" s="1031"/>
      <c r="WXZ810" s="1031"/>
      <c r="WYA810" s="697"/>
      <c r="WYB810" s="1031"/>
      <c r="WYC810" s="1031"/>
      <c r="WYD810" s="1031"/>
      <c r="WYE810" s="1031"/>
      <c r="WYF810" s="852"/>
      <c r="WYG810" s="1031"/>
      <c r="WYH810" s="852"/>
      <c r="WYI810" s="1031"/>
      <c r="WYJ810" s="1031"/>
      <c r="WYK810" s="852"/>
      <c r="WYL810" s="852"/>
      <c r="WYM810" s="1031"/>
      <c r="WYN810" s="1031"/>
      <c r="WYO810" s="1031"/>
      <c r="WYP810" s="1031"/>
      <c r="WYQ810" s="744"/>
      <c r="WYR810" s="697"/>
      <c r="WYS810" s="1031"/>
      <c r="WYT810" s="852"/>
      <c r="WYU810" s="852"/>
      <c r="WYV810" s="852"/>
      <c r="WYW810" s="852"/>
      <c r="WYX810" s="1031"/>
      <c r="WYY810" s="854"/>
      <c r="WYZ810" s="852"/>
      <c r="WZA810" s="852"/>
      <c r="WZB810" s="852"/>
      <c r="WZC810" s="1031"/>
      <c r="WZD810" s="744"/>
      <c r="WZE810" s="1031"/>
      <c r="WZF810" s="1031"/>
      <c r="WZG810" s="697"/>
      <c r="WZH810" s="1031"/>
      <c r="WZI810" s="1031"/>
      <c r="WZJ810" s="1031"/>
      <c r="WZK810" s="1031"/>
      <c r="WZL810" s="852"/>
      <c r="WZM810" s="1031"/>
      <c r="WZN810" s="852"/>
      <c r="WZO810" s="1031"/>
      <c r="WZP810" s="1031"/>
      <c r="WZQ810" s="852"/>
      <c r="WZR810" s="852"/>
      <c r="WZS810" s="1031"/>
      <c r="WZT810" s="1031"/>
      <c r="WZU810" s="1031"/>
      <c r="WZV810" s="1031"/>
      <c r="WZW810" s="744"/>
      <c r="WZX810" s="697"/>
      <c r="WZY810" s="1031"/>
      <c r="WZZ810" s="852"/>
      <c r="XAA810" s="852"/>
      <c r="XAB810" s="852"/>
      <c r="XAC810" s="852"/>
      <c r="XAD810" s="1031"/>
      <c r="XAE810" s="854"/>
      <c r="XAF810" s="852"/>
      <c r="XAG810" s="852"/>
      <c r="XAH810" s="852"/>
      <c r="XAI810" s="1031"/>
      <c r="XAJ810" s="744"/>
      <c r="XAK810" s="1031"/>
      <c r="XAL810" s="1031"/>
      <c r="XAM810" s="697"/>
      <c r="XAN810" s="1031"/>
      <c r="XAO810" s="1031"/>
      <c r="XAP810" s="1031"/>
      <c r="XAQ810" s="1031"/>
      <c r="XAR810" s="852"/>
      <c r="XAS810" s="1031"/>
      <c r="XAT810" s="852"/>
      <c r="XAU810" s="1031"/>
      <c r="XAV810" s="1031"/>
      <c r="XAW810" s="852"/>
      <c r="XAX810" s="852"/>
      <c r="XAY810" s="1031"/>
      <c r="XAZ810" s="1031"/>
      <c r="XBA810" s="1031"/>
      <c r="XBB810" s="1031"/>
      <c r="XBC810" s="744"/>
      <c r="XBD810" s="697"/>
      <c r="XBE810" s="1031"/>
      <c r="XBF810" s="852"/>
      <c r="XBG810" s="852"/>
      <c r="XBH810" s="852"/>
      <c r="XBI810" s="852"/>
      <c r="XBJ810" s="1031"/>
      <c r="XBK810" s="854"/>
      <c r="XBL810" s="852"/>
      <c r="XBM810" s="852"/>
      <c r="XBN810" s="852"/>
      <c r="XBO810" s="1031"/>
      <c r="XBP810" s="744"/>
      <c r="XBQ810" s="1031"/>
      <c r="XBR810" s="1031"/>
      <c r="XBS810" s="697"/>
      <c r="XBT810" s="1031"/>
      <c r="XBU810" s="1031"/>
      <c r="XBV810" s="1031"/>
      <c r="XBW810" s="1031"/>
      <c r="XBX810" s="852"/>
      <c r="XBY810" s="1031"/>
      <c r="XBZ810" s="852"/>
      <c r="XCA810" s="1031"/>
      <c r="XCB810" s="1031"/>
      <c r="XCC810" s="852"/>
      <c r="XCD810" s="852"/>
      <c r="XCE810" s="1031"/>
      <c r="XCF810" s="1031"/>
      <c r="XCG810" s="1031"/>
      <c r="XCH810" s="1031"/>
      <c r="XCI810" s="744"/>
      <c r="XCJ810" s="697"/>
      <c r="XCK810" s="1031"/>
      <c r="XCL810" s="852"/>
      <c r="XCM810" s="852"/>
      <c r="XCN810" s="852"/>
      <c r="XCO810" s="852"/>
      <c r="XCP810" s="1031"/>
      <c r="XCQ810" s="854"/>
      <c r="XCR810" s="852"/>
      <c r="XCS810" s="852"/>
      <c r="XCT810" s="852"/>
      <c r="XCU810" s="1031"/>
      <c r="XCV810" s="744"/>
      <c r="XCW810" s="1031"/>
      <c r="XCX810" s="1031"/>
      <c r="XCY810" s="697"/>
      <c r="XCZ810" s="1031"/>
      <c r="XDA810" s="1031"/>
      <c r="XDB810" s="1031"/>
      <c r="XDC810" s="1031"/>
      <c r="XDD810" s="852"/>
      <c r="XDE810" s="1031"/>
      <c r="XDF810" s="852"/>
      <c r="XDG810" s="1031"/>
      <c r="XDH810" s="1031"/>
      <c r="XDI810" s="852"/>
      <c r="XDJ810" s="852"/>
      <c r="XDK810" s="1031"/>
      <c r="XDL810" s="1031"/>
      <c r="XDM810" s="1031"/>
      <c r="XDN810" s="1031"/>
      <c r="XDO810" s="744"/>
      <c r="XDP810" s="697"/>
      <c r="XDQ810" s="1031"/>
      <c r="XDR810" s="852"/>
      <c r="XDS810" s="852"/>
      <c r="XDT810" s="852"/>
      <c r="XDU810" s="852"/>
      <c r="XDV810" s="1031"/>
      <c r="XDW810" s="854"/>
      <c r="XDX810" s="852"/>
      <c r="XDY810" s="852"/>
      <c r="XDZ810" s="852"/>
      <c r="XEA810" s="1031"/>
      <c r="XEB810" s="744"/>
      <c r="XEC810" s="1031"/>
      <c r="XED810" s="1031"/>
      <c r="XEE810" s="697"/>
      <c r="XEF810" s="1031"/>
      <c r="XEG810" s="1031"/>
      <c r="XEH810" s="1031"/>
      <c r="XEI810" s="1031"/>
      <c r="XEJ810" s="852"/>
      <c r="XEK810" s="1031"/>
      <c r="XEL810" s="852"/>
      <c r="XEM810" s="1031"/>
      <c r="XEN810" s="1031"/>
      <c r="XEO810" s="852"/>
      <c r="XEP810" s="852"/>
      <c r="XEQ810" s="1031"/>
      <c r="XER810" s="1031"/>
      <c r="XES810" s="1031"/>
      <c r="XET810" s="1031"/>
      <c r="XEU810" s="744"/>
      <c r="XEV810" s="697"/>
      <c r="XEW810" s="1031"/>
      <c r="XEX810" s="852"/>
      <c r="XEY810" s="852"/>
      <c r="XEZ810" s="852"/>
      <c r="XFA810" s="852"/>
      <c r="XFB810" s="1031"/>
      <c r="XFC810" s="854"/>
    </row>
    <row r="811" spans="1:16383">
      <c r="A811" s="91">
        <f>IF(C811="","",VLOOKUP(C811,지역코드!$A$2:$C$163,2,0))</f>
        <v>20</v>
      </c>
      <c r="B811" s="91" t="str">
        <f>IF(C811="","",VLOOKUP(C811,지역코드!$A$2:$C$163,3,0))</f>
        <v>강원</v>
      </c>
      <c r="C811" s="108" t="s">
        <v>563</v>
      </c>
      <c r="D811" s="1019" t="s">
        <v>4152</v>
      </c>
      <c r="E811" s="344"/>
      <c r="F811" s="476"/>
      <c r="G811" s="1026"/>
      <c r="H811" s="579"/>
      <c r="I811" s="1510" t="s">
        <v>5441</v>
      </c>
      <c r="J811" s="1511"/>
      <c r="K811" s="1512"/>
      <c r="L811" s="1031" t="s">
        <v>1498</v>
      </c>
      <c r="M811" s="852" t="s">
        <v>1714</v>
      </c>
      <c r="N811" s="1031"/>
      <c r="O811" s="852"/>
      <c r="P811" s="1539" t="s">
        <v>5461</v>
      </c>
      <c r="Q811" s="1539"/>
      <c r="R811" s="852">
        <v>37.466439000000001</v>
      </c>
      <c r="S811" s="852">
        <v>128.66546099999999</v>
      </c>
      <c r="T811" s="1031" t="s">
        <v>5480</v>
      </c>
      <c r="U811" s="66" t="s">
        <v>386</v>
      </c>
      <c r="V811" s="855" t="s">
        <v>4166</v>
      </c>
      <c r="W811" s="744">
        <v>4096</v>
      </c>
      <c r="X811" s="697"/>
      <c r="Y811" s="1031"/>
      <c r="Z811" s="852"/>
      <c r="AA811" s="852"/>
      <c r="AB811" s="852"/>
      <c r="AC811" s="852"/>
      <c r="AD811" s="1031"/>
      <c r="AE811" s="853"/>
      <c r="AF811" s="852"/>
      <c r="AG811" s="852"/>
      <c r="AH811" s="852"/>
      <c r="AI811" s="1031"/>
      <c r="AJ811" s="744"/>
      <c r="AK811" s="1031"/>
      <c r="AL811" s="1031"/>
      <c r="AM811" s="697"/>
      <c r="AN811" s="1031"/>
      <c r="AO811" s="1031"/>
      <c r="AP811" s="1031"/>
      <c r="AQ811" s="1031"/>
      <c r="AR811" s="852"/>
      <c r="AS811" s="1031"/>
      <c r="AT811" s="852"/>
      <c r="AU811" s="1031"/>
      <c r="AV811" s="1031"/>
      <c r="AW811" s="852"/>
      <c r="AX811" s="852"/>
      <c r="AY811" s="1031"/>
      <c r="AZ811" s="1031"/>
      <c r="BA811" s="1031"/>
      <c r="BB811" s="1031"/>
      <c r="BC811" s="744"/>
      <c r="BD811" s="697"/>
      <c r="BE811" s="1031"/>
      <c r="BF811" s="852"/>
      <c r="BG811" s="852"/>
      <c r="BH811" s="852"/>
      <c r="BI811" s="852"/>
      <c r="BJ811" s="1031"/>
      <c r="BK811" s="854"/>
      <c r="BL811" s="852"/>
      <c r="BM811" s="852"/>
      <c r="BN811" s="852"/>
      <c r="BO811" s="1031"/>
      <c r="BP811" s="744"/>
      <c r="BQ811" s="1031"/>
      <c r="BR811" s="1031"/>
      <c r="BS811" s="697"/>
      <c r="BT811" s="1031"/>
      <c r="BU811" s="1031"/>
      <c r="BV811" s="1031"/>
      <c r="BW811" s="1031"/>
      <c r="BX811" s="852"/>
      <c r="BY811" s="1031"/>
      <c r="BZ811" s="852"/>
      <c r="CA811" s="1031"/>
      <c r="CB811" s="1031"/>
      <c r="CC811" s="852"/>
      <c r="CD811" s="852"/>
      <c r="CE811" s="1031"/>
      <c r="CF811" s="1031"/>
      <c r="CG811" s="1031"/>
      <c r="CH811" s="1031"/>
      <c r="CI811" s="744"/>
      <c r="CJ811" s="697"/>
      <c r="CK811" s="1031"/>
      <c r="CL811" s="852"/>
      <c r="CM811" s="852"/>
      <c r="CN811" s="852"/>
      <c r="CO811" s="852"/>
      <c r="CP811" s="1031"/>
      <c r="CQ811" s="854"/>
      <c r="CR811" s="852"/>
      <c r="CS811" s="852"/>
      <c r="CT811" s="852"/>
      <c r="CU811" s="1031"/>
      <c r="CV811" s="744"/>
      <c r="CW811" s="1031"/>
      <c r="CX811" s="1031"/>
      <c r="CY811" s="697"/>
      <c r="CZ811" s="1031"/>
      <c r="DA811" s="1031"/>
      <c r="DB811" s="1031"/>
      <c r="DC811" s="1031"/>
      <c r="DD811" s="852"/>
      <c r="DE811" s="1031"/>
      <c r="DF811" s="852"/>
      <c r="DG811" s="1031"/>
      <c r="DH811" s="1031"/>
      <c r="DI811" s="852"/>
      <c r="DJ811" s="852"/>
      <c r="DK811" s="1031"/>
      <c r="DL811" s="1031"/>
      <c r="DM811" s="1031"/>
      <c r="DN811" s="1031"/>
      <c r="DO811" s="744"/>
      <c r="DP811" s="697"/>
      <c r="DQ811" s="1031"/>
      <c r="DR811" s="852"/>
      <c r="DS811" s="852"/>
      <c r="DT811" s="852"/>
      <c r="DU811" s="852"/>
      <c r="DV811" s="1031"/>
      <c r="DW811" s="854"/>
      <c r="DX811" s="852"/>
      <c r="DY811" s="852"/>
      <c r="DZ811" s="852"/>
      <c r="EA811" s="1031"/>
      <c r="EB811" s="744"/>
      <c r="EC811" s="1031"/>
      <c r="ED811" s="1031"/>
      <c r="EE811" s="697"/>
      <c r="EF811" s="1031"/>
      <c r="EG811" s="1031"/>
      <c r="EH811" s="1031"/>
      <c r="EI811" s="1031"/>
      <c r="EJ811" s="852"/>
      <c r="EK811" s="1031"/>
      <c r="EL811" s="852"/>
      <c r="EM811" s="1031"/>
      <c r="EN811" s="1031"/>
      <c r="EO811" s="852"/>
      <c r="EP811" s="852"/>
      <c r="EQ811" s="1031"/>
      <c r="ER811" s="1031"/>
      <c r="ES811" s="1031"/>
      <c r="ET811" s="1031"/>
      <c r="EU811" s="744"/>
      <c r="EV811" s="697"/>
      <c r="EW811" s="1031"/>
      <c r="EX811" s="852"/>
      <c r="EY811" s="852"/>
      <c r="EZ811" s="852"/>
      <c r="FA811" s="852"/>
      <c r="FB811" s="1031"/>
      <c r="FC811" s="854"/>
      <c r="FD811" s="852"/>
      <c r="FE811" s="852"/>
      <c r="FF811" s="852"/>
      <c r="FG811" s="1031"/>
      <c r="FH811" s="744"/>
      <c r="FI811" s="1031"/>
      <c r="FJ811" s="1031"/>
      <c r="FK811" s="697"/>
      <c r="FL811" s="1031"/>
      <c r="FM811" s="1031"/>
      <c r="FN811" s="1031"/>
      <c r="FO811" s="1031"/>
      <c r="FP811" s="852"/>
      <c r="FQ811" s="1031"/>
      <c r="FR811" s="852"/>
      <c r="FS811" s="1031"/>
      <c r="FT811" s="1031"/>
      <c r="FU811" s="852"/>
      <c r="FV811" s="852"/>
      <c r="FW811" s="1031"/>
      <c r="FX811" s="1031"/>
      <c r="FY811" s="1031"/>
      <c r="FZ811" s="1031"/>
      <c r="GA811" s="744"/>
      <c r="GB811" s="697"/>
      <c r="GC811" s="1031"/>
      <c r="GD811" s="852"/>
      <c r="GE811" s="852"/>
      <c r="GF811" s="852"/>
      <c r="GG811" s="852"/>
      <c r="GH811" s="1031"/>
      <c r="GI811" s="854"/>
      <c r="GJ811" s="852"/>
      <c r="GK811" s="852"/>
      <c r="GL811" s="852"/>
      <c r="GM811" s="1031"/>
      <c r="GN811" s="744"/>
      <c r="GO811" s="1031"/>
      <c r="GP811" s="1031"/>
      <c r="GQ811" s="697"/>
      <c r="GR811" s="1031"/>
      <c r="GS811" s="1031"/>
      <c r="GT811" s="1031"/>
      <c r="GU811" s="1031"/>
      <c r="GV811" s="852"/>
      <c r="GW811" s="1031"/>
      <c r="GX811" s="852"/>
      <c r="GY811" s="1031"/>
      <c r="GZ811" s="1031"/>
      <c r="HA811" s="852"/>
      <c r="HB811" s="852"/>
      <c r="HC811" s="1031"/>
      <c r="HD811" s="1031"/>
      <c r="HE811" s="1031"/>
      <c r="HF811" s="1031"/>
      <c r="HG811" s="744"/>
      <c r="HH811" s="697"/>
      <c r="HI811" s="1031"/>
      <c r="HJ811" s="852"/>
      <c r="HK811" s="852"/>
      <c r="HL811" s="852"/>
      <c r="HM811" s="852"/>
      <c r="HN811" s="1031"/>
      <c r="HO811" s="854"/>
      <c r="HP811" s="852"/>
      <c r="HQ811" s="852"/>
      <c r="HR811" s="852"/>
      <c r="HS811" s="1031"/>
      <c r="HT811" s="744"/>
      <c r="HU811" s="1031"/>
      <c r="HV811" s="1031"/>
      <c r="HW811" s="697"/>
      <c r="HX811" s="1031"/>
      <c r="HY811" s="1031"/>
      <c r="HZ811" s="1031"/>
      <c r="IA811" s="1031"/>
      <c r="IB811" s="852"/>
      <c r="IC811" s="1031"/>
      <c r="ID811" s="852"/>
      <c r="IE811" s="1031"/>
      <c r="IF811" s="1031"/>
      <c r="IG811" s="852"/>
      <c r="IH811" s="852"/>
      <c r="II811" s="1031"/>
      <c r="IJ811" s="1031"/>
      <c r="IK811" s="1031"/>
      <c r="IL811" s="1031"/>
      <c r="IM811" s="744"/>
      <c r="IN811" s="697"/>
      <c r="IO811" s="1031"/>
      <c r="IP811" s="852"/>
      <c r="IQ811" s="852"/>
      <c r="IR811" s="852"/>
      <c r="IS811" s="852"/>
      <c r="IT811" s="1031"/>
      <c r="IU811" s="854"/>
      <c r="IV811" s="852"/>
      <c r="IW811" s="852"/>
      <c r="IX811" s="852"/>
      <c r="IY811" s="1031"/>
      <c r="IZ811" s="744"/>
      <c r="JA811" s="1031"/>
      <c r="JB811" s="1031"/>
      <c r="JC811" s="697"/>
      <c r="JD811" s="1031"/>
      <c r="JE811" s="1031"/>
      <c r="JF811" s="1031"/>
      <c r="JG811" s="1031"/>
      <c r="JH811" s="852"/>
      <c r="JI811" s="1031"/>
      <c r="JJ811" s="852"/>
      <c r="JK811" s="1031"/>
      <c r="JL811" s="1031"/>
      <c r="JM811" s="852"/>
      <c r="JN811" s="852"/>
      <c r="JO811" s="1031"/>
      <c r="JP811" s="1031"/>
      <c r="JQ811" s="1031"/>
      <c r="JR811" s="1031"/>
      <c r="JS811" s="744"/>
      <c r="JT811" s="697"/>
      <c r="JU811" s="1031"/>
      <c r="JV811" s="852"/>
      <c r="JW811" s="852"/>
      <c r="JX811" s="852"/>
      <c r="JY811" s="852"/>
      <c r="JZ811" s="1031"/>
      <c r="KA811" s="854"/>
      <c r="KB811" s="852"/>
      <c r="KC811" s="852"/>
      <c r="KD811" s="852"/>
      <c r="KE811" s="1031"/>
      <c r="KF811" s="744"/>
      <c r="KG811" s="1031"/>
      <c r="KH811" s="1031"/>
      <c r="KI811" s="697"/>
      <c r="KJ811" s="1031"/>
      <c r="KK811" s="1031"/>
      <c r="KL811" s="1031"/>
      <c r="KM811" s="1031"/>
      <c r="KN811" s="852"/>
      <c r="KO811" s="1031"/>
      <c r="KP811" s="852"/>
      <c r="KQ811" s="1031"/>
      <c r="KR811" s="1031"/>
      <c r="KS811" s="852"/>
      <c r="KT811" s="852"/>
      <c r="KU811" s="1031"/>
      <c r="KV811" s="1031"/>
      <c r="KW811" s="1031"/>
      <c r="KX811" s="1031"/>
      <c r="KY811" s="744"/>
      <c r="KZ811" s="697"/>
      <c r="LA811" s="1031"/>
      <c r="LB811" s="852"/>
      <c r="LC811" s="852"/>
      <c r="LD811" s="852"/>
      <c r="LE811" s="852"/>
      <c r="LF811" s="1031"/>
      <c r="LG811" s="854"/>
      <c r="LH811" s="852"/>
      <c r="LI811" s="852"/>
      <c r="LJ811" s="852"/>
      <c r="LK811" s="1031"/>
      <c r="LL811" s="744"/>
      <c r="LM811" s="1031"/>
      <c r="LN811" s="1031"/>
      <c r="LO811" s="697"/>
      <c r="LP811" s="1031"/>
      <c r="LQ811" s="1031"/>
      <c r="LR811" s="1031"/>
      <c r="LS811" s="1031"/>
      <c r="LT811" s="852"/>
      <c r="LU811" s="1031"/>
      <c r="LV811" s="852"/>
      <c r="LW811" s="1031"/>
      <c r="LX811" s="1031"/>
      <c r="LY811" s="852"/>
      <c r="LZ811" s="852"/>
      <c r="MA811" s="1031"/>
      <c r="MB811" s="1031"/>
      <c r="MC811" s="1031"/>
      <c r="MD811" s="1031"/>
      <c r="ME811" s="744"/>
      <c r="MF811" s="697"/>
      <c r="MG811" s="1031"/>
      <c r="MH811" s="852"/>
      <c r="MI811" s="852"/>
      <c r="MJ811" s="852"/>
      <c r="MK811" s="852"/>
      <c r="ML811" s="1031"/>
      <c r="MM811" s="854"/>
      <c r="MN811" s="852"/>
      <c r="MO811" s="852"/>
      <c r="MP811" s="852"/>
      <c r="MQ811" s="1031"/>
      <c r="MR811" s="744"/>
      <c r="MS811" s="1031"/>
      <c r="MT811" s="1031"/>
      <c r="MU811" s="697"/>
      <c r="MV811" s="1031"/>
      <c r="MW811" s="1031"/>
      <c r="MX811" s="1031"/>
      <c r="MY811" s="1031"/>
      <c r="MZ811" s="852"/>
      <c r="NA811" s="1031"/>
      <c r="NB811" s="852"/>
      <c r="NC811" s="1031"/>
      <c r="ND811" s="1031"/>
      <c r="NE811" s="852"/>
      <c r="NF811" s="852"/>
      <c r="NG811" s="1031"/>
      <c r="NH811" s="1031"/>
      <c r="NI811" s="1031"/>
      <c r="NJ811" s="1031"/>
      <c r="NK811" s="744"/>
      <c r="NL811" s="697"/>
      <c r="NM811" s="1031"/>
      <c r="NN811" s="852"/>
      <c r="NO811" s="852"/>
      <c r="NP811" s="852"/>
      <c r="NQ811" s="852"/>
      <c r="NR811" s="1031"/>
      <c r="NS811" s="854"/>
      <c r="NT811" s="852"/>
      <c r="NU811" s="852"/>
      <c r="NV811" s="852"/>
      <c r="NW811" s="1031"/>
      <c r="NX811" s="744"/>
      <c r="NY811" s="1031"/>
      <c r="NZ811" s="1031"/>
      <c r="OA811" s="697"/>
      <c r="OB811" s="1031"/>
      <c r="OC811" s="1031"/>
      <c r="OD811" s="1031"/>
      <c r="OE811" s="1031"/>
      <c r="OF811" s="852"/>
      <c r="OG811" s="1031"/>
      <c r="OH811" s="852"/>
      <c r="OI811" s="1031"/>
      <c r="OJ811" s="1031"/>
      <c r="OK811" s="852"/>
      <c r="OL811" s="852"/>
      <c r="OM811" s="1031"/>
      <c r="ON811" s="1031"/>
      <c r="OO811" s="1031"/>
      <c r="OP811" s="1031"/>
      <c r="OQ811" s="744"/>
      <c r="OR811" s="697"/>
      <c r="OS811" s="1031"/>
      <c r="OT811" s="852"/>
      <c r="OU811" s="852"/>
      <c r="OV811" s="852"/>
      <c r="OW811" s="852"/>
      <c r="OX811" s="1031"/>
      <c r="OY811" s="854"/>
      <c r="OZ811" s="852"/>
      <c r="PA811" s="852"/>
      <c r="PB811" s="852"/>
      <c r="PC811" s="1031"/>
      <c r="PD811" s="744"/>
      <c r="PE811" s="1031"/>
      <c r="PF811" s="1031"/>
      <c r="PG811" s="697"/>
      <c r="PH811" s="1031"/>
      <c r="PI811" s="1031"/>
      <c r="PJ811" s="1031"/>
      <c r="PK811" s="1031"/>
      <c r="PL811" s="852"/>
      <c r="PM811" s="1031"/>
      <c r="PN811" s="852"/>
      <c r="PO811" s="1031"/>
      <c r="PP811" s="1031"/>
      <c r="PQ811" s="852"/>
      <c r="PR811" s="852"/>
      <c r="PS811" s="1031"/>
      <c r="PT811" s="1031"/>
      <c r="PU811" s="1031"/>
      <c r="PV811" s="1031"/>
      <c r="PW811" s="744"/>
      <c r="PX811" s="697"/>
      <c r="PY811" s="1031"/>
      <c r="PZ811" s="852"/>
      <c r="QA811" s="852"/>
      <c r="QB811" s="852"/>
      <c r="QC811" s="852"/>
      <c r="QD811" s="1031"/>
      <c r="QE811" s="854"/>
      <c r="QF811" s="852"/>
      <c r="QG811" s="852"/>
      <c r="QH811" s="852"/>
      <c r="QI811" s="1031"/>
      <c r="QJ811" s="744"/>
      <c r="QK811" s="1031"/>
      <c r="QL811" s="1031"/>
      <c r="QM811" s="697"/>
      <c r="QN811" s="1031"/>
      <c r="QO811" s="1031"/>
      <c r="QP811" s="1031"/>
      <c r="QQ811" s="1031"/>
      <c r="QR811" s="852"/>
      <c r="QS811" s="1031"/>
      <c r="QT811" s="852"/>
      <c r="QU811" s="1031"/>
      <c r="QV811" s="1031"/>
      <c r="QW811" s="852"/>
      <c r="QX811" s="852"/>
      <c r="QY811" s="1031"/>
      <c r="QZ811" s="1031"/>
      <c r="RA811" s="1031"/>
      <c r="RB811" s="1031"/>
      <c r="RC811" s="744"/>
      <c r="RD811" s="697"/>
      <c r="RE811" s="1031"/>
      <c r="RF811" s="852"/>
      <c r="RG811" s="852"/>
      <c r="RH811" s="852"/>
      <c r="RI811" s="852"/>
      <c r="RJ811" s="1031"/>
      <c r="RK811" s="854"/>
      <c r="RL811" s="852"/>
      <c r="RM811" s="852"/>
      <c r="RN811" s="852"/>
      <c r="RO811" s="1031"/>
      <c r="RP811" s="744"/>
      <c r="RQ811" s="1031"/>
      <c r="RR811" s="1031"/>
      <c r="RS811" s="697"/>
      <c r="RT811" s="1031"/>
      <c r="RU811" s="1031"/>
      <c r="RV811" s="1031"/>
      <c r="RW811" s="1031"/>
      <c r="RX811" s="852"/>
      <c r="RY811" s="1031"/>
      <c r="RZ811" s="852"/>
      <c r="SA811" s="1031"/>
      <c r="SB811" s="1031"/>
      <c r="SC811" s="852"/>
      <c r="SD811" s="852"/>
      <c r="SE811" s="1031"/>
      <c r="SF811" s="1031"/>
      <c r="SG811" s="1031"/>
      <c r="SH811" s="1031"/>
      <c r="SI811" s="744"/>
      <c r="SJ811" s="697"/>
      <c r="SK811" s="1031"/>
      <c r="SL811" s="852"/>
      <c r="SM811" s="852"/>
      <c r="SN811" s="852"/>
      <c r="SO811" s="852"/>
      <c r="SP811" s="1031"/>
      <c r="SQ811" s="854"/>
      <c r="SR811" s="852"/>
      <c r="SS811" s="852"/>
      <c r="ST811" s="852"/>
      <c r="SU811" s="1031"/>
      <c r="SV811" s="744"/>
      <c r="SW811" s="1031"/>
      <c r="SX811" s="1031"/>
      <c r="SY811" s="697"/>
      <c r="SZ811" s="1031"/>
      <c r="TA811" s="1031"/>
      <c r="TB811" s="1031"/>
      <c r="TC811" s="1031"/>
      <c r="TD811" s="852"/>
      <c r="TE811" s="1031"/>
      <c r="TF811" s="852"/>
      <c r="TG811" s="1031"/>
      <c r="TH811" s="1031"/>
      <c r="TI811" s="852"/>
      <c r="TJ811" s="852"/>
      <c r="TK811" s="1031"/>
      <c r="TL811" s="1031"/>
      <c r="TM811" s="1031"/>
      <c r="TN811" s="1031"/>
      <c r="TO811" s="744"/>
      <c r="TP811" s="697"/>
      <c r="TQ811" s="1031"/>
      <c r="TR811" s="852"/>
      <c r="TS811" s="852"/>
      <c r="TT811" s="852"/>
      <c r="TU811" s="852"/>
      <c r="TV811" s="1031"/>
      <c r="TW811" s="854"/>
      <c r="TX811" s="852"/>
      <c r="TY811" s="852"/>
      <c r="TZ811" s="852"/>
      <c r="UA811" s="1031"/>
      <c r="UB811" s="744"/>
      <c r="UC811" s="1031"/>
      <c r="UD811" s="1031"/>
      <c r="UE811" s="697"/>
      <c r="UF811" s="1031"/>
      <c r="UG811" s="1031"/>
      <c r="UH811" s="1031"/>
      <c r="UI811" s="1031"/>
      <c r="UJ811" s="852"/>
      <c r="UK811" s="1031"/>
      <c r="UL811" s="852"/>
      <c r="UM811" s="1031"/>
      <c r="UN811" s="1031"/>
      <c r="UO811" s="852"/>
      <c r="UP811" s="852"/>
      <c r="UQ811" s="1031"/>
      <c r="UR811" s="1031"/>
      <c r="US811" s="1031"/>
      <c r="UT811" s="1031"/>
      <c r="UU811" s="744"/>
      <c r="UV811" s="697"/>
      <c r="UW811" s="1031"/>
      <c r="UX811" s="852"/>
      <c r="UY811" s="852"/>
      <c r="UZ811" s="852"/>
      <c r="VA811" s="852"/>
      <c r="VB811" s="1031"/>
      <c r="VC811" s="854"/>
      <c r="VD811" s="852"/>
      <c r="VE811" s="852"/>
      <c r="VF811" s="852"/>
      <c r="VG811" s="1031"/>
      <c r="VH811" s="744"/>
      <c r="VI811" s="1031"/>
      <c r="VJ811" s="1031"/>
      <c r="VK811" s="697"/>
      <c r="VL811" s="1031"/>
      <c r="VM811" s="1031"/>
      <c r="VN811" s="1031"/>
      <c r="VO811" s="1031"/>
      <c r="VP811" s="852"/>
      <c r="VQ811" s="1031"/>
      <c r="VR811" s="852"/>
      <c r="VS811" s="1031"/>
      <c r="VT811" s="1031"/>
      <c r="VU811" s="852"/>
      <c r="VV811" s="852"/>
      <c r="VW811" s="1031"/>
      <c r="VX811" s="1031"/>
      <c r="VY811" s="1031"/>
      <c r="VZ811" s="1031"/>
      <c r="WA811" s="744"/>
      <c r="WB811" s="697"/>
      <c r="WC811" s="1031"/>
      <c r="WD811" s="852"/>
      <c r="WE811" s="852"/>
      <c r="WF811" s="852"/>
      <c r="WG811" s="852"/>
      <c r="WH811" s="1031"/>
      <c r="WI811" s="854"/>
      <c r="WJ811" s="852"/>
      <c r="WK811" s="852"/>
      <c r="WL811" s="852"/>
      <c r="WM811" s="1031"/>
      <c r="WN811" s="744"/>
      <c r="WO811" s="1031"/>
      <c r="WP811" s="1031"/>
      <c r="WQ811" s="697"/>
      <c r="WR811" s="1031"/>
      <c r="WS811" s="1031"/>
      <c r="WT811" s="1031"/>
      <c r="WU811" s="1031"/>
      <c r="WV811" s="852"/>
      <c r="WW811" s="1031"/>
      <c r="WX811" s="852"/>
      <c r="WY811" s="1031"/>
      <c r="WZ811" s="1031"/>
      <c r="XA811" s="852"/>
      <c r="XB811" s="852"/>
      <c r="XC811" s="1031"/>
      <c r="XD811" s="1031"/>
      <c r="XE811" s="1031"/>
      <c r="XF811" s="1031"/>
      <c r="XG811" s="744"/>
      <c r="XH811" s="697"/>
      <c r="XI811" s="1031"/>
      <c r="XJ811" s="852"/>
      <c r="XK811" s="852"/>
      <c r="XL811" s="852"/>
      <c r="XM811" s="852"/>
      <c r="XN811" s="1031"/>
      <c r="XO811" s="854"/>
      <c r="XP811" s="852"/>
      <c r="XQ811" s="852"/>
      <c r="XR811" s="852"/>
      <c r="XS811" s="1031"/>
      <c r="XT811" s="744"/>
      <c r="XU811" s="1031"/>
      <c r="XV811" s="1031"/>
      <c r="XW811" s="697"/>
      <c r="XX811" s="1031"/>
      <c r="XY811" s="1031"/>
      <c r="XZ811" s="1031"/>
      <c r="YA811" s="1031"/>
      <c r="YB811" s="852"/>
      <c r="YC811" s="1031"/>
      <c r="YD811" s="852"/>
      <c r="YE811" s="1031"/>
      <c r="YF811" s="1031"/>
      <c r="YG811" s="852"/>
      <c r="YH811" s="852"/>
      <c r="YI811" s="1031"/>
      <c r="YJ811" s="1031"/>
      <c r="YK811" s="1031"/>
      <c r="YL811" s="1031"/>
      <c r="YM811" s="744"/>
      <c r="YN811" s="697"/>
      <c r="YO811" s="1031"/>
      <c r="YP811" s="852"/>
      <c r="YQ811" s="852"/>
      <c r="YR811" s="852"/>
      <c r="YS811" s="852"/>
      <c r="YT811" s="1031"/>
      <c r="YU811" s="854"/>
      <c r="YV811" s="852"/>
      <c r="YW811" s="852"/>
      <c r="YX811" s="852"/>
      <c r="YY811" s="1031"/>
      <c r="YZ811" s="744"/>
      <c r="ZA811" s="1031"/>
      <c r="ZB811" s="1031"/>
      <c r="ZC811" s="697"/>
      <c r="ZD811" s="1031"/>
      <c r="ZE811" s="1031"/>
      <c r="ZF811" s="1031"/>
      <c r="ZG811" s="1031"/>
      <c r="ZH811" s="852"/>
      <c r="ZI811" s="1031"/>
      <c r="ZJ811" s="852"/>
      <c r="ZK811" s="1031"/>
      <c r="ZL811" s="1031"/>
      <c r="ZM811" s="852"/>
      <c r="ZN811" s="852"/>
      <c r="ZO811" s="1031"/>
      <c r="ZP811" s="1031"/>
      <c r="ZQ811" s="1031"/>
      <c r="ZR811" s="1031"/>
      <c r="ZS811" s="744"/>
      <c r="ZT811" s="697"/>
      <c r="ZU811" s="1031"/>
      <c r="ZV811" s="852"/>
      <c r="ZW811" s="852"/>
      <c r="ZX811" s="852"/>
      <c r="ZY811" s="852"/>
      <c r="ZZ811" s="1031"/>
      <c r="AAA811" s="854"/>
      <c r="AAB811" s="852"/>
      <c r="AAC811" s="852"/>
      <c r="AAD811" s="852"/>
      <c r="AAE811" s="1031"/>
      <c r="AAF811" s="744"/>
      <c r="AAG811" s="1031"/>
      <c r="AAH811" s="1031"/>
      <c r="AAI811" s="697"/>
      <c r="AAJ811" s="1031"/>
      <c r="AAK811" s="1031"/>
      <c r="AAL811" s="1031"/>
      <c r="AAM811" s="1031"/>
      <c r="AAN811" s="852"/>
      <c r="AAO811" s="1031"/>
      <c r="AAP811" s="852"/>
      <c r="AAQ811" s="1031"/>
      <c r="AAR811" s="1031"/>
      <c r="AAS811" s="852"/>
      <c r="AAT811" s="852"/>
      <c r="AAU811" s="1031"/>
      <c r="AAV811" s="1031"/>
      <c r="AAW811" s="1031"/>
      <c r="AAX811" s="1031"/>
      <c r="AAY811" s="744"/>
      <c r="AAZ811" s="697"/>
      <c r="ABA811" s="1031"/>
      <c r="ABB811" s="852"/>
      <c r="ABC811" s="852"/>
      <c r="ABD811" s="852"/>
      <c r="ABE811" s="852"/>
      <c r="ABF811" s="1031"/>
      <c r="ABG811" s="854"/>
      <c r="ABH811" s="852"/>
      <c r="ABI811" s="852"/>
      <c r="ABJ811" s="852"/>
      <c r="ABK811" s="1031"/>
      <c r="ABL811" s="744"/>
      <c r="ABM811" s="1031"/>
      <c r="ABN811" s="1031"/>
      <c r="ABO811" s="697"/>
      <c r="ABP811" s="1031"/>
      <c r="ABQ811" s="1031"/>
      <c r="ABR811" s="1031"/>
      <c r="ABS811" s="1031"/>
      <c r="ABT811" s="852"/>
      <c r="ABU811" s="1031"/>
      <c r="ABV811" s="852"/>
      <c r="ABW811" s="1031"/>
      <c r="ABX811" s="1031"/>
      <c r="ABY811" s="852"/>
      <c r="ABZ811" s="852"/>
      <c r="ACA811" s="1031"/>
      <c r="ACB811" s="1031"/>
      <c r="ACC811" s="1031"/>
      <c r="ACD811" s="1031"/>
      <c r="ACE811" s="744"/>
      <c r="ACF811" s="697"/>
      <c r="ACG811" s="1031"/>
      <c r="ACH811" s="852"/>
      <c r="ACI811" s="852"/>
      <c r="ACJ811" s="852"/>
      <c r="ACK811" s="852"/>
      <c r="ACL811" s="1031"/>
      <c r="ACM811" s="854"/>
      <c r="ACN811" s="852"/>
      <c r="ACO811" s="852"/>
      <c r="ACP811" s="852"/>
      <c r="ACQ811" s="1031"/>
      <c r="ACR811" s="744"/>
      <c r="ACS811" s="1031"/>
      <c r="ACT811" s="1031"/>
      <c r="ACU811" s="697"/>
      <c r="ACV811" s="1031"/>
      <c r="ACW811" s="1031"/>
      <c r="ACX811" s="1031"/>
      <c r="ACY811" s="1031"/>
      <c r="ACZ811" s="852"/>
      <c r="ADA811" s="1031"/>
      <c r="ADB811" s="852"/>
      <c r="ADC811" s="1031"/>
      <c r="ADD811" s="1031"/>
      <c r="ADE811" s="852"/>
      <c r="ADF811" s="852"/>
      <c r="ADG811" s="1031"/>
      <c r="ADH811" s="1031"/>
      <c r="ADI811" s="1031"/>
      <c r="ADJ811" s="1031"/>
      <c r="ADK811" s="744"/>
      <c r="ADL811" s="697"/>
      <c r="ADM811" s="1031"/>
      <c r="ADN811" s="852"/>
      <c r="ADO811" s="852"/>
      <c r="ADP811" s="852"/>
      <c r="ADQ811" s="852"/>
      <c r="ADR811" s="1031"/>
      <c r="ADS811" s="854"/>
      <c r="ADT811" s="852"/>
      <c r="ADU811" s="852"/>
      <c r="ADV811" s="852"/>
      <c r="ADW811" s="1031"/>
      <c r="ADX811" s="744"/>
      <c r="ADY811" s="1031"/>
      <c r="ADZ811" s="1031"/>
      <c r="AEA811" s="697"/>
      <c r="AEB811" s="1031"/>
      <c r="AEC811" s="1031"/>
      <c r="AED811" s="1031"/>
      <c r="AEE811" s="1031"/>
      <c r="AEF811" s="852"/>
      <c r="AEG811" s="1031"/>
      <c r="AEH811" s="852"/>
      <c r="AEI811" s="1031"/>
      <c r="AEJ811" s="1031"/>
      <c r="AEK811" s="852"/>
      <c r="AEL811" s="852"/>
      <c r="AEM811" s="1031"/>
      <c r="AEN811" s="1031"/>
      <c r="AEO811" s="1031"/>
      <c r="AEP811" s="1031"/>
      <c r="AEQ811" s="744"/>
      <c r="AER811" s="697"/>
      <c r="AES811" s="1031"/>
      <c r="AET811" s="852"/>
      <c r="AEU811" s="852"/>
      <c r="AEV811" s="852"/>
      <c r="AEW811" s="852"/>
      <c r="AEX811" s="1031"/>
      <c r="AEY811" s="854"/>
      <c r="AEZ811" s="852"/>
      <c r="AFA811" s="852"/>
      <c r="AFB811" s="852"/>
      <c r="AFC811" s="1031"/>
      <c r="AFD811" s="744"/>
      <c r="AFE811" s="1031"/>
      <c r="AFF811" s="1031"/>
      <c r="AFG811" s="697"/>
      <c r="AFH811" s="1031"/>
      <c r="AFI811" s="1031"/>
      <c r="AFJ811" s="1031"/>
      <c r="AFK811" s="1031"/>
      <c r="AFL811" s="852"/>
      <c r="AFM811" s="1031"/>
      <c r="AFN811" s="852"/>
      <c r="AFO811" s="1031"/>
      <c r="AFP811" s="1031"/>
      <c r="AFQ811" s="852"/>
      <c r="AFR811" s="852"/>
      <c r="AFS811" s="1031"/>
      <c r="AFT811" s="1031"/>
      <c r="AFU811" s="1031"/>
      <c r="AFV811" s="1031"/>
      <c r="AFW811" s="744"/>
      <c r="AFX811" s="697"/>
      <c r="AFY811" s="1031"/>
      <c r="AFZ811" s="852"/>
      <c r="AGA811" s="852"/>
      <c r="AGB811" s="852"/>
      <c r="AGC811" s="852"/>
      <c r="AGD811" s="1031"/>
      <c r="AGE811" s="854"/>
      <c r="AGF811" s="852"/>
      <c r="AGG811" s="852"/>
      <c r="AGH811" s="852"/>
      <c r="AGI811" s="1031"/>
      <c r="AGJ811" s="744"/>
      <c r="AGK811" s="1031"/>
      <c r="AGL811" s="1031"/>
      <c r="AGM811" s="697"/>
      <c r="AGN811" s="1031"/>
      <c r="AGO811" s="1031"/>
      <c r="AGP811" s="1031"/>
      <c r="AGQ811" s="1031"/>
      <c r="AGR811" s="852"/>
      <c r="AGS811" s="1031"/>
      <c r="AGT811" s="852"/>
      <c r="AGU811" s="1031"/>
      <c r="AGV811" s="1031"/>
      <c r="AGW811" s="852"/>
      <c r="AGX811" s="852"/>
      <c r="AGY811" s="1031"/>
      <c r="AGZ811" s="1031"/>
      <c r="AHA811" s="1031"/>
      <c r="AHB811" s="1031"/>
      <c r="AHC811" s="744"/>
      <c r="AHD811" s="697"/>
      <c r="AHE811" s="1031"/>
      <c r="AHF811" s="852"/>
      <c r="AHG811" s="852"/>
      <c r="AHH811" s="852"/>
      <c r="AHI811" s="852"/>
      <c r="AHJ811" s="1031"/>
      <c r="AHK811" s="854"/>
      <c r="AHL811" s="852"/>
      <c r="AHM811" s="852"/>
      <c r="AHN811" s="852"/>
      <c r="AHO811" s="1031"/>
      <c r="AHP811" s="744"/>
      <c r="AHQ811" s="1031"/>
      <c r="AHR811" s="1031"/>
      <c r="AHS811" s="697"/>
      <c r="AHT811" s="1031"/>
      <c r="AHU811" s="1031"/>
      <c r="AHV811" s="1031"/>
      <c r="AHW811" s="1031"/>
      <c r="AHX811" s="852"/>
      <c r="AHY811" s="1031"/>
      <c r="AHZ811" s="852"/>
      <c r="AIA811" s="1031"/>
      <c r="AIB811" s="1031"/>
      <c r="AIC811" s="852"/>
      <c r="AID811" s="852"/>
      <c r="AIE811" s="1031"/>
      <c r="AIF811" s="1031"/>
      <c r="AIG811" s="1031"/>
      <c r="AIH811" s="1031"/>
      <c r="AII811" s="744"/>
      <c r="AIJ811" s="697"/>
      <c r="AIK811" s="1031"/>
      <c r="AIL811" s="852"/>
      <c r="AIM811" s="852"/>
      <c r="AIN811" s="852"/>
      <c r="AIO811" s="852"/>
      <c r="AIP811" s="1031"/>
      <c r="AIQ811" s="854"/>
      <c r="AIR811" s="852"/>
      <c r="AIS811" s="852"/>
      <c r="AIT811" s="852"/>
      <c r="AIU811" s="1031"/>
      <c r="AIV811" s="744"/>
      <c r="AIW811" s="1031"/>
      <c r="AIX811" s="1031"/>
      <c r="AIY811" s="697"/>
      <c r="AIZ811" s="1031"/>
      <c r="AJA811" s="1031"/>
      <c r="AJB811" s="1031"/>
      <c r="AJC811" s="1031"/>
      <c r="AJD811" s="852"/>
      <c r="AJE811" s="1031"/>
      <c r="AJF811" s="852"/>
      <c r="AJG811" s="1031"/>
      <c r="AJH811" s="1031"/>
      <c r="AJI811" s="852"/>
      <c r="AJJ811" s="852"/>
      <c r="AJK811" s="1031"/>
      <c r="AJL811" s="1031"/>
      <c r="AJM811" s="1031"/>
      <c r="AJN811" s="1031"/>
      <c r="AJO811" s="744"/>
      <c r="AJP811" s="697"/>
      <c r="AJQ811" s="1031"/>
      <c r="AJR811" s="852"/>
      <c r="AJS811" s="852"/>
      <c r="AJT811" s="852"/>
      <c r="AJU811" s="852"/>
      <c r="AJV811" s="1031"/>
      <c r="AJW811" s="854"/>
      <c r="AJX811" s="852"/>
      <c r="AJY811" s="852"/>
      <c r="AJZ811" s="852"/>
      <c r="AKA811" s="1031"/>
      <c r="AKB811" s="744"/>
      <c r="AKC811" s="1031"/>
      <c r="AKD811" s="1031"/>
      <c r="AKE811" s="697"/>
      <c r="AKF811" s="1031"/>
      <c r="AKG811" s="1031"/>
      <c r="AKH811" s="1031"/>
      <c r="AKI811" s="1031"/>
      <c r="AKJ811" s="852"/>
      <c r="AKK811" s="1031"/>
      <c r="AKL811" s="852"/>
      <c r="AKM811" s="1031"/>
      <c r="AKN811" s="1031"/>
      <c r="AKO811" s="852"/>
      <c r="AKP811" s="852"/>
      <c r="AKQ811" s="1031"/>
      <c r="AKR811" s="1031"/>
      <c r="AKS811" s="1031"/>
      <c r="AKT811" s="1031"/>
      <c r="AKU811" s="744"/>
      <c r="AKV811" s="697"/>
      <c r="AKW811" s="1031"/>
      <c r="AKX811" s="852"/>
      <c r="AKY811" s="852"/>
      <c r="AKZ811" s="852"/>
      <c r="ALA811" s="852"/>
      <c r="ALB811" s="1031"/>
      <c r="ALC811" s="854"/>
      <c r="ALD811" s="852"/>
      <c r="ALE811" s="852"/>
      <c r="ALF811" s="852"/>
      <c r="ALG811" s="1031"/>
      <c r="ALH811" s="744"/>
      <c r="ALI811" s="1031"/>
      <c r="ALJ811" s="1031"/>
      <c r="ALK811" s="697"/>
      <c r="ALL811" s="1031"/>
      <c r="ALM811" s="1031"/>
      <c r="ALN811" s="1031"/>
      <c r="ALO811" s="1031"/>
      <c r="ALP811" s="852"/>
      <c r="ALQ811" s="1031"/>
      <c r="ALR811" s="852"/>
      <c r="ALS811" s="1031"/>
      <c r="ALT811" s="1031"/>
      <c r="ALU811" s="852"/>
      <c r="ALV811" s="852"/>
      <c r="ALW811" s="1031"/>
      <c r="ALX811" s="1031"/>
      <c r="ALY811" s="1031"/>
      <c r="ALZ811" s="1031"/>
      <c r="AMA811" s="744"/>
      <c r="AMB811" s="697"/>
      <c r="AMC811" s="1031"/>
      <c r="AMD811" s="852"/>
      <c r="AME811" s="852"/>
      <c r="AMF811" s="852"/>
      <c r="AMG811" s="852"/>
      <c r="AMH811" s="1031"/>
      <c r="AMI811" s="854"/>
      <c r="AMJ811" s="852"/>
      <c r="AMK811" s="852"/>
      <c r="AML811" s="852"/>
      <c r="AMM811" s="1031"/>
      <c r="AMN811" s="744"/>
      <c r="AMO811" s="1031"/>
      <c r="AMP811" s="1031"/>
      <c r="AMQ811" s="697"/>
      <c r="AMR811" s="1031"/>
      <c r="AMS811" s="1031"/>
      <c r="AMT811" s="1031"/>
      <c r="AMU811" s="1031"/>
      <c r="AMV811" s="852"/>
      <c r="AMW811" s="1031"/>
      <c r="AMX811" s="852"/>
      <c r="AMY811" s="1031"/>
      <c r="AMZ811" s="1031"/>
      <c r="ANA811" s="852"/>
      <c r="ANB811" s="852"/>
      <c r="ANC811" s="1031"/>
      <c r="AND811" s="1031"/>
      <c r="ANE811" s="1031"/>
      <c r="ANF811" s="1031"/>
      <c r="ANG811" s="744"/>
      <c r="ANH811" s="697"/>
      <c r="ANI811" s="1031"/>
      <c r="ANJ811" s="852"/>
      <c r="ANK811" s="852"/>
      <c r="ANL811" s="852"/>
      <c r="ANM811" s="852"/>
      <c r="ANN811" s="1031"/>
      <c r="ANO811" s="854"/>
      <c r="ANP811" s="852"/>
      <c r="ANQ811" s="852"/>
      <c r="ANR811" s="852"/>
      <c r="ANS811" s="1031"/>
      <c r="ANT811" s="744"/>
      <c r="ANU811" s="1031"/>
      <c r="ANV811" s="1031"/>
      <c r="ANW811" s="697"/>
      <c r="ANX811" s="1031"/>
      <c r="ANY811" s="1031"/>
      <c r="ANZ811" s="1031"/>
      <c r="AOA811" s="1031"/>
      <c r="AOB811" s="852"/>
      <c r="AOC811" s="1031"/>
      <c r="AOD811" s="852"/>
      <c r="AOE811" s="1031"/>
      <c r="AOF811" s="1031"/>
      <c r="AOG811" s="852"/>
      <c r="AOH811" s="852"/>
      <c r="AOI811" s="1031"/>
      <c r="AOJ811" s="1031"/>
      <c r="AOK811" s="1031"/>
      <c r="AOL811" s="1031"/>
      <c r="AOM811" s="744"/>
      <c r="AON811" s="697"/>
      <c r="AOO811" s="1031"/>
      <c r="AOP811" s="852"/>
      <c r="AOQ811" s="852"/>
      <c r="AOR811" s="852"/>
      <c r="AOS811" s="852"/>
      <c r="AOT811" s="1031"/>
      <c r="AOU811" s="854"/>
      <c r="AOV811" s="852"/>
      <c r="AOW811" s="852"/>
      <c r="AOX811" s="852"/>
      <c r="AOY811" s="1031"/>
      <c r="AOZ811" s="744"/>
      <c r="APA811" s="1031"/>
      <c r="APB811" s="1031"/>
      <c r="APC811" s="697"/>
      <c r="APD811" s="1031"/>
      <c r="APE811" s="1031"/>
      <c r="APF811" s="1031"/>
      <c r="APG811" s="1031"/>
      <c r="APH811" s="852"/>
      <c r="API811" s="1031"/>
      <c r="APJ811" s="852"/>
      <c r="APK811" s="1031"/>
      <c r="APL811" s="1031"/>
      <c r="APM811" s="852"/>
      <c r="APN811" s="852"/>
      <c r="APO811" s="1031"/>
      <c r="APP811" s="1031"/>
      <c r="APQ811" s="1031"/>
      <c r="APR811" s="1031"/>
      <c r="APS811" s="744"/>
      <c r="APT811" s="697"/>
      <c r="APU811" s="1031"/>
      <c r="APV811" s="852"/>
      <c r="APW811" s="852"/>
      <c r="APX811" s="852"/>
      <c r="APY811" s="852"/>
      <c r="APZ811" s="1031"/>
      <c r="AQA811" s="854"/>
      <c r="AQB811" s="852"/>
      <c r="AQC811" s="852"/>
      <c r="AQD811" s="852"/>
      <c r="AQE811" s="1031"/>
      <c r="AQF811" s="744"/>
      <c r="AQG811" s="1031"/>
      <c r="AQH811" s="1031"/>
      <c r="AQI811" s="697"/>
      <c r="AQJ811" s="1031"/>
      <c r="AQK811" s="1031"/>
      <c r="AQL811" s="1031"/>
      <c r="AQM811" s="1031"/>
      <c r="AQN811" s="852"/>
      <c r="AQO811" s="1031"/>
      <c r="AQP811" s="852"/>
      <c r="AQQ811" s="1031"/>
      <c r="AQR811" s="1031"/>
      <c r="AQS811" s="852"/>
      <c r="AQT811" s="852"/>
      <c r="AQU811" s="1031"/>
      <c r="AQV811" s="1031"/>
      <c r="AQW811" s="1031"/>
      <c r="AQX811" s="1031"/>
      <c r="AQY811" s="744"/>
      <c r="AQZ811" s="697"/>
      <c r="ARA811" s="1031"/>
      <c r="ARB811" s="852"/>
      <c r="ARC811" s="852"/>
      <c r="ARD811" s="852"/>
      <c r="ARE811" s="852"/>
      <c r="ARF811" s="1031"/>
      <c r="ARG811" s="854"/>
      <c r="ARH811" s="852"/>
      <c r="ARI811" s="852"/>
      <c r="ARJ811" s="852"/>
      <c r="ARK811" s="1031"/>
      <c r="ARL811" s="744"/>
      <c r="ARM811" s="1031"/>
      <c r="ARN811" s="1031"/>
      <c r="ARO811" s="697"/>
      <c r="ARP811" s="1031"/>
      <c r="ARQ811" s="1031"/>
      <c r="ARR811" s="1031"/>
      <c r="ARS811" s="1031"/>
      <c r="ART811" s="852"/>
      <c r="ARU811" s="1031"/>
      <c r="ARV811" s="852"/>
      <c r="ARW811" s="1031"/>
      <c r="ARX811" s="1031"/>
      <c r="ARY811" s="852"/>
      <c r="ARZ811" s="852"/>
      <c r="ASA811" s="1031"/>
      <c r="ASB811" s="1031"/>
      <c r="ASC811" s="1031"/>
      <c r="ASD811" s="1031"/>
      <c r="ASE811" s="744"/>
      <c r="ASF811" s="697"/>
      <c r="ASG811" s="1031"/>
      <c r="ASH811" s="852"/>
      <c r="ASI811" s="852"/>
      <c r="ASJ811" s="852"/>
      <c r="ASK811" s="852"/>
      <c r="ASL811" s="1031"/>
      <c r="ASM811" s="854"/>
      <c r="ASN811" s="852"/>
      <c r="ASO811" s="852"/>
      <c r="ASP811" s="852"/>
      <c r="ASQ811" s="1031"/>
      <c r="ASR811" s="744"/>
      <c r="ASS811" s="1031"/>
      <c r="AST811" s="1031"/>
      <c r="ASU811" s="697"/>
      <c r="ASV811" s="1031"/>
      <c r="ASW811" s="1031"/>
      <c r="ASX811" s="1031"/>
      <c r="ASY811" s="1031"/>
      <c r="ASZ811" s="852"/>
      <c r="ATA811" s="1031"/>
      <c r="ATB811" s="852"/>
      <c r="ATC811" s="1031"/>
      <c r="ATD811" s="1031"/>
      <c r="ATE811" s="852"/>
      <c r="ATF811" s="852"/>
      <c r="ATG811" s="1031"/>
      <c r="ATH811" s="1031"/>
      <c r="ATI811" s="1031"/>
      <c r="ATJ811" s="1031"/>
      <c r="ATK811" s="744"/>
      <c r="ATL811" s="697"/>
      <c r="ATM811" s="1031"/>
      <c r="ATN811" s="852"/>
      <c r="ATO811" s="852"/>
      <c r="ATP811" s="852"/>
      <c r="ATQ811" s="852"/>
      <c r="ATR811" s="1031"/>
      <c r="ATS811" s="854"/>
      <c r="ATT811" s="852"/>
      <c r="ATU811" s="852"/>
      <c r="ATV811" s="852"/>
      <c r="ATW811" s="1031"/>
      <c r="ATX811" s="744"/>
      <c r="ATY811" s="1031"/>
      <c r="ATZ811" s="1031"/>
      <c r="AUA811" s="697"/>
      <c r="AUB811" s="1031"/>
      <c r="AUC811" s="1031"/>
      <c r="AUD811" s="1031"/>
      <c r="AUE811" s="1031"/>
      <c r="AUF811" s="852"/>
      <c r="AUG811" s="1031"/>
      <c r="AUH811" s="852"/>
      <c r="AUI811" s="1031"/>
      <c r="AUJ811" s="1031"/>
      <c r="AUK811" s="852"/>
      <c r="AUL811" s="852"/>
      <c r="AUM811" s="1031"/>
      <c r="AUN811" s="1031"/>
      <c r="AUO811" s="1031"/>
      <c r="AUP811" s="1031"/>
      <c r="AUQ811" s="744"/>
      <c r="AUR811" s="697"/>
      <c r="AUS811" s="1031"/>
      <c r="AUT811" s="852"/>
      <c r="AUU811" s="852"/>
      <c r="AUV811" s="852"/>
      <c r="AUW811" s="852"/>
      <c r="AUX811" s="1031"/>
      <c r="AUY811" s="854"/>
      <c r="AUZ811" s="852"/>
      <c r="AVA811" s="852"/>
      <c r="AVB811" s="852"/>
      <c r="AVC811" s="1031"/>
      <c r="AVD811" s="744"/>
      <c r="AVE811" s="1031"/>
      <c r="AVF811" s="1031"/>
      <c r="AVG811" s="697"/>
      <c r="AVH811" s="1031"/>
      <c r="AVI811" s="1031"/>
      <c r="AVJ811" s="1031"/>
      <c r="AVK811" s="1031"/>
      <c r="AVL811" s="852"/>
      <c r="AVM811" s="1031"/>
      <c r="AVN811" s="852"/>
      <c r="AVO811" s="1031"/>
      <c r="AVP811" s="1031"/>
      <c r="AVQ811" s="852"/>
      <c r="AVR811" s="852"/>
      <c r="AVS811" s="1031"/>
      <c r="AVT811" s="1031"/>
      <c r="AVU811" s="1031"/>
      <c r="AVV811" s="1031"/>
      <c r="AVW811" s="744"/>
      <c r="AVX811" s="697"/>
      <c r="AVY811" s="1031"/>
      <c r="AVZ811" s="852"/>
      <c r="AWA811" s="852"/>
      <c r="AWB811" s="852"/>
      <c r="AWC811" s="852"/>
      <c r="AWD811" s="1031"/>
      <c r="AWE811" s="854"/>
      <c r="AWF811" s="852"/>
      <c r="AWG811" s="852"/>
      <c r="AWH811" s="852"/>
      <c r="AWI811" s="1031"/>
      <c r="AWJ811" s="744"/>
      <c r="AWK811" s="1031"/>
      <c r="AWL811" s="1031"/>
      <c r="AWM811" s="697"/>
      <c r="AWN811" s="1031"/>
      <c r="AWO811" s="1031"/>
      <c r="AWP811" s="1031"/>
      <c r="AWQ811" s="1031"/>
      <c r="AWR811" s="852"/>
      <c r="AWS811" s="1031"/>
      <c r="AWT811" s="852"/>
      <c r="AWU811" s="1031"/>
      <c r="AWV811" s="1031"/>
      <c r="AWW811" s="852"/>
      <c r="AWX811" s="852"/>
      <c r="AWY811" s="1031"/>
      <c r="AWZ811" s="1031"/>
      <c r="AXA811" s="1031"/>
      <c r="AXB811" s="1031"/>
      <c r="AXC811" s="744"/>
      <c r="AXD811" s="697"/>
      <c r="AXE811" s="1031"/>
      <c r="AXF811" s="852"/>
      <c r="AXG811" s="852"/>
      <c r="AXH811" s="852"/>
      <c r="AXI811" s="852"/>
      <c r="AXJ811" s="1031"/>
      <c r="AXK811" s="854"/>
      <c r="AXL811" s="852"/>
      <c r="AXM811" s="852"/>
      <c r="AXN811" s="852"/>
      <c r="AXO811" s="1031"/>
      <c r="AXP811" s="744"/>
      <c r="AXQ811" s="1031"/>
      <c r="AXR811" s="1031"/>
      <c r="AXS811" s="697"/>
      <c r="AXT811" s="1031"/>
      <c r="AXU811" s="1031"/>
      <c r="AXV811" s="1031"/>
      <c r="AXW811" s="1031"/>
      <c r="AXX811" s="852"/>
      <c r="AXY811" s="1031"/>
      <c r="AXZ811" s="852"/>
      <c r="AYA811" s="1031"/>
      <c r="AYB811" s="1031"/>
      <c r="AYC811" s="852"/>
      <c r="AYD811" s="852"/>
      <c r="AYE811" s="1031"/>
      <c r="AYF811" s="1031"/>
      <c r="AYG811" s="1031"/>
      <c r="AYH811" s="1031"/>
      <c r="AYI811" s="744"/>
      <c r="AYJ811" s="697"/>
      <c r="AYK811" s="1031"/>
      <c r="AYL811" s="852"/>
      <c r="AYM811" s="852"/>
      <c r="AYN811" s="852"/>
      <c r="AYO811" s="852"/>
      <c r="AYP811" s="1031"/>
      <c r="AYQ811" s="854"/>
      <c r="AYR811" s="852"/>
      <c r="AYS811" s="852"/>
      <c r="AYT811" s="852"/>
      <c r="AYU811" s="1031"/>
      <c r="AYV811" s="744"/>
      <c r="AYW811" s="1031"/>
      <c r="AYX811" s="1031"/>
      <c r="AYY811" s="697"/>
      <c r="AYZ811" s="1031"/>
      <c r="AZA811" s="1031"/>
      <c r="AZB811" s="1031"/>
      <c r="AZC811" s="1031"/>
      <c r="AZD811" s="852"/>
      <c r="AZE811" s="1031"/>
      <c r="AZF811" s="852"/>
      <c r="AZG811" s="1031"/>
      <c r="AZH811" s="1031"/>
      <c r="AZI811" s="852"/>
      <c r="AZJ811" s="852"/>
      <c r="AZK811" s="1031"/>
      <c r="AZL811" s="1031"/>
      <c r="AZM811" s="1031"/>
      <c r="AZN811" s="1031"/>
      <c r="AZO811" s="744"/>
      <c r="AZP811" s="697"/>
      <c r="AZQ811" s="1031"/>
      <c r="AZR811" s="852"/>
      <c r="AZS811" s="852"/>
      <c r="AZT811" s="852"/>
      <c r="AZU811" s="852"/>
      <c r="AZV811" s="1031"/>
      <c r="AZW811" s="854"/>
      <c r="AZX811" s="852"/>
      <c r="AZY811" s="852"/>
      <c r="AZZ811" s="852"/>
      <c r="BAA811" s="1031"/>
      <c r="BAB811" s="744"/>
      <c r="BAC811" s="1031"/>
      <c r="BAD811" s="1031"/>
      <c r="BAE811" s="697"/>
      <c r="BAF811" s="1031"/>
      <c r="BAG811" s="1031"/>
      <c r="BAH811" s="1031"/>
      <c r="BAI811" s="1031"/>
      <c r="BAJ811" s="852"/>
      <c r="BAK811" s="1031"/>
      <c r="BAL811" s="852"/>
      <c r="BAM811" s="1031"/>
      <c r="BAN811" s="1031"/>
      <c r="BAO811" s="852"/>
      <c r="BAP811" s="852"/>
      <c r="BAQ811" s="1031"/>
      <c r="BAR811" s="1031"/>
      <c r="BAS811" s="1031"/>
      <c r="BAT811" s="1031"/>
      <c r="BAU811" s="744"/>
      <c r="BAV811" s="697"/>
      <c r="BAW811" s="1031"/>
      <c r="BAX811" s="852"/>
      <c r="BAY811" s="852"/>
      <c r="BAZ811" s="852"/>
      <c r="BBA811" s="852"/>
      <c r="BBB811" s="1031"/>
      <c r="BBC811" s="854"/>
      <c r="BBD811" s="852"/>
      <c r="BBE811" s="852"/>
      <c r="BBF811" s="852"/>
      <c r="BBG811" s="1031"/>
      <c r="BBH811" s="744"/>
      <c r="BBI811" s="1031"/>
      <c r="BBJ811" s="1031"/>
      <c r="BBK811" s="697"/>
      <c r="BBL811" s="1031"/>
      <c r="BBM811" s="1031"/>
      <c r="BBN811" s="1031"/>
      <c r="BBO811" s="1031"/>
      <c r="BBP811" s="852"/>
      <c r="BBQ811" s="1031"/>
      <c r="BBR811" s="852"/>
      <c r="BBS811" s="1031"/>
      <c r="BBT811" s="1031"/>
      <c r="BBU811" s="852"/>
      <c r="BBV811" s="852"/>
      <c r="BBW811" s="1031"/>
      <c r="BBX811" s="1031"/>
      <c r="BBY811" s="1031"/>
      <c r="BBZ811" s="1031"/>
      <c r="BCA811" s="744"/>
      <c r="BCB811" s="697"/>
      <c r="BCC811" s="1031"/>
      <c r="BCD811" s="852"/>
      <c r="BCE811" s="852"/>
      <c r="BCF811" s="852"/>
      <c r="BCG811" s="852"/>
      <c r="BCH811" s="1031"/>
      <c r="BCI811" s="854"/>
      <c r="BCJ811" s="852"/>
      <c r="BCK811" s="852"/>
      <c r="BCL811" s="852"/>
      <c r="BCM811" s="1031"/>
      <c r="BCN811" s="744"/>
      <c r="BCO811" s="1031"/>
      <c r="BCP811" s="1031"/>
      <c r="BCQ811" s="697"/>
      <c r="BCR811" s="1031"/>
      <c r="BCS811" s="1031"/>
      <c r="BCT811" s="1031"/>
      <c r="BCU811" s="1031"/>
      <c r="BCV811" s="852"/>
      <c r="BCW811" s="1031"/>
      <c r="BCX811" s="852"/>
      <c r="BCY811" s="1031"/>
      <c r="BCZ811" s="1031"/>
      <c r="BDA811" s="852"/>
      <c r="BDB811" s="852"/>
      <c r="BDC811" s="1031"/>
      <c r="BDD811" s="1031"/>
      <c r="BDE811" s="1031"/>
      <c r="BDF811" s="1031"/>
      <c r="BDG811" s="744"/>
      <c r="BDH811" s="697"/>
      <c r="BDI811" s="1031"/>
      <c r="BDJ811" s="852"/>
      <c r="BDK811" s="852"/>
      <c r="BDL811" s="852"/>
      <c r="BDM811" s="852"/>
      <c r="BDN811" s="1031"/>
      <c r="BDO811" s="854"/>
      <c r="BDP811" s="852"/>
      <c r="BDQ811" s="852"/>
      <c r="BDR811" s="852"/>
      <c r="BDS811" s="1031"/>
      <c r="BDT811" s="744"/>
      <c r="BDU811" s="1031"/>
      <c r="BDV811" s="1031"/>
      <c r="BDW811" s="697"/>
      <c r="BDX811" s="1031"/>
      <c r="BDY811" s="1031"/>
      <c r="BDZ811" s="1031"/>
      <c r="BEA811" s="1031"/>
      <c r="BEB811" s="852"/>
      <c r="BEC811" s="1031"/>
      <c r="BED811" s="852"/>
      <c r="BEE811" s="1031"/>
      <c r="BEF811" s="1031"/>
      <c r="BEG811" s="852"/>
      <c r="BEH811" s="852"/>
      <c r="BEI811" s="1031"/>
      <c r="BEJ811" s="1031"/>
      <c r="BEK811" s="1031"/>
      <c r="BEL811" s="1031"/>
      <c r="BEM811" s="744"/>
      <c r="BEN811" s="697"/>
      <c r="BEO811" s="1031"/>
      <c r="BEP811" s="852"/>
      <c r="BEQ811" s="852"/>
      <c r="BER811" s="852"/>
      <c r="BES811" s="852"/>
      <c r="BET811" s="1031"/>
      <c r="BEU811" s="854"/>
      <c r="BEV811" s="852"/>
      <c r="BEW811" s="852"/>
      <c r="BEX811" s="852"/>
      <c r="BEY811" s="1031"/>
      <c r="BEZ811" s="744"/>
      <c r="BFA811" s="1031"/>
      <c r="BFB811" s="1031"/>
      <c r="BFC811" s="697"/>
      <c r="BFD811" s="1031"/>
      <c r="BFE811" s="1031"/>
      <c r="BFF811" s="1031"/>
      <c r="BFG811" s="1031"/>
      <c r="BFH811" s="852"/>
      <c r="BFI811" s="1031"/>
      <c r="BFJ811" s="852"/>
      <c r="BFK811" s="1031"/>
      <c r="BFL811" s="1031"/>
      <c r="BFM811" s="852"/>
      <c r="BFN811" s="852"/>
      <c r="BFO811" s="1031"/>
      <c r="BFP811" s="1031"/>
      <c r="BFQ811" s="1031"/>
      <c r="BFR811" s="1031"/>
      <c r="BFS811" s="744"/>
      <c r="BFT811" s="697"/>
      <c r="BFU811" s="1031"/>
      <c r="BFV811" s="852"/>
      <c r="BFW811" s="852"/>
      <c r="BFX811" s="852"/>
      <c r="BFY811" s="852"/>
      <c r="BFZ811" s="1031"/>
      <c r="BGA811" s="854"/>
      <c r="BGB811" s="852"/>
      <c r="BGC811" s="852"/>
      <c r="BGD811" s="852"/>
      <c r="BGE811" s="1031"/>
      <c r="BGF811" s="744"/>
      <c r="BGG811" s="1031"/>
      <c r="BGH811" s="1031"/>
      <c r="BGI811" s="697"/>
      <c r="BGJ811" s="1031"/>
      <c r="BGK811" s="1031"/>
      <c r="BGL811" s="1031"/>
      <c r="BGM811" s="1031"/>
      <c r="BGN811" s="852"/>
      <c r="BGO811" s="1031"/>
      <c r="BGP811" s="852"/>
      <c r="BGQ811" s="1031"/>
      <c r="BGR811" s="1031"/>
      <c r="BGS811" s="852"/>
      <c r="BGT811" s="852"/>
      <c r="BGU811" s="1031"/>
      <c r="BGV811" s="1031"/>
      <c r="BGW811" s="1031"/>
      <c r="BGX811" s="1031"/>
      <c r="BGY811" s="744"/>
      <c r="BGZ811" s="697"/>
      <c r="BHA811" s="1031"/>
      <c r="BHB811" s="852"/>
      <c r="BHC811" s="852"/>
      <c r="BHD811" s="852"/>
      <c r="BHE811" s="852"/>
      <c r="BHF811" s="1031"/>
      <c r="BHG811" s="854"/>
      <c r="BHH811" s="852"/>
      <c r="BHI811" s="852"/>
      <c r="BHJ811" s="852"/>
      <c r="BHK811" s="1031"/>
      <c r="BHL811" s="744"/>
      <c r="BHM811" s="1031"/>
      <c r="BHN811" s="1031"/>
      <c r="BHO811" s="697"/>
      <c r="BHP811" s="1031"/>
      <c r="BHQ811" s="1031"/>
      <c r="BHR811" s="1031"/>
      <c r="BHS811" s="1031"/>
      <c r="BHT811" s="852"/>
      <c r="BHU811" s="1031"/>
      <c r="BHV811" s="852"/>
      <c r="BHW811" s="1031"/>
      <c r="BHX811" s="1031"/>
      <c r="BHY811" s="852"/>
      <c r="BHZ811" s="852"/>
      <c r="BIA811" s="1031"/>
      <c r="BIB811" s="1031"/>
      <c r="BIC811" s="1031"/>
      <c r="BID811" s="1031"/>
      <c r="BIE811" s="744"/>
      <c r="BIF811" s="697"/>
      <c r="BIG811" s="1031"/>
      <c r="BIH811" s="852"/>
      <c r="BII811" s="852"/>
      <c r="BIJ811" s="852"/>
      <c r="BIK811" s="852"/>
      <c r="BIL811" s="1031"/>
      <c r="BIM811" s="854"/>
      <c r="BIN811" s="852"/>
      <c r="BIO811" s="852"/>
      <c r="BIP811" s="852"/>
      <c r="BIQ811" s="1031"/>
      <c r="BIR811" s="744"/>
      <c r="BIS811" s="1031"/>
      <c r="BIT811" s="1031"/>
      <c r="BIU811" s="697"/>
      <c r="BIV811" s="1031"/>
      <c r="BIW811" s="1031"/>
      <c r="BIX811" s="1031"/>
      <c r="BIY811" s="1031"/>
      <c r="BIZ811" s="852"/>
      <c r="BJA811" s="1031"/>
      <c r="BJB811" s="852"/>
      <c r="BJC811" s="1031"/>
      <c r="BJD811" s="1031"/>
      <c r="BJE811" s="852"/>
      <c r="BJF811" s="852"/>
      <c r="BJG811" s="1031"/>
      <c r="BJH811" s="1031"/>
      <c r="BJI811" s="1031"/>
      <c r="BJJ811" s="1031"/>
      <c r="BJK811" s="744"/>
      <c r="BJL811" s="697"/>
      <c r="BJM811" s="1031"/>
      <c r="BJN811" s="852"/>
      <c r="BJO811" s="852"/>
      <c r="BJP811" s="852"/>
      <c r="BJQ811" s="852"/>
      <c r="BJR811" s="1031"/>
      <c r="BJS811" s="854"/>
      <c r="BJT811" s="852"/>
      <c r="BJU811" s="852"/>
      <c r="BJV811" s="852"/>
      <c r="BJW811" s="1031"/>
      <c r="BJX811" s="744"/>
      <c r="BJY811" s="1031"/>
      <c r="BJZ811" s="1031"/>
      <c r="BKA811" s="697"/>
      <c r="BKB811" s="1031"/>
      <c r="BKC811" s="1031"/>
      <c r="BKD811" s="1031"/>
      <c r="BKE811" s="1031"/>
      <c r="BKF811" s="852"/>
      <c r="BKG811" s="1031"/>
      <c r="BKH811" s="852"/>
      <c r="BKI811" s="1031"/>
      <c r="BKJ811" s="1031"/>
      <c r="BKK811" s="852"/>
      <c r="BKL811" s="852"/>
      <c r="BKM811" s="1031"/>
      <c r="BKN811" s="1031"/>
      <c r="BKO811" s="1031"/>
      <c r="BKP811" s="1031"/>
      <c r="BKQ811" s="744"/>
      <c r="BKR811" s="697"/>
      <c r="BKS811" s="1031"/>
      <c r="BKT811" s="852"/>
      <c r="BKU811" s="852"/>
      <c r="BKV811" s="852"/>
      <c r="BKW811" s="852"/>
      <c r="BKX811" s="1031"/>
      <c r="BKY811" s="854"/>
      <c r="BKZ811" s="852"/>
      <c r="BLA811" s="852"/>
      <c r="BLB811" s="852"/>
      <c r="BLC811" s="1031"/>
      <c r="BLD811" s="744"/>
      <c r="BLE811" s="1031"/>
      <c r="BLF811" s="1031"/>
      <c r="BLG811" s="697"/>
      <c r="BLH811" s="1031"/>
      <c r="BLI811" s="1031"/>
      <c r="BLJ811" s="1031"/>
      <c r="BLK811" s="1031"/>
      <c r="BLL811" s="852"/>
      <c r="BLM811" s="1031"/>
      <c r="BLN811" s="852"/>
      <c r="BLO811" s="1031"/>
      <c r="BLP811" s="1031"/>
      <c r="BLQ811" s="852"/>
      <c r="BLR811" s="852"/>
      <c r="BLS811" s="1031"/>
      <c r="BLT811" s="1031"/>
      <c r="BLU811" s="1031"/>
      <c r="BLV811" s="1031"/>
      <c r="BLW811" s="744"/>
      <c r="BLX811" s="697"/>
      <c r="BLY811" s="1031"/>
      <c r="BLZ811" s="852"/>
      <c r="BMA811" s="852"/>
      <c r="BMB811" s="852"/>
      <c r="BMC811" s="852"/>
      <c r="BMD811" s="1031"/>
      <c r="BME811" s="854"/>
      <c r="BMF811" s="852"/>
      <c r="BMG811" s="852"/>
      <c r="BMH811" s="852"/>
      <c r="BMI811" s="1031"/>
      <c r="BMJ811" s="744"/>
      <c r="BMK811" s="1031"/>
      <c r="BML811" s="1031"/>
      <c r="BMM811" s="697"/>
      <c r="BMN811" s="1031"/>
      <c r="BMO811" s="1031"/>
      <c r="BMP811" s="1031"/>
      <c r="BMQ811" s="1031"/>
      <c r="BMR811" s="852"/>
      <c r="BMS811" s="1031"/>
      <c r="BMT811" s="852"/>
      <c r="BMU811" s="1031"/>
      <c r="BMV811" s="1031"/>
      <c r="BMW811" s="852"/>
      <c r="BMX811" s="852"/>
      <c r="BMY811" s="1031"/>
      <c r="BMZ811" s="1031"/>
      <c r="BNA811" s="1031"/>
      <c r="BNB811" s="1031"/>
      <c r="BNC811" s="744"/>
      <c r="BND811" s="697"/>
      <c r="BNE811" s="1031"/>
      <c r="BNF811" s="852"/>
      <c r="BNG811" s="852"/>
      <c r="BNH811" s="852"/>
      <c r="BNI811" s="852"/>
      <c r="BNJ811" s="1031"/>
      <c r="BNK811" s="854"/>
      <c r="BNL811" s="852"/>
      <c r="BNM811" s="852"/>
      <c r="BNN811" s="852"/>
      <c r="BNO811" s="1031"/>
      <c r="BNP811" s="744"/>
      <c r="BNQ811" s="1031"/>
      <c r="BNR811" s="1031"/>
      <c r="BNS811" s="697"/>
      <c r="BNT811" s="1031"/>
      <c r="BNU811" s="1031"/>
      <c r="BNV811" s="1031"/>
      <c r="BNW811" s="1031"/>
      <c r="BNX811" s="852"/>
      <c r="BNY811" s="1031"/>
      <c r="BNZ811" s="852"/>
      <c r="BOA811" s="1031"/>
      <c r="BOB811" s="1031"/>
      <c r="BOC811" s="852"/>
      <c r="BOD811" s="852"/>
      <c r="BOE811" s="1031"/>
      <c r="BOF811" s="1031"/>
      <c r="BOG811" s="1031"/>
      <c r="BOH811" s="1031"/>
      <c r="BOI811" s="744"/>
      <c r="BOJ811" s="697"/>
      <c r="BOK811" s="1031"/>
      <c r="BOL811" s="852"/>
      <c r="BOM811" s="852"/>
      <c r="BON811" s="852"/>
      <c r="BOO811" s="852"/>
      <c r="BOP811" s="1031"/>
      <c r="BOQ811" s="854"/>
      <c r="BOR811" s="852"/>
      <c r="BOS811" s="852"/>
      <c r="BOT811" s="852"/>
      <c r="BOU811" s="1031"/>
      <c r="BOV811" s="744"/>
      <c r="BOW811" s="1031"/>
      <c r="BOX811" s="1031"/>
      <c r="BOY811" s="697"/>
      <c r="BOZ811" s="1031"/>
      <c r="BPA811" s="1031"/>
      <c r="BPB811" s="1031"/>
      <c r="BPC811" s="1031"/>
      <c r="BPD811" s="852"/>
      <c r="BPE811" s="1031"/>
      <c r="BPF811" s="852"/>
      <c r="BPG811" s="1031"/>
      <c r="BPH811" s="1031"/>
      <c r="BPI811" s="852"/>
      <c r="BPJ811" s="852"/>
      <c r="BPK811" s="1031"/>
      <c r="BPL811" s="1031"/>
      <c r="BPM811" s="1031"/>
      <c r="BPN811" s="1031"/>
      <c r="BPO811" s="744"/>
      <c r="BPP811" s="697"/>
      <c r="BPQ811" s="1031"/>
      <c r="BPR811" s="852"/>
      <c r="BPS811" s="852"/>
      <c r="BPT811" s="852"/>
      <c r="BPU811" s="852"/>
      <c r="BPV811" s="1031"/>
      <c r="BPW811" s="854"/>
      <c r="BPX811" s="852"/>
      <c r="BPY811" s="852"/>
      <c r="BPZ811" s="852"/>
      <c r="BQA811" s="1031"/>
      <c r="BQB811" s="744"/>
      <c r="BQC811" s="1031"/>
      <c r="BQD811" s="1031"/>
      <c r="BQE811" s="697"/>
      <c r="BQF811" s="1031"/>
      <c r="BQG811" s="1031"/>
      <c r="BQH811" s="1031"/>
      <c r="BQI811" s="1031"/>
      <c r="BQJ811" s="852"/>
      <c r="BQK811" s="1031"/>
      <c r="BQL811" s="852"/>
      <c r="BQM811" s="1031"/>
      <c r="BQN811" s="1031"/>
      <c r="BQO811" s="852"/>
      <c r="BQP811" s="852"/>
      <c r="BQQ811" s="1031"/>
      <c r="BQR811" s="1031"/>
      <c r="BQS811" s="1031"/>
      <c r="BQT811" s="1031"/>
      <c r="BQU811" s="744"/>
      <c r="BQV811" s="697"/>
      <c r="BQW811" s="1031"/>
      <c r="BQX811" s="852"/>
      <c r="BQY811" s="852"/>
      <c r="BQZ811" s="852"/>
      <c r="BRA811" s="852"/>
      <c r="BRB811" s="1031"/>
      <c r="BRC811" s="854"/>
      <c r="BRD811" s="852"/>
      <c r="BRE811" s="852"/>
      <c r="BRF811" s="852"/>
      <c r="BRG811" s="1031"/>
      <c r="BRH811" s="744"/>
      <c r="BRI811" s="1031"/>
      <c r="BRJ811" s="1031"/>
      <c r="BRK811" s="697"/>
      <c r="BRL811" s="1031"/>
      <c r="BRM811" s="1031"/>
      <c r="BRN811" s="1031"/>
      <c r="BRO811" s="1031"/>
      <c r="BRP811" s="852"/>
      <c r="BRQ811" s="1031"/>
      <c r="BRR811" s="852"/>
      <c r="BRS811" s="1031"/>
      <c r="BRT811" s="1031"/>
      <c r="BRU811" s="852"/>
      <c r="BRV811" s="852"/>
      <c r="BRW811" s="1031"/>
      <c r="BRX811" s="1031"/>
      <c r="BRY811" s="1031"/>
      <c r="BRZ811" s="1031"/>
      <c r="BSA811" s="744"/>
      <c r="BSB811" s="697"/>
      <c r="BSC811" s="1031"/>
      <c r="BSD811" s="852"/>
      <c r="BSE811" s="852"/>
      <c r="BSF811" s="852"/>
      <c r="BSG811" s="852"/>
      <c r="BSH811" s="1031"/>
      <c r="BSI811" s="854"/>
      <c r="BSJ811" s="852"/>
      <c r="BSK811" s="852"/>
      <c r="BSL811" s="852"/>
      <c r="BSM811" s="1031"/>
      <c r="BSN811" s="744"/>
      <c r="BSO811" s="1031"/>
      <c r="BSP811" s="1031"/>
      <c r="BSQ811" s="697"/>
      <c r="BSR811" s="1031"/>
      <c r="BSS811" s="1031"/>
      <c r="BST811" s="1031"/>
      <c r="BSU811" s="1031"/>
      <c r="BSV811" s="852"/>
      <c r="BSW811" s="1031"/>
      <c r="BSX811" s="852"/>
      <c r="BSY811" s="1031"/>
      <c r="BSZ811" s="1031"/>
      <c r="BTA811" s="852"/>
      <c r="BTB811" s="852"/>
      <c r="BTC811" s="1031"/>
      <c r="BTD811" s="1031"/>
      <c r="BTE811" s="1031"/>
      <c r="BTF811" s="1031"/>
      <c r="BTG811" s="744"/>
      <c r="BTH811" s="697"/>
      <c r="BTI811" s="1031"/>
      <c r="BTJ811" s="852"/>
      <c r="BTK811" s="852"/>
      <c r="BTL811" s="852"/>
      <c r="BTM811" s="852"/>
      <c r="BTN811" s="1031"/>
      <c r="BTO811" s="854"/>
      <c r="BTP811" s="852"/>
      <c r="BTQ811" s="852"/>
      <c r="BTR811" s="852"/>
      <c r="BTS811" s="1031"/>
      <c r="BTT811" s="744"/>
      <c r="BTU811" s="1031"/>
      <c r="BTV811" s="1031"/>
      <c r="BTW811" s="697"/>
      <c r="BTX811" s="1031"/>
      <c r="BTY811" s="1031"/>
      <c r="BTZ811" s="1031"/>
      <c r="BUA811" s="1031"/>
      <c r="BUB811" s="852"/>
      <c r="BUC811" s="1031"/>
      <c r="BUD811" s="852"/>
      <c r="BUE811" s="1031"/>
      <c r="BUF811" s="1031"/>
      <c r="BUG811" s="852"/>
      <c r="BUH811" s="852"/>
      <c r="BUI811" s="1031"/>
      <c r="BUJ811" s="1031"/>
      <c r="BUK811" s="1031"/>
      <c r="BUL811" s="1031"/>
      <c r="BUM811" s="744"/>
      <c r="BUN811" s="697"/>
      <c r="BUO811" s="1031"/>
      <c r="BUP811" s="852"/>
      <c r="BUQ811" s="852"/>
      <c r="BUR811" s="852"/>
      <c r="BUS811" s="852"/>
      <c r="BUT811" s="1031"/>
      <c r="BUU811" s="854"/>
      <c r="BUV811" s="852"/>
      <c r="BUW811" s="852"/>
      <c r="BUX811" s="852"/>
      <c r="BUY811" s="1031"/>
      <c r="BUZ811" s="744"/>
      <c r="BVA811" s="1031"/>
      <c r="BVB811" s="1031"/>
      <c r="BVC811" s="697"/>
      <c r="BVD811" s="1031"/>
      <c r="BVE811" s="1031"/>
      <c r="BVF811" s="1031"/>
      <c r="BVG811" s="1031"/>
      <c r="BVH811" s="852"/>
      <c r="BVI811" s="1031"/>
      <c r="BVJ811" s="852"/>
      <c r="BVK811" s="1031"/>
      <c r="BVL811" s="1031"/>
      <c r="BVM811" s="852"/>
      <c r="BVN811" s="852"/>
      <c r="BVO811" s="1031"/>
      <c r="BVP811" s="1031"/>
      <c r="BVQ811" s="1031"/>
      <c r="BVR811" s="1031"/>
      <c r="BVS811" s="744"/>
      <c r="BVT811" s="697"/>
      <c r="BVU811" s="1031"/>
      <c r="BVV811" s="852"/>
      <c r="BVW811" s="852"/>
      <c r="BVX811" s="852"/>
      <c r="BVY811" s="852"/>
      <c r="BVZ811" s="1031"/>
      <c r="BWA811" s="854"/>
      <c r="BWB811" s="852"/>
      <c r="BWC811" s="852"/>
      <c r="BWD811" s="852"/>
      <c r="BWE811" s="1031"/>
      <c r="BWF811" s="744"/>
      <c r="BWG811" s="1031"/>
      <c r="BWH811" s="1031"/>
      <c r="BWI811" s="697"/>
      <c r="BWJ811" s="1031"/>
      <c r="BWK811" s="1031"/>
      <c r="BWL811" s="1031"/>
      <c r="BWM811" s="1031"/>
      <c r="BWN811" s="852"/>
      <c r="BWO811" s="1031"/>
      <c r="BWP811" s="852"/>
      <c r="BWQ811" s="1031"/>
      <c r="BWR811" s="1031"/>
      <c r="BWS811" s="852"/>
      <c r="BWT811" s="852"/>
      <c r="BWU811" s="1031"/>
      <c r="BWV811" s="1031"/>
      <c r="BWW811" s="1031"/>
      <c r="BWX811" s="1031"/>
      <c r="BWY811" s="744"/>
      <c r="BWZ811" s="697"/>
      <c r="BXA811" s="1031"/>
      <c r="BXB811" s="852"/>
      <c r="BXC811" s="852"/>
      <c r="BXD811" s="852"/>
      <c r="BXE811" s="852"/>
      <c r="BXF811" s="1031"/>
      <c r="BXG811" s="854"/>
      <c r="BXH811" s="852"/>
      <c r="BXI811" s="852"/>
      <c r="BXJ811" s="852"/>
      <c r="BXK811" s="1031"/>
      <c r="BXL811" s="744"/>
      <c r="BXM811" s="1031"/>
      <c r="BXN811" s="1031"/>
      <c r="BXO811" s="697"/>
      <c r="BXP811" s="1031"/>
      <c r="BXQ811" s="1031"/>
      <c r="BXR811" s="1031"/>
      <c r="BXS811" s="1031"/>
      <c r="BXT811" s="852"/>
      <c r="BXU811" s="1031"/>
      <c r="BXV811" s="852"/>
      <c r="BXW811" s="1031"/>
      <c r="BXX811" s="1031"/>
      <c r="BXY811" s="852"/>
      <c r="BXZ811" s="852"/>
      <c r="BYA811" s="1031"/>
      <c r="BYB811" s="1031"/>
      <c r="BYC811" s="1031"/>
      <c r="BYD811" s="1031"/>
      <c r="BYE811" s="744"/>
      <c r="BYF811" s="697"/>
      <c r="BYG811" s="1031"/>
      <c r="BYH811" s="852"/>
      <c r="BYI811" s="852"/>
      <c r="BYJ811" s="852"/>
      <c r="BYK811" s="852"/>
      <c r="BYL811" s="1031"/>
      <c r="BYM811" s="854"/>
      <c r="BYN811" s="852"/>
      <c r="BYO811" s="852"/>
      <c r="BYP811" s="852"/>
      <c r="BYQ811" s="1031"/>
      <c r="BYR811" s="744"/>
      <c r="BYS811" s="1031"/>
      <c r="BYT811" s="1031"/>
      <c r="BYU811" s="697"/>
      <c r="BYV811" s="1031"/>
      <c r="BYW811" s="1031"/>
      <c r="BYX811" s="1031"/>
      <c r="BYY811" s="1031"/>
      <c r="BYZ811" s="852"/>
      <c r="BZA811" s="1031"/>
      <c r="BZB811" s="852"/>
      <c r="BZC811" s="1031"/>
      <c r="BZD811" s="1031"/>
      <c r="BZE811" s="852"/>
      <c r="BZF811" s="852"/>
      <c r="BZG811" s="1031"/>
      <c r="BZH811" s="1031"/>
      <c r="BZI811" s="1031"/>
      <c r="BZJ811" s="1031"/>
      <c r="BZK811" s="744"/>
      <c r="BZL811" s="697"/>
      <c r="BZM811" s="1031"/>
      <c r="BZN811" s="852"/>
      <c r="BZO811" s="852"/>
      <c r="BZP811" s="852"/>
      <c r="BZQ811" s="852"/>
      <c r="BZR811" s="1031"/>
      <c r="BZS811" s="854"/>
      <c r="BZT811" s="852"/>
      <c r="BZU811" s="852"/>
      <c r="BZV811" s="852"/>
      <c r="BZW811" s="1031"/>
      <c r="BZX811" s="744"/>
      <c r="BZY811" s="1031"/>
      <c r="BZZ811" s="1031"/>
      <c r="CAA811" s="697"/>
      <c r="CAB811" s="1031"/>
      <c r="CAC811" s="1031"/>
      <c r="CAD811" s="1031"/>
      <c r="CAE811" s="1031"/>
      <c r="CAF811" s="852"/>
      <c r="CAG811" s="1031"/>
      <c r="CAH811" s="852"/>
      <c r="CAI811" s="1031"/>
      <c r="CAJ811" s="1031"/>
      <c r="CAK811" s="852"/>
      <c r="CAL811" s="852"/>
      <c r="CAM811" s="1031"/>
      <c r="CAN811" s="1031"/>
      <c r="CAO811" s="1031"/>
      <c r="CAP811" s="1031"/>
      <c r="CAQ811" s="744"/>
      <c r="CAR811" s="697"/>
      <c r="CAS811" s="1031"/>
      <c r="CAT811" s="852"/>
      <c r="CAU811" s="852"/>
      <c r="CAV811" s="852"/>
      <c r="CAW811" s="852"/>
      <c r="CAX811" s="1031"/>
      <c r="CAY811" s="854"/>
      <c r="CAZ811" s="852"/>
      <c r="CBA811" s="852"/>
      <c r="CBB811" s="852"/>
      <c r="CBC811" s="1031"/>
      <c r="CBD811" s="744"/>
      <c r="CBE811" s="1031"/>
      <c r="CBF811" s="1031"/>
      <c r="CBG811" s="697"/>
      <c r="CBH811" s="1031"/>
      <c r="CBI811" s="1031"/>
      <c r="CBJ811" s="1031"/>
      <c r="CBK811" s="1031"/>
      <c r="CBL811" s="852"/>
      <c r="CBM811" s="1031"/>
      <c r="CBN811" s="852"/>
      <c r="CBO811" s="1031"/>
      <c r="CBP811" s="1031"/>
      <c r="CBQ811" s="852"/>
      <c r="CBR811" s="852"/>
      <c r="CBS811" s="1031"/>
      <c r="CBT811" s="1031"/>
      <c r="CBU811" s="1031"/>
      <c r="CBV811" s="1031"/>
      <c r="CBW811" s="744"/>
      <c r="CBX811" s="697"/>
      <c r="CBY811" s="1031"/>
      <c r="CBZ811" s="852"/>
      <c r="CCA811" s="852"/>
      <c r="CCB811" s="852"/>
      <c r="CCC811" s="852"/>
      <c r="CCD811" s="1031"/>
      <c r="CCE811" s="854"/>
      <c r="CCF811" s="852"/>
      <c r="CCG811" s="852"/>
      <c r="CCH811" s="852"/>
      <c r="CCI811" s="1031"/>
      <c r="CCJ811" s="744"/>
      <c r="CCK811" s="1031"/>
      <c r="CCL811" s="1031"/>
      <c r="CCM811" s="697"/>
      <c r="CCN811" s="1031"/>
      <c r="CCO811" s="1031"/>
      <c r="CCP811" s="1031"/>
      <c r="CCQ811" s="1031"/>
      <c r="CCR811" s="852"/>
      <c r="CCS811" s="1031"/>
      <c r="CCT811" s="852"/>
      <c r="CCU811" s="1031"/>
      <c r="CCV811" s="1031"/>
      <c r="CCW811" s="852"/>
      <c r="CCX811" s="852"/>
      <c r="CCY811" s="1031"/>
      <c r="CCZ811" s="1031"/>
      <c r="CDA811" s="1031"/>
      <c r="CDB811" s="1031"/>
      <c r="CDC811" s="744"/>
      <c r="CDD811" s="697"/>
      <c r="CDE811" s="1031"/>
      <c r="CDF811" s="852"/>
      <c r="CDG811" s="852"/>
      <c r="CDH811" s="852"/>
      <c r="CDI811" s="852"/>
      <c r="CDJ811" s="1031"/>
      <c r="CDK811" s="854"/>
      <c r="CDL811" s="852"/>
      <c r="CDM811" s="852"/>
      <c r="CDN811" s="852"/>
      <c r="CDO811" s="1031"/>
      <c r="CDP811" s="744"/>
      <c r="CDQ811" s="1031"/>
      <c r="CDR811" s="1031"/>
      <c r="CDS811" s="697"/>
      <c r="CDT811" s="1031"/>
      <c r="CDU811" s="1031"/>
      <c r="CDV811" s="1031"/>
      <c r="CDW811" s="1031"/>
      <c r="CDX811" s="852"/>
      <c r="CDY811" s="1031"/>
      <c r="CDZ811" s="852"/>
      <c r="CEA811" s="1031"/>
      <c r="CEB811" s="1031"/>
      <c r="CEC811" s="852"/>
      <c r="CED811" s="852"/>
      <c r="CEE811" s="1031"/>
      <c r="CEF811" s="1031"/>
      <c r="CEG811" s="1031"/>
      <c r="CEH811" s="1031"/>
      <c r="CEI811" s="744"/>
      <c r="CEJ811" s="697"/>
      <c r="CEK811" s="1031"/>
      <c r="CEL811" s="852"/>
      <c r="CEM811" s="852"/>
      <c r="CEN811" s="852"/>
      <c r="CEO811" s="852"/>
      <c r="CEP811" s="1031"/>
      <c r="CEQ811" s="854"/>
      <c r="CER811" s="852"/>
      <c r="CES811" s="852"/>
      <c r="CET811" s="852"/>
      <c r="CEU811" s="1031"/>
      <c r="CEV811" s="744"/>
      <c r="CEW811" s="1031"/>
      <c r="CEX811" s="1031"/>
      <c r="CEY811" s="697"/>
      <c r="CEZ811" s="1031"/>
      <c r="CFA811" s="1031"/>
      <c r="CFB811" s="1031"/>
      <c r="CFC811" s="1031"/>
      <c r="CFD811" s="852"/>
      <c r="CFE811" s="1031"/>
      <c r="CFF811" s="852"/>
      <c r="CFG811" s="1031"/>
      <c r="CFH811" s="1031"/>
      <c r="CFI811" s="852"/>
      <c r="CFJ811" s="852"/>
      <c r="CFK811" s="1031"/>
      <c r="CFL811" s="1031"/>
      <c r="CFM811" s="1031"/>
      <c r="CFN811" s="1031"/>
      <c r="CFO811" s="744"/>
      <c r="CFP811" s="697"/>
      <c r="CFQ811" s="1031"/>
      <c r="CFR811" s="852"/>
      <c r="CFS811" s="852"/>
      <c r="CFT811" s="852"/>
      <c r="CFU811" s="852"/>
      <c r="CFV811" s="1031"/>
      <c r="CFW811" s="854"/>
      <c r="CFX811" s="852"/>
      <c r="CFY811" s="852"/>
      <c r="CFZ811" s="852"/>
      <c r="CGA811" s="1031"/>
      <c r="CGB811" s="744"/>
      <c r="CGC811" s="1031"/>
      <c r="CGD811" s="1031"/>
      <c r="CGE811" s="697"/>
      <c r="CGF811" s="1031"/>
      <c r="CGG811" s="1031"/>
      <c r="CGH811" s="1031"/>
      <c r="CGI811" s="1031"/>
      <c r="CGJ811" s="852"/>
      <c r="CGK811" s="1031"/>
      <c r="CGL811" s="852"/>
      <c r="CGM811" s="1031"/>
      <c r="CGN811" s="1031"/>
      <c r="CGO811" s="852"/>
      <c r="CGP811" s="852"/>
      <c r="CGQ811" s="1031"/>
      <c r="CGR811" s="1031"/>
      <c r="CGS811" s="1031"/>
      <c r="CGT811" s="1031"/>
      <c r="CGU811" s="744"/>
      <c r="CGV811" s="697"/>
      <c r="CGW811" s="1031"/>
      <c r="CGX811" s="852"/>
      <c r="CGY811" s="852"/>
      <c r="CGZ811" s="852"/>
      <c r="CHA811" s="852"/>
      <c r="CHB811" s="1031"/>
      <c r="CHC811" s="854"/>
      <c r="CHD811" s="852"/>
      <c r="CHE811" s="852"/>
      <c r="CHF811" s="852"/>
      <c r="CHG811" s="1031"/>
      <c r="CHH811" s="744"/>
      <c r="CHI811" s="1031"/>
      <c r="CHJ811" s="1031"/>
      <c r="CHK811" s="697"/>
      <c r="CHL811" s="1031"/>
      <c r="CHM811" s="1031"/>
      <c r="CHN811" s="1031"/>
      <c r="CHO811" s="1031"/>
      <c r="CHP811" s="852"/>
      <c r="CHQ811" s="1031"/>
      <c r="CHR811" s="852"/>
      <c r="CHS811" s="1031"/>
      <c r="CHT811" s="1031"/>
      <c r="CHU811" s="852"/>
      <c r="CHV811" s="852"/>
      <c r="CHW811" s="1031"/>
      <c r="CHX811" s="1031"/>
      <c r="CHY811" s="1031"/>
      <c r="CHZ811" s="1031"/>
      <c r="CIA811" s="744"/>
      <c r="CIB811" s="697"/>
      <c r="CIC811" s="1031"/>
      <c r="CID811" s="852"/>
      <c r="CIE811" s="852"/>
      <c r="CIF811" s="852"/>
      <c r="CIG811" s="852"/>
      <c r="CIH811" s="1031"/>
      <c r="CII811" s="854"/>
      <c r="CIJ811" s="852"/>
      <c r="CIK811" s="852"/>
      <c r="CIL811" s="852"/>
      <c r="CIM811" s="1031"/>
      <c r="CIN811" s="744"/>
      <c r="CIO811" s="1031"/>
      <c r="CIP811" s="1031"/>
      <c r="CIQ811" s="697"/>
      <c r="CIR811" s="1031"/>
      <c r="CIS811" s="1031"/>
      <c r="CIT811" s="1031"/>
      <c r="CIU811" s="1031"/>
      <c r="CIV811" s="852"/>
      <c r="CIW811" s="1031"/>
      <c r="CIX811" s="852"/>
      <c r="CIY811" s="1031"/>
      <c r="CIZ811" s="1031"/>
      <c r="CJA811" s="852"/>
      <c r="CJB811" s="852"/>
      <c r="CJC811" s="1031"/>
      <c r="CJD811" s="1031"/>
      <c r="CJE811" s="1031"/>
      <c r="CJF811" s="1031"/>
      <c r="CJG811" s="744"/>
      <c r="CJH811" s="697"/>
      <c r="CJI811" s="1031"/>
      <c r="CJJ811" s="852"/>
      <c r="CJK811" s="852"/>
      <c r="CJL811" s="852"/>
      <c r="CJM811" s="852"/>
      <c r="CJN811" s="1031"/>
      <c r="CJO811" s="854"/>
      <c r="CJP811" s="852"/>
      <c r="CJQ811" s="852"/>
      <c r="CJR811" s="852"/>
      <c r="CJS811" s="1031"/>
      <c r="CJT811" s="744"/>
      <c r="CJU811" s="1031"/>
      <c r="CJV811" s="1031"/>
      <c r="CJW811" s="697"/>
      <c r="CJX811" s="1031"/>
      <c r="CJY811" s="1031"/>
      <c r="CJZ811" s="1031"/>
      <c r="CKA811" s="1031"/>
      <c r="CKB811" s="852"/>
      <c r="CKC811" s="1031"/>
      <c r="CKD811" s="852"/>
      <c r="CKE811" s="1031"/>
      <c r="CKF811" s="1031"/>
      <c r="CKG811" s="852"/>
      <c r="CKH811" s="852"/>
      <c r="CKI811" s="1031"/>
      <c r="CKJ811" s="1031"/>
      <c r="CKK811" s="1031"/>
      <c r="CKL811" s="1031"/>
      <c r="CKM811" s="744"/>
      <c r="CKN811" s="697"/>
      <c r="CKO811" s="1031"/>
      <c r="CKP811" s="852"/>
      <c r="CKQ811" s="852"/>
      <c r="CKR811" s="852"/>
      <c r="CKS811" s="852"/>
      <c r="CKT811" s="1031"/>
      <c r="CKU811" s="854"/>
      <c r="CKV811" s="852"/>
      <c r="CKW811" s="852"/>
      <c r="CKX811" s="852"/>
      <c r="CKY811" s="1031"/>
      <c r="CKZ811" s="744"/>
      <c r="CLA811" s="1031"/>
      <c r="CLB811" s="1031"/>
      <c r="CLC811" s="697"/>
      <c r="CLD811" s="1031"/>
      <c r="CLE811" s="1031"/>
      <c r="CLF811" s="1031"/>
      <c r="CLG811" s="1031"/>
      <c r="CLH811" s="852"/>
      <c r="CLI811" s="1031"/>
      <c r="CLJ811" s="852"/>
      <c r="CLK811" s="1031"/>
      <c r="CLL811" s="1031"/>
      <c r="CLM811" s="852"/>
      <c r="CLN811" s="852"/>
      <c r="CLO811" s="1031"/>
      <c r="CLP811" s="1031"/>
      <c r="CLQ811" s="1031"/>
      <c r="CLR811" s="1031"/>
      <c r="CLS811" s="744"/>
      <c r="CLT811" s="697"/>
      <c r="CLU811" s="1031"/>
      <c r="CLV811" s="852"/>
      <c r="CLW811" s="852"/>
      <c r="CLX811" s="852"/>
      <c r="CLY811" s="852"/>
      <c r="CLZ811" s="1031"/>
      <c r="CMA811" s="854"/>
      <c r="CMB811" s="852"/>
      <c r="CMC811" s="852"/>
      <c r="CMD811" s="852"/>
      <c r="CME811" s="1031"/>
      <c r="CMF811" s="744"/>
      <c r="CMG811" s="1031"/>
      <c r="CMH811" s="1031"/>
      <c r="CMI811" s="697"/>
      <c r="CMJ811" s="1031"/>
      <c r="CMK811" s="1031"/>
      <c r="CML811" s="1031"/>
      <c r="CMM811" s="1031"/>
      <c r="CMN811" s="852"/>
      <c r="CMO811" s="1031"/>
      <c r="CMP811" s="852"/>
      <c r="CMQ811" s="1031"/>
      <c r="CMR811" s="1031"/>
      <c r="CMS811" s="852"/>
      <c r="CMT811" s="852"/>
      <c r="CMU811" s="1031"/>
      <c r="CMV811" s="1031"/>
      <c r="CMW811" s="1031"/>
      <c r="CMX811" s="1031"/>
      <c r="CMY811" s="744"/>
      <c r="CMZ811" s="697"/>
      <c r="CNA811" s="1031"/>
      <c r="CNB811" s="852"/>
      <c r="CNC811" s="852"/>
      <c r="CND811" s="852"/>
      <c r="CNE811" s="852"/>
      <c r="CNF811" s="1031"/>
      <c r="CNG811" s="854"/>
      <c r="CNH811" s="852"/>
      <c r="CNI811" s="852"/>
      <c r="CNJ811" s="852"/>
      <c r="CNK811" s="1031"/>
      <c r="CNL811" s="744"/>
      <c r="CNM811" s="1031"/>
      <c r="CNN811" s="1031"/>
      <c r="CNO811" s="697"/>
      <c r="CNP811" s="1031"/>
      <c r="CNQ811" s="1031"/>
      <c r="CNR811" s="1031"/>
      <c r="CNS811" s="1031"/>
      <c r="CNT811" s="852"/>
      <c r="CNU811" s="1031"/>
      <c r="CNV811" s="852"/>
      <c r="CNW811" s="1031"/>
      <c r="CNX811" s="1031"/>
      <c r="CNY811" s="852"/>
      <c r="CNZ811" s="852"/>
      <c r="COA811" s="1031"/>
      <c r="COB811" s="1031"/>
      <c r="COC811" s="1031"/>
      <c r="COD811" s="1031"/>
      <c r="COE811" s="744"/>
      <c r="COF811" s="697"/>
      <c r="COG811" s="1031"/>
      <c r="COH811" s="852"/>
      <c r="COI811" s="852"/>
      <c r="COJ811" s="852"/>
      <c r="COK811" s="852"/>
      <c r="COL811" s="1031"/>
      <c r="COM811" s="854"/>
      <c r="CON811" s="852"/>
      <c r="COO811" s="852"/>
      <c r="COP811" s="852"/>
      <c r="COQ811" s="1031"/>
      <c r="COR811" s="744"/>
      <c r="COS811" s="1031"/>
      <c r="COT811" s="1031"/>
      <c r="COU811" s="697"/>
      <c r="COV811" s="1031"/>
      <c r="COW811" s="1031"/>
      <c r="COX811" s="1031"/>
      <c r="COY811" s="1031"/>
      <c r="COZ811" s="852"/>
      <c r="CPA811" s="1031"/>
      <c r="CPB811" s="852"/>
      <c r="CPC811" s="1031"/>
      <c r="CPD811" s="1031"/>
      <c r="CPE811" s="852"/>
      <c r="CPF811" s="852"/>
      <c r="CPG811" s="1031"/>
      <c r="CPH811" s="1031"/>
      <c r="CPI811" s="1031"/>
      <c r="CPJ811" s="1031"/>
      <c r="CPK811" s="744"/>
      <c r="CPL811" s="697"/>
      <c r="CPM811" s="1031"/>
      <c r="CPN811" s="852"/>
      <c r="CPO811" s="852"/>
      <c r="CPP811" s="852"/>
      <c r="CPQ811" s="852"/>
      <c r="CPR811" s="1031"/>
      <c r="CPS811" s="854"/>
      <c r="CPT811" s="852"/>
      <c r="CPU811" s="852"/>
      <c r="CPV811" s="852"/>
      <c r="CPW811" s="1031"/>
      <c r="CPX811" s="744"/>
      <c r="CPY811" s="1031"/>
      <c r="CPZ811" s="1031"/>
      <c r="CQA811" s="697"/>
      <c r="CQB811" s="1031"/>
      <c r="CQC811" s="1031"/>
      <c r="CQD811" s="1031"/>
      <c r="CQE811" s="1031"/>
      <c r="CQF811" s="852"/>
      <c r="CQG811" s="1031"/>
      <c r="CQH811" s="852"/>
      <c r="CQI811" s="1031"/>
      <c r="CQJ811" s="1031"/>
      <c r="CQK811" s="852"/>
      <c r="CQL811" s="852"/>
      <c r="CQM811" s="1031"/>
      <c r="CQN811" s="1031"/>
      <c r="CQO811" s="1031"/>
      <c r="CQP811" s="1031"/>
      <c r="CQQ811" s="744"/>
      <c r="CQR811" s="697"/>
      <c r="CQS811" s="1031"/>
      <c r="CQT811" s="852"/>
      <c r="CQU811" s="852"/>
      <c r="CQV811" s="852"/>
      <c r="CQW811" s="852"/>
      <c r="CQX811" s="1031"/>
      <c r="CQY811" s="854"/>
      <c r="CQZ811" s="852"/>
      <c r="CRA811" s="852"/>
      <c r="CRB811" s="852"/>
      <c r="CRC811" s="1031"/>
      <c r="CRD811" s="744"/>
      <c r="CRE811" s="1031"/>
      <c r="CRF811" s="1031"/>
      <c r="CRG811" s="697"/>
      <c r="CRH811" s="1031"/>
      <c r="CRI811" s="1031"/>
      <c r="CRJ811" s="1031"/>
      <c r="CRK811" s="1031"/>
      <c r="CRL811" s="852"/>
      <c r="CRM811" s="1031"/>
      <c r="CRN811" s="852"/>
      <c r="CRO811" s="1031"/>
      <c r="CRP811" s="1031"/>
      <c r="CRQ811" s="852"/>
      <c r="CRR811" s="852"/>
      <c r="CRS811" s="1031"/>
      <c r="CRT811" s="1031"/>
      <c r="CRU811" s="1031"/>
      <c r="CRV811" s="1031"/>
      <c r="CRW811" s="744"/>
      <c r="CRX811" s="697"/>
      <c r="CRY811" s="1031"/>
      <c r="CRZ811" s="852"/>
      <c r="CSA811" s="852"/>
      <c r="CSB811" s="852"/>
      <c r="CSC811" s="852"/>
      <c r="CSD811" s="1031"/>
      <c r="CSE811" s="854"/>
      <c r="CSF811" s="852"/>
      <c r="CSG811" s="852"/>
      <c r="CSH811" s="852"/>
      <c r="CSI811" s="1031"/>
      <c r="CSJ811" s="744"/>
      <c r="CSK811" s="1031"/>
      <c r="CSL811" s="1031"/>
      <c r="CSM811" s="697"/>
      <c r="CSN811" s="1031"/>
      <c r="CSO811" s="1031"/>
      <c r="CSP811" s="1031"/>
      <c r="CSQ811" s="1031"/>
      <c r="CSR811" s="852"/>
      <c r="CSS811" s="1031"/>
      <c r="CST811" s="852"/>
      <c r="CSU811" s="1031"/>
      <c r="CSV811" s="1031"/>
      <c r="CSW811" s="852"/>
      <c r="CSX811" s="852"/>
      <c r="CSY811" s="1031"/>
      <c r="CSZ811" s="1031"/>
      <c r="CTA811" s="1031"/>
      <c r="CTB811" s="1031"/>
      <c r="CTC811" s="744"/>
      <c r="CTD811" s="697"/>
      <c r="CTE811" s="1031"/>
      <c r="CTF811" s="852"/>
      <c r="CTG811" s="852"/>
      <c r="CTH811" s="852"/>
      <c r="CTI811" s="852"/>
      <c r="CTJ811" s="1031"/>
      <c r="CTK811" s="854"/>
      <c r="CTL811" s="852"/>
      <c r="CTM811" s="852"/>
      <c r="CTN811" s="852"/>
      <c r="CTO811" s="1031"/>
      <c r="CTP811" s="744"/>
      <c r="CTQ811" s="1031"/>
      <c r="CTR811" s="1031"/>
      <c r="CTS811" s="697"/>
      <c r="CTT811" s="1031"/>
      <c r="CTU811" s="1031"/>
      <c r="CTV811" s="1031"/>
      <c r="CTW811" s="1031"/>
      <c r="CTX811" s="852"/>
      <c r="CTY811" s="1031"/>
      <c r="CTZ811" s="852"/>
      <c r="CUA811" s="1031"/>
      <c r="CUB811" s="1031"/>
      <c r="CUC811" s="852"/>
      <c r="CUD811" s="852"/>
      <c r="CUE811" s="1031"/>
      <c r="CUF811" s="1031"/>
      <c r="CUG811" s="1031"/>
      <c r="CUH811" s="1031"/>
      <c r="CUI811" s="744"/>
      <c r="CUJ811" s="697"/>
      <c r="CUK811" s="1031"/>
      <c r="CUL811" s="852"/>
      <c r="CUM811" s="852"/>
      <c r="CUN811" s="852"/>
      <c r="CUO811" s="852"/>
      <c r="CUP811" s="1031"/>
      <c r="CUQ811" s="854"/>
      <c r="CUR811" s="852"/>
      <c r="CUS811" s="852"/>
      <c r="CUT811" s="852"/>
      <c r="CUU811" s="1031"/>
      <c r="CUV811" s="744"/>
      <c r="CUW811" s="1031"/>
      <c r="CUX811" s="1031"/>
      <c r="CUY811" s="697"/>
      <c r="CUZ811" s="1031"/>
      <c r="CVA811" s="1031"/>
      <c r="CVB811" s="1031"/>
      <c r="CVC811" s="1031"/>
      <c r="CVD811" s="852"/>
      <c r="CVE811" s="1031"/>
      <c r="CVF811" s="852"/>
      <c r="CVG811" s="1031"/>
      <c r="CVH811" s="1031"/>
      <c r="CVI811" s="852"/>
      <c r="CVJ811" s="852"/>
      <c r="CVK811" s="1031"/>
      <c r="CVL811" s="1031"/>
      <c r="CVM811" s="1031"/>
      <c r="CVN811" s="1031"/>
      <c r="CVO811" s="744"/>
      <c r="CVP811" s="697"/>
      <c r="CVQ811" s="1031"/>
      <c r="CVR811" s="852"/>
      <c r="CVS811" s="852"/>
      <c r="CVT811" s="852"/>
      <c r="CVU811" s="852"/>
      <c r="CVV811" s="1031"/>
      <c r="CVW811" s="854"/>
      <c r="CVX811" s="852"/>
      <c r="CVY811" s="852"/>
      <c r="CVZ811" s="852"/>
      <c r="CWA811" s="1031"/>
      <c r="CWB811" s="744"/>
      <c r="CWC811" s="1031"/>
      <c r="CWD811" s="1031"/>
      <c r="CWE811" s="697"/>
      <c r="CWF811" s="1031"/>
      <c r="CWG811" s="1031"/>
      <c r="CWH811" s="1031"/>
      <c r="CWI811" s="1031"/>
      <c r="CWJ811" s="852"/>
      <c r="CWK811" s="1031"/>
      <c r="CWL811" s="852"/>
      <c r="CWM811" s="1031"/>
      <c r="CWN811" s="1031"/>
      <c r="CWO811" s="852"/>
      <c r="CWP811" s="852"/>
      <c r="CWQ811" s="1031"/>
      <c r="CWR811" s="1031"/>
      <c r="CWS811" s="1031"/>
      <c r="CWT811" s="1031"/>
      <c r="CWU811" s="744"/>
      <c r="CWV811" s="697"/>
      <c r="CWW811" s="1031"/>
      <c r="CWX811" s="852"/>
      <c r="CWY811" s="852"/>
      <c r="CWZ811" s="852"/>
      <c r="CXA811" s="852"/>
      <c r="CXB811" s="1031"/>
      <c r="CXC811" s="854"/>
      <c r="CXD811" s="852"/>
      <c r="CXE811" s="852"/>
      <c r="CXF811" s="852"/>
      <c r="CXG811" s="1031"/>
      <c r="CXH811" s="744"/>
      <c r="CXI811" s="1031"/>
      <c r="CXJ811" s="1031"/>
      <c r="CXK811" s="697"/>
      <c r="CXL811" s="1031"/>
      <c r="CXM811" s="1031"/>
      <c r="CXN811" s="1031"/>
      <c r="CXO811" s="1031"/>
      <c r="CXP811" s="852"/>
      <c r="CXQ811" s="1031"/>
      <c r="CXR811" s="852"/>
      <c r="CXS811" s="1031"/>
      <c r="CXT811" s="1031"/>
      <c r="CXU811" s="852"/>
      <c r="CXV811" s="852"/>
      <c r="CXW811" s="1031"/>
      <c r="CXX811" s="1031"/>
      <c r="CXY811" s="1031"/>
      <c r="CXZ811" s="1031"/>
      <c r="CYA811" s="744"/>
      <c r="CYB811" s="697"/>
      <c r="CYC811" s="1031"/>
      <c r="CYD811" s="852"/>
      <c r="CYE811" s="852"/>
      <c r="CYF811" s="852"/>
      <c r="CYG811" s="852"/>
      <c r="CYH811" s="1031"/>
      <c r="CYI811" s="854"/>
      <c r="CYJ811" s="852"/>
      <c r="CYK811" s="852"/>
      <c r="CYL811" s="852"/>
      <c r="CYM811" s="1031"/>
      <c r="CYN811" s="744"/>
      <c r="CYO811" s="1031"/>
      <c r="CYP811" s="1031"/>
      <c r="CYQ811" s="697"/>
      <c r="CYR811" s="1031"/>
      <c r="CYS811" s="1031"/>
      <c r="CYT811" s="1031"/>
      <c r="CYU811" s="1031"/>
      <c r="CYV811" s="852"/>
      <c r="CYW811" s="1031"/>
      <c r="CYX811" s="852"/>
      <c r="CYY811" s="1031"/>
      <c r="CYZ811" s="1031"/>
      <c r="CZA811" s="852"/>
      <c r="CZB811" s="852"/>
      <c r="CZC811" s="1031"/>
      <c r="CZD811" s="1031"/>
      <c r="CZE811" s="1031"/>
      <c r="CZF811" s="1031"/>
      <c r="CZG811" s="744"/>
      <c r="CZH811" s="697"/>
      <c r="CZI811" s="1031"/>
      <c r="CZJ811" s="852"/>
      <c r="CZK811" s="852"/>
      <c r="CZL811" s="852"/>
      <c r="CZM811" s="852"/>
      <c r="CZN811" s="1031"/>
      <c r="CZO811" s="854"/>
      <c r="CZP811" s="852"/>
      <c r="CZQ811" s="852"/>
      <c r="CZR811" s="852"/>
      <c r="CZS811" s="1031"/>
      <c r="CZT811" s="744"/>
      <c r="CZU811" s="1031"/>
      <c r="CZV811" s="1031"/>
      <c r="CZW811" s="697"/>
      <c r="CZX811" s="1031"/>
      <c r="CZY811" s="1031"/>
      <c r="CZZ811" s="1031"/>
      <c r="DAA811" s="1031"/>
      <c r="DAB811" s="852"/>
      <c r="DAC811" s="1031"/>
      <c r="DAD811" s="852"/>
      <c r="DAE811" s="1031"/>
      <c r="DAF811" s="1031"/>
      <c r="DAG811" s="852"/>
      <c r="DAH811" s="852"/>
      <c r="DAI811" s="1031"/>
      <c r="DAJ811" s="1031"/>
      <c r="DAK811" s="1031"/>
      <c r="DAL811" s="1031"/>
      <c r="DAM811" s="744"/>
      <c r="DAN811" s="697"/>
      <c r="DAO811" s="1031"/>
      <c r="DAP811" s="852"/>
      <c r="DAQ811" s="852"/>
      <c r="DAR811" s="852"/>
      <c r="DAS811" s="852"/>
      <c r="DAT811" s="1031"/>
      <c r="DAU811" s="854"/>
      <c r="DAV811" s="852"/>
      <c r="DAW811" s="852"/>
      <c r="DAX811" s="852"/>
      <c r="DAY811" s="1031"/>
      <c r="DAZ811" s="744"/>
      <c r="DBA811" s="1031"/>
      <c r="DBB811" s="1031"/>
      <c r="DBC811" s="697"/>
      <c r="DBD811" s="1031"/>
      <c r="DBE811" s="1031"/>
      <c r="DBF811" s="1031"/>
      <c r="DBG811" s="1031"/>
      <c r="DBH811" s="852"/>
      <c r="DBI811" s="1031"/>
      <c r="DBJ811" s="852"/>
      <c r="DBK811" s="1031"/>
      <c r="DBL811" s="1031"/>
      <c r="DBM811" s="852"/>
      <c r="DBN811" s="852"/>
      <c r="DBO811" s="1031"/>
      <c r="DBP811" s="1031"/>
      <c r="DBQ811" s="1031"/>
      <c r="DBR811" s="1031"/>
      <c r="DBS811" s="744"/>
      <c r="DBT811" s="697"/>
      <c r="DBU811" s="1031"/>
      <c r="DBV811" s="852"/>
      <c r="DBW811" s="852"/>
      <c r="DBX811" s="852"/>
      <c r="DBY811" s="852"/>
      <c r="DBZ811" s="1031"/>
      <c r="DCA811" s="854"/>
      <c r="DCB811" s="852"/>
      <c r="DCC811" s="852"/>
      <c r="DCD811" s="852"/>
      <c r="DCE811" s="1031"/>
      <c r="DCF811" s="744"/>
      <c r="DCG811" s="1031"/>
      <c r="DCH811" s="1031"/>
      <c r="DCI811" s="697"/>
      <c r="DCJ811" s="1031"/>
      <c r="DCK811" s="1031"/>
      <c r="DCL811" s="1031"/>
      <c r="DCM811" s="1031"/>
      <c r="DCN811" s="852"/>
      <c r="DCO811" s="1031"/>
      <c r="DCP811" s="852"/>
      <c r="DCQ811" s="1031"/>
      <c r="DCR811" s="1031"/>
      <c r="DCS811" s="852"/>
      <c r="DCT811" s="852"/>
      <c r="DCU811" s="1031"/>
      <c r="DCV811" s="1031"/>
      <c r="DCW811" s="1031"/>
      <c r="DCX811" s="1031"/>
      <c r="DCY811" s="744"/>
      <c r="DCZ811" s="697"/>
      <c r="DDA811" s="1031"/>
      <c r="DDB811" s="852"/>
      <c r="DDC811" s="852"/>
      <c r="DDD811" s="852"/>
      <c r="DDE811" s="852"/>
      <c r="DDF811" s="1031"/>
      <c r="DDG811" s="854"/>
      <c r="DDH811" s="852"/>
      <c r="DDI811" s="852"/>
      <c r="DDJ811" s="852"/>
      <c r="DDK811" s="1031"/>
      <c r="DDL811" s="744"/>
      <c r="DDM811" s="1031"/>
      <c r="DDN811" s="1031"/>
      <c r="DDO811" s="697"/>
      <c r="DDP811" s="1031"/>
      <c r="DDQ811" s="1031"/>
      <c r="DDR811" s="1031"/>
      <c r="DDS811" s="1031"/>
      <c r="DDT811" s="852"/>
      <c r="DDU811" s="1031"/>
      <c r="DDV811" s="852"/>
      <c r="DDW811" s="1031"/>
      <c r="DDX811" s="1031"/>
      <c r="DDY811" s="852"/>
      <c r="DDZ811" s="852"/>
      <c r="DEA811" s="1031"/>
      <c r="DEB811" s="1031"/>
      <c r="DEC811" s="1031"/>
      <c r="DED811" s="1031"/>
      <c r="DEE811" s="744"/>
      <c r="DEF811" s="697"/>
      <c r="DEG811" s="1031"/>
      <c r="DEH811" s="852"/>
      <c r="DEI811" s="852"/>
      <c r="DEJ811" s="852"/>
      <c r="DEK811" s="852"/>
      <c r="DEL811" s="1031"/>
      <c r="DEM811" s="854"/>
      <c r="DEN811" s="852"/>
      <c r="DEO811" s="852"/>
      <c r="DEP811" s="852"/>
      <c r="DEQ811" s="1031"/>
      <c r="DER811" s="744"/>
      <c r="DES811" s="1031"/>
      <c r="DET811" s="1031"/>
      <c r="DEU811" s="697"/>
      <c r="DEV811" s="1031"/>
      <c r="DEW811" s="1031"/>
      <c r="DEX811" s="1031"/>
      <c r="DEY811" s="1031"/>
      <c r="DEZ811" s="852"/>
      <c r="DFA811" s="1031"/>
      <c r="DFB811" s="852"/>
      <c r="DFC811" s="1031"/>
      <c r="DFD811" s="1031"/>
      <c r="DFE811" s="852"/>
      <c r="DFF811" s="852"/>
      <c r="DFG811" s="1031"/>
      <c r="DFH811" s="1031"/>
      <c r="DFI811" s="1031"/>
      <c r="DFJ811" s="1031"/>
      <c r="DFK811" s="744"/>
      <c r="DFL811" s="697"/>
      <c r="DFM811" s="1031"/>
      <c r="DFN811" s="852"/>
      <c r="DFO811" s="852"/>
      <c r="DFP811" s="852"/>
      <c r="DFQ811" s="852"/>
      <c r="DFR811" s="1031"/>
      <c r="DFS811" s="854"/>
      <c r="DFT811" s="852"/>
      <c r="DFU811" s="852"/>
      <c r="DFV811" s="852"/>
      <c r="DFW811" s="1031"/>
      <c r="DFX811" s="744"/>
      <c r="DFY811" s="1031"/>
      <c r="DFZ811" s="1031"/>
      <c r="DGA811" s="697"/>
      <c r="DGB811" s="1031"/>
      <c r="DGC811" s="1031"/>
      <c r="DGD811" s="1031"/>
      <c r="DGE811" s="1031"/>
      <c r="DGF811" s="852"/>
      <c r="DGG811" s="1031"/>
      <c r="DGH811" s="852"/>
      <c r="DGI811" s="1031"/>
      <c r="DGJ811" s="1031"/>
      <c r="DGK811" s="852"/>
      <c r="DGL811" s="852"/>
      <c r="DGM811" s="1031"/>
      <c r="DGN811" s="1031"/>
      <c r="DGO811" s="1031"/>
      <c r="DGP811" s="1031"/>
      <c r="DGQ811" s="744"/>
      <c r="DGR811" s="697"/>
      <c r="DGS811" s="1031"/>
      <c r="DGT811" s="852"/>
      <c r="DGU811" s="852"/>
      <c r="DGV811" s="852"/>
      <c r="DGW811" s="852"/>
      <c r="DGX811" s="1031"/>
      <c r="DGY811" s="854"/>
      <c r="DGZ811" s="852"/>
      <c r="DHA811" s="852"/>
      <c r="DHB811" s="852"/>
      <c r="DHC811" s="1031"/>
      <c r="DHD811" s="744"/>
      <c r="DHE811" s="1031"/>
      <c r="DHF811" s="1031"/>
      <c r="DHG811" s="697"/>
      <c r="DHH811" s="1031"/>
      <c r="DHI811" s="1031"/>
      <c r="DHJ811" s="1031"/>
      <c r="DHK811" s="1031"/>
      <c r="DHL811" s="852"/>
      <c r="DHM811" s="1031"/>
      <c r="DHN811" s="852"/>
      <c r="DHO811" s="1031"/>
      <c r="DHP811" s="1031"/>
      <c r="DHQ811" s="852"/>
      <c r="DHR811" s="852"/>
      <c r="DHS811" s="1031"/>
      <c r="DHT811" s="1031"/>
      <c r="DHU811" s="1031"/>
      <c r="DHV811" s="1031"/>
      <c r="DHW811" s="744"/>
      <c r="DHX811" s="697"/>
      <c r="DHY811" s="1031"/>
      <c r="DHZ811" s="852"/>
      <c r="DIA811" s="852"/>
      <c r="DIB811" s="852"/>
      <c r="DIC811" s="852"/>
      <c r="DID811" s="1031"/>
      <c r="DIE811" s="854"/>
      <c r="DIF811" s="852"/>
      <c r="DIG811" s="852"/>
      <c r="DIH811" s="852"/>
      <c r="DII811" s="1031"/>
      <c r="DIJ811" s="744"/>
      <c r="DIK811" s="1031"/>
      <c r="DIL811" s="1031"/>
      <c r="DIM811" s="697"/>
      <c r="DIN811" s="1031"/>
      <c r="DIO811" s="1031"/>
      <c r="DIP811" s="1031"/>
      <c r="DIQ811" s="1031"/>
      <c r="DIR811" s="852"/>
      <c r="DIS811" s="1031"/>
      <c r="DIT811" s="852"/>
      <c r="DIU811" s="1031"/>
      <c r="DIV811" s="1031"/>
      <c r="DIW811" s="852"/>
      <c r="DIX811" s="852"/>
      <c r="DIY811" s="1031"/>
      <c r="DIZ811" s="1031"/>
      <c r="DJA811" s="1031"/>
      <c r="DJB811" s="1031"/>
      <c r="DJC811" s="744"/>
      <c r="DJD811" s="697"/>
      <c r="DJE811" s="1031"/>
      <c r="DJF811" s="852"/>
      <c r="DJG811" s="852"/>
      <c r="DJH811" s="852"/>
      <c r="DJI811" s="852"/>
      <c r="DJJ811" s="1031"/>
      <c r="DJK811" s="854"/>
      <c r="DJL811" s="852"/>
      <c r="DJM811" s="852"/>
      <c r="DJN811" s="852"/>
      <c r="DJO811" s="1031"/>
      <c r="DJP811" s="744"/>
      <c r="DJQ811" s="1031"/>
      <c r="DJR811" s="1031"/>
      <c r="DJS811" s="697"/>
      <c r="DJT811" s="1031"/>
      <c r="DJU811" s="1031"/>
      <c r="DJV811" s="1031"/>
      <c r="DJW811" s="1031"/>
      <c r="DJX811" s="852"/>
      <c r="DJY811" s="1031"/>
      <c r="DJZ811" s="852"/>
      <c r="DKA811" s="1031"/>
      <c r="DKB811" s="1031"/>
      <c r="DKC811" s="852"/>
      <c r="DKD811" s="852"/>
      <c r="DKE811" s="1031"/>
      <c r="DKF811" s="1031"/>
      <c r="DKG811" s="1031"/>
      <c r="DKH811" s="1031"/>
      <c r="DKI811" s="744"/>
      <c r="DKJ811" s="697"/>
      <c r="DKK811" s="1031"/>
      <c r="DKL811" s="852"/>
      <c r="DKM811" s="852"/>
      <c r="DKN811" s="852"/>
      <c r="DKO811" s="852"/>
      <c r="DKP811" s="1031"/>
      <c r="DKQ811" s="854"/>
      <c r="DKR811" s="852"/>
      <c r="DKS811" s="852"/>
      <c r="DKT811" s="852"/>
      <c r="DKU811" s="1031"/>
      <c r="DKV811" s="744"/>
      <c r="DKW811" s="1031"/>
      <c r="DKX811" s="1031"/>
      <c r="DKY811" s="697"/>
      <c r="DKZ811" s="1031"/>
      <c r="DLA811" s="1031"/>
      <c r="DLB811" s="1031"/>
      <c r="DLC811" s="1031"/>
      <c r="DLD811" s="852"/>
      <c r="DLE811" s="1031"/>
      <c r="DLF811" s="852"/>
      <c r="DLG811" s="1031"/>
      <c r="DLH811" s="1031"/>
      <c r="DLI811" s="852"/>
      <c r="DLJ811" s="852"/>
      <c r="DLK811" s="1031"/>
      <c r="DLL811" s="1031"/>
      <c r="DLM811" s="1031"/>
      <c r="DLN811" s="1031"/>
      <c r="DLO811" s="744"/>
      <c r="DLP811" s="697"/>
      <c r="DLQ811" s="1031"/>
      <c r="DLR811" s="852"/>
      <c r="DLS811" s="852"/>
      <c r="DLT811" s="852"/>
      <c r="DLU811" s="852"/>
      <c r="DLV811" s="1031"/>
      <c r="DLW811" s="854"/>
      <c r="DLX811" s="852"/>
      <c r="DLY811" s="852"/>
      <c r="DLZ811" s="852"/>
      <c r="DMA811" s="1031"/>
      <c r="DMB811" s="744"/>
      <c r="DMC811" s="1031"/>
      <c r="DMD811" s="1031"/>
      <c r="DME811" s="697"/>
      <c r="DMF811" s="1031"/>
      <c r="DMG811" s="1031"/>
      <c r="DMH811" s="1031"/>
      <c r="DMI811" s="1031"/>
      <c r="DMJ811" s="852"/>
      <c r="DMK811" s="1031"/>
      <c r="DML811" s="852"/>
      <c r="DMM811" s="1031"/>
      <c r="DMN811" s="1031"/>
      <c r="DMO811" s="852"/>
      <c r="DMP811" s="852"/>
      <c r="DMQ811" s="1031"/>
      <c r="DMR811" s="1031"/>
      <c r="DMS811" s="1031"/>
      <c r="DMT811" s="1031"/>
      <c r="DMU811" s="744"/>
      <c r="DMV811" s="697"/>
      <c r="DMW811" s="1031"/>
      <c r="DMX811" s="852"/>
      <c r="DMY811" s="852"/>
      <c r="DMZ811" s="852"/>
      <c r="DNA811" s="852"/>
      <c r="DNB811" s="1031"/>
      <c r="DNC811" s="854"/>
      <c r="DND811" s="852"/>
      <c r="DNE811" s="852"/>
      <c r="DNF811" s="852"/>
      <c r="DNG811" s="1031"/>
      <c r="DNH811" s="744"/>
      <c r="DNI811" s="1031"/>
      <c r="DNJ811" s="1031"/>
      <c r="DNK811" s="697"/>
      <c r="DNL811" s="1031"/>
      <c r="DNM811" s="1031"/>
      <c r="DNN811" s="1031"/>
      <c r="DNO811" s="1031"/>
      <c r="DNP811" s="852"/>
      <c r="DNQ811" s="1031"/>
      <c r="DNR811" s="852"/>
      <c r="DNS811" s="1031"/>
      <c r="DNT811" s="1031"/>
      <c r="DNU811" s="852"/>
      <c r="DNV811" s="852"/>
      <c r="DNW811" s="1031"/>
      <c r="DNX811" s="1031"/>
      <c r="DNY811" s="1031"/>
      <c r="DNZ811" s="1031"/>
      <c r="DOA811" s="744"/>
      <c r="DOB811" s="697"/>
      <c r="DOC811" s="1031"/>
      <c r="DOD811" s="852"/>
      <c r="DOE811" s="852"/>
      <c r="DOF811" s="852"/>
      <c r="DOG811" s="852"/>
      <c r="DOH811" s="1031"/>
      <c r="DOI811" s="854"/>
      <c r="DOJ811" s="852"/>
      <c r="DOK811" s="852"/>
      <c r="DOL811" s="852"/>
      <c r="DOM811" s="1031"/>
      <c r="DON811" s="744"/>
      <c r="DOO811" s="1031"/>
      <c r="DOP811" s="1031"/>
      <c r="DOQ811" s="697"/>
      <c r="DOR811" s="1031"/>
      <c r="DOS811" s="1031"/>
      <c r="DOT811" s="1031"/>
      <c r="DOU811" s="1031"/>
      <c r="DOV811" s="852"/>
      <c r="DOW811" s="1031"/>
      <c r="DOX811" s="852"/>
      <c r="DOY811" s="1031"/>
      <c r="DOZ811" s="1031"/>
      <c r="DPA811" s="852"/>
      <c r="DPB811" s="852"/>
      <c r="DPC811" s="1031"/>
      <c r="DPD811" s="1031"/>
      <c r="DPE811" s="1031"/>
      <c r="DPF811" s="1031"/>
      <c r="DPG811" s="744"/>
      <c r="DPH811" s="697"/>
      <c r="DPI811" s="1031"/>
      <c r="DPJ811" s="852"/>
      <c r="DPK811" s="852"/>
      <c r="DPL811" s="852"/>
      <c r="DPM811" s="852"/>
      <c r="DPN811" s="1031"/>
      <c r="DPO811" s="854"/>
      <c r="DPP811" s="852"/>
      <c r="DPQ811" s="852"/>
      <c r="DPR811" s="852"/>
      <c r="DPS811" s="1031"/>
      <c r="DPT811" s="744"/>
      <c r="DPU811" s="1031"/>
      <c r="DPV811" s="1031"/>
      <c r="DPW811" s="697"/>
      <c r="DPX811" s="1031"/>
      <c r="DPY811" s="1031"/>
      <c r="DPZ811" s="1031"/>
      <c r="DQA811" s="1031"/>
      <c r="DQB811" s="852"/>
      <c r="DQC811" s="1031"/>
      <c r="DQD811" s="852"/>
      <c r="DQE811" s="1031"/>
      <c r="DQF811" s="1031"/>
      <c r="DQG811" s="852"/>
      <c r="DQH811" s="852"/>
      <c r="DQI811" s="1031"/>
      <c r="DQJ811" s="1031"/>
      <c r="DQK811" s="1031"/>
      <c r="DQL811" s="1031"/>
      <c r="DQM811" s="744"/>
      <c r="DQN811" s="697"/>
      <c r="DQO811" s="1031"/>
      <c r="DQP811" s="852"/>
      <c r="DQQ811" s="852"/>
      <c r="DQR811" s="852"/>
      <c r="DQS811" s="852"/>
      <c r="DQT811" s="1031"/>
      <c r="DQU811" s="854"/>
      <c r="DQV811" s="852"/>
      <c r="DQW811" s="852"/>
      <c r="DQX811" s="852"/>
      <c r="DQY811" s="1031"/>
      <c r="DQZ811" s="744"/>
      <c r="DRA811" s="1031"/>
      <c r="DRB811" s="1031"/>
      <c r="DRC811" s="697"/>
      <c r="DRD811" s="1031"/>
      <c r="DRE811" s="1031"/>
      <c r="DRF811" s="1031"/>
      <c r="DRG811" s="1031"/>
      <c r="DRH811" s="852"/>
      <c r="DRI811" s="1031"/>
      <c r="DRJ811" s="852"/>
      <c r="DRK811" s="1031"/>
      <c r="DRL811" s="1031"/>
      <c r="DRM811" s="852"/>
      <c r="DRN811" s="852"/>
      <c r="DRO811" s="1031"/>
      <c r="DRP811" s="1031"/>
      <c r="DRQ811" s="1031"/>
      <c r="DRR811" s="1031"/>
      <c r="DRS811" s="744"/>
      <c r="DRT811" s="697"/>
      <c r="DRU811" s="1031"/>
      <c r="DRV811" s="852"/>
      <c r="DRW811" s="852"/>
      <c r="DRX811" s="852"/>
      <c r="DRY811" s="852"/>
      <c r="DRZ811" s="1031"/>
      <c r="DSA811" s="854"/>
      <c r="DSB811" s="852"/>
      <c r="DSC811" s="852"/>
      <c r="DSD811" s="852"/>
      <c r="DSE811" s="1031"/>
      <c r="DSF811" s="744"/>
      <c r="DSG811" s="1031"/>
      <c r="DSH811" s="1031"/>
      <c r="DSI811" s="697"/>
      <c r="DSJ811" s="1031"/>
      <c r="DSK811" s="1031"/>
      <c r="DSL811" s="1031"/>
      <c r="DSM811" s="1031"/>
      <c r="DSN811" s="852"/>
      <c r="DSO811" s="1031"/>
      <c r="DSP811" s="852"/>
      <c r="DSQ811" s="1031"/>
      <c r="DSR811" s="1031"/>
      <c r="DSS811" s="852"/>
      <c r="DST811" s="852"/>
      <c r="DSU811" s="1031"/>
      <c r="DSV811" s="1031"/>
      <c r="DSW811" s="1031"/>
      <c r="DSX811" s="1031"/>
      <c r="DSY811" s="744"/>
      <c r="DSZ811" s="697"/>
      <c r="DTA811" s="1031"/>
      <c r="DTB811" s="852"/>
      <c r="DTC811" s="852"/>
      <c r="DTD811" s="852"/>
      <c r="DTE811" s="852"/>
      <c r="DTF811" s="1031"/>
      <c r="DTG811" s="854"/>
      <c r="DTH811" s="852"/>
      <c r="DTI811" s="852"/>
      <c r="DTJ811" s="852"/>
      <c r="DTK811" s="1031"/>
      <c r="DTL811" s="744"/>
      <c r="DTM811" s="1031"/>
      <c r="DTN811" s="1031"/>
      <c r="DTO811" s="697"/>
      <c r="DTP811" s="1031"/>
      <c r="DTQ811" s="1031"/>
      <c r="DTR811" s="1031"/>
      <c r="DTS811" s="1031"/>
      <c r="DTT811" s="852"/>
      <c r="DTU811" s="1031"/>
      <c r="DTV811" s="852"/>
      <c r="DTW811" s="1031"/>
      <c r="DTX811" s="1031"/>
      <c r="DTY811" s="852"/>
      <c r="DTZ811" s="852"/>
      <c r="DUA811" s="1031"/>
      <c r="DUB811" s="1031"/>
      <c r="DUC811" s="1031"/>
      <c r="DUD811" s="1031"/>
      <c r="DUE811" s="744"/>
      <c r="DUF811" s="697"/>
      <c r="DUG811" s="1031"/>
      <c r="DUH811" s="852"/>
      <c r="DUI811" s="852"/>
      <c r="DUJ811" s="852"/>
      <c r="DUK811" s="852"/>
      <c r="DUL811" s="1031"/>
      <c r="DUM811" s="854"/>
      <c r="DUN811" s="852"/>
      <c r="DUO811" s="852"/>
      <c r="DUP811" s="852"/>
      <c r="DUQ811" s="1031"/>
      <c r="DUR811" s="744"/>
      <c r="DUS811" s="1031"/>
      <c r="DUT811" s="1031"/>
      <c r="DUU811" s="697"/>
      <c r="DUV811" s="1031"/>
      <c r="DUW811" s="1031"/>
      <c r="DUX811" s="1031"/>
      <c r="DUY811" s="1031"/>
      <c r="DUZ811" s="852"/>
      <c r="DVA811" s="1031"/>
      <c r="DVB811" s="852"/>
      <c r="DVC811" s="1031"/>
      <c r="DVD811" s="1031"/>
      <c r="DVE811" s="852"/>
      <c r="DVF811" s="852"/>
      <c r="DVG811" s="1031"/>
      <c r="DVH811" s="1031"/>
      <c r="DVI811" s="1031"/>
      <c r="DVJ811" s="1031"/>
      <c r="DVK811" s="744"/>
      <c r="DVL811" s="697"/>
      <c r="DVM811" s="1031"/>
      <c r="DVN811" s="852"/>
      <c r="DVO811" s="852"/>
      <c r="DVP811" s="852"/>
      <c r="DVQ811" s="852"/>
      <c r="DVR811" s="1031"/>
      <c r="DVS811" s="854"/>
      <c r="DVT811" s="852"/>
      <c r="DVU811" s="852"/>
      <c r="DVV811" s="852"/>
      <c r="DVW811" s="1031"/>
      <c r="DVX811" s="744"/>
      <c r="DVY811" s="1031"/>
      <c r="DVZ811" s="1031"/>
      <c r="DWA811" s="697"/>
      <c r="DWB811" s="1031"/>
      <c r="DWC811" s="1031"/>
      <c r="DWD811" s="1031"/>
      <c r="DWE811" s="1031"/>
      <c r="DWF811" s="852"/>
      <c r="DWG811" s="1031"/>
      <c r="DWH811" s="852"/>
      <c r="DWI811" s="1031"/>
      <c r="DWJ811" s="1031"/>
      <c r="DWK811" s="852"/>
      <c r="DWL811" s="852"/>
      <c r="DWM811" s="1031"/>
      <c r="DWN811" s="1031"/>
      <c r="DWO811" s="1031"/>
      <c r="DWP811" s="1031"/>
      <c r="DWQ811" s="744"/>
      <c r="DWR811" s="697"/>
      <c r="DWS811" s="1031"/>
      <c r="DWT811" s="852"/>
      <c r="DWU811" s="852"/>
      <c r="DWV811" s="852"/>
      <c r="DWW811" s="852"/>
      <c r="DWX811" s="1031"/>
      <c r="DWY811" s="854"/>
      <c r="DWZ811" s="852"/>
      <c r="DXA811" s="852"/>
      <c r="DXB811" s="852"/>
      <c r="DXC811" s="1031"/>
      <c r="DXD811" s="744"/>
      <c r="DXE811" s="1031"/>
      <c r="DXF811" s="1031"/>
      <c r="DXG811" s="697"/>
      <c r="DXH811" s="1031"/>
      <c r="DXI811" s="1031"/>
      <c r="DXJ811" s="1031"/>
      <c r="DXK811" s="1031"/>
      <c r="DXL811" s="852"/>
      <c r="DXM811" s="1031"/>
      <c r="DXN811" s="852"/>
      <c r="DXO811" s="1031"/>
      <c r="DXP811" s="1031"/>
      <c r="DXQ811" s="852"/>
      <c r="DXR811" s="852"/>
      <c r="DXS811" s="1031"/>
      <c r="DXT811" s="1031"/>
      <c r="DXU811" s="1031"/>
      <c r="DXV811" s="1031"/>
      <c r="DXW811" s="744"/>
      <c r="DXX811" s="697"/>
      <c r="DXY811" s="1031"/>
      <c r="DXZ811" s="852"/>
      <c r="DYA811" s="852"/>
      <c r="DYB811" s="852"/>
      <c r="DYC811" s="852"/>
      <c r="DYD811" s="1031"/>
      <c r="DYE811" s="854"/>
      <c r="DYF811" s="852"/>
      <c r="DYG811" s="852"/>
      <c r="DYH811" s="852"/>
      <c r="DYI811" s="1031"/>
      <c r="DYJ811" s="744"/>
      <c r="DYK811" s="1031"/>
      <c r="DYL811" s="1031"/>
      <c r="DYM811" s="697"/>
      <c r="DYN811" s="1031"/>
      <c r="DYO811" s="1031"/>
      <c r="DYP811" s="1031"/>
      <c r="DYQ811" s="1031"/>
      <c r="DYR811" s="852"/>
      <c r="DYS811" s="1031"/>
      <c r="DYT811" s="852"/>
      <c r="DYU811" s="1031"/>
      <c r="DYV811" s="1031"/>
      <c r="DYW811" s="852"/>
      <c r="DYX811" s="852"/>
      <c r="DYY811" s="1031"/>
      <c r="DYZ811" s="1031"/>
      <c r="DZA811" s="1031"/>
      <c r="DZB811" s="1031"/>
      <c r="DZC811" s="744"/>
      <c r="DZD811" s="697"/>
      <c r="DZE811" s="1031"/>
      <c r="DZF811" s="852"/>
      <c r="DZG811" s="852"/>
      <c r="DZH811" s="852"/>
      <c r="DZI811" s="852"/>
      <c r="DZJ811" s="1031"/>
      <c r="DZK811" s="854"/>
      <c r="DZL811" s="852"/>
      <c r="DZM811" s="852"/>
      <c r="DZN811" s="852"/>
      <c r="DZO811" s="1031"/>
      <c r="DZP811" s="744"/>
      <c r="DZQ811" s="1031"/>
      <c r="DZR811" s="1031"/>
      <c r="DZS811" s="697"/>
      <c r="DZT811" s="1031"/>
      <c r="DZU811" s="1031"/>
      <c r="DZV811" s="1031"/>
      <c r="DZW811" s="1031"/>
      <c r="DZX811" s="852"/>
      <c r="DZY811" s="1031"/>
      <c r="DZZ811" s="852"/>
      <c r="EAA811" s="1031"/>
      <c r="EAB811" s="1031"/>
      <c r="EAC811" s="852"/>
      <c r="EAD811" s="852"/>
      <c r="EAE811" s="1031"/>
      <c r="EAF811" s="1031"/>
      <c r="EAG811" s="1031"/>
      <c r="EAH811" s="1031"/>
      <c r="EAI811" s="744"/>
      <c r="EAJ811" s="697"/>
      <c r="EAK811" s="1031"/>
      <c r="EAL811" s="852"/>
      <c r="EAM811" s="852"/>
      <c r="EAN811" s="852"/>
      <c r="EAO811" s="852"/>
      <c r="EAP811" s="1031"/>
      <c r="EAQ811" s="854"/>
      <c r="EAR811" s="852"/>
      <c r="EAS811" s="852"/>
      <c r="EAT811" s="852"/>
      <c r="EAU811" s="1031"/>
      <c r="EAV811" s="744"/>
      <c r="EAW811" s="1031"/>
      <c r="EAX811" s="1031"/>
      <c r="EAY811" s="697"/>
      <c r="EAZ811" s="1031"/>
      <c r="EBA811" s="1031"/>
      <c r="EBB811" s="1031"/>
      <c r="EBC811" s="1031"/>
      <c r="EBD811" s="852"/>
      <c r="EBE811" s="1031"/>
      <c r="EBF811" s="852"/>
      <c r="EBG811" s="1031"/>
      <c r="EBH811" s="1031"/>
      <c r="EBI811" s="852"/>
      <c r="EBJ811" s="852"/>
      <c r="EBK811" s="1031"/>
      <c r="EBL811" s="1031"/>
      <c r="EBM811" s="1031"/>
      <c r="EBN811" s="1031"/>
      <c r="EBO811" s="744"/>
      <c r="EBP811" s="697"/>
      <c r="EBQ811" s="1031"/>
      <c r="EBR811" s="852"/>
      <c r="EBS811" s="852"/>
      <c r="EBT811" s="852"/>
      <c r="EBU811" s="852"/>
      <c r="EBV811" s="1031"/>
      <c r="EBW811" s="854"/>
      <c r="EBX811" s="852"/>
      <c r="EBY811" s="852"/>
      <c r="EBZ811" s="852"/>
      <c r="ECA811" s="1031"/>
      <c r="ECB811" s="744"/>
      <c r="ECC811" s="1031"/>
      <c r="ECD811" s="1031"/>
      <c r="ECE811" s="697"/>
      <c r="ECF811" s="1031"/>
      <c r="ECG811" s="1031"/>
      <c r="ECH811" s="1031"/>
      <c r="ECI811" s="1031"/>
      <c r="ECJ811" s="852"/>
      <c r="ECK811" s="1031"/>
      <c r="ECL811" s="852"/>
      <c r="ECM811" s="1031"/>
      <c r="ECN811" s="1031"/>
      <c r="ECO811" s="852"/>
      <c r="ECP811" s="852"/>
      <c r="ECQ811" s="1031"/>
      <c r="ECR811" s="1031"/>
      <c r="ECS811" s="1031"/>
      <c r="ECT811" s="1031"/>
      <c r="ECU811" s="744"/>
      <c r="ECV811" s="697"/>
      <c r="ECW811" s="1031"/>
      <c r="ECX811" s="852"/>
      <c r="ECY811" s="852"/>
      <c r="ECZ811" s="852"/>
      <c r="EDA811" s="852"/>
      <c r="EDB811" s="1031"/>
      <c r="EDC811" s="854"/>
      <c r="EDD811" s="852"/>
      <c r="EDE811" s="852"/>
      <c r="EDF811" s="852"/>
      <c r="EDG811" s="1031"/>
      <c r="EDH811" s="744"/>
      <c r="EDI811" s="1031"/>
      <c r="EDJ811" s="1031"/>
      <c r="EDK811" s="697"/>
      <c r="EDL811" s="1031"/>
      <c r="EDM811" s="1031"/>
      <c r="EDN811" s="1031"/>
      <c r="EDO811" s="1031"/>
      <c r="EDP811" s="852"/>
      <c r="EDQ811" s="1031"/>
      <c r="EDR811" s="852"/>
      <c r="EDS811" s="1031"/>
      <c r="EDT811" s="1031"/>
      <c r="EDU811" s="852"/>
      <c r="EDV811" s="852"/>
      <c r="EDW811" s="1031"/>
      <c r="EDX811" s="1031"/>
      <c r="EDY811" s="1031"/>
      <c r="EDZ811" s="1031"/>
      <c r="EEA811" s="744"/>
      <c r="EEB811" s="697"/>
      <c r="EEC811" s="1031"/>
      <c r="EED811" s="852"/>
      <c r="EEE811" s="852"/>
      <c r="EEF811" s="852"/>
      <c r="EEG811" s="852"/>
      <c r="EEH811" s="1031"/>
      <c r="EEI811" s="854"/>
      <c r="EEJ811" s="852"/>
      <c r="EEK811" s="852"/>
      <c r="EEL811" s="852"/>
      <c r="EEM811" s="1031"/>
      <c r="EEN811" s="744"/>
      <c r="EEO811" s="1031"/>
      <c r="EEP811" s="1031"/>
      <c r="EEQ811" s="697"/>
      <c r="EER811" s="1031"/>
      <c r="EES811" s="1031"/>
      <c r="EET811" s="1031"/>
      <c r="EEU811" s="1031"/>
      <c r="EEV811" s="852"/>
      <c r="EEW811" s="1031"/>
      <c r="EEX811" s="852"/>
      <c r="EEY811" s="1031"/>
      <c r="EEZ811" s="1031"/>
      <c r="EFA811" s="852"/>
      <c r="EFB811" s="852"/>
      <c r="EFC811" s="1031"/>
      <c r="EFD811" s="1031"/>
      <c r="EFE811" s="1031"/>
      <c r="EFF811" s="1031"/>
      <c r="EFG811" s="744"/>
      <c r="EFH811" s="697"/>
      <c r="EFI811" s="1031"/>
      <c r="EFJ811" s="852"/>
      <c r="EFK811" s="852"/>
      <c r="EFL811" s="852"/>
      <c r="EFM811" s="852"/>
      <c r="EFN811" s="1031"/>
      <c r="EFO811" s="854"/>
      <c r="EFP811" s="852"/>
      <c r="EFQ811" s="852"/>
      <c r="EFR811" s="852"/>
      <c r="EFS811" s="1031"/>
      <c r="EFT811" s="744"/>
      <c r="EFU811" s="1031"/>
      <c r="EFV811" s="1031"/>
      <c r="EFW811" s="697"/>
      <c r="EFX811" s="1031"/>
      <c r="EFY811" s="1031"/>
      <c r="EFZ811" s="1031"/>
      <c r="EGA811" s="1031"/>
      <c r="EGB811" s="852"/>
      <c r="EGC811" s="1031"/>
      <c r="EGD811" s="852"/>
      <c r="EGE811" s="1031"/>
      <c r="EGF811" s="1031"/>
      <c r="EGG811" s="852"/>
      <c r="EGH811" s="852"/>
      <c r="EGI811" s="1031"/>
      <c r="EGJ811" s="1031"/>
      <c r="EGK811" s="1031"/>
      <c r="EGL811" s="1031"/>
      <c r="EGM811" s="744"/>
      <c r="EGN811" s="697"/>
      <c r="EGO811" s="1031"/>
      <c r="EGP811" s="852"/>
      <c r="EGQ811" s="852"/>
      <c r="EGR811" s="852"/>
      <c r="EGS811" s="852"/>
      <c r="EGT811" s="1031"/>
      <c r="EGU811" s="854"/>
      <c r="EGV811" s="852"/>
      <c r="EGW811" s="852"/>
      <c r="EGX811" s="852"/>
      <c r="EGY811" s="1031"/>
      <c r="EGZ811" s="744"/>
      <c r="EHA811" s="1031"/>
      <c r="EHB811" s="1031"/>
      <c r="EHC811" s="697"/>
      <c r="EHD811" s="1031"/>
      <c r="EHE811" s="1031"/>
      <c r="EHF811" s="1031"/>
      <c r="EHG811" s="1031"/>
      <c r="EHH811" s="852"/>
      <c r="EHI811" s="1031"/>
      <c r="EHJ811" s="852"/>
      <c r="EHK811" s="1031"/>
      <c r="EHL811" s="1031"/>
      <c r="EHM811" s="852"/>
      <c r="EHN811" s="852"/>
      <c r="EHO811" s="1031"/>
      <c r="EHP811" s="1031"/>
      <c r="EHQ811" s="1031"/>
      <c r="EHR811" s="1031"/>
      <c r="EHS811" s="744"/>
      <c r="EHT811" s="697"/>
      <c r="EHU811" s="1031"/>
      <c r="EHV811" s="852"/>
      <c r="EHW811" s="852"/>
      <c r="EHX811" s="852"/>
      <c r="EHY811" s="852"/>
      <c r="EHZ811" s="1031"/>
      <c r="EIA811" s="854"/>
      <c r="EIB811" s="852"/>
      <c r="EIC811" s="852"/>
      <c r="EID811" s="852"/>
      <c r="EIE811" s="1031"/>
      <c r="EIF811" s="744"/>
      <c r="EIG811" s="1031"/>
      <c r="EIH811" s="1031"/>
      <c r="EII811" s="697"/>
      <c r="EIJ811" s="1031"/>
      <c r="EIK811" s="1031"/>
      <c r="EIL811" s="1031"/>
      <c r="EIM811" s="1031"/>
      <c r="EIN811" s="852"/>
      <c r="EIO811" s="1031"/>
      <c r="EIP811" s="852"/>
      <c r="EIQ811" s="1031"/>
      <c r="EIR811" s="1031"/>
      <c r="EIS811" s="852"/>
      <c r="EIT811" s="852"/>
      <c r="EIU811" s="1031"/>
      <c r="EIV811" s="1031"/>
      <c r="EIW811" s="1031"/>
      <c r="EIX811" s="1031"/>
      <c r="EIY811" s="744"/>
      <c r="EIZ811" s="697"/>
      <c r="EJA811" s="1031"/>
      <c r="EJB811" s="852"/>
      <c r="EJC811" s="852"/>
      <c r="EJD811" s="852"/>
      <c r="EJE811" s="852"/>
      <c r="EJF811" s="1031"/>
      <c r="EJG811" s="854"/>
      <c r="EJH811" s="852"/>
      <c r="EJI811" s="852"/>
      <c r="EJJ811" s="852"/>
      <c r="EJK811" s="1031"/>
      <c r="EJL811" s="744"/>
      <c r="EJM811" s="1031"/>
      <c r="EJN811" s="1031"/>
      <c r="EJO811" s="697"/>
      <c r="EJP811" s="1031"/>
      <c r="EJQ811" s="1031"/>
      <c r="EJR811" s="1031"/>
      <c r="EJS811" s="1031"/>
      <c r="EJT811" s="852"/>
      <c r="EJU811" s="1031"/>
      <c r="EJV811" s="852"/>
      <c r="EJW811" s="1031"/>
      <c r="EJX811" s="1031"/>
      <c r="EJY811" s="852"/>
      <c r="EJZ811" s="852"/>
      <c r="EKA811" s="1031"/>
      <c r="EKB811" s="1031"/>
      <c r="EKC811" s="1031"/>
      <c r="EKD811" s="1031"/>
      <c r="EKE811" s="744"/>
      <c r="EKF811" s="697"/>
      <c r="EKG811" s="1031"/>
      <c r="EKH811" s="852"/>
      <c r="EKI811" s="852"/>
      <c r="EKJ811" s="852"/>
      <c r="EKK811" s="852"/>
      <c r="EKL811" s="1031"/>
      <c r="EKM811" s="854"/>
      <c r="EKN811" s="852"/>
      <c r="EKO811" s="852"/>
      <c r="EKP811" s="852"/>
      <c r="EKQ811" s="1031"/>
      <c r="EKR811" s="744"/>
      <c r="EKS811" s="1031"/>
      <c r="EKT811" s="1031"/>
      <c r="EKU811" s="697"/>
      <c r="EKV811" s="1031"/>
      <c r="EKW811" s="1031"/>
      <c r="EKX811" s="1031"/>
      <c r="EKY811" s="1031"/>
      <c r="EKZ811" s="852"/>
      <c r="ELA811" s="1031"/>
      <c r="ELB811" s="852"/>
      <c r="ELC811" s="1031"/>
      <c r="ELD811" s="1031"/>
      <c r="ELE811" s="852"/>
      <c r="ELF811" s="852"/>
      <c r="ELG811" s="1031"/>
      <c r="ELH811" s="1031"/>
      <c r="ELI811" s="1031"/>
      <c r="ELJ811" s="1031"/>
      <c r="ELK811" s="744"/>
      <c r="ELL811" s="697"/>
      <c r="ELM811" s="1031"/>
      <c r="ELN811" s="852"/>
      <c r="ELO811" s="852"/>
      <c r="ELP811" s="852"/>
      <c r="ELQ811" s="852"/>
      <c r="ELR811" s="1031"/>
      <c r="ELS811" s="854"/>
      <c r="ELT811" s="852"/>
      <c r="ELU811" s="852"/>
      <c r="ELV811" s="852"/>
      <c r="ELW811" s="1031"/>
      <c r="ELX811" s="744"/>
      <c r="ELY811" s="1031"/>
      <c r="ELZ811" s="1031"/>
      <c r="EMA811" s="697"/>
      <c r="EMB811" s="1031"/>
      <c r="EMC811" s="1031"/>
      <c r="EMD811" s="1031"/>
      <c r="EME811" s="1031"/>
      <c r="EMF811" s="852"/>
      <c r="EMG811" s="1031"/>
      <c r="EMH811" s="852"/>
      <c r="EMI811" s="1031"/>
      <c r="EMJ811" s="1031"/>
      <c r="EMK811" s="852"/>
      <c r="EML811" s="852"/>
      <c r="EMM811" s="1031"/>
      <c r="EMN811" s="1031"/>
      <c r="EMO811" s="1031"/>
      <c r="EMP811" s="1031"/>
      <c r="EMQ811" s="744"/>
      <c r="EMR811" s="697"/>
      <c r="EMS811" s="1031"/>
      <c r="EMT811" s="852"/>
      <c r="EMU811" s="852"/>
      <c r="EMV811" s="852"/>
      <c r="EMW811" s="852"/>
      <c r="EMX811" s="1031"/>
      <c r="EMY811" s="854"/>
      <c r="EMZ811" s="852"/>
      <c r="ENA811" s="852"/>
      <c r="ENB811" s="852"/>
      <c r="ENC811" s="1031"/>
      <c r="END811" s="744"/>
      <c r="ENE811" s="1031"/>
      <c r="ENF811" s="1031"/>
      <c r="ENG811" s="697"/>
      <c r="ENH811" s="1031"/>
      <c r="ENI811" s="1031"/>
      <c r="ENJ811" s="1031"/>
      <c r="ENK811" s="1031"/>
      <c r="ENL811" s="852"/>
      <c r="ENM811" s="1031"/>
      <c r="ENN811" s="852"/>
      <c r="ENO811" s="1031"/>
      <c r="ENP811" s="1031"/>
      <c r="ENQ811" s="852"/>
      <c r="ENR811" s="852"/>
      <c r="ENS811" s="1031"/>
      <c r="ENT811" s="1031"/>
      <c r="ENU811" s="1031"/>
      <c r="ENV811" s="1031"/>
      <c r="ENW811" s="744"/>
      <c r="ENX811" s="697"/>
      <c r="ENY811" s="1031"/>
      <c r="ENZ811" s="852"/>
      <c r="EOA811" s="852"/>
      <c r="EOB811" s="852"/>
      <c r="EOC811" s="852"/>
      <c r="EOD811" s="1031"/>
      <c r="EOE811" s="854"/>
      <c r="EOF811" s="852"/>
      <c r="EOG811" s="852"/>
      <c r="EOH811" s="852"/>
      <c r="EOI811" s="1031"/>
      <c r="EOJ811" s="744"/>
      <c r="EOK811" s="1031"/>
      <c r="EOL811" s="1031"/>
      <c r="EOM811" s="697"/>
      <c r="EON811" s="1031"/>
      <c r="EOO811" s="1031"/>
      <c r="EOP811" s="1031"/>
      <c r="EOQ811" s="1031"/>
      <c r="EOR811" s="852"/>
      <c r="EOS811" s="1031"/>
      <c r="EOT811" s="852"/>
      <c r="EOU811" s="1031"/>
      <c r="EOV811" s="1031"/>
      <c r="EOW811" s="852"/>
      <c r="EOX811" s="852"/>
      <c r="EOY811" s="1031"/>
      <c r="EOZ811" s="1031"/>
      <c r="EPA811" s="1031"/>
      <c r="EPB811" s="1031"/>
      <c r="EPC811" s="744"/>
      <c r="EPD811" s="697"/>
      <c r="EPE811" s="1031"/>
      <c r="EPF811" s="852"/>
      <c r="EPG811" s="852"/>
      <c r="EPH811" s="852"/>
      <c r="EPI811" s="852"/>
      <c r="EPJ811" s="1031"/>
      <c r="EPK811" s="854"/>
      <c r="EPL811" s="852"/>
      <c r="EPM811" s="852"/>
      <c r="EPN811" s="852"/>
      <c r="EPO811" s="1031"/>
      <c r="EPP811" s="744"/>
      <c r="EPQ811" s="1031"/>
      <c r="EPR811" s="1031"/>
      <c r="EPS811" s="697"/>
      <c r="EPT811" s="1031"/>
      <c r="EPU811" s="1031"/>
      <c r="EPV811" s="1031"/>
      <c r="EPW811" s="1031"/>
      <c r="EPX811" s="852"/>
      <c r="EPY811" s="1031"/>
      <c r="EPZ811" s="852"/>
      <c r="EQA811" s="1031"/>
      <c r="EQB811" s="1031"/>
      <c r="EQC811" s="852"/>
      <c r="EQD811" s="852"/>
      <c r="EQE811" s="1031"/>
      <c r="EQF811" s="1031"/>
      <c r="EQG811" s="1031"/>
      <c r="EQH811" s="1031"/>
      <c r="EQI811" s="744"/>
      <c r="EQJ811" s="697"/>
      <c r="EQK811" s="1031"/>
      <c r="EQL811" s="852"/>
      <c r="EQM811" s="852"/>
      <c r="EQN811" s="852"/>
      <c r="EQO811" s="852"/>
      <c r="EQP811" s="1031"/>
      <c r="EQQ811" s="854"/>
      <c r="EQR811" s="852"/>
      <c r="EQS811" s="852"/>
      <c r="EQT811" s="852"/>
      <c r="EQU811" s="1031"/>
      <c r="EQV811" s="744"/>
      <c r="EQW811" s="1031"/>
      <c r="EQX811" s="1031"/>
      <c r="EQY811" s="697"/>
      <c r="EQZ811" s="1031"/>
      <c r="ERA811" s="1031"/>
      <c r="ERB811" s="1031"/>
      <c r="ERC811" s="1031"/>
      <c r="ERD811" s="852"/>
      <c r="ERE811" s="1031"/>
      <c r="ERF811" s="852"/>
      <c r="ERG811" s="1031"/>
      <c r="ERH811" s="1031"/>
      <c r="ERI811" s="852"/>
      <c r="ERJ811" s="852"/>
      <c r="ERK811" s="1031"/>
      <c r="ERL811" s="1031"/>
      <c r="ERM811" s="1031"/>
      <c r="ERN811" s="1031"/>
      <c r="ERO811" s="744"/>
      <c r="ERP811" s="697"/>
      <c r="ERQ811" s="1031"/>
      <c r="ERR811" s="852"/>
      <c r="ERS811" s="852"/>
      <c r="ERT811" s="852"/>
      <c r="ERU811" s="852"/>
      <c r="ERV811" s="1031"/>
      <c r="ERW811" s="854"/>
      <c r="ERX811" s="852"/>
      <c r="ERY811" s="852"/>
      <c r="ERZ811" s="852"/>
      <c r="ESA811" s="1031"/>
      <c r="ESB811" s="744"/>
      <c r="ESC811" s="1031"/>
      <c r="ESD811" s="1031"/>
      <c r="ESE811" s="697"/>
      <c r="ESF811" s="1031"/>
      <c r="ESG811" s="1031"/>
      <c r="ESH811" s="1031"/>
      <c r="ESI811" s="1031"/>
      <c r="ESJ811" s="852"/>
      <c r="ESK811" s="1031"/>
      <c r="ESL811" s="852"/>
      <c r="ESM811" s="1031"/>
      <c r="ESN811" s="1031"/>
      <c r="ESO811" s="852"/>
      <c r="ESP811" s="852"/>
      <c r="ESQ811" s="1031"/>
      <c r="ESR811" s="1031"/>
      <c r="ESS811" s="1031"/>
      <c r="EST811" s="1031"/>
      <c r="ESU811" s="744"/>
      <c r="ESV811" s="697"/>
      <c r="ESW811" s="1031"/>
      <c r="ESX811" s="852"/>
      <c r="ESY811" s="852"/>
      <c r="ESZ811" s="852"/>
      <c r="ETA811" s="852"/>
      <c r="ETB811" s="1031"/>
      <c r="ETC811" s="854"/>
      <c r="ETD811" s="852"/>
      <c r="ETE811" s="852"/>
      <c r="ETF811" s="852"/>
      <c r="ETG811" s="1031"/>
      <c r="ETH811" s="744"/>
      <c r="ETI811" s="1031"/>
      <c r="ETJ811" s="1031"/>
      <c r="ETK811" s="697"/>
      <c r="ETL811" s="1031"/>
      <c r="ETM811" s="1031"/>
      <c r="ETN811" s="1031"/>
      <c r="ETO811" s="1031"/>
      <c r="ETP811" s="852"/>
      <c r="ETQ811" s="1031"/>
      <c r="ETR811" s="852"/>
      <c r="ETS811" s="1031"/>
      <c r="ETT811" s="1031"/>
      <c r="ETU811" s="852"/>
      <c r="ETV811" s="852"/>
      <c r="ETW811" s="1031"/>
      <c r="ETX811" s="1031"/>
      <c r="ETY811" s="1031"/>
      <c r="ETZ811" s="1031"/>
      <c r="EUA811" s="744"/>
      <c r="EUB811" s="697"/>
      <c r="EUC811" s="1031"/>
      <c r="EUD811" s="852"/>
      <c r="EUE811" s="852"/>
      <c r="EUF811" s="852"/>
      <c r="EUG811" s="852"/>
      <c r="EUH811" s="1031"/>
      <c r="EUI811" s="854"/>
      <c r="EUJ811" s="852"/>
      <c r="EUK811" s="852"/>
      <c r="EUL811" s="852"/>
      <c r="EUM811" s="1031"/>
      <c r="EUN811" s="744"/>
      <c r="EUO811" s="1031"/>
      <c r="EUP811" s="1031"/>
      <c r="EUQ811" s="697"/>
      <c r="EUR811" s="1031"/>
      <c r="EUS811" s="1031"/>
      <c r="EUT811" s="1031"/>
      <c r="EUU811" s="1031"/>
      <c r="EUV811" s="852"/>
      <c r="EUW811" s="1031"/>
      <c r="EUX811" s="852"/>
      <c r="EUY811" s="1031"/>
      <c r="EUZ811" s="1031"/>
      <c r="EVA811" s="852"/>
      <c r="EVB811" s="852"/>
      <c r="EVC811" s="1031"/>
      <c r="EVD811" s="1031"/>
      <c r="EVE811" s="1031"/>
      <c r="EVF811" s="1031"/>
      <c r="EVG811" s="744"/>
      <c r="EVH811" s="697"/>
      <c r="EVI811" s="1031"/>
      <c r="EVJ811" s="852"/>
      <c r="EVK811" s="852"/>
      <c r="EVL811" s="852"/>
      <c r="EVM811" s="852"/>
      <c r="EVN811" s="1031"/>
      <c r="EVO811" s="854"/>
      <c r="EVP811" s="852"/>
      <c r="EVQ811" s="852"/>
      <c r="EVR811" s="852"/>
      <c r="EVS811" s="1031"/>
      <c r="EVT811" s="744"/>
      <c r="EVU811" s="1031"/>
      <c r="EVV811" s="1031"/>
      <c r="EVW811" s="697"/>
      <c r="EVX811" s="1031"/>
      <c r="EVY811" s="1031"/>
      <c r="EVZ811" s="1031"/>
      <c r="EWA811" s="1031"/>
      <c r="EWB811" s="852"/>
      <c r="EWC811" s="1031"/>
      <c r="EWD811" s="852"/>
      <c r="EWE811" s="1031"/>
      <c r="EWF811" s="1031"/>
      <c r="EWG811" s="852"/>
      <c r="EWH811" s="852"/>
      <c r="EWI811" s="1031"/>
      <c r="EWJ811" s="1031"/>
      <c r="EWK811" s="1031"/>
      <c r="EWL811" s="1031"/>
      <c r="EWM811" s="744"/>
      <c r="EWN811" s="697"/>
      <c r="EWO811" s="1031"/>
      <c r="EWP811" s="852"/>
      <c r="EWQ811" s="852"/>
      <c r="EWR811" s="852"/>
      <c r="EWS811" s="852"/>
      <c r="EWT811" s="1031"/>
      <c r="EWU811" s="854"/>
      <c r="EWV811" s="852"/>
      <c r="EWW811" s="852"/>
      <c r="EWX811" s="852"/>
      <c r="EWY811" s="1031"/>
      <c r="EWZ811" s="744"/>
      <c r="EXA811" s="1031"/>
      <c r="EXB811" s="1031"/>
      <c r="EXC811" s="697"/>
      <c r="EXD811" s="1031"/>
      <c r="EXE811" s="1031"/>
      <c r="EXF811" s="1031"/>
      <c r="EXG811" s="1031"/>
      <c r="EXH811" s="852"/>
      <c r="EXI811" s="1031"/>
      <c r="EXJ811" s="852"/>
      <c r="EXK811" s="1031"/>
      <c r="EXL811" s="1031"/>
      <c r="EXM811" s="852"/>
      <c r="EXN811" s="852"/>
      <c r="EXO811" s="1031"/>
      <c r="EXP811" s="1031"/>
      <c r="EXQ811" s="1031"/>
      <c r="EXR811" s="1031"/>
      <c r="EXS811" s="744"/>
      <c r="EXT811" s="697"/>
      <c r="EXU811" s="1031"/>
      <c r="EXV811" s="852"/>
      <c r="EXW811" s="852"/>
      <c r="EXX811" s="852"/>
      <c r="EXY811" s="852"/>
      <c r="EXZ811" s="1031"/>
      <c r="EYA811" s="854"/>
      <c r="EYB811" s="852"/>
      <c r="EYC811" s="852"/>
      <c r="EYD811" s="852"/>
      <c r="EYE811" s="1031"/>
      <c r="EYF811" s="744"/>
      <c r="EYG811" s="1031"/>
      <c r="EYH811" s="1031"/>
      <c r="EYI811" s="697"/>
      <c r="EYJ811" s="1031"/>
      <c r="EYK811" s="1031"/>
      <c r="EYL811" s="1031"/>
      <c r="EYM811" s="1031"/>
      <c r="EYN811" s="852"/>
      <c r="EYO811" s="1031"/>
      <c r="EYP811" s="852"/>
      <c r="EYQ811" s="1031"/>
      <c r="EYR811" s="1031"/>
      <c r="EYS811" s="852"/>
      <c r="EYT811" s="852"/>
      <c r="EYU811" s="1031"/>
      <c r="EYV811" s="1031"/>
      <c r="EYW811" s="1031"/>
      <c r="EYX811" s="1031"/>
      <c r="EYY811" s="744"/>
      <c r="EYZ811" s="697"/>
      <c r="EZA811" s="1031"/>
      <c r="EZB811" s="852"/>
      <c r="EZC811" s="852"/>
      <c r="EZD811" s="852"/>
      <c r="EZE811" s="852"/>
      <c r="EZF811" s="1031"/>
      <c r="EZG811" s="854"/>
      <c r="EZH811" s="852"/>
      <c r="EZI811" s="852"/>
      <c r="EZJ811" s="852"/>
      <c r="EZK811" s="1031"/>
      <c r="EZL811" s="744"/>
      <c r="EZM811" s="1031"/>
      <c r="EZN811" s="1031"/>
      <c r="EZO811" s="697"/>
      <c r="EZP811" s="1031"/>
      <c r="EZQ811" s="1031"/>
      <c r="EZR811" s="1031"/>
      <c r="EZS811" s="1031"/>
      <c r="EZT811" s="852"/>
      <c r="EZU811" s="1031"/>
      <c r="EZV811" s="852"/>
      <c r="EZW811" s="1031"/>
      <c r="EZX811" s="1031"/>
      <c r="EZY811" s="852"/>
      <c r="EZZ811" s="852"/>
      <c r="FAA811" s="1031"/>
      <c r="FAB811" s="1031"/>
      <c r="FAC811" s="1031"/>
      <c r="FAD811" s="1031"/>
      <c r="FAE811" s="744"/>
      <c r="FAF811" s="697"/>
      <c r="FAG811" s="1031"/>
      <c r="FAH811" s="852"/>
      <c r="FAI811" s="852"/>
      <c r="FAJ811" s="852"/>
      <c r="FAK811" s="852"/>
      <c r="FAL811" s="1031"/>
      <c r="FAM811" s="854"/>
      <c r="FAN811" s="852"/>
      <c r="FAO811" s="852"/>
      <c r="FAP811" s="852"/>
      <c r="FAQ811" s="1031"/>
      <c r="FAR811" s="744"/>
      <c r="FAS811" s="1031"/>
      <c r="FAT811" s="1031"/>
      <c r="FAU811" s="697"/>
      <c r="FAV811" s="1031"/>
      <c r="FAW811" s="1031"/>
      <c r="FAX811" s="1031"/>
      <c r="FAY811" s="1031"/>
      <c r="FAZ811" s="852"/>
      <c r="FBA811" s="1031"/>
      <c r="FBB811" s="852"/>
      <c r="FBC811" s="1031"/>
      <c r="FBD811" s="1031"/>
      <c r="FBE811" s="852"/>
      <c r="FBF811" s="852"/>
      <c r="FBG811" s="1031"/>
      <c r="FBH811" s="1031"/>
      <c r="FBI811" s="1031"/>
      <c r="FBJ811" s="1031"/>
      <c r="FBK811" s="744"/>
      <c r="FBL811" s="697"/>
      <c r="FBM811" s="1031"/>
      <c r="FBN811" s="852"/>
      <c r="FBO811" s="852"/>
      <c r="FBP811" s="852"/>
      <c r="FBQ811" s="852"/>
      <c r="FBR811" s="1031"/>
      <c r="FBS811" s="854"/>
      <c r="FBT811" s="852"/>
      <c r="FBU811" s="852"/>
      <c r="FBV811" s="852"/>
      <c r="FBW811" s="1031"/>
      <c r="FBX811" s="744"/>
      <c r="FBY811" s="1031"/>
      <c r="FBZ811" s="1031"/>
      <c r="FCA811" s="697"/>
      <c r="FCB811" s="1031"/>
      <c r="FCC811" s="1031"/>
      <c r="FCD811" s="1031"/>
      <c r="FCE811" s="1031"/>
      <c r="FCF811" s="852"/>
      <c r="FCG811" s="1031"/>
      <c r="FCH811" s="852"/>
      <c r="FCI811" s="1031"/>
      <c r="FCJ811" s="1031"/>
      <c r="FCK811" s="852"/>
      <c r="FCL811" s="852"/>
      <c r="FCM811" s="1031"/>
      <c r="FCN811" s="1031"/>
      <c r="FCO811" s="1031"/>
      <c r="FCP811" s="1031"/>
      <c r="FCQ811" s="744"/>
      <c r="FCR811" s="697"/>
      <c r="FCS811" s="1031"/>
      <c r="FCT811" s="852"/>
      <c r="FCU811" s="852"/>
      <c r="FCV811" s="852"/>
      <c r="FCW811" s="852"/>
      <c r="FCX811" s="1031"/>
      <c r="FCY811" s="854"/>
      <c r="FCZ811" s="852"/>
      <c r="FDA811" s="852"/>
      <c r="FDB811" s="852"/>
      <c r="FDC811" s="1031"/>
      <c r="FDD811" s="744"/>
      <c r="FDE811" s="1031"/>
      <c r="FDF811" s="1031"/>
      <c r="FDG811" s="697"/>
      <c r="FDH811" s="1031"/>
      <c r="FDI811" s="1031"/>
      <c r="FDJ811" s="1031"/>
      <c r="FDK811" s="1031"/>
      <c r="FDL811" s="852"/>
      <c r="FDM811" s="1031"/>
      <c r="FDN811" s="852"/>
      <c r="FDO811" s="1031"/>
      <c r="FDP811" s="1031"/>
      <c r="FDQ811" s="852"/>
      <c r="FDR811" s="852"/>
      <c r="FDS811" s="1031"/>
      <c r="FDT811" s="1031"/>
      <c r="FDU811" s="1031"/>
      <c r="FDV811" s="1031"/>
      <c r="FDW811" s="744"/>
      <c r="FDX811" s="697"/>
      <c r="FDY811" s="1031"/>
      <c r="FDZ811" s="852"/>
      <c r="FEA811" s="852"/>
      <c r="FEB811" s="852"/>
      <c r="FEC811" s="852"/>
      <c r="FED811" s="1031"/>
      <c r="FEE811" s="854"/>
      <c r="FEF811" s="852"/>
      <c r="FEG811" s="852"/>
      <c r="FEH811" s="852"/>
      <c r="FEI811" s="1031"/>
      <c r="FEJ811" s="744"/>
      <c r="FEK811" s="1031"/>
      <c r="FEL811" s="1031"/>
      <c r="FEM811" s="697"/>
      <c r="FEN811" s="1031"/>
      <c r="FEO811" s="1031"/>
      <c r="FEP811" s="1031"/>
      <c r="FEQ811" s="1031"/>
      <c r="FER811" s="852"/>
      <c r="FES811" s="1031"/>
      <c r="FET811" s="852"/>
      <c r="FEU811" s="1031"/>
      <c r="FEV811" s="1031"/>
      <c r="FEW811" s="852"/>
      <c r="FEX811" s="852"/>
      <c r="FEY811" s="1031"/>
      <c r="FEZ811" s="1031"/>
      <c r="FFA811" s="1031"/>
      <c r="FFB811" s="1031"/>
      <c r="FFC811" s="744"/>
      <c r="FFD811" s="697"/>
      <c r="FFE811" s="1031"/>
      <c r="FFF811" s="852"/>
      <c r="FFG811" s="852"/>
      <c r="FFH811" s="852"/>
      <c r="FFI811" s="852"/>
      <c r="FFJ811" s="1031"/>
      <c r="FFK811" s="854"/>
      <c r="FFL811" s="852"/>
      <c r="FFM811" s="852"/>
      <c r="FFN811" s="852"/>
      <c r="FFO811" s="1031"/>
      <c r="FFP811" s="744"/>
      <c r="FFQ811" s="1031"/>
      <c r="FFR811" s="1031"/>
      <c r="FFS811" s="697"/>
      <c r="FFT811" s="1031"/>
      <c r="FFU811" s="1031"/>
      <c r="FFV811" s="1031"/>
      <c r="FFW811" s="1031"/>
      <c r="FFX811" s="852"/>
      <c r="FFY811" s="1031"/>
      <c r="FFZ811" s="852"/>
      <c r="FGA811" s="1031"/>
      <c r="FGB811" s="1031"/>
      <c r="FGC811" s="852"/>
      <c r="FGD811" s="852"/>
      <c r="FGE811" s="1031"/>
      <c r="FGF811" s="1031"/>
      <c r="FGG811" s="1031"/>
      <c r="FGH811" s="1031"/>
      <c r="FGI811" s="744"/>
      <c r="FGJ811" s="697"/>
      <c r="FGK811" s="1031"/>
      <c r="FGL811" s="852"/>
      <c r="FGM811" s="852"/>
      <c r="FGN811" s="852"/>
      <c r="FGO811" s="852"/>
      <c r="FGP811" s="1031"/>
      <c r="FGQ811" s="854"/>
      <c r="FGR811" s="852"/>
      <c r="FGS811" s="852"/>
      <c r="FGT811" s="852"/>
      <c r="FGU811" s="1031"/>
      <c r="FGV811" s="744"/>
      <c r="FGW811" s="1031"/>
      <c r="FGX811" s="1031"/>
      <c r="FGY811" s="697"/>
      <c r="FGZ811" s="1031"/>
      <c r="FHA811" s="1031"/>
      <c r="FHB811" s="1031"/>
      <c r="FHC811" s="1031"/>
      <c r="FHD811" s="852"/>
      <c r="FHE811" s="1031"/>
      <c r="FHF811" s="852"/>
      <c r="FHG811" s="1031"/>
      <c r="FHH811" s="1031"/>
      <c r="FHI811" s="852"/>
      <c r="FHJ811" s="852"/>
      <c r="FHK811" s="1031"/>
      <c r="FHL811" s="1031"/>
      <c r="FHM811" s="1031"/>
      <c r="FHN811" s="1031"/>
      <c r="FHO811" s="744"/>
      <c r="FHP811" s="697"/>
      <c r="FHQ811" s="1031"/>
      <c r="FHR811" s="852"/>
      <c r="FHS811" s="852"/>
      <c r="FHT811" s="852"/>
      <c r="FHU811" s="852"/>
      <c r="FHV811" s="1031"/>
      <c r="FHW811" s="854"/>
      <c r="FHX811" s="852"/>
      <c r="FHY811" s="852"/>
      <c r="FHZ811" s="852"/>
      <c r="FIA811" s="1031"/>
      <c r="FIB811" s="744"/>
      <c r="FIC811" s="1031"/>
      <c r="FID811" s="1031"/>
      <c r="FIE811" s="697"/>
      <c r="FIF811" s="1031"/>
      <c r="FIG811" s="1031"/>
      <c r="FIH811" s="1031"/>
      <c r="FII811" s="1031"/>
      <c r="FIJ811" s="852"/>
      <c r="FIK811" s="1031"/>
      <c r="FIL811" s="852"/>
      <c r="FIM811" s="1031"/>
      <c r="FIN811" s="1031"/>
      <c r="FIO811" s="852"/>
      <c r="FIP811" s="852"/>
      <c r="FIQ811" s="1031"/>
      <c r="FIR811" s="1031"/>
      <c r="FIS811" s="1031"/>
      <c r="FIT811" s="1031"/>
      <c r="FIU811" s="744"/>
      <c r="FIV811" s="697"/>
      <c r="FIW811" s="1031"/>
      <c r="FIX811" s="852"/>
      <c r="FIY811" s="852"/>
      <c r="FIZ811" s="852"/>
      <c r="FJA811" s="852"/>
      <c r="FJB811" s="1031"/>
      <c r="FJC811" s="854"/>
      <c r="FJD811" s="852"/>
      <c r="FJE811" s="852"/>
      <c r="FJF811" s="852"/>
      <c r="FJG811" s="1031"/>
      <c r="FJH811" s="744"/>
      <c r="FJI811" s="1031"/>
      <c r="FJJ811" s="1031"/>
      <c r="FJK811" s="697"/>
      <c r="FJL811" s="1031"/>
      <c r="FJM811" s="1031"/>
      <c r="FJN811" s="1031"/>
      <c r="FJO811" s="1031"/>
      <c r="FJP811" s="852"/>
      <c r="FJQ811" s="1031"/>
      <c r="FJR811" s="852"/>
      <c r="FJS811" s="1031"/>
      <c r="FJT811" s="1031"/>
      <c r="FJU811" s="852"/>
      <c r="FJV811" s="852"/>
      <c r="FJW811" s="1031"/>
      <c r="FJX811" s="1031"/>
      <c r="FJY811" s="1031"/>
      <c r="FJZ811" s="1031"/>
      <c r="FKA811" s="744"/>
      <c r="FKB811" s="697"/>
      <c r="FKC811" s="1031"/>
      <c r="FKD811" s="852"/>
      <c r="FKE811" s="852"/>
      <c r="FKF811" s="852"/>
      <c r="FKG811" s="852"/>
      <c r="FKH811" s="1031"/>
      <c r="FKI811" s="854"/>
      <c r="FKJ811" s="852"/>
      <c r="FKK811" s="852"/>
      <c r="FKL811" s="852"/>
      <c r="FKM811" s="1031"/>
      <c r="FKN811" s="744"/>
      <c r="FKO811" s="1031"/>
      <c r="FKP811" s="1031"/>
      <c r="FKQ811" s="697"/>
      <c r="FKR811" s="1031"/>
      <c r="FKS811" s="1031"/>
      <c r="FKT811" s="1031"/>
      <c r="FKU811" s="1031"/>
      <c r="FKV811" s="852"/>
      <c r="FKW811" s="1031"/>
      <c r="FKX811" s="852"/>
      <c r="FKY811" s="1031"/>
      <c r="FKZ811" s="1031"/>
      <c r="FLA811" s="852"/>
      <c r="FLB811" s="852"/>
      <c r="FLC811" s="1031"/>
      <c r="FLD811" s="1031"/>
      <c r="FLE811" s="1031"/>
      <c r="FLF811" s="1031"/>
      <c r="FLG811" s="744"/>
      <c r="FLH811" s="697"/>
      <c r="FLI811" s="1031"/>
      <c r="FLJ811" s="852"/>
      <c r="FLK811" s="852"/>
      <c r="FLL811" s="852"/>
      <c r="FLM811" s="852"/>
      <c r="FLN811" s="1031"/>
      <c r="FLO811" s="854"/>
      <c r="FLP811" s="852"/>
      <c r="FLQ811" s="852"/>
      <c r="FLR811" s="852"/>
      <c r="FLS811" s="1031"/>
      <c r="FLT811" s="744"/>
      <c r="FLU811" s="1031"/>
      <c r="FLV811" s="1031"/>
      <c r="FLW811" s="697"/>
      <c r="FLX811" s="1031"/>
      <c r="FLY811" s="1031"/>
      <c r="FLZ811" s="1031"/>
      <c r="FMA811" s="1031"/>
      <c r="FMB811" s="852"/>
      <c r="FMC811" s="1031"/>
      <c r="FMD811" s="852"/>
      <c r="FME811" s="1031"/>
      <c r="FMF811" s="1031"/>
      <c r="FMG811" s="852"/>
      <c r="FMH811" s="852"/>
      <c r="FMI811" s="1031"/>
      <c r="FMJ811" s="1031"/>
      <c r="FMK811" s="1031"/>
      <c r="FML811" s="1031"/>
      <c r="FMM811" s="744"/>
      <c r="FMN811" s="697"/>
      <c r="FMO811" s="1031"/>
      <c r="FMP811" s="852"/>
      <c r="FMQ811" s="852"/>
      <c r="FMR811" s="852"/>
      <c r="FMS811" s="852"/>
      <c r="FMT811" s="1031"/>
      <c r="FMU811" s="854"/>
      <c r="FMV811" s="852"/>
      <c r="FMW811" s="852"/>
      <c r="FMX811" s="852"/>
      <c r="FMY811" s="1031"/>
      <c r="FMZ811" s="744"/>
      <c r="FNA811" s="1031"/>
      <c r="FNB811" s="1031"/>
      <c r="FNC811" s="697"/>
      <c r="FND811" s="1031"/>
      <c r="FNE811" s="1031"/>
      <c r="FNF811" s="1031"/>
      <c r="FNG811" s="1031"/>
      <c r="FNH811" s="852"/>
      <c r="FNI811" s="1031"/>
      <c r="FNJ811" s="852"/>
      <c r="FNK811" s="1031"/>
      <c r="FNL811" s="1031"/>
      <c r="FNM811" s="852"/>
      <c r="FNN811" s="852"/>
      <c r="FNO811" s="1031"/>
      <c r="FNP811" s="1031"/>
      <c r="FNQ811" s="1031"/>
      <c r="FNR811" s="1031"/>
      <c r="FNS811" s="744"/>
      <c r="FNT811" s="697"/>
      <c r="FNU811" s="1031"/>
      <c r="FNV811" s="852"/>
      <c r="FNW811" s="852"/>
      <c r="FNX811" s="852"/>
      <c r="FNY811" s="852"/>
      <c r="FNZ811" s="1031"/>
      <c r="FOA811" s="854"/>
      <c r="FOB811" s="852"/>
      <c r="FOC811" s="852"/>
      <c r="FOD811" s="852"/>
      <c r="FOE811" s="1031"/>
      <c r="FOF811" s="744"/>
      <c r="FOG811" s="1031"/>
      <c r="FOH811" s="1031"/>
      <c r="FOI811" s="697"/>
      <c r="FOJ811" s="1031"/>
      <c r="FOK811" s="1031"/>
      <c r="FOL811" s="1031"/>
      <c r="FOM811" s="1031"/>
      <c r="FON811" s="852"/>
      <c r="FOO811" s="1031"/>
      <c r="FOP811" s="852"/>
      <c r="FOQ811" s="1031"/>
      <c r="FOR811" s="1031"/>
      <c r="FOS811" s="852"/>
      <c r="FOT811" s="852"/>
      <c r="FOU811" s="1031"/>
      <c r="FOV811" s="1031"/>
      <c r="FOW811" s="1031"/>
      <c r="FOX811" s="1031"/>
      <c r="FOY811" s="744"/>
      <c r="FOZ811" s="697"/>
      <c r="FPA811" s="1031"/>
      <c r="FPB811" s="852"/>
      <c r="FPC811" s="852"/>
      <c r="FPD811" s="852"/>
      <c r="FPE811" s="852"/>
      <c r="FPF811" s="1031"/>
      <c r="FPG811" s="854"/>
      <c r="FPH811" s="852"/>
      <c r="FPI811" s="852"/>
      <c r="FPJ811" s="852"/>
      <c r="FPK811" s="1031"/>
      <c r="FPL811" s="744"/>
      <c r="FPM811" s="1031"/>
      <c r="FPN811" s="1031"/>
      <c r="FPO811" s="697"/>
      <c r="FPP811" s="1031"/>
      <c r="FPQ811" s="1031"/>
      <c r="FPR811" s="1031"/>
      <c r="FPS811" s="1031"/>
      <c r="FPT811" s="852"/>
      <c r="FPU811" s="1031"/>
      <c r="FPV811" s="852"/>
      <c r="FPW811" s="1031"/>
      <c r="FPX811" s="1031"/>
      <c r="FPY811" s="852"/>
      <c r="FPZ811" s="852"/>
      <c r="FQA811" s="1031"/>
      <c r="FQB811" s="1031"/>
      <c r="FQC811" s="1031"/>
      <c r="FQD811" s="1031"/>
      <c r="FQE811" s="744"/>
      <c r="FQF811" s="697"/>
      <c r="FQG811" s="1031"/>
      <c r="FQH811" s="852"/>
      <c r="FQI811" s="852"/>
      <c r="FQJ811" s="852"/>
      <c r="FQK811" s="852"/>
      <c r="FQL811" s="1031"/>
      <c r="FQM811" s="854"/>
      <c r="FQN811" s="852"/>
      <c r="FQO811" s="852"/>
      <c r="FQP811" s="852"/>
      <c r="FQQ811" s="1031"/>
      <c r="FQR811" s="744"/>
      <c r="FQS811" s="1031"/>
      <c r="FQT811" s="1031"/>
      <c r="FQU811" s="697"/>
      <c r="FQV811" s="1031"/>
      <c r="FQW811" s="1031"/>
      <c r="FQX811" s="1031"/>
      <c r="FQY811" s="1031"/>
      <c r="FQZ811" s="852"/>
      <c r="FRA811" s="1031"/>
      <c r="FRB811" s="852"/>
      <c r="FRC811" s="1031"/>
      <c r="FRD811" s="1031"/>
      <c r="FRE811" s="852"/>
      <c r="FRF811" s="852"/>
      <c r="FRG811" s="1031"/>
      <c r="FRH811" s="1031"/>
      <c r="FRI811" s="1031"/>
      <c r="FRJ811" s="1031"/>
      <c r="FRK811" s="744"/>
      <c r="FRL811" s="697"/>
      <c r="FRM811" s="1031"/>
      <c r="FRN811" s="852"/>
      <c r="FRO811" s="852"/>
      <c r="FRP811" s="852"/>
      <c r="FRQ811" s="852"/>
      <c r="FRR811" s="1031"/>
      <c r="FRS811" s="854"/>
      <c r="FRT811" s="852"/>
      <c r="FRU811" s="852"/>
      <c r="FRV811" s="852"/>
      <c r="FRW811" s="1031"/>
      <c r="FRX811" s="744"/>
      <c r="FRY811" s="1031"/>
      <c r="FRZ811" s="1031"/>
      <c r="FSA811" s="697"/>
      <c r="FSB811" s="1031"/>
      <c r="FSC811" s="1031"/>
      <c r="FSD811" s="1031"/>
      <c r="FSE811" s="1031"/>
      <c r="FSF811" s="852"/>
      <c r="FSG811" s="1031"/>
      <c r="FSH811" s="852"/>
      <c r="FSI811" s="1031"/>
      <c r="FSJ811" s="1031"/>
      <c r="FSK811" s="852"/>
      <c r="FSL811" s="852"/>
      <c r="FSM811" s="1031"/>
      <c r="FSN811" s="1031"/>
      <c r="FSO811" s="1031"/>
      <c r="FSP811" s="1031"/>
      <c r="FSQ811" s="744"/>
      <c r="FSR811" s="697"/>
      <c r="FSS811" s="1031"/>
      <c r="FST811" s="852"/>
      <c r="FSU811" s="852"/>
      <c r="FSV811" s="852"/>
      <c r="FSW811" s="852"/>
      <c r="FSX811" s="1031"/>
      <c r="FSY811" s="854"/>
      <c r="FSZ811" s="852"/>
      <c r="FTA811" s="852"/>
      <c r="FTB811" s="852"/>
      <c r="FTC811" s="1031"/>
      <c r="FTD811" s="744"/>
      <c r="FTE811" s="1031"/>
      <c r="FTF811" s="1031"/>
      <c r="FTG811" s="697"/>
      <c r="FTH811" s="1031"/>
      <c r="FTI811" s="1031"/>
      <c r="FTJ811" s="1031"/>
      <c r="FTK811" s="1031"/>
      <c r="FTL811" s="852"/>
      <c r="FTM811" s="1031"/>
      <c r="FTN811" s="852"/>
      <c r="FTO811" s="1031"/>
      <c r="FTP811" s="1031"/>
      <c r="FTQ811" s="852"/>
      <c r="FTR811" s="852"/>
      <c r="FTS811" s="1031"/>
      <c r="FTT811" s="1031"/>
      <c r="FTU811" s="1031"/>
      <c r="FTV811" s="1031"/>
      <c r="FTW811" s="744"/>
      <c r="FTX811" s="697"/>
      <c r="FTY811" s="1031"/>
      <c r="FTZ811" s="852"/>
      <c r="FUA811" s="852"/>
      <c r="FUB811" s="852"/>
      <c r="FUC811" s="852"/>
      <c r="FUD811" s="1031"/>
      <c r="FUE811" s="854"/>
      <c r="FUF811" s="852"/>
      <c r="FUG811" s="852"/>
      <c r="FUH811" s="852"/>
      <c r="FUI811" s="1031"/>
      <c r="FUJ811" s="744"/>
      <c r="FUK811" s="1031"/>
      <c r="FUL811" s="1031"/>
      <c r="FUM811" s="697"/>
      <c r="FUN811" s="1031"/>
      <c r="FUO811" s="1031"/>
      <c r="FUP811" s="1031"/>
      <c r="FUQ811" s="1031"/>
      <c r="FUR811" s="852"/>
      <c r="FUS811" s="1031"/>
      <c r="FUT811" s="852"/>
      <c r="FUU811" s="1031"/>
      <c r="FUV811" s="1031"/>
      <c r="FUW811" s="852"/>
      <c r="FUX811" s="852"/>
      <c r="FUY811" s="1031"/>
      <c r="FUZ811" s="1031"/>
      <c r="FVA811" s="1031"/>
      <c r="FVB811" s="1031"/>
      <c r="FVC811" s="744"/>
      <c r="FVD811" s="697"/>
      <c r="FVE811" s="1031"/>
      <c r="FVF811" s="852"/>
      <c r="FVG811" s="852"/>
      <c r="FVH811" s="852"/>
      <c r="FVI811" s="852"/>
      <c r="FVJ811" s="1031"/>
      <c r="FVK811" s="854"/>
      <c r="FVL811" s="852"/>
      <c r="FVM811" s="852"/>
      <c r="FVN811" s="852"/>
      <c r="FVO811" s="1031"/>
      <c r="FVP811" s="744"/>
      <c r="FVQ811" s="1031"/>
      <c r="FVR811" s="1031"/>
      <c r="FVS811" s="697"/>
      <c r="FVT811" s="1031"/>
      <c r="FVU811" s="1031"/>
      <c r="FVV811" s="1031"/>
      <c r="FVW811" s="1031"/>
      <c r="FVX811" s="852"/>
      <c r="FVY811" s="1031"/>
      <c r="FVZ811" s="852"/>
      <c r="FWA811" s="1031"/>
      <c r="FWB811" s="1031"/>
      <c r="FWC811" s="852"/>
      <c r="FWD811" s="852"/>
      <c r="FWE811" s="1031"/>
      <c r="FWF811" s="1031"/>
      <c r="FWG811" s="1031"/>
      <c r="FWH811" s="1031"/>
      <c r="FWI811" s="744"/>
      <c r="FWJ811" s="697"/>
      <c r="FWK811" s="1031"/>
      <c r="FWL811" s="852"/>
      <c r="FWM811" s="852"/>
      <c r="FWN811" s="852"/>
      <c r="FWO811" s="852"/>
      <c r="FWP811" s="1031"/>
      <c r="FWQ811" s="854"/>
      <c r="FWR811" s="852"/>
      <c r="FWS811" s="852"/>
      <c r="FWT811" s="852"/>
      <c r="FWU811" s="1031"/>
      <c r="FWV811" s="744"/>
      <c r="FWW811" s="1031"/>
      <c r="FWX811" s="1031"/>
      <c r="FWY811" s="697"/>
      <c r="FWZ811" s="1031"/>
      <c r="FXA811" s="1031"/>
      <c r="FXB811" s="1031"/>
      <c r="FXC811" s="1031"/>
      <c r="FXD811" s="852"/>
      <c r="FXE811" s="1031"/>
      <c r="FXF811" s="852"/>
      <c r="FXG811" s="1031"/>
      <c r="FXH811" s="1031"/>
      <c r="FXI811" s="852"/>
      <c r="FXJ811" s="852"/>
      <c r="FXK811" s="1031"/>
      <c r="FXL811" s="1031"/>
      <c r="FXM811" s="1031"/>
      <c r="FXN811" s="1031"/>
      <c r="FXO811" s="744"/>
      <c r="FXP811" s="697"/>
      <c r="FXQ811" s="1031"/>
      <c r="FXR811" s="852"/>
      <c r="FXS811" s="852"/>
      <c r="FXT811" s="852"/>
      <c r="FXU811" s="852"/>
      <c r="FXV811" s="1031"/>
      <c r="FXW811" s="854"/>
      <c r="FXX811" s="852"/>
      <c r="FXY811" s="852"/>
      <c r="FXZ811" s="852"/>
      <c r="FYA811" s="1031"/>
      <c r="FYB811" s="744"/>
      <c r="FYC811" s="1031"/>
      <c r="FYD811" s="1031"/>
      <c r="FYE811" s="697"/>
      <c r="FYF811" s="1031"/>
      <c r="FYG811" s="1031"/>
      <c r="FYH811" s="1031"/>
      <c r="FYI811" s="1031"/>
      <c r="FYJ811" s="852"/>
      <c r="FYK811" s="1031"/>
      <c r="FYL811" s="852"/>
      <c r="FYM811" s="1031"/>
      <c r="FYN811" s="1031"/>
      <c r="FYO811" s="852"/>
      <c r="FYP811" s="852"/>
      <c r="FYQ811" s="1031"/>
      <c r="FYR811" s="1031"/>
      <c r="FYS811" s="1031"/>
      <c r="FYT811" s="1031"/>
      <c r="FYU811" s="744"/>
      <c r="FYV811" s="697"/>
      <c r="FYW811" s="1031"/>
      <c r="FYX811" s="852"/>
      <c r="FYY811" s="852"/>
      <c r="FYZ811" s="852"/>
      <c r="FZA811" s="852"/>
      <c r="FZB811" s="1031"/>
      <c r="FZC811" s="854"/>
      <c r="FZD811" s="852"/>
      <c r="FZE811" s="852"/>
      <c r="FZF811" s="852"/>
      <c r="FZG811" s="1031"/>
      <c r="FZH811" s="744"/>
      <c r="FZI811" s="1031"/>
      <c r="FZJ811" s="1031"/>
      <c r="FZK811" s="697"/>
      <c r="FZL811" s="1031"/>
      <c r="FZM811" s="1031"/>
      <c r="FZN811" s="1031"/>
      <c r="FZO811" s="1031"/>
      <c r="FZP811" s="852"/>
      <c r="FZQ811" s="1031"/>
      <c r="FZR811" s="852"/>
      <c r="FZS811" s="1031"/>
      <c r="FZT811" s="1031"/>
      <c r="FZU811" s="852"/>
      <c r="FZV811" s="852"/>
      <c r="FZW811" s="1031"/>
      <c r="FZX811" s="1031"/>
      <c r="FZY811" s="1031"/>
      <c r="FZZ811" s="1031"/>
      <c r="GAA811" s="744"/>
      <c r="GAB811" s="697"/>
      <c r="GAC811" s="1031"/>
      <c r="GAD811" s="852"/>
      <c r="GAE811" s="852"/>
      <c r="GAF811" s="852"/>
      <c r="GAG811" s="852"/>
      <c r="GAH811" s="1031"/>
      <c r="GAI811" s="854"/>
      <c r="GAJ811" s="852"/>
      <c r="GAK811" s="852"/>
      <c r="GAL811" s="852"/>
      <c r="GAM811" s="1031"/>
      <c r="GAN811" s="744"/>
      <c r="GAO811" s="1031"/>
      <c r="GAP811" s="1031"/>
      <c r="GAQ811" s="697"/>
      <c r="GAR811" s="1031"/>
      <c r="GAS811" s="1031"/>
      <c r="GAT811" s="1031"/>
      <c r="GAU811" s="1031"/>
      <c r="GAV811" s="852"/>
      <c r="GAW811" s="1031"/>
      <c r="GAX811" s="852"/>
      <c r="GAY811" s="1031"/>
      <c r="GAZ811" s="1031"/>
      <c r="GBA811" s="852"/>
      <c r="GBB811" s="852"/>
      <c r="GBC811" s="1031"/>
      <c r="GBD811" s="1031"/>
      <c r="GBE811" s="1031"/>
      <c r="GBF811" s="1031"/>
      <c r="GBG811" s="744"/>
      <c r="GBH811" s="697"/>
      <c r="GBI811" s="1031"/>
      <c r="GBJ811" s="852"/>
      <c r="GBK811" s="852"/>
      <c r="GBL811" s="852"/>
      <c r="GBM811" s="852"/>
      <c r="GBN811" s="1031"/>
      <c r="GBO811" s="854"/>
      <c r="GBP811" s="852"/>
      <c r="GBQ811" s="852"/>
      <c r="GBR811" s="852"/>
      <c r="GBS811" s="1031"/>
      <c r="GBT811" s="744"/>
      <c r="GBU811" s="1031"/>
      <c r="GBV811" s="1031"/>
      <c r="GBW811" s="697"/>
      <c r="GBX811" s="1031"/>
      <c r="GBY811" s="1031"/>
      <c r="GBZ811" s="1031"/>
      <c r="GCA811" s="1031"/>
      <c r="GCB811" s="852"/>
      <c r="GCC811" s="1031"/>
      <c r="GCD811" s="852"/>
      <c r="GCE811" s="1031"/>
      <c r="GCF811" s="1031"/>
      <c r="GCG811" s="852"/>
      <c r="GCH811" s="852"/>
      <c r="GCI811" s="1031"/>
      <c r="GCJ811" s="1031"/>
      <c r="GCK811" s="1031"/>
      <c r="GCL811" s="1031"/>
      <c r="GCM811" s="744"/>
      <c r="GCN811" s="697"/>
      <c r="GCO811" s="1031"/>
      <c r="GCP811" s="852"/>
      <c r="GCQ811" s="852"/>
      <c r="GCR811" s="852"/>
      <c r="GCS811" s="852"/>
      <c r="GCT811" s="1031"/>
      <c r="GCU811" s="854"/>
      <c r="GCV811" s="852"/>
      <c r="GCW811" s="852"/>
      <c r="GCX811" s="852"/>
      <c r="GCY811" s="1031"/>
      <c r="GCZ811" s="744"/>
      <c r="GDA811" s="1031"/>
      <c r="GDB811" s="1031"/>
      <c r="GDC811" s="697"/>
      <c r="GDD811" s="1031"/>
      <c r="GDE811" s="1031"/>
      <c r="GDF811" s="1031"/>
      <c r="GDG811" s="1031"/>
      <c r="GDH811" s="852"/>
      <c r="GDI811" s="1031"/>
      <c r="GDJ811" s="852"/>
      <c r="GDK811" s="1031"/>
      <c r="GDL811" s="1031"/>
      <c r="GDM811" s="852"/>
      <c r="GDN811" s="852"/>
      <c r="GDO811" s="1031"/>
      <c r="GDP811" s="1031"/>
      <c r="GDQ811" s="1031"/>
      <c r="GDR811" s="1031"/>
      <c r="GDS811" s="744"/>
      <c r="GDT811" s="697"/>
      <c r="GDU811" s="1031"/>
      <c r="GDV811" s="852"/>
      <c r="GDW811" s="852"/>
      <c r="GDX811" s="852"/>
      <c r="GDY811" s="852"/>
      <c r="GDZ811" s="1031"/>
      <c r="GEA811" s="854"/>
      <c r="GEB811" s="852"/>
      <c r="GEC811" s="852"/>
      <c r="GED811" s="852"/>
      <c r="GEE811" s="1031"/>
      <c r="GEF811" s="744"/>
      <c r="GEG811" s="1031"/>
      <c r="GEH811" s="1031"/>
      <c r="GEI811" s="697"/>
      <c r="GEJ811" s="1031"/>
      <c r="GEK811" s="1031"/>
      <c r="GEL811" s="1031"/>
      <c r="GEM811" s="1031"/>
      <c r="GEN811" s="852"/>
      <c r="GEO811" s="1031"/>
      <c r="GEP811" s="852"/>
      <c r="GEQ811" s="1031"/>
      <c r="GER811" s="1031"/>
      <c r="GES811" s="852"/>
      <c r="GET811" s="852"/>
      <c r="GEU811" s="1031"/>
      <c r="GEV811" s="1031"/>
      <c r="GEW811" s="1031"/>
      <c r="GEX811" s="1031"/>
      <c r="GEY811" s="744"/>
      <c r="GEZ811" s="697"/>
      <c r="GFA811" s="1031"/>
      <c r="GFB811" s="852"/>
      <c r="GFC811" s="852"/>
      <c r="GFD811" s="852"/>
      <c r="GFE811" s="852"/>
      <c r="GFF811" s="1031"/>
      <c r="GFG811" s="854"/>
      <c r="GFH811" s="852"/>
      <c r="GFI811" s="852"/>
      <c r="GFJ811" s="852"/>
      <c r="GFK811" s="1031"/>
      <c r="GFL811" s="744"/>
      <c r="GFM811" s="1031"/>
      <c r="GFN811" s="1031"/>
      <c r="GFO811" s="697"/>
      <c r="GFP811" s="1031"/>
      <c r="GFQ811" s="1031"/>
      <c r="GFR811" s="1031"/>
      <c r="GFS811" s="1031"/>
      <c r="GFT811" s="852"/>
      <c r="GFU811" s="1031"/>
      <c r="GFV811" s="852"/>
      <c r="GFW811" s="1031"/>
      <c r="GFX811" s="1031"/>
      <c r="GFY811" s="852"/>
      <c r="GFZ811" s="852"/>
      <c r="GGA811" s="1031"/>
      <c r="GGB811" s="1031"/>
      <c r="GGC811" s="1031"/>
      <c r="GGD811" s="1031"/>
      <c r="GGE811" s="744"/>
      <c r="GGF811" s="697"/>
      <c r="GGG811" s="1031"/>
      <c r="GGH811" s="852"/>
      <c r="GGI811" s="852"/>
      <c r="GGJ811" s="852"/>
      <c r="GGK811" s="852"/>
      <c r="GGL811" s="1031"/>
      <c r="GGM811" s="854"/>
      <c r="GGN811" s="852"/>
      <c r="GGO811" s="852"/>
      <c r="GGP811" s="852"/>
      <c r="GGQ811" s="1031"/>
      <c r="GGR811" s="744"/>
      <c r="GGS811" s="1031"/>
      <c r="GGT811" s="1031"/>
      <c r="GGU811" s="697"/>
      <c r="GGV811" s="1031"/>
      <c r="GGW811" s="1031"/>
      <c r="GGX811" s="1031"/>
      <c r="GGY811" s="1031"/>
      <c r="GGZ811" s="852"/>
      <c r="GHA811" s="1031"/>
      <c r="GHB811" s="852"/>
      <c r="GHC811" s="1031"/>
      <c r="GHD811" s="1031"/>
      <c r="GHE811" s="852"/>
      <c r="GHF811" s="852"/>
      <c r="GHG811" s="1031"/>
      <c r="GHH811" s="1031"/>
      <c r="GHI811" s="1031"/>
      <c r="GHJ811" s="1031"/>
      <c r="GHK811" s="744"/>
      <c r="GHL811" s="697"/>
      <c r="GHM811" s="1031"/>
      <c r="GHN811" s="852"/>
      <c r="GHO811" s="852"/>
      <c r="GHP811" s="852"/>
      <c r="GHQ811" s="852"/>
      <c r="GHR811" s="1031"/>
      <c r="GHS811" s="854"/>
      <c r="GHT811" s="852"/>
      <c r="GHU811" s="852"/>
      <c r="GHV811" s="852"/>
      <c r="GHW811" s="1031"/>
      <c r="GHX811" s="744"/>
      <c r="GHY811" s="1031"/>
      <c r="GHZ811" s="1031"/>
      <c r="GIA811" s="697"/>
      <c r="GIB811" s="1031"/>
      <c r="GIC811" s="1031"/>
      <c r="GID811" s="1031"/>
      <c r="GIE811" s="1031"/>
      <c r="GIF811" s="852"/>
      <c r="GIG811" s="1031"/>
      <c r="GIH811" s="852"/>
      <c r="GII811" s="1031"/>
      <c r="GIJ811" s="1031"/>
      <c r="GIK811" s="852"/>
      <c r="GIL811" s="852"/>
      <c r="GIM811" s="1031"/>
      <c r="GIN811" s="1031"/>
      <c r="GIO811" s="1031"/>
      <c r="GIP811" s="1031"/>
      <c r="GIQ811" s="744"/>
      <c r="GIR811" s="697"/>
      <c r="GIS811" s="1031"/>
      <c r="GIT811" s="852"/>
      <c r="GIU811" s="852"/>
      <c r="GIV811" s="852"/>
      <c r="GIW811" s="852"/>
      <c r="GIX811" s="1031"/>
      <c r="GIY811" s="854"/>
      <c r="GIZ811" s="852"/>
      <c r="GJA811" s="852"/>
      <c r="GJB811" s="852"/>
      <c r="GJC811" s="1031"/>
      <c r="GJD811" s="744"/>
      <c r="GJE811" s="1031"/>
      <c r="GJF811" s="1031"/>
      <c r="GJG811" s="697"/>
      <c r="GJH811" s="1031"/>
      <c r="GJI811" s="1031"/>
      <c r="GJJ811" s="1031"/>
      <c r="GJK811" s="1031"/>
      <c r="GJL811" s="852"/>
      <c r="GJM811" s="1031"/>
      <c r="GJN811" s="852"/>
      <c r="GJO811" s="1031"/>
      <c r="GJP811" s="1031"/>
      <c r="GJQ811" s="852"/>
      <c r="GJR811" s="852"/>
      <c r="GJS811" s="1031"/>
      <c r="GJT811" s="1031"/>
      <c r="GJU811" s="1031"/>
      <c r="GJV811" s="1031"/>
      <c r="GJW811" s="744"/>
      <c r="GJX811" s="697"/>
      <c r="GJY811" s="1031"/>
      <c r="GJZ811" s="852"/>
      <c r="GKA811" s="852"/>
      <c r="GKB811" s="852"/>
      <c r="GKC811" s="852"/>
      <c r="GKD811" s="1031"/>
      <c r="GKE811" s="854"/>
      <c r="GKF811" s="852"/>
      <c r="GKG811" s="852"/>
      <c r="GKH811" s="852"/>
      <c r="GKI811" s="1031"/>
      <c r="GKJ811" s="744"/>
      <c r="GKK811" s="1031"/>
      <c r="GKL811" s="1031"/>
      <c r="GKM811" s="697"/>
      <c r="GKN811" s="1031"/>
      <c r="GKO811" s="1031"/>
      <c r="GKP811" s="1031"/>
      <c r="GKQ811" s="1031"/>
      <c r="GKR811" s="852"/>
      <c r="GKS811" s="1031"/>
      <c r="GKT811" s="852"/>
      <c r="GKU811" s="1031"/>
      <c r="GKV811" s="1031"/>
      <c r="GKW811" s="852"/>
      <c r="GKX811" s="852"/>
      <c r="GKY811" s="1031"/>
      <c r="GKZ811" s="1031"/>
      <c r="GLA811" s="1031"/>
      <c r="GLB811" s="1031"/>
      <c r="GLC811" s="744"/>
      <c r="GLD811" s="697"/>
      <c r="GLE811" s="1031"/>
      <c r="GLF811" s="852"/>
      <c r="GLG811" s="852"/>
      <c r="GLH811" s="852"/>
      <c r="GLI811" s="852"/>
      <c r="GLJ811" s="1031"/>
      <c r="GLK811" s="854"/>
      <c r="GLL811" s="852"/>
      <c r="GLM811" s="852"/>
      <c r="GLN811" s="852"/>
      <c r="GLO811" s="1031"/>
      <c r="GLP811" s="744"/>
      <c r="GLQ811" s="1031"/>
      <c r="GLR811" s="1031"/>
      <c r="GLS811" s="697"/>
      <c r="GLT811" s="1031"/>
      <c r="GLU811" s="1031"/>
      <c r="GLV811" s="1031"/>
      <c r="GLW811" s="1031"/>
      <c r="GLX811" s="852"/>
      <c r="GLY811" s="1031"/>
      <c r="GLZ811" s="852"/>
      <c r="GMA811" s="1031"/>
      <c r="GMB811" s="1031"/>
      <c r="GMC811" s="852"/>
      <c r="GMD811" s="852"/>
      <c r="GME811" s="1031"/>
      <c r="GMF811" s="1031"/>
      <c r="GMG811" s="1031"/>
      <c r="GMH811" s="1031"/>
      <c r="GMI811" s="744"/>
      <c r="GMJ811" s="697"/>
      <c r="GMK811" s="1031"/>
      <c r="GML811" s="852"/>
      <c r="GMM811" s="852"/>
      <c r="GMN811" s="852"/>
      <c r="GMO811" s="852"/>
      <c r="GMP811" s="1031"/>
      <c r="GMQ811" s="854"/>
      <c r="GMR811" s="852"/>
      <c r="GMS811" s="852"/>
      <c r="GMT811" s="852"/>
      <c r="GMU811" s="1031"/>
      <c r="GMV811" s="744"/>
      <c r="GMW811" s="1031"/>
      <c r="GMX811" s="1031"/>
      <c r="GMY811" s="697"/>
      <c r="GMZ811" s="1031"/>
      <c r="GNA811" s="1031"/>
      <c r="GNB811" s="1031"/>
      <c r="GNC811" s="1031"/>
      <c r="GND811" s="852"/>
      <c r="GNE811" s="1031"/>
      <c r="GNF811" s="852"/>
      <c r="GNG811" s="1031"/>
      <c r="GNH811" s="1031"/>
      <c r="GNI811" s="852"/>
      <c r="GNJ811" s="852"/>
      <c r="GNK811" s="1031"/>
      <c r="GNL811" s="1031"/>
      <c r="GNM811" s="1031"/>
      <c r="GNN811" s="1031"/>
      <c r="GNO811" s="744"/>
      <c r="GNP811" s="697"/>
      <c r="GNQ811" s="1031"/>
      <c r="GNR811" s="852"/>
      <c r="GNS811" s="852"/>
      <c r="GNT811" s="852"/>
      <c r="GNU811" s="852"/>
      <c r="GNV811" s="1031"/>
      <c r="GNW811" s="854"/>
      <c r="GNX811" s="852"/>
      <c r="GNY811" s="852"/>
      <c r="GNZ811" s="852"/>
      <c r="GOA811" s="1031"/>
      <c r="GOB811" s="744"/>
      <c r="GOC811" s="1031"/>
      <c r="GOD811" s="1031"/>
      <c r="GOE811" s="697"/>
      <c r="GOF811" s="1031"/>
      <c r="GOG811" s="1031"/>
      <c r="GOH811" s="1031"/>
      <c r="GOI811" s="1031"/>
      <c r="GOJ811" s="852"/>
      <c r="GOK811" s="1031"/>
      <c r="GOL811" s="852"/>
      <c r="GOM811" s="1031"/>
      <c r="GON811" s="1031"/>
      <c r="GOO811" s="852"/>
      <c r="GOP811" s="852"/>
      <c r="GOQ811" s="1031"/>
      <c r="GOR811" s="1031"/>
      <c r="GOS811" s="1031"/>
      <c r="GOT811" s="1031"/>
      <c r="GOU811" s="744"/>
      <c r="GOV811" s="697"/>
      <c r="GOW811" s="1031"/>
      <c r="GOX811" s="852"/>
      <c r="GOY811" s="852"/>
      <c r="GOZ811" s="852"/>
      <c r="GPA811" s="852"/>
      <c r="GPB811" s="1031"/>
      <c r="GPC811" s="854"/>
      <c r="GPD811" s="852"/>
      <c r="GPE811" s="852"/>
      <c r="GPF811" s="852"/>
      <c r="GPG811" s="1031"/>
      <c r="GPH811" s="744"/>
      <c r="GPI811" s="1031"/>
      <c r="GPJ811" s="1031"/>
      <c r="GPK811" s="697"/>
      <c r="GPL811" s="1031"/>
      <c r="GPM811" s="1031"/>
      <c r="GPN811" s="1031"/>
      <c r="GPO811" s="1031"/>
      <c r="GPP811" s="852"/>
      <c r="GPQ811" s="1031"/>
      <c r="GPR811" s="852"/>
      <c r="GPS811" s="1031"/>
      <c r="GPT811" s="1031"/>
      <c r="GPU811" s="852"/>
      <c r="GPV811" s="852"/>
      <c r="GPW811" s="1031"/>
      <c r="GPX811" s="1031"/>
      <c r="GPY811" s="1031"/>
      <c r="GPZ811" s="1031"/>
      <c r="GQA811" s="744"/>
      <c r="GQB811" s="697"/>
      <c r="GQC811" s="1031"/>
      <c r="GQD811" s="852"/>
      <c r="GQE811" s="852"/>
      <c r="GQF811" s="852"/>
      <c r="GQG811" s="852"/>
      <c r="GQH811" s="1031"/>
      <c r="GQI811" s="854"/>
      <c r="GQJ811" s="852"/>
      <c r="GQK811" s="852"/>
      <c r="GQL811" s="852"/>
      <c r="GQM811" s="1031"/>
      <c r="GQN811" s="744"/>
      <c r="GQO811" s="1031"/>
      <c r="GQP811" s="1031"/>
      <c r="GQQ811" s="697"/>
      <c r="GQR811" s="1031"/>
      <c r="GQS811" s="1031"/>
      <c r="GQT811" s="1031"/>
      <c r="GQU811" s="1031"/>
      <c r="GQV811" s="852"/>
      <c r="GQW811" s="1031"/>
      <c r="GQX811" s="852"/>
      <c r="GQY811" s="1031"/>
      <c r="GQZ811" s="1031"/>
      <c r="GRA811" s="852"/>
      <c r="GRB811" s="852"/>
      <c r="GRC811" s="1031"/>
      <c r="GRD811" s="1031"/>
      <c r="GRE811" s="1031"/>
      <c r="GRF811" s="1031"/>
      <c r="GRG811" s="744"/>
      <c r="GRH811" s="697"/>
      <c r="GRI811" s="1031"/>
      <c r="GRJ811" s="852"/>
      <c r="GRK811" s="852"/>
      <c r="GRL811" s="852"/>
      <c r="GRM811" s="852"/>
      <c r="GRN811" s="1031"/>
      <c r="GRO811" s="854"/>
      <c r="GRP811" s="852"/>
      <c r="GRQ811" s="852"/>
      <c r="GRR811" s="852"/>
      <c r="GRS811" s="1031"/>
      <c r="GRT811" s="744"/>
      <c r="GRU811" s="1031"/>
      <c r="GRV811" s="1031"/>
      <c r="GRW811" s="697"/>
      <c r="GRX811" s="1031"/>
      <c r="GRY811" s="1031"/>
      <c r="GRZ811" s="1031"/>
      <c r="GSA811" s="1031"/>
      <c r="GSB811" s="852"/>
      <c r="GSC811" s="1031"/>
      <c r="GSD811" s="852"/>
      <c r="GSE811" s="1031"/>
      <c r="GSF811" s="1031"/>
      <c r="GSG811" s="852"/>
      <c r="GSH811" s="852"/>
      <c r="GSI811" s="1031"/>
      <c r="GSJ811" s="1031"/>
      <c r="GSK811" s="1031"/>
      <c r="GSL811" s="1031"/>
      <c r="GSM811" s="744"/>
      <c r="GSN811" s="697"/>
      <c r="GSO811" s="1031"/>
      <c r="GSP811" s="852"/>
      <c r="GSQ811" s="852"/>
      <c r="GSR811" s="852"/>
      <c r="GSS811" s="852"/>
      <c r="GST811" s="1031"/>
      <c r="GSU811" s="854"/>
      <c r="GSV811" s="852"/>
      <c r="GSW811" s="852"/>
      <c r="GSX811" s="852"/>
      <c r="GSY811" s="1031"/>
      <c r="GSZ811" s="744"/>
      <c r="GTA811" s="1031"/>
      <c r="GTB811" s="1031"/>
      <c r="GTC811" s="697"/>
      <c r="GTD811" s="1031"/>
      <c r="GTE811" s="1031"/>
      <c r="GTF811" s="1031"/>
      <c r="GTG811" s="1031"/>
      <c r="GTH811" s="852"/>
      <c r="GTI811" s="1031"/>
      <c r="GTJ811" s="852"/>
      <c r="GTK811" s="1031"/>
      <c r="GTL811" s="1031"/>
      <c r="GTM811" s="852"/>
      <c r="GTN811" s="852"/>
      <c r="GTO811" s="1031"/>
      <c r="GTP811" s="1031"/>
      <c r="GTQ811" s="1031"/>
      <c r="GTR811" s="1031"/>
      <c r="GTS811" s="744"/>
      <c r="GTT811" s="697"/>
      <c r="GTU811" s="1031"/>
      <c r="GTV811" s="852"/>
      <c r="GTW811" s="852"/>
      <c r="GTX811" s="852"/>
      <c r="GTY811" s="852"/>
      <c r="GTZ811" s="1031"/>
      <c r="GUA811" s="854"/>
      <c r="GUB811" s="852"/>
      <c r="GUC811" s="852"/>
      <c r="GUD811" s="852"/>
      <c r="GUE811" s="1031"/>
      <c r="GUF811" s="744"/>
      <c r="GUG811" s="1031"/>
      <c r="GUH811" s="1031"/>
      <c r="GUI811" s="697"/>
      <c r="GUJ811" s="1031"/>
      <c r="GUK811" s="1031"/>
      <c r="GUL811" s="1031"/>
      <c r="GUM811" s="1031"/>
      <c r="GUN811" s="852"/>
      <c r="GUO811" s="1031"/>
      <c r="GUP811" s="852"/>
      <c r="GUQ811" s="1031"/>
      <c r="GUR811" s="1031"/>
      <c r="GUS811" s="852"/>
      <c r="GUT811" s="852"/>
      <c r="GUU811" s="1031"/>
      <c r="GUV811" s="1031"/>
      <c r="GUW811" s="1031"/>
      <c r="GUX811" s="1031"/>
      <c r="GUY811" s="744"/>
      <c r="GUZ811" s="697"/>
      <c r="GVA811" s="1031"/>
      <c r="GVB811" s="852"/>
      <c r="GVC811" s="852"/>
      <c r="GVD811" s="852"/>
      <c r="GVE811" s="852"/>
      <c r="GVF811" s="1031"/>
      <c r="GVG811" s="854"/>
      <c r="GVH811" s="852"/>
      <c r="GVI811" s="852"/>
      <c r="GVJ811" s="852"/>
      <c r="GVK811" s="1031"/>
      <c r="GVL811" s="744"/>
      <c r="GVM811" s="1031"/>
      <c r="GVN811" s="1031"/>
      <c r="GVO811" s="697"/>
      <c r="GVP811" s="1031"/>
      <c r="GVQ811" s="1031"/>
      <c r="GVR811" s="1031"/>
      <c r="GVS811" s="1031"/>
      <c r="GVT811" s="852"/>
      <c r="GVU811" s="1031"/>
      <c r="GVV811" s="852"/>
      <c r="GVW811" s="1031"/>
      <c r="GVX811" s="1031"/>
      <c r="GVY811" s="852"/>
      <c r="GVZ811" s="852"/>
      <c r="GWA811" s="1031"/>
      <c r="GWB811" s="1031"/>
      <c r="GWC811" s="1031"/>
      <c r="GWD811" s="1031"/>
      <c r="GWE811" s="744"/>
      <c r="GWF811" s="697"/>
      <c r="GWG811" s="1031"/>
      <c r="GWH811" s="852"/>
      <c r="GWI811" s="852"/>
      <c r="GWJ811" s="852"/>
      <c r="GWK811" s="852"/>
      <c r="GWL811" s="1031"/>
      <c r="GWM811" s="854"/>
      <c r="GWN811" s="852"/>
      <c r="GWO811" s="852"/>
      <c r="GWP811" s="852"/>
      <c r="GWQ811" s="1031"/>
      <c r="GWR811" s="744"/>
      <c r="GWS811" s="1031"/>
      <c r="GWT811" s="1031"/>
      <c r="GWU811" s="697"/>
      <c r="GWV811" s="1031"/>
      <c r="GWW811" s="1031"/>
      <c r="GWX811" s="1031"/>
      <c r="GWY811" s="1031"/>
      <c r="GWZ811" s="852"/>
      <c r="GXA811" s="1031"/>
      <c r="GXB811" s="852"/>
      <c r="GXC811" s="1031"/>
      <c r="GXD811" s="1031"/>
      <c r="GXE811" s="852"/>
      <c r="GXF811" s="852"/>
      <c r="GXG811" s="1031"/>
      <c r="GXH811" s="1031"/>
      <c r="GXI811" s="1031"/>
      <c r="GXJ811" s="1031"/>
      <c r="GXK811" s="744"/>
      <c r="GXL811" s="697"/>
      <c r="GXM811" s="1031"/>
      <c r="GXN811" s="852"/>
      <c r="GXO811" s="852"/>
      <c r="GXP811" s="852"/>
      <c r="GXQ811" s="852"/>
      <c r="GXR811" s="1031"/>
      <c r="GXS811" s="854"/>
      <c r="GXT811" s="852"/>
      <c r="GXU811" s="852"/>
      <c r="GXV811" s="852"/>
      <c r="GXW811" s="1031"/>
      <c r="GXX811" s="744"/>
      <c r="GXY811" s="1031"/>
      <c r="GXZ811" s="1031"/>
      <c r="GYA811" s="697"/>
      <c r="GYB811" s="1031"/>
      <c r="GYC811" s="1031"/>
      <c r="GYD811" s="1031"/>
      <c r="GYE811" s="1031"/>
      <c r="GYF811" s="852"/>
      <c r="GYG811" s="1031"/>
      <c r="GYH811" s="852"/>
      <c r="GYI811" s="1031"/>
      <c r="GYJ811" s="1031"/>
      <c r="GYK811" s="852"/>
      <c r="GYL811" s="852"/>
      <c r="GYM811" s="1031"/>
      <c r="GYN811" s="1031"/>
      <c r="GYO811" s="1031"/>
      <c r="GYP811" s="1031"/>
      <c r="GYQ811" s="744"/>
      <c r="GYR811" s="697"/>
      <c r="GYS811" s="1031"/>
      <c r="GYT811" s="852"/>
      <c r="GYU811" s="852"/>
      <c r="GYV811" s="852"/>
      <c r="GYW811" s="852"/>
      <c r="GYX811" s="1031"/>
      <c r="GYY811" s="854"/>
      <c r="GYZ811" s="852"/>
      <c r="GZA811" s="852"/>
      <c r="GZB811" s="852"/>
      <c r="GZC811" s="1031"/>
      <c r="GZD811" s="744"/>
      <c r="GZE811" s="1031"/>
      <c r="GZF811" s="1031"/>
      <c r="GZG811" s="697"/>
      <c r="GZH811" s="1031"/>
      <c r="GZI811" s="1031"/>
      <c r="GZJ811" s="1031"/>
      <c r="GZK811" s="1031"/>
      <c r="GZL811" s="852"/>
      <c r="GZM811" s="1031"/>
      <c r="GZN811" s="852"/>
      <c r="GZO811" s="1031"/>
      <c r="GZP811" s="1031"/>
      <c r="GZQ811" s="852"/>
      <c r="GZR811" s="852"/>
      <c r="GZS811" s="1031"/>
      <c r="GZT811" s="1031"/>
      <c r="GZU811" s="1031"/>
      <c r="GZV811" s="1031"/>
      <c r="GZW811" s="744"/>
      <c r="GZX811" s="697"/>
      <c r="GZY811" s="1031"/>
      <c r="GZZ811" s="852"/>
      <c r="HAA811" s="852"/>
      <c r="HAB811" s="852"/>
      <c r="HAC811" s="852"/>
      <c r="HAD811" s="1031"/>
      <c r="HAE811" s="854"/>
      <c r="HAF811" s="852"/>
      <c r="HAG811" s="852"/>
      <c r="HAH811" s="852"/>
      <c r="HAI811" s="1031"/>
      <c r="HAJ811" s="744"/>
      <c r="HAK811" s="1031"/>
      <c r="HAL811" s="1031"/>
      <c r="HAM811" s="697"/>
      <c r="HAN811" s="1031"/>
      <c r="HAO811" s="1031"/>
      <c r="HAP811" s="1031"/>
      <c r="HAQ811" s="1031"/>
      <c r="HAR811" s="852"/>
      <c r="HAS811" s="1031"/>
      <c r="HAT811" s="852"/>
      <c r="HAU811" s="1031"/>
      <c r="HAV811" s="1031"/>
      <c r="HAW811" s="852"/>
      <c r="HAX811" s="852"/>
      <c r="HAY811" s="1031"/>
      <c r="HAZ811" s="1031"/>
      <c r="HBA811" s="1031"/>
      <c r="HBB811" s="1031"/>
      <c r="HBC811" s="744"/>
      <c r="HBD811" s="697"/>
      <c r="HBE811" s="1031"/>
      <c r="HBF811" s="852"/>
      <c r="HBG811" s="852"/>
      <c r="HBH811" s="852"/>
      <c r="HBI811" s="852"/>
      <c r="HBJ811" s="1031"/>
      <c r="HBK811" s="854"/>
      <c r="HBL811" s="852"/>
      <c r="HBM811" s="852"/>
      <c r="HBN811" s="852"/>
      <c r="HBO811" s="1031"/>
      <c r="HBP811" s="744"/>
      <c r="HBQ811" s="1031"/>
      <c r="HBR811" s="1031"/>
      <c r="HBS811" s="697"/>
      <c r="HBT811" s="1031"/>
      <c r="HBU811" s="1031"/>
      <c r="HBV811" s="1031"/>
      <c r="HBW811" s="1031"/>
      <c r="HBX811" s="852"/>
      <c r="HBY811" s="1031"/>
      <c r="HBZ811" s="852"/>
      <c r="HCA811" s="1031"/>
      <c r="HCB811" s="1031"/>
      <c r="HCC811" s="852"/>
      <c r="HCD811" s="852"/>
      <c r="HCE811" s="1031"/>
      <c r="HCF811" s="1031"/>
      <c r="HCG811" s="1031"/>
      <c r="HCH811" s="1031"/>
      <c r="HCI811" s="744"/>
      <c r="HCJ811" s="697"/>
      <c r="HCK811" s="1031"/>
      <c r="HCL811" s="852"/>
      <c r="HCM811" s="852"/>
      <c r="HCN811" s="852"/>
      <c r="HCO811" s="852"/>
      <c r="HCP811" s="1031"/>
      <c r="HCQ811" s="854"/>
      <c r="HCR811" s="852"/>
      <c r="HCS811" s="852"/>
      <c r="HCT811" s="852"/>
      <c r="HCU811" s="1031"/>
      <c r="HCV811" s="744"/>
      <c r="HCW811" s="1031"/>
      <c r="HCX811" s="1031"/>
      <c r="HCY811" s="697"/>
      <c r="HCZ811" s="1031"/>
      <c r="HDA811" s="1031"/>
      <c r="HDB811" s="1031"/>
      <c r="HDC811" s="1031"/>
      <c r="HDD811" s="852"/>
      <c r="HDE811" s="1031"/>
      <c r="HDF811" s="852"/>
      <c r="HDG811" s="1031"/>
      <c r="HDH811" s="1031"/>
      <c r="HDI811" s="852"/>
      <c r="HDJ811" s="852"/>
      <c r="HDK811" s="1031"/>
      <c r="HDL811" s="1031"/>
      <c r="HDM811" s="1031"/>
      <c r="HDN811" s="1031"/>
      <c r="HDO811" s="744"/>
      <c r="HDP811" s="697"/>
      <c r="HDQ811" s="1031"/>
      <c r="HDR811" s="852"/>
      <c r="HDS811" s="852"/>
      <c r="HDT811" s="852"/>
      <c r="HDU811" s="852"/>
      <c r="HDV811" s="1031"/>
      <c r="HDW811" s="854"/>
      <c r="HDX811" s="852"/>
      <c r="HDY811" s="852"/>
      <c r="HDZ811" s="852"/>
      <c r="HEA811" s="1031"/>
      <c r="HEB811" s="744"/>
      <c r="HEC811" s="1031"/>
      <c r="HED811" s="1031"/>
      <c r="HEE811" s="697"/>
      <c r="HEF811" s="1031"/>
      <c r="HEG811" s="1031"/>
      <c r="HEH811" s="1031"/>
      <c r="HEI811" s="1031"/>
      <c r="HEJ811" s="852"/>
      <c r="HEK811" s="1031"/>
      <c r="HEL811" s="852"/>
      <c r="HEM811" s="1031"/>
      <c r="HEN811" s="1031"/>
      <c r="HEO811" s="852"/>
      <c r="HEP811" s="852"/>
      <c r="HEQ811" s="1031"/>
      <c r="HER811" s="1031"/>
      <c r="HES811" s="1031"/>
      <c r="HET811" s="1031"/>
      <c r="HEU811" s="744"/>
      <c r="HEV811" s="697"/>
      <c r="HEW811" s="1031"/>
      <c r="HEX811" s="852"/>
      <c r="HEY811" s="852"/>
      <c r="HEZ811" s="852"/>
      <c r="HFA811" s="852"/>
      <c r="HFB811" s="1031"/>
      <c r="HFC811" s="854"/>
      <c r="HFD811" s="852"/>
      <c r="HFE811" s="852"/>
      <c r="HFF811" s="852"/>
      <c r="HFG811" s="1031"/>
      <c r="HFH811" s="744"/>
      <c r="HFI811" s="1031"/>
      <c r="HFJ811" s="1031"/>
      <c r="HFK811" s="697"/>
      <c r="HFL811" s="1031"/>
      <c r="HFM811" s="1031"/>
      <c r="HFN811" s="1031"/>
      <c r="HFO811" s="1031"/>
      <c r="HFP811" s="852"/>
      <c r="HFQ811" s="1031"/>
      <c r="HFR811" s="852"/>
      <c r="HFS811" s="1031"/>
      <c r="HFT811" s="1031"/>
      <c r="HFU811" s="852"/>
      <c r="HFV811" s="852"/>
      <c r="HFW811" s="1031"/>
      <c r="HFX811" s="1031"/>
      <c r="HFY811" s="1031"/>
      <c r="HFZ811" s="1031"/>
      <c r="HGA811" s="744"/>
      <c r="HGB811" s="697"/>
      <c r="HGC811" s="1031"/>
      <c r="HGD811" s="852"/>
      <c r="HGE811" s="852"/>
      <c r="HGF811" s="852"/>
      <c r="HGG811" s="852"/>
      <c r="HGH811" s="1031"/>
      <c r="HGI811" s="854"/>
      <c r="HGJ811" s="852"/>
      <c r="HGK811" s="852"/>
      <c r="HGL811" s="852"/>
      <c r="HGM811" s="1031"/>
      <c r="HGN811" s="744"/>
      <c r="HGO811" s="1031"/>
      <c r="HGP811" s="1031"/>
      <c r="HGQ811" s="697"/>
      <c r="HGR811" s="1031"/>
      <c r="HGS811" s="1031"/>
      <c r="HGT811" s="1031"/>
      <c r="HGU811" s="1031"/>
      <c r="HGV811" s="852"/>
      <c r="HGW811" s="1031"/>
      <c r="HGX811" s="852"/>
      <c r="HGY811" s="1031"/>
      <c r="HGZ811" s="1031"/>
      <c r="HHA811" s="852"/>
      <c r="HHB811" s="852"/>
      <c r="HHC811" s="1031"/>
      <c r="HHD811" s="1031"/>
      <c r="HHE811" s="1031"/>
      <c r="HHF811" s="1031"/>
      <c r="HHG811" s="744"/>
      <c r="HHH811" s="697"/>
      <c r="HHI811" s="1031"/>
      <c r="HHJ811" s="852"/>
      <c r="HHK811" s="852"/>
      <c r="HHL811" s="852"/>
      <c r="HHM811" s="852"/>
      <c r="HHN811" s="1031"/>
      <c r="HHO811" s="854"/>
      <c r="HHP811" s="852"/>
      <c r="HHQ811" s="852"/>
      <c r="HHR811" s="852"/>
      <c r="HHS811" s="1031"/>
      <c r="HHT811" s="744"/>
      <c r="HHU811" s="1031"/>
      <c r="HHV811" s="1031"/>
      <c r="HHW811" s="697"/>
      <c r="HHX811" s="1031"/>
      <c r="HHY811" s="1031"/>
      <c r="HHZ811" s="1031"/>
      <c r="HIA811" s="1031"/>
      <c r="HIB811" s="852"/>
      <c r="HIC811" s="1031"/>
      <c r="HID811" s="852"/>
      <c r="HIE811" s="1031"/>
      <c r="HIF811" s="1031"/>
      <c r="HIG811" s="852"/>
      <c r="HIH811" s="852"/>
      <c r="HII811" s="1031"/>
      <c r="HIJ811" s="1031"/>
      <c r="HIK811" s="1031"/>
      <c r="HIL811" s="1031"/>
      <c r="HIM811" s="744"/>
      <c r="HIN811" s="697"/>
      <c r="HIO811" s="1031"/>
      <c r="HIP811" s="852"/>
      <c r="HIQ811" s="852"/>
      <c r="HIR811" s="852"/>
      <c r="HIS811" s="852"/>
      <c r="HIT811" s="1031"/>
      <c r="HIU811" s="854"/>
      <c r="HIV811" s="852"/>
      <c r="HIW811" s="852"/>
      <c r="HIX811" s="852"/>
      <c r="HIY811" s="1031"/>
      <c r="HIZ811" s="744"/>
      <c r="HJA811" s="1031"/>
      <c r="HJB811" s="1031"/>
      <c r="HJC811" s="697"/>
      <c r="HJD811" s="1031"/>
      <c r="HJE811" s="1031"/>
      <c r="HJF811" s="1031"/>
      <c r="HJG811" s="1031"/>
      <c r="HJH811" s="852"/>
      <c r="HJI811" s="1031"/>
      <c r="HJJ811" s="852"/>
      <c r="HJK811" s="1031"/>
      <c r="HJL811" s="1031"/>
      <c r="HJM811" s="852"/>
      <c r="HJN811" s="852"/>
      <c r="HJO811" s="1031"/>
      <c r="HJP811" s="1031"/>
      <c r="HJQ811" s="1031"/>
      <c r="HJR811" s="1031"/>
      <c r="HJS811" s="744"/>
      <c r="HJT811" s="697"/>
      <c r="HJU811" s="1031"/>
      <c r="HJV811" s="852"/>
      <c r="HJW811" s="852"/>
      <c r="HJX811" s="852"/>
      <c r="HJY811" s="852"/>
      <c r="HJZ811" s="1031"/>
      <c r="HKA811" s="854"/>
      <c r="HKB811" s="852"/>
      <c r="HKC811" s="852"/>
      <c r="HKD811" s="852"/>
      <c r="HKE811" s="1031"/>
      <c r="HKF811" s="744"/>
      <c r="HKG811" s="1031"/>
      <c r="HKH811" s="1031"/>
      <c r="HKI811" s="697"/>
      <c r="HKJ811" s="1031"/>
      <c r="HKK811" s="1031"/>
      <c r="HKL811" s="1031"/>
      <c r="HKM811" s="1031"/>
      <c r="HKN811" s="852"/>
      <c r="HKO811" s="1031"/>
      <c r="HKP811" s="852"/>
      <c r="HKQ811" s="1031"/>
      <c r="HKR811" s="1031"/>
      <c r="HKS811" s="852"/>
      <c r="HKT811" s="852"/>
      <c r="HKU811" s="1031"/>
      <c r="HKV811" s="1031"/>
      <c r="HKW811" s="1031"/>
      <c r="HKX811" s="1031"/>
      <c r="HKY811" s="744"/>
      <c r="HKZ811" s="697"/>
      <c r="HLA811" s="1031"/>
      <c r="HLB811" s="852"/>
      <c r="HLC811" s="852"/>
      <c r="HLD811" s="852"/>
      <c r="HLE811" s="852"/>
      <c r="HLF811" s="1031"/>
      <c r="HLG811" s="854"/>
      <c r="HLH811" s="852"/>
      <c r="HLI811" s="852"/>
      <c r="HLJ811" s="852"/>
      <c r="HLK811" s="1031"/>
      <c r="HLL811" s="744"/>
      <c r="HLM811" s="1031"/>
      <c r="HLN811" s="1031"/>
      <c r="HLO811" s="697"/>
      <c r="HLP811" s="1031"/>
      <c r="HLQ811" s="1031"/>
      <c r="HLR811" s="1031"/>
      <c r="HLS811" s="1031"/>
      <c r="HLT811" s="852"/>
      <c r="HLU811" s="1031"/>
      <c r="HLV811" s="852"/>
      <c r="HLW811" s="1031"/>
      <c r="HLX811" s="1031"/>
      <c r="HLY811" s="852"/>
      <c r="HLZ811" s="852"/>
      <c r="HMA811" s="1031"/>
      <c r="HMB811" s="1031"/>
      <c r="HMC811" s="1031"/>
      <c r="HMD811" s="1031"/>
      <c r="HME811" s="744"/>
      <c r="HMF811" s="697"/>
      <c r="HMG811" s="1031"/>
      <c r="HMH811" s="852"/>
      <c r="HMI811" s="852"/>
      <c r="HMJ811" s="852"/>
      <c r="HMK811" s="852"/>
      <c r="HML811" s="1031"/>
      <c r="HMM811" s="854"/>
      <c r="HMN811" s="852"/>
      <c r="HMO811" s="852"/>
      <c r="HMP811" s="852"/>
      <c r="HMQ811" s="1031"/>
      <c r="HMR811" s="744"/>
      <c r="HMS811" s="1031"/>
      <c r="HMT811" s="1031"/>
      <c r="HMU811" s="697"/>
      <c r="HMV811" s="1031"/>
      <c r="HMW811" s="1031"/>
      <c r="HMX811" s="1031"/>
      <c r="HMY811" s="1031"/>
      <c r="HMZ811" s="852"/>
      <c r="HNA811" s="1031"/>
      <c r="HNB811" s="852"/>
      <c r="HNC811" s="1031"/>
      <c r="HND811" s="1031"/>
      <c r="HNE811" s="852"/>
      <c r="HNF811" s="852"/>
      <c r="HNG811" s="1031"/>
      <c r="HNH811" s="1031"/>
      <c r="HNI811" s="1031"/>
      <c r="HNJ811" s="1031"/>
      <c r="HNK811" s="744"/>
      <c r="HNL811" s="697"/>
      <c r="HNM811" s="1031"/>
      <c r="HNN811" s="852"/>
      <c r="HNO811" s="852"/>
      <c r="HNP811" s="852"/>
      <c r="HNQ811" s="852"/>
      <c r="HNR811" s="1031"/>
      <c r="HNS811" s="854"/>
      <c r="HNT811" s="852"/>
      <c r="HNU811" s="852"/>
      <c r="HNV811" s="852"/>
      <c r="HNW811" s="1031"/>
      <c r="HNX811" s="744"/>
      <c r="HNY811" s="1031"/>
      <c r="HNZ811" s="1031"/>
      <c r="HOA811" s="697"/>
      <c r="HOB811" s="1031"/>
      <c r="HOC811" s="1031"/>
      <c r="HOD811" s="1031"/>
      <c r="HOE811" s="1031"/>
      <c r="HOF811" s="852"/>
      <c r="HOG811" s="1031"/>
      <c r="HOH811" s="852"/>
      <c r="HOI811" s="1031"/>
      <c r="HOJ811" s="1031"/>
      <c r="HOK811" s="852"/>
      <c r="HOL811" s="852"/>
      <c r="HOM811" s="1031"/>
      <c r="HON811" s="1031"/>
      <c r="HOO811" s="1031"/>
      <c r="HOP811" s="1031"/>
      <c r="HOQ811" s="744"/>
      <c r="HOR811" s="697"/>
      <c r="HOS811" s="1031"/>
      <c r="HOT811" s="852"/>
      <c r="HOU811" s="852"/>
      <c r="HOV811" s="852"/>
      <c r="HOW811" s="852"/>
      <c r="HOX811" s="1031"/>
      <c r="HOY811" s="854"/>
      <c r="HOZ811" s="852"/>
      <c r="HPA811" s="852"/>
      <c r="HPB811" s="852"/>
      <c r="HPC811" s="1031"/>
      <c r="HPD811" s="744"/>
      <c r="HPE811" s="1031"/>
      <c r="HPF811" s="1031"/>
      <c r="HPG811" s="697"/>
      <c r="HPH811" s="1031"/>
      <c r="HPI811" s="1031"/>
      <c r="HPJ811" s="1031"/>
      <c r="HPK811" s="1031"/>
      <c r="HPL811" s="852"/>
      <c r="HPM811" s="1031"/>
      <c r="HPN811" s="852"/>
      <c r="HPO811" s="1031"/>
      <c r="HPP811" s="1031"/>
      <c r="HPQ811" s="852"/>
      <c r="HPR811" s="852"/>
      <c r="HPS811" s="1031"/>
      <c r="HPT811" s="1031"/>
      <c r="HPU811" s="1031"/>
      <c r="HPV811" s="1031"/>
      <c r="HPW811" s="744"/>
      <c r="HPX811" s="697"/>
      <c r="HPY811" s="1031"/>
      <c r="HPZ811" s="852"/>
      <c r="HQA811" s="852"/>
      <c r="HQB811" s="852"/>
      <c r="HQC811" s="852"/>
      <c r="HQD811" s="1031"/>
      <c r="HQE811" s="854"/>
      <c r="HQF811" s="852"/>
      <c r="HQG811" s="852"/>
      <c r="HQH811" s="852"/>
      <c r="HQI811" s="1031"/>
      <c r="HQJ811" s="744"/>
      <c r="HQK811" s="1031"/>
      <c r="HQL811" s="1031"/>
      <c r="HQM811" s="697"/>
      <c r="HQN811" s="1031"/>
      <c r="HQO811" s="1031"/>
      <c r="HQP811" s="1031"/>
      <c r="HQQ811" s="1031"/>
      <c r="HQR811" s="852"/>
      <c r="HQS811" s="1031"/>
      <c r="HQT811" s="852"/>
      <c r="HQU811" s="1031"/>
      <c r="HQV811" s="1031"/>
      <c r="HQW811" s="852"/>
      <c r="HQX811" s="852"/>
      <c r="HQY811" s="1031"/>
      <c r="HQZ811" s="1031"/>
      <c r="HRA811" s="1031"/>
      <c r="HRB811" s="1031"/>
      <c r="HRC811" s="744"/>
      <c r="HRD811" s="697"/>
      <c r="HRE811" s="1031"/>
      <c r="HRF811" s="852"/>
      <c r="HRG811" s="852"/>
      <c r="HRH811" s="852"/>
      <c r="HRI811" s="852"/>
      <c r="HRJ811" s="1031"/>
      <c r="HRK811" s="854"/>
      <c r="HRL811" s="852"/>
      <c r="HRM811" s="852"/>
      <c r="HRN811" s="852"/>
      <c r="HRO811" s="1031"/>
      <c r="HRP811" s="744"/>
      <c r="HRQ811" s="1031"/>
      <c r="HRR811" s="1031"/>
      <c r="HRS811" s="697"/>
      <c r="HRT811" s="1031"/>
      <c r="HRU811" s="1031"/>
      <c r="HRV811" s="1031"/>
      <c r="HRW811" s="1031"/>
      <c r="HRX811" s="852"/>
      <c r="HRY811" s="1031"/>
      <c r="HRZ811" s="852"/>
      <c r="HSA811" s="1031"/>
      <c r="HSB811" s="1031"/>
      <c r="HSC811" s="852"/>
      <c r="HSD811" s="852"/>
      <c r="HSE811" s="1031"/>
      <c r="HSF811" s="1031"/>
      <c r="HSG811" s="1031"/>
      <c r="HSH811" s="1031"/>
      <c r="HSI811" s="744"/>
      <c r="HSJ811" s="697"/>
      <c r="HSK811" s="1031"/>
      <c r="HSL811" s="852"/>
      <c r="HSM811" s="852"/>
      <c r="HSN811" s="852"/>
      <c r="HSO811" s="852"/>
      <c r="HSP811" s="1031"/>
      <c r="HSQ811" s="854"/>
      <c r="HSR811" s="852"/>
      <c r="HSS811" s="852"/>
      <c r="HST811" s="852"/>
      <c r="HSU811" s="1031"/>
      <c r="HSV811" s="744"/>
      <c r="HSW811" s="1031"/>
      <c r="HSX811" s="1031"/>
      <c r="HSY811" s="697"/>
      <c r="HSZ811" s="1031"/>
      <c r="HTA811" s="1031"/>
      <c r="HTB811" s="1031"/>
      <c r="HTC811" s="1031"/>
      <c r="HTD811" s="852"/>
      <c r="HTE811" s="1031"/>
      <c r="HTF811" s="852"/>
      <c r="HTG811" s="1031"/>
      <c r="HTH811" s="1031"/>
      <c r="HTI811" s="852"/>
      <c r="HTJ811" s="852"/>
      <c r="HTK811" s="1031"/>
      <c r="HTL811" s="1031"/>
      <c r="HTM811" s="1031"/>
      <c r="HTN811" s="1031"/>
      <c r="HTO811" s="744"/>
      <c r="HTP811" s="697"/>
      <c r="HTQ811" s="1031"/>
      <c r="HTR811" s="852"/>
      <c r="HTS811" s="852"/>
      <c r="HTT811" s="852"/>
      <c r="HTU811" s="852"/>
      <c r="HTV811" s="1031"/>
      <c r="HTW811" s="854"/>
      <c r="HTX811" s="852"/>
      <c r="HTY811" s="852"/>
      <c r="HTZ811" s="852"/>
      <c r="HUA811" s="1031"/>
      <c r="HUB811" s="744"/>
      <c r="HUC811" s="1031"/>
      <c r="HUD811" s="1031"/>
      <c r="HUE811" s="697"/>
      <c r="HUF811" s="1031"/>
      <c r="HUG811" s="1031"/>
      <c r="HUH811" s="1031"/>
      <c r="HUI811" s="1031"/>
      <c r="HUJ811" s="852"/>
      <c r="HUK811" s="1031"/>
      <c r="HUL811" s="852"/>
      <c r="HUM811" s="1031"/>
      <c r="HUN811" s="1031"/>
      <c r="HUO811" s="852"/>
      <c r="HUP811" s="852"/>
      <c r="HUQ811" s="1031"/>
      <c r="HUR811" s="1031"/>
      <c r="HUS811" s="1031"/>
      <c r="HUT811" s="1031"/>
      <c r="HUU811" s="744"/>
      <c r="HUV811" s="697"/>
      <c r="HUW811" s="1031"/>
      <c r="HUX811" s="852"/>
      <c r="HUY811" s="852"/>
      <c r="HUZ811" s="852"/>
      <c r="HVA811" s="852"/>
      <c r="HVB811" s="1031"/>
      <c r="HVC811" s="854"/>
      <c r="HVD811" s="852"/>
      <c r="HVE811" s="852"/>
      <c r="HVF811" s="852"/>
      <c r="HVG811" s="1031"/>
      <c r="HVH811" s="744"/>
      <c r="HVI811" s="1031"/>
      <c r="HVJ811" s="1031"/>
      <c r="HVK811" s="697"/>
      <c r="HVL811" s="1031"/>
      <c r="HVM811" s="1031"/>
      <c r="HVN811" s="1031"/>
      <c r="HVO811" s="1031"/>
      <c r="HVP811" s="852"/>
      <c r="HVQ811" s="1031"/>
      <c r="HVR811" s="852"/>
      <c r="HVS811" s="1031"/>
      <c r="HVT811" s="1031"/>
      <c r="HVU811" s="852"/>
      <c r="HVV811" s="852"/>
      <c r="HVW811" s="1031"/>
      <c r="HVX811" s="1031"/>
      <c r="HVY811" s="1031"/>
      <c r="HVZ811" s="1031"/>
      <c r="HWA811" s="744"/>
      <c r="HWB811" s="697"/>
      <c r="HWC811" s="1031"/>
      <c r="HWD811" s="852"/>
      <c r="HWE811" s="852"/>
      <c r="HWF811" s="852"/>
      <c r="HWG811" s="852"/>
      <c r="HWH811" s="1031"/>
      <c r="HWI811" s="854"/>
      <c r="HWJ811" s="852"/>
      <c r="HWK811" s="852"/>
      <c r="HWL811" s="852"/>
      <c r="HWM811" s="1031"/>
      <c r="HWN811" s="744"/>
      <c r="HWO811" s="1031"/>
      <c r="HWP811" s="1031"/>
      <c r="HWQ811" s="697"/>
      <c r="HWR811" s="1031"/>
      <c r="HWS811" s="1031"/>
      <c r="HWT811" s="1031"/>
      <c r="HWU811" s="1031"/>
      <c r="HWV811" s="852"/>
      <c r="HWW811" s="1031"/>
      <c r="HWX811" s="852"/>
      <c r="HWY811" s="1031"/>
      <c r="HWZ811" s="1031"/>
      <c r="HXA811" s="852"/>
      <c r="HXB811" s="852"/>
      <c r="HXC811" s="1031"/>
      <c r="HXD811" s="1031"/>
      <c r="HXE811" s="1031"/>
      <c r="HXF811" s="1031"/>
      <c r="HXG811" s="744"/>
      <c r="HXH811" s="697"/>
      <c r="HXI811" s="1031"/>
      <c r="HXJ811" s="852"/>
      <c r="HXK811" s="852"/>
      <c r="HXL811" s="852"/>
      <c r="HXM811" s="852"/>
      <c r="HXN811" s="1031"/>
      <c r="HXO811" s="854"/>
      <c r="HXP811" s="852"/>
      <c r="HXQ811" s="852"/>
      <c r="HXR811" s="852"/>
      <c r="HXS811" s="1031"/>
      <c r="HXT811" s="744"/>
      <c r="HXU811" s="1031"/>
      <c r="HXV811" s="1031"/>
      <c r="HXW811" s="697"/>
      <c r="HXX811" s="1031"/>
      <c r="HXY811" s="1031"/>
      <c r="HXZ811" s="1031"/>
      <c r="HYA811" s="1031"/>
      <c r="HYB811" s="852"/>
      <c r="HYC811" s="1031"/>
      <c r="HYD811" s="852"/>
      <c r="HYE811" s="1031"/>
      <c r="HYF811" s="1031"/>
      <c r="HYG811" s="852"/>
      <c r="HYH811" s="852"/>
      <c r="HYI811" s="1031"/>
      <c r="HYJ811" s="1031"/>
      <c r="HYK811" s="1031"/>
      <c r="HYL811" s="1031"/>
      <c r="HYM811" s="744"/>
      <c r="HYN811" s="697"/>
      <c r="HYO811" s="1031"/>
      <c r="HYP811" s="852"/>
      <c r="HYQ811" s="852"/>
      <c r="HYR811" s="852"/>
      <c r="HYS811" s="852"/>
      <c r="HYT811" s="1031"/>
      <c r="HYU811" s="854"/>
      <c r="HYV811" s="852"/>
      <c r="HYW811" s="852"/>
      <c r="HYX811" s="852"/>
      <c r="HYY811" s="1031"/>
      <c r="HYZ811" s="744"/>
      <c r="HZA811" s="1031"/>
      <c r="HZB811" s="1031"/>
      <c r="HZC811" s="697"/>
      <c r="HZD811" s="1031"/>
      <c r="HZE811" s="1031"/>
      <c r="HZF811" s="1031"/>
      <c r="HZG811" s="1031"/>
      <c r="HZH811" s="852"/>
      <c r="HZI811" s="1031"/>
      <c r="HZJ811" s="852"/>
      <c r="HZK811" s="1031"/>
      <c r="HZL811" s="1031"/>
      <c r="HZM811" s="852"/>
      <c r="HZN811" s="852"/>
      <c r="HZO811" s="1031"/>
      <c r="HZP811" s="1031"/>
      <c r="HZQ811" s="1031"/>
      <c r="HZR811" s="1031"/>
      <c r="HZS811" s="744"/>
      <c r="HZT811" s="697"/>
      <c r="HZU811" s="1031"/>
      <c r="HZV811" s="852"/>
      <c r="HZW811" s="852"/>
      <c r="HZX811" s="852"/>
      <c r="HZY811" s="852"/>
      <c r="HZZ811" s="1031"/>
      <c r="IAA811" s="854"/>
      <c r="IAB811" s="852"/>
      <c r="IAC811" s="852"/>
      <c r="IAD811" s="852"/>
      <c r="IAE811" s="1031"/>
      <c r="IAF811" s="744"/>
      <c r="IAG811" s="1031"/>
      <c r="IAH811" s="1031"/>
      <c r="IAI811" s="697"/>
      <c r="IAJ811" s="1031"/>
      <c r="IAK811" s="1031"/>
      <c r="IAL811" s="1031"/>
      <c r="IAM811" s="1031"/>
      <c r="IAN811" s="852"/>
      <c r="IAO811" s="1031"/>
      <c r="IAP811" s="852"/>
      <c r="IAQ811" s="1031"/>
      <c r="IAR811" s="1031"/>
      <c r="IAS811" s="852"/>
      <c r="IAT811" s="852"/>
      <c r="IAU811" s="1031"/>
      <c r="IAV811" s="1031"/>
      <c r="IAW811" s="1031"/>
      <c r="IAX811" s="1031"/>
      <c r="IAY811" s="744"/>
      <c r="IAZ811" s="697"/>
      <c r="IBA811" s="1031"/>
      <c r="IBB811" s="852"/>
      <c r="IBC811" s="852"/>
      <c r="IBD811" s="852"/>
      <c r="IBE811" s="852"/>
      <c r="IBF811" s="1031"/>
      <c r="IBG811" s="854"/>
      <c r="IBH811" s="852"/>
      <c r="IBI811" s="852"/>
      <c r="IBJ811" s="852"/>
      <c r="IBK811" s="1031"/>
      <c r="IBL811" s="744"/>
      <c r="IBM811" s="1031"/>
      <c r="IBN811" s="1031"/>
      <c r="IBO811" s="697"/>
      <c r="IBP811" s="1031"/>
      <c r="IBQ811" s="1031"/>
      <c r="IBR811" s="1031"/>
      <c r="IBS811" s="1031"/>
      <c r="IBT811" s="852"/>
      <c r="IBU811" s="1031"/>
      <c r="IBV811" s="852"/>
      <c r="IBW811" s="1031"/>
      <c r="IBX811" s="1031"/>
      <c r="IBY811" s="852"/>
      <c r="IBZ811" s="852"/>
      <c r="ICA811" s="1031"/>
      <c r="ICB811" s="1031"/>
      <c r="ICC811" s="1031"/>
      <c r="ICD811" s="1031"/>
      <c r="ICE811" s="744"/>
      <c r="ICF811" s="697"/>
      <c r="ICG811" s="1031"/>
      <c r="ICH811" s="852"/>
      <c r="ICI811" s="852"/>
      <c r="ICJ811" s="852"/>
      <c r="ICK811" s="852"/>
      <c r="ICL811" s="1031"/>
      <c r="ICM811" s="854"/>
      <c r="ICN811" s="852"/>
      <c r="ICO811" s="852"/>
      <c r="ICP811" s="852"/>
      <c r="ICQ811" s="1031"/>
      <c r="ICR811" s="744"/>
      <c r="ICS811" s="1031"/>
      <c r="ICT811" s="1031"/>
      <c r="ICU811" s="697"/>
      <c r="ICV811" s="1031"/>
      <c r="ICW811" s="1031"/>
      <c r="ICX811" s="1031"/>
      <c r="ICY811" s="1031"/>
      <c r="ICZ811" s="852"/>
      <c r="IDA811" s="1031"/>
      <c r="IDB811" s="852"/>
      <c r="IDC811" s="1031"/>
      <c r="IDD811" s="1031"/>
      <c r="IDE811" s="852"/>
      <c r="IDF811" s="852"/>
      <c r="IDG811" s="1031"/>
      <c r="IDH811" s="1031"/>
      <c r="IDI811" s="1031"/>
      <c r="IDJ811" s="1031"/>
      <c r="IDK811" s="744"/>
      <c r="IDL811" s="697"/>
      <c r="IDM811" s="1031"/>
      <c r="IDN811" s="852"/>
      <c r="IDO811" s="852"/>
      <c r="IDP811" s="852"/>
      <c r="IDQ811" s="852"/>
      <c r="IDR811" s="1031"/>
      <c r="IDS811" s="854"/>
      <c r="IDT811" s="852"/>
      <c r="IDU811" s="852"/>
      <c r="IDV811" s="852"/>
      <c r="IDW811" s="1031"/>
      <c r="IDX811" s="744"/>
      <c r="IDY811" s="1031"/>
      <c r="IDZ811" s="1031"/>
      <c r="IEA811" s="697"/>
      <c r="IEB811" s="1031"/>
      <c r="IEC811" s="1031"/>
      <c r="IED811" s="1031"/>
      <c r="IEE811" s="1031"/>
      <c r="IEF811" s="852"/>
      <c r="IEG811" s="1031"/>
      <c r="IEH811" s="852"/>
      <c r="IEI811" s="1031"/>
      <c r="IEJ811" s="1031"/>
      <c r="IEK811" s="852"/>
      <c r="IEL811" s="852"/>
      <c r="IEM811" s="1031"/>
      <c r="IEN811" s="1031"/>
      <c r="IEO811" s="1031"/>
      <c r="IEP811" s="1031"/>
      <c r="IEQ811" s="744"/>
      <c r="IER811" s="697"/>
      <c r="IES811" s="1031"/>
      <c r="IET811" s="852"/>
      <c r="IEU811" s="852"/>
      <c r="IEV811" s="852"/>
      <c r="IEW811" s="852"/>
      <c r="IEX811" s="1031"/>
      <c r="IEY811" s="854"/>
      <c r="IEZ811" s="852"/>
      <c r="IFA811" s="852"/>
      <c r="IFB811" s="852"/>
      <c r="IFC811" s="1031"/>
      <c r="IFD811" s="744"/>
      <c r="IFE811" s="1031"/>
      <c r="IFF811" s="1031"/>
      <c r="IFG811" s="697"/>
      <c r="IFH811" s="1031"/>
      <c r="IFI811" s="1031"/>
      <c r="IFJ811" s="1031"/>
      <c r="IFK811" s="1031"/>
      <c r="IFL811" s="852"/>
      <c r="IFM811" s="1031"/>
      <c r="IFN811" s="852"/>
      <c r="IFO811" s="1031"/>
      <c r="IFP811" s="1031"/>
      <c r="IFQ811" s="852"/>
      <c r="IFR811" s="852"/>
      <c r="IFS811" s="1031"/>
      <c r="IFT811" s="1031"/>
      <c r="IFU811" s="1031"/>
      <c r="IFV811" s="1031"/>
      <c r="IFW811" s="744"/>
      <c r="IFX811" s="697"/>
      <c r="IFY811" s="1031"/>
      <c r="IFZ811" s="852"/>
      <c r="IGA811" s="852"/>
      <c r="IGB811" s="852"/>
      <c r="IGC811" s="852"/>
      <c r="IGD811" s="1031"/>
      <c r="IGE811" s="854"/>
      <c r="IGF811" s="852"/>
      <c r="IGG811" s="852"/>
      <c r="IGH811" s="852"/>
      <c r="IGI811" s="1031"/>
      <c r="IGJ811" s="744"/>
      <c r="IGK811" s="1031"/>
      <c r="IGL811" s="1031"/>
      <c r="IGM811" s="697"/>
      <c r="IGN811" s="1031"/>
      <c r="IGO811" s="1031"/>
      <c r="IGP811" s="1031"/>
      <c r="IGQ811" s="1031"/>
      <c r="IGR811" s="852"/>
      <c r="IGS811" s="1031"/>
      <c r="IGT811" s="852"/>
      <c r="IGU811" s="1031"/>
      <c r="IGV811" s="1031"/>
      <c r="IGW811" s="852"/>
      <c r="IGX811" s="852"/>
      <c r="IGY811" s="1031"/>
      <c r="IGZ811" s="1031"/>
      <c r="IHA811" s="1031"/>
      <c r="IHB811" s="1031"/>
      <c r="IHC811" s="744"/>
      <c r="IHD811" s="697"/>
      <c r="IHE811" s="1031"/>
      <c r="IHF811" s="852"/>
      <c r="IHG811" s="852"/>
      <c r="IHH811" s="852"/>
      <c r="IHI811" s="852"/>
      <c r="IHJ811" s="1031"/>
      <c r="IHK811" s="854"/>
      <c r="IHL811" s="852"/>
      <c r="IHM811" s="852"/>
      <c r="IHN811" s="852"/>
      <c r="IHO811" s="1031"/>
      <c r="IHP811" s="744"/>
      <c r="IHQ811" s="1031"/>
      <c r="IHR811" s="1031"/>
      <c r="IHS811" s="697"/>
      <c r="IHT811" s="1031"/>
      <c r="IHU811" s="1031"/>
      <c r="IHV811" s="1031"/>
      <c r="IHW811" s="1031"/>
      <c r="IHX811" s="852"/>
      <c r="IHY811" s="1031"/>
      <c r="IHZ811" s="852"/>
      <c r="IIA811" s="1031"/>
      <c r="IIB811" s="1031"/>
      <c r="IIC811" s="852"/>
      <c r="IID811" s="852"/>
      <c r="IIE811" s="1031"/>
      <c r="IIF811" s="1031"/>
      <c r="IIG811" s="1031"/>
      <c r="IIH811" s="1031"/>
      <c r="III811" s="744"/>
      <c r="IIJ811" s="697"/>
      <c r="IIK811" s="1031"/>
      <c r="IIL811" s="852"/>
      <c r="IIM811" s="852"/>
      <c r="IIN811" s="852"/>
      <c r="IIO811" s="852"/>
      <c r="IIP811" s="1031"/>
      <c r="IIQ811" s="854"/>
      <c r="IIR811" s="852"/>
      <c r="IIS811" s="852"/>
      <c r="IIT811" s="852"/>
      <c r="IIU811" s="1031"/>
      <c r="IIV811" s="744"/>
      <c r="IIW811" s="1031"/>
      <c r="IIX811" s="1031"/>
      <c r="IIY811" s="697"/>
      <c r="IIZ811" s="1031"/>
      <c r="IJA811" s="1031"/>
      <c r="IJB811" s="1031"/>
      <c r="IJC811" s="1031"/>
      <c r="IJD811" s="852"/>
      <c r="IJE811" s="1031"/>
      <c r="IJF811" s="852"/>
      <c r="IJG811" s="1031"/>
      <c r="IJH811" s="1031"/>
      <c r="IJI811" s="852"/>
      <c r="IJJ811" s="852"/>
      <c r="IJK811" s="1031"/>
      <c r="IJL811" s="1031"/>
      <c r="IJM811" s="1031"/>
      <c r="IJN811" s="1031"/>
      <c r="IJO811" s="744"/>
      <c r="IJP811" s="697"/>
      <c r="IJQ811" s="1031"/>
      <c r="IJR811" s="852"/>
      <c r="IJS811" s="852"/>
      <c r="IJT811" s="852"/>
      <c r="IJU811" s="852"/>
      <c r="IJV811" s="1031"/>
      <c r="IJW811" s="854"/>
      <c r="IJX811" s="852"/>
      <c r="IJY811" s="852"/>
      <c r="IJZ811" s="852"/>
      <c r="IKA811" s="1031"/>
      <c r="IKB811" s="744"/>
      <c r="IKC811" s="1031"/>
      <c r="IKD811" s="1031"/>
      <c r="IKE811" s="697"/>
      <c r="IKF811" s="1031"/>
      <c r="IKG811" s="1031"/>
      <c r="IKH811" s="1031"/>
      <c r="IKI811" s="1031"/>
      <c r="IKJ811" s="852"/>
      <c r="IKK811" s="1031"/>
      <c r="IKL811" s="852"/>
      <c r="IKM811" s="1031"/>
      <c r="IKN811" s="1031"/>
      <c r="IKO811" s="852"/>
      <c r="IKP811" s="852"/>
      <c r="IKQ811" s="1031"/>
      <c r="IKR811" s="1031"/>
      <c r="IKS811" s="1031"/>
      <c r="IKT811" s="1031"/>
      <c r="IKU811" s="744"/>
      <c r="IKV811" s="697"/>
      <c r="IKW811" s="1031"/>
      <c r="IKX811" s="852"/>
      <c r="IKY811" s="852"/>
      <c r="IKZ811" s="852"/>
      <c r="ILA811" s="852"/>
      <c r="ILB811" s="1031"/>
      <c r="ILC811" s="854"/>
      <c r="ILD811" s="852"/>
      <c r="ILE811" s="852"/>
      <c r="ILF811" s="852"/>
      <c r="ILG811" s="1031"/>
      <c r="ILH811" s="744"/>
      <c r="ILI811" s="1031"/>
      <c r="ILJ811" s="1031"/>
      <c r="ILK811" s="697"/>
      <c r="ILL811" s="1031"/>
      <c r="ILM811" s="1031"/>
      <c r="ILN811" s="1031"/>
      <c r="ILO811" s="1031"/>
      <c r="ILP811" s="852"/>
      <c r="ILQ811" s="1031"/>
      <c r="ILR811" s="852"/>
      <c r="ILS811" s="1031"/>
      <c r="ILT811" s="1031"/>
      <c r="ILU811" s="852"/>
      <c r="ILV811" s="852"/>
      <c r="ILW811" s="1031"/>
      <c r="ILX811" s="1031"/>
      <c r="ILY811" s="1031"/>
      <c r="ILZ811" s="1031"/>
      <c r="IMA811" s="744"/>
      <c r="IMB811" s="697"/>
      <c r="IMC811" s="1031"/>
      <c r="IMD811" s="852"/>
      <c r="IME811" s="852"/>
      <c r="IMF811" s="852"/>
      <c r="IMG811" s="852"/>
      <c r="IMH811" s="1031"/>
      <c r="IMI811" s="854"/>
      <c r="IMJ811" s="852"/>
      <c r="IMK811" s="852"/>
      <c r="IML811" s="852"/>
      <c r="IMM811" s="1031"/>
      <c r="IMN811" s="744"/>
      <c r="IMO811" s="1031"/>
      <c r="IMP811" s="1031"/>
      <c r="IMQ811" s="697"/>
      <c r="IMR811" s="1031"/>
      <c r="IMS811" s="1031"/>
      <c r="IMT811" s="1031"/>
      <c r="IMU811" s="1031"/>
      <c r="IMV811" s="852"/>
      <c r="IMW811" s="1031"/>
      <c r="IMX811" s="852"/>
      <c r="IMY811" s="1031"/>
      <c r="IMZ811" s="1031"/>
      <c r="INA811" s="852"/>
      <c r="INB811" s="852"/>
      <c r="INC811" s="1031"/>
      <c r="IND811" s="1031"/>
      <c r="INE811" s="1031"/>
      <c r="INF811" s="1031"/>
      <c r="ING811" s="744"/>
      <c r="INH811" s="697"/>
      <c r="INI811" s="1031"/>
      <c r="INJ811" s="852"/>
      <c r="INK811" s="852"/>
      <c r="INL811" s="852"/>
      <c r="INM811" s="852"/>
      <c r="INN811" s="1031"/>
      <c r="INO811" s="854"/>
      <c r="INP811" s="852"/>
      <c r="INQ811" s="852"/>
      <c r="INR811" s="852"/>
      <c r="INS811" s="1031"/>
      <c r="INT811" s="744"/>
      <c r="INU811" s="1031"/>
      <c r="INV811" s="1031"/>
      <c r="INW811" s="697"/>
      <c r="INX811" s="1031"/>
      <c r="INY811" s="1031"/>
      <c r="INZ811" s="1031"/>
      <c r="IOA811" s="1031"/>
      <c r="IOB811" s="852"/>
      <c r="IOC811" s="1031"/>
      <c r="IOD811" s="852"/>
      <c r="IOE811" s="1031"/>
      <c r="IOF811" s="1031"/>
      <c r="IOG811" s="852"/>
      <c r="IOH811" s="852"/>
      <c r="IOI811" s="1031"/>
      <c r="IOJ811" s="1031"/>
      <c r="IOK811" s="1031"/>
      <c r="IOL811" s="1031"/>
      <c r="IOM811" s="744"/>
      <c r="ION811" s="697"/>
      <c r="IOO811" s="1031"/>
      <c r="IOP811" s="852"/>
      <c r="IOQ811" s="852"/>
      <c r="IOR811" s="852"/>
      <c r="IOS811" s="852"/>
      <c r="IOT811" s="1031"/>
      <c r="IOU811" s="854"/>
      <c r="IOV811" s="852"/>
      <c r="IOW811" s="852"/>
      <c r="IOX811" s="852"/>
      <c r="IOY811" s="1031"/>
      <c r="IOZ811" s="744"/>
      <c r="IPA811" s="1031"/>
      <c r="IPB811" s="1031"/>
      <c r="IPC811" s="697"/>
      <c r="IPD811" s="1031"/>
      <c r="IPE811" s="1031"/>
      <c r="IPF811" s="1031"/>
      <c r="IPG811" s="1031"/>
      <c r="IPH811" s="852"/>
      <c r="IPI811" s="1031"/>
      <c r="IPJ811" s="852"/>
      <c r="IPK811" s="1031"/>
      <c r="IPL811" s="1031"/>
      <c r="IPM811" s="852"/>
      <c r="IPN811" s="852"/>
      <c r="IPO811" s="1031"/>
      <c r="IPP811" s="1031"/>
      <c r="IPQ811" s="1031"/>
      <c r="IPR811" s="1031"/>
      <c r="IPS811" s="744"/>
      <c r="IPT811" s="697"/>
      <c r="IPU811" s="1031"/>
      <c r="IPV811" s="852"/>
      <c r="IPW811" s="852"/>
      <c r="IPX811" s="852"/>
      <c r="IPY811" s="852"/>
      <c r="IPZ811" s="1031"/>
      <c r="IQA811" s="854"/>
      <c r="IQB811" s="852"/>
      <c r="IQC811" s="852"/>
      <c r="IQD811" s="852"/>
      <c r="IQE811" s="1031"/>
      <c r="IQF811" s="744"/>
      <c r="IQG811" s="1031"/>
      <c r="IQH811" s="1031"/>
      <c r="IQI811" s="697"/>
      <c r="IQJ811" s="1031"/>
      <c r="IQK811" s="1031"/>
      <c r="IQL811" s="1031"/>
      <c r="IQM811" s="1031"/>
      <c r="IQN811" s="852"/>
      <c r="IQO811" s="1031"/>
      <c r="IQP811" s="852"/>
      <c r="IQQ811" s="1031"/>
      <c r="IQR811" s="1031"/>
      <c r="IQS811" s="852"/>
      <c r="IQT811" s="852"/>
      <c r="IQU811" s="1031"/>
      <c r="IQV811" s="1031"/>
      <c r="IQW811" s="1031"/>
      <c r="IQX811" s="1031"/>
      <c r="IQY811" s="744"/>
      <c r="IQZ811" s="697"/>
      <c r="IRA811" s="1031"/>
      <c r="IRB811" s="852"/>
      <c r="IRC811" s="852"/>
      <c r="IRD811" s="852"/>
      <c r="IRE811" s="852"/>
      <c r="IRF811" s="1031"/>
      <c r="IRG811" s="854"/>
      <c r="IRH811" s="852"/>
      <c r="IRI811" s="852"/>
      <c r="IRJ811" s="852"/>
      <c r="IRK811" s="1031"/>
      <c r="IRL811" s="744"/>
      <c r="IRM811" s="1031"/>
      <c r="IRN811" s="1031"/>
      <c r="IRO811" s="697"/>
      <c r="IRP811" s="1031"/>
      <c r="IRQ811" s="1031"/>
      <c r="IRR811" s="1031"/>
      <c r="IRS811" s="1031"/>
      <c r="IRT811" s="852"/>
      <c r="IRU811" s="1031"/>
      <c r="IRV811" s="852"/>
      <c r="IRW811" s="1031"/>
      <c r="IRX811" s="1031"/>
      <c r="IRY811" s="852"/>
      <c r="IRZ811" s="852"/>
      <c r="ISA811" s="1031"/>
      <c r="ISB811" s="1031"/>
      <c r="ISC811" s="1031"/>
      <c r="ISD811" s="1031"/>
      <c r="ISE811" s="744"/>
      <c r="ISF811" s="697"/>
      <c r="ISG811" s="1031"/>
      <c r="ISH811" s="852"/>
      <c r="ISI811" s="852"/>
      <c r="ISJ811" s="852"/>
      <c r="ISK811" s="852"/>
      <c r="ISL811" s="1031"/>
      <c r="ISM811" s="854"/>
      <c r="ISN811" s="852"/>
      <c r="ISO811" s="852"/>
      <c r="ISP811" s="852"/>
      <c r="ISQ811" s="1031"/>
      <c r="ISR811" s="744"/>
      <c r="ISS811" s="1031"/>
      <c r="IST811" s="1031"/>
      <c r="ISU811" s="697"/>
      <c r="ISV811" s="1031"/>
      <c r="ISW811" s="1031"/>
      <c r="ISX811" s="1031"/>
      <c r="ISY811" s="1031"/>
      <c r="ISZ811" s="852"/>
      <c r="ITA811" s="1031"/>
      <c r="ITB811" s="852"/>
      <c r="ITC811" s="1031"/>
      <c r="ITD811" s="1031"/>
      <c r="ITE811" s="852"/>
      <c r="ITF811" s="852"/>
      <c r="ITG811" s="1031"/>
      <c r="ITH811" s="1031"/>
      <c r="ITI811" s="1031"/>
      <c r="ITJ811" s="1031"/>
      <c r="ITK811" s="744"/>
      <c r="ITL811" s="697"/>
      <c r="ITM811" s="1031"/>
      <c r="ITN811" s="852"/>
      <c r="ITO811" s="852"/>
      <c r="ITP811" s="852"/>
      <c r="ITQ811" s="852"/>
      <c r="ITR811" s="1031"/>
      <c r="ITS811" s="854"/>
      <c r="ITT811" s="852"/>
      <c r="ITU811" s="852"/>
      <c r="ITV811" s="852"/>
      <c r="ITW811" s="1031"/>
      <c r="ITX811" s="744"/>
      <c r="ITY811" s="1031"/>
      <c r="ITZ811" s="1031"/>
      <c r="IUA811" s="697"/>
      <c r="IUB811" s="1031"/>
      <c r="IUC811" s="1031"/>
      <c r="IUD811" s="1031"/>
      <c r="IUE811" s="1031"/>
      <c r="IUF811" s="852"/>
      <c r="IUG811" s="1031"/>
      <c r="IUH811" s="852"/>
      <c r="IUI811" s="1031"/>
      <c r="IUJ811" s="1031"/>
      <c r="IUK811" s="852"/>
      <c r="IUL811" s="852"/>
      <c r="IUM811" s="1031"/>
      <c r="IUN811" s="1031"/>
      <c r="IUO811" s="1031"/>
      <c r="IUP811" s="1031"/>
      <c r="IUQ811" s="744"/>
      <c r="IUR811" s="697"/>
      <c r="IUS811" s="1031"/>
      <c r="IUT811" s="852"/>
      <c r="IUU811" s="852"/>
      <c r="IUV811" s="852"/>
      <c r="IUW811" s="852"/>
      <c r="IUX811" s="1031"/>
      <c r="IUY811" s="854"/>
      <c r="IUZ811" s="852"/>
      <c r="IVA811" s="852"/>
      <c r="IVB811" s="852"/>
      <c r="IVC811" s="1031"/>
      <c r="IVD811" s="744"/>
      <c r="IVE811" s="1031"/>
      <c r="IVF811" s="1031"/>
      <c r="IVG811" s="697"/>
      <c r="IVH811" s="1031"/>
      <c r="IVI811" s="1031"/>
      <c r="IVJ811" s="1031"/>
      <c r="IVK811" s="1031"/>
      <c r="IVL811" s="852"/>
      <c r="IVM811" s="1031"/>
      <c r="IVN811" s="852"/>
      <c r="IVO811" s="1031"/>
      <c r="IVP811" s="1031"/>
      <c r="IVQ811" s="852"/>
      <c r="IVR811" s="852"/>
      <c r="IVS811" s="1031"/>
      <c r="IVT811" s="1031"/>
      <c r="IVU811" s="1031"/>
      <c r="IVV811" s="1031"/>
      <c r="IVW811" s="744"/>
      <c r="IVX811" s="697"/>
      <c r="IVY811" s="1031"/>
      <c r="IVZ811" s="852"/>
      <c r="IWA811" s="852"/>
      <c r="IWB811" s="852"/>
      <c r="IWC811" s="852"/>
      <c r="IWD811" s="1031"/>
      <c r="IWE811" s="854"/>
      <c r="IWF811" s="852"/>
      <c r="IWG811" s="852"/>
      <c r="IWH811" s="852"/>
      <c r="IWI811" s="1031"/>
      <c r="IWJ811" s="744"/>
      <c r="IWK811" s="1031"/>
      <c r="IWL811" s="1031"/>
      <c r="IWM811" s="697"/>
      <c r="IWN811" s="1031"/>
      <c r="IWO811" s="1031"/>
      <c r="IWP811" s="1031"/>
      <c r="IWQ811" s="1031"/>
      <c r="IWR811" s="852"/>
      <c r="IWS811" s="1031"/>
      <c r="IWT811" s="852"/>
      <c r="IWU811" s="1031"/>
      <c r="IWV811" s="1031"/>
      <c r="IWW811" s="852"/>
      <c r="IWX811" s="852"/>
      <c r="IWY811" s="1031"/>
      <c r="IWZ811" s="1031"/>
      <c r="IXA811" s="1031"/>
      <c r="IXB811" s="1031"/>
      <c r="IXC811" s="744"/>
      <c r="IXD811" s="697"/>
      <c r="IXE811" s="1031"/>
      <c r="IXF811" s="852"/>
      <c r="IXG811" s="852"/>
      <c r="IXH811" s="852"/>
      <c r="IXI811" s="852"/>
      <c r="IXJ811" s="1031"/>
      <c r="IXK811" s="854"/>
      <c r="IXL811" s="852"/>
      <c r="IXM811" s="852"/>
      <c r="IXN811" s="852"/>
      <c r="IXO811" s="1031"/>
      <c r="IXP811" s="744"/>
      <c r="IXQ811" s="1031"/>
      <c r="IXR811" s="1031"/>
      <c r="IXS811" s="697"/>
      <c r="IXT811" s="1031"/>
      <c r="IXU811" s="1031"/>
      <c r="IXV811" s="1031"/>
      <c r="IXW811" s="1031"/>
      <c r="IXX811" s="852"/>
      <c r="IXY811" s="1031"/>
      <c r="IXZ811" s="852"/>
      <c r="IYA811" s="1031"/>
      <c r="IYB811" s="1031"/>
      <c r="IYC811" s="852"/>
      <c r="IYD811" s="852"/>
      <c r="IYE811" s="1031"/>
      <c r="IYF811" s="1031"/>
      <c r="IYG811" s="1031"/>
      <c r="IYH811" s="1031"/>
      <c r="IYI811" s="744"/>
      <c r="IYJ811" s="697"/>
      <c r="IYK811" s="1031"/>
      <c r="IYL811" s="852"/>
      <c r="IYM811" s="852"/>
      <c r="IYN811" s="852"/>
      <c r="IYO811" s="852"/>
      <c r="IYP811" s="1031"/>
      <c r="IYQ811" s="854"/>
      <c r="IYR811" s="852"/>
      <c r="IYS811" s="852"/>
      <c r="IYT811" s="852"/>
      <c r="IYU811" s="1031"/>
      <c r="IYV811" s="744"/>
      <c r="IYW811" s="1031"/>
      <c r="IYX811" s="1031"/>
      <c r="IYY811" s="697"/>
      <c r="IYZ811" s="1031"/>
      <c r="IZA811" s="1031"/>
      <c r="IZB811" s="1031"/>
      <c r="IZC811" s="1031"/>
      <c r="IZD811" s="852"/>
      <c r="IZE811" s="1031"/>
      <c r="IZF811" s="852"/>
      <c r="IZG811" s="1031"/>
      <c r="IZH811" s="1031"/>
      <c r="IZI811" s="852"/>
      <c r="IZJ811" s="852"/>
      <c r="IZK811" s="1031"/>
      <c r="IZL811" s="1031"/>
      <c r="IZM811" s="1031"/>
      <c r="IZN811" s="1031"/>
      <c r="IZO811" s="744"/>
      <c r="IZP811" s="697"/>
      <c r="IZQ811" s="1031"/>
      <c r="IZR811" s="852"/>
      <c r="IZS811" s="852"/>
      <c r="IZT811" s="852"/>
      <c r="IZU811" s="852"/>
      <c r="IZV811" s="1031"/>
      <c r="IZW811" s="854"/>
      <c r="IZX811" s="852"/>
      <c r="IZY811" s="852"/>
      <c r="IZZ811" s="852"/>
      <c r="JAA811" s="1031"/>
      <c r="JAB811" s="744"/>
      <c r="JAC811" s="1031"/>
      <c r="JAD811" s="1031"/>
      <c r="JAE811" s="697"/>
      <c r="JAF811" s="1031"/>
      <c r="JAG811" s="1031"/>
      <c r="JAH811" s="1031"/>
      <c r="JAI811" s="1031"/>
      <c r="JAJ811" s="852"/>
      <c r="JAK811" s="1031"/>
      <c r="JAL811" s="852"/>
      <c r="JAM811" s="1031"/>
      <c r="JAN811" s="1031"/>
      <c r="JAO811" s="852"/>
      <c r="JAP811" s="852"/>
      <c r="JAQ811" s="1031"/>
      <c r="JAR811" s="1031"/>
      <c r="JAS811" s="1031"/>
      <c r="JAT811" s="1031"/>
      <c r="JAU811" s="744"/>
      <c r="JAV811" s="697"/>
      <c r="JAW811" s="1031"/>
      <c r="JAX811" s="852"/>
      <c r="JAY811" s="852"/>
      <c r="JAZ811" s="852"/>
      <c r="JBA811" s="852"/>
      <c r="JBB811" s="1031"/>
      <c r="JBC811" s="854"/>
      <c r="JBD811" s="852"/>
      <c r="JBE811" s="852"/>
      <c r="JBF811" s="852"/>
      <c r="JBG811" s="1031"/>
      <c r="JBH811" s="744"/>
      <c r="JBI811" s="1031"/>
      <c r="JBJ811" s="1031"/>
      <c r="JBK811" s="697"/>
      <c r="JBL811" s="1031"/>
      <c r="JBM811" s="1031"/>
      <c r="JBN811" s="1031"/>
      <c r="JBO811" s="1031"/>
      <c r="JBP811" s="852"/>
      <c r="JBQ811" s="1031"/>
      <c r="JBR811" s="852"/>
      <c r="JBS811" s="1031"/>
      <c r="JBT811" s="1031"/>
      <c r="JBU811" s="852"/>
      <c r="JBV811" s="852"/>
      <c r="JBW811" s="1031"/>
      <c r="JBX811" s="1031"/>
      <c r="JBY811" s="1031"/>
      <c r="JBZ811" s="1031"/>
      <c r="JCA811" s="744"/>
      <c r="JCB811" s="697"/>
      <c r="JCC811" s="1031"/>
      <c r="JCD811" s="852"/>
      <c r="JCE811" s="852"/>
      <c r="JCF811" s="852"/>
      <c r="JCG811" s="852"/>
      <c r="JCH811" s="1031"/>
      <c r="JCI811" s="854"/>
      <c r="JCJ811" s="852"/>
      <c r="JCK811" s="852"/>
      <c r="JCL811" s="852"/>
      <c r="JCM811" s="1031"/>
      <c r="JCN811" s="744"/>
      <c r="JCO811" s="1031"/>
      <c r="JCP811" s="1031"/>
      <c r="JCQ811" s="697"/>
      <c r="JCR811" s="1031"/>
      <c r="JCS811" s="1031"/>
      <c r="JCT811" s="1031"/>
      <c r="JCU811" s="1031"/>
      <c r="JCV811" s="852"/>
      <c r="JCW811" s="1031"/>
      <c r="JCX811" s="852"/>
      <c r="JCY811" s="1031"/>
      <c r="JCZ811" s="1031"/>
      <c r="JDA811" s="852"/>
      <c r="JDB811" s="852"/>
      <c r="JDC811" s="1031"/>
      <c r="JDD811" s="1031"/>
      <c r="JDE811" s="1031"/>
      <c r="JDF811" s="1031"/>
      <c r="JDG811" s="744"/>
      <c r="JDH811" s="697"/>
      <c r="JDI811" s="1031"/>
      <c r="JDJ811" s="852"/>
      <c r="JDK811" s="852"/>
      <c r="JDL811" s="852"/>
      <c r="JDM811" s="852"/>
      <c r="JDN811" s="1031"/>
      <c r="JDO811" s="854"/>
      <c r="JDP811" s="852"/>
      <c r="JDQ811" s="852"/>
      <c r="JDR811" s="852"/>
      <c r="JDS811" s="1031"/>
      <c r="JDT811" s="744"/>
      <c r="JDU811" s="1031"/>
      <c r="JDV811" s="1031"/>
      <c r="JDW811" s="697"/>
      <c r="JDX811" s="1031"/>
      <c r="JDY811" s="1031"/>
      <c r="JDZ811" s="1031"/>
      <c r="JEA811" s="1031"/>
      <c r="JEB811" s="852"/>
      <c r="JEC811" s="1031"/>
      <c r="JED811" s="852"/>
      <c r="JEE811" s="1031"/>
      <c r="JEF811" s="1031"/>
      <c r="JEG811" s="852"/>
      <c r="JEH811" s="852"/>
      <c r="JEI811" s="1031"/>
      <c r="JEJ811" s="1031"/>
      <c r="JEK811" s="1031"/>
      <c r="JEL811" s="1031"/>
      <c r="JEM811" s="744"/>
      <c r="JEN811" s="697"/>
      <c r="JEO811" s="1031"/>
      <c r="JEP811" s="852"/>
      <c r="JEQ811" s="852"/>
      <c r="JER811" s="852"/>
      <c r="JES811" s="852"/>
      <c r="JET811" s="1031"/>
      <c r="JEU811" s="854"/>
      <c r="JEV811" s="852"/>
      <c r="JEW811" s="852"/>
      <c r="JEX811" s="852"/>
      <c r="JEY811" s="1031"/>
      <c r="JEZ811" s="744"/>
      <c r="JFA811" s="1031"/>
      <c r="JFB811" s="1031"/>
      <c r="JFC811" s="697"/>
      <c r="JFD811" s="1031"/>
      <c r="JFE811" s="1031"/>
      <c r="JFF811" s="1031"/>
      <c r="JFG811" s="1031"/>
      <c r="JFH811" s="852"/>
      <c r="JFI811" s="1031"/>
      <c r="JFJ811" s="852"/>
      <c r="JFK811" s="1031"/>
      <c r="JFL811" s="1031"/>
      <c r="JFM811" s="852"/>
      <c r="JFN811" s="852"/>
      <c r="JFO811" s="1031"/>
      <c r="JFP811" s="1031"/>
      <c r="JFQ811" s="1031"/>
      <c r="JFR811" s="1031"/>
      <c r="JFS811" s="744"/>
      <c r="JFT811" s="697"/>
      <c r="JFU811" s="1031"/>
      <c r="JFV811" s="852"/>
      <c r="JFW811" s="852"/>
      <c r="JFX811" s="852"/>
      <c r="JFY811" s="852"/>
      <c r="JFZ811" s="1031"/>
      <c r="JGA811" s="854"/>
      <c r="JGB811" s="852"/>
      <c r="JGC811" s="852"/>
      <c r="JGD811" s="852"/>
      <c r="JGE811" s="1031"/>
      <c r="JGF811" s="744"/>
      <c r="JGG811" s="1031"/>
      <c r="JGH811" s="1031"/>
      <c r="JGI811" s="697"/>
      <c r="JGJ811" s="1031"/>
      <c r="JGK811" s="1031"/>
      <c r="JGL811" s="1031"/>
      <c r="JGM811" s="1031"/>
      <c r="JGN811" s="852"/>
      <c r="JGO811" s="1031"/>
      <c r="JGP811" s="852"/>
      <c r="JGQ811" s="1031"/>
      <c r="JGR811" s="1031"/>
      <c r="JGS811" s="852"/>
      <c r="JGT811" s="852"/>
      <c r="JGU811" s="1031"/>
      <c r="JGV811" s="1031"/>
      <c r="JGW811" s="1031"/>
      <c r="JGX811" s="1031"/>
      <c r="JGY811" s="744"/>
      <c r="JGZ811" s="697"/>
      <c r="JHA811" s="1031"/>
      <c r="JHB811" s="852"/>
      <c r="JHC811" s="852"/>
      <c r="JHD811" s="852"/>
      <c r="JHE811" s="852"/>
      <c r="JHF811" s="1031"/>
      <c r="JHG811" s="854"/>
      <c r="JHH811" s="852"/>
      <c r="JHI811" s="852"/>
      <c r="JHJ811" s="852"/>
      <c r="JHK811" s="1031"/>
      <c r="JHL811" s="744"/>
      <c r="JHM811" s="1031"/>
      <c r="JHN811" s="1031"/>
      <c r="JHO811" s="697"/>
      <c r="JHP811" s="1031"/>
      <c r="JHQ811" s="1031"/>
      <c r="JHR811" s="1031"/>
      <c r="JHS811" s="1031"/>
      <c r="JHT811" s="852"/>
      <c r="JHU811" s="1031"/>
      <c r="JHV811" s="852"/>
      <c r="JHW811" s="1031"/>
      <c r="JHX811" s="1031"/>
      <c r="JHY811" s="852"/>
      <c r="JHZ811" s="852"/>
      <c r="JIA811" s="1031"/>
      <c r="JIB811" s="1031"/>
      <c r="JIC811" s="1031"/>
      <c r="JID811" s="1031"/>
      <c r="JIE811" s="744"/>
      <c r="JIF811" s="697"/>
      <c r="JIG811" s="1031"/>
      <c r="JIH811" s="852"/>
      <c r="JII811" s="852"/>
      <c r="JIJ811" s="852"/>
      <c r="JIK811" s="852"/>
      <c r="JIL811" s="1031"/>
      <c r="JIM811" s="854"/>
      <c r="JIN811" s="852"/>
      <c r="JIO811" s="852"/>
      <c r="JIP811" s="852"/>
      <c r="JIQ811" s="1031"/>
      <c r="JIR811" s="744"/>
      <c r="JIS811" s="1031"/>
      <c r="JIT811" s="1031"/>
      <c r="JIU811" s="697"/>
      <c r="JIV811" s="1031"/>
      <c r="JIW811" s="1031"/>
      <c r="JIX811" s="1031"/>
      <c r="JIY811" s="1031"/>
      <c r="JIZ811" s="852"/>
      <c r="JJA811" s="1031"/>
      <c r="JJB811" s="852"/>
      <c r="JJC811" s="1031"/>
      <c r="JJD811" s="1031"/>
      <c r="JJE811" s="852"/>
      <c r="JJF811" s="852"/>
      <c r="JJG811" s="1031"/>
      <c r="JJH811" s="1031"/>
      <c r="JJI811" s="1031"/>
      <c r="JJJ811" s="1031"/>
      <c r="JJK811" s="744"/>
      <c r="JJL811" s="697"/>
      <c r="JJM811" s="1031"/>
      <c r="JJN811" s="852"/>
      <c r="JJO811" s="852"/>
      <c r="JJP811" s="852"/>
      <c r="JJQ811" s="852"/>
      <c r="JJR811" s="1031"/>
      <c r="JJS811" s="854"/>
      <c r="JJT811" s="852"/>
      <c r="JJU811" s="852"/>
      <c r="JJV811" s="852"/>
      <c r="JJW811" s="1031"/>
      <c r="JJX811" s="744"/>
      <c r="JJY811" s="1031"/>
      <c r="JJZ811" s="1031"/>
      <c r="JKA811" s="697"/>
      <c r="JKB811" s="1031"/>
      <c r="JKC811" s="1031"/>
      <c r="JKD811" s="1031"/>
      <c r="JKE811" s="1031"/>
      <c r="JKF811" s="852"/>
      <c r="JKG811" s="1031"/>
      <c r="JKH811" s="852"/>
      <c r="JKI811" s="1031"/>
      <c r="JKJ811" s="1031"/>
      <c r="JKK811" s="852"/>
      <c r="JKL811" s="852"/>
      <c r="JKM811" s="1031"/>
      <c r="JKN811" s="1031"/>
      <c r="JKO811" s="1031"/>
      <c r="JKP811" s="1031"/>
      <c r="JKQ811" s="744"/>
      <c r="JKR811" s="697"/>
      <c r="JKS811" s="1031"/>
      <c r="JKT811" s="852"/>
      <c r="JKU811" s="852"/>
      <c r="JKV811" s="852"/>
      <c r="JKW811" s="852"/>
      <c r="JKX811" s="1031"/>
      <c r="JKY811" s="854"/>
      <c r="JKZ811" s="852"/>
      <c r="JLA811" s="852"/>
      <c r="JLB811" s="852"/>
      <c r="JLC811" s="1031"/>
      <c r="JLD811" s="744"/>
      <c r="JLE811" s="1031"/>
      <c r="JLF811" s="1031"/>
      <c r="JLG811" s="697"/>
      <c r="JLH811" s="1031"/>
      <c r="JLI811" s="1031"/>
      <c r="JLJ811" s="1031"/>
      <c r="JLK811" s="1031"/>
      <c r="JLL811" s="852"/>
      <c r="JLM811" s="1031"/>
      <c r="JLN811" s="852"/>
      <c r="JLO811" s="1031"/>
      <c r="JLP811" s="1031"/>
      <c r="JLQ811" s="852"/>
      <c r="JLR811" s="852"/>
      <c r="JLS811" s="1031"/>
      <c r="JLT811" s="1031"/>
      <c r="JLU811" s="1031"/>
      <c r="JLV811" s="1031"/>
      <c r="JLW811" s="744"/>
      <c r="JLX811" s="697"/>
      <c r="JLY811" s="1031"/>
      <c r="JLZ811" s="852"/>
      <c r="JMA811" s="852"/>
      <c r="JMB811" s="852"/>
      <c r="JMC811" s="852"/>
      <c r="JMD811" s="1031"/>
      <c r="JME811" s="854"/>
      <c r="JMF811" s="852"/>
      <c r="JMG811" s="852"/>
      <c r="JMH811" s="852"/>
      <c r="JMI811" s="1031"/>
      <c r="JMJ811" s="744"/>
      <c r="JMK811" s="1031"/>
      <c r="JML811" s="1031"/>
      <c r="JMM811" s="697"/>
      <c r="JMN811" s="1031"/>
      <c r="JMO811" s="1031"/>
      <c r="JMP811" s="1031"/>
      <c r="JMQ811" s="1031"/>
      <c r="JMR811" s="852"/>
      <c r="JMS811" s="1031"/>
      <c r="JMT811" s="852"/>
      <c r="JMU811" s="1031"/>
      <c r="JMV811" s="1031"/>
      <c r="JMW811" s="852"/>
      <c r="JMX811" s="852"/>
      <c r="JMY811" s="1031"/>
      <c r="JMZ811" s="1031"/>
      <c r="JNA811" s="1031"/>
      <c r="JNB811" s="1031"/>
      <c r="JNC811" s="744"/>
      <c r="JND811" s="697"/>
      <c r="JNE811" s="1031"/>
      <c r="JNF811" s="852"/>
      <c r="JNG811" s="852"/>
      <c r="JNH811" s="852"/>
      <c r="JNI811" s="852"/>
      <c r="JNJ811" s="1031"/>
      <c r="JNK811" s="854"/>
      <c r="JNL811" s="852"/>
      <c r="JNM811" s="852"/>
      <c r="JNN811" s="852"/>
      <c r="JNO811" s="1031"/>
      <c r="JNP811" s="744"/>
      <c r="JNQ811" s="1031"/>
      <c r="JNR811" s="1031"/>
      <c r="JNS811" s="697"/>
      <c r="JNT811" s="1031"/>
      <c r="JNU811" s="1031"/>
      <c r="JNV811" s="1031"/>
      <c r="JNW811" s="1031"/>
      <c r="JNX811" s="852"/>
      <c r="JNY811" s="1031"/>
      <c r="JNZ811" s="852"/>
      <c r="JOA811" s="1031"/>
      <c r="JOB811" s="1031"/>
      <c r="JOC811" s="852"/>
      <c r="JOD811" s="852"/>
      <c r="JOE811" s="1031"/>
      <c r="JOF811" s="1031"/>
      <c r="JOG811" s="1031"/>
      <c r="JOH811" s="1031"/>
      <c r="JOI811" s="744"/>
      <c r="JOJ811" s="697"/>
      <c r="JOK811" s="1031"/>
      <c r="JOL811" s="852"/>
      <c r="JOM811" s="852"/>
      <c r="JON811" s="852"/>
      <c r="JOO811" s="852"/>
      <c r="JOP811" s="1031"/>
      <c r="JOQ811" s="854"/>
      <c r="JOR811" s="852"/>
      <c r="JOS811" s="852"/>
      <c r="JOT811" s="852"/>
      <c r="JOU811" s="1031"/>
      <c r="JOV811" s="744"/>
      <c r="JOW811" s="1031"/>
      <c r="JOX811" s="1031"/>
      <c r="JOY811" s="697"/>
      <c r="JOZ811" s="1031"/>
      <c r="JPA811" s="1031"/>
      <c r="JPB811" s="1031"/>
      <c r="JPC811" s="1031"/>
      <c r="JPD811" s="852"/>
      <c r="JPE811" s="1031"/>
      <c r="JPF811" s="852"/>
      <c r="JPG811" s="1031"/>
      <c r="JPH811" s="1031"/>
      <c r="JPI811" s="852"/>
      <c r="JPJ811" s="852"/>
      <c r="JPK811" s="1031"/>
      <c r="JPL811" s="1031"/>
      <c r="JPM811" s="1031"/>
      <c r="JPN811" s="1031"/>
      <c r="JPO811" s="744"/>
      <c r="JPP811" s="697"/>
      <c r="JPQ811" s="1031"/>
      <c r="JPR811" s="852"/>
      <c r="JPS811" s="852"/>
      <c r="JPT811" s="852"/>
      <c r="JPU811" s="852"/>
      <c r="JPV811" s="1031"/>
      <c r="JPW811" s="854"/>
      <c r="JPX811" s="852"/>
      <c r="JPY811" s="852"/>
      <c r="JPZ811" s="852"/>
      <c r="JQA811" s="1031"/>
      <c r="JQB811" s="744"/>
      <c r="JQC811" s="1031"/>
      <c r="JQD811" s="1031"/>
      <c r="JQE811" s="697"/>
      <c r="JQF811" s="1031"/>
      <c r="JQG811" s="1031"/>
      <c r="JQH811" s="1031"/>
      <c r="JQI811" s="1031"/>
      <c r="JQJ811" s="852"/>
      <c r="JQK811" s="1031"/>
      <c r="JQL811" s="852"/>
      <c r="JQM811" s="1031"/>
      <c r="JQN811" s="1031"/>
      <c r="JQO811" s="852"/>
      <c r="JQP811" s="852"/>
      <c r="JQQ811" s="1031"/>
      <c r="JQR811" s="1031"/>
      <c r="JQS811" s="1031"/>
      <c r="JQT811" s="1031"/>
      <c r="JQU811" s="744"/>
      <c r="JQV811" s="697"/>
      <c r="JQW811" s="1031"/>
      <c r="JQX811" s="852"/>
      <c r="JQY811" s="852"/>
      <c r="JQZ811" s="852"/>
      <c r="JRA811" s="852"/>
      <c r="JRB811" s="1031"/>
      <c r="JRC811" s="854"/>
      <c r="JRD811" s="852"/>
      <c r="JRE811" s="852"/>
      <c r="JRF811" s="852"/>
      <c r="JRG811" s="1031"/>
      <c r="JRH811" s="744"/>
      <c r="JRI811" s="1031"/>
      <c r="JRJ811" s="1031"/>
      <c r="JRK811" s="697"/>
      <c r="JRL811" s="1031"/>
      <c r="JRM811" s="1031"/>
      <c r="JRN811" s="1031"/>
      <c r="JRO811" s="1031"/>
      <c r="JRP811" s="852"/>
      <c r="JRQ811" s="1031"/>
      <c r="JRR811" s="852"/>
      <c r="JRS811" s="1031"/>
      <c r="JRT811" s="1031"/>
      <c r="JRU811" s="852"/>
      <c r="JRV811" s="852"/>
      <c r="JRW811" s="1031"/>
      <c r="JRX811" s="1031"/>
      <c r="JRY811" s="1031"/>
      <c r="JRZ811" s="1031"/>
      <c r="JSA811" s="744"/>
      <c r="JSB811" s="697"/>
      <c r="JSC811" s="1031"/>
      <c r="JSD811" s="852"/>
      <c r="JSE811" s="852"/>
      <c r="JSF811" s="852"/>
      <c r="JSG811" s="852"/>
      <c r="JSH811" s="1031"/>
      <c r="JSI811" s="854"/>
      <c r="JSJ811" s="852"/>
      <c r="JSK811" s="852"/>
      <c r="JSL811" s="852"/>
      <c r="JSM811" s="1031"/>
      <c r="JSN811" s="744"/>
      <c r="JSO811" s="1031"/>
      <c r="JSP811" s="1031"/>
      <c r="JSQ811" s="697"/>
      <c r="JSR811" s="1031"/>
      <c r="JSS811" s="1031"/>
      <c r="JST811" s="1031"/>
      <c r="JSU811" s="1031"/>
      <c r="JSV811" s="852"/>
      <c r="JSW811" s="1031"/>
      <c r="JSX811" s="852"/>
      <c r="JSY811" s="1031"/>
      <c r="JSZ811" s="1031"/>
      <c r="JTA811" s="852"/>
      <c r="JTB811" s="852"/>
      <c r="JTC811" s="1031"/>
      <c r="JTD811" s="1031"/>
      <c r="JTE811" s="1031"/>
      <c r="JTF811" s="1031"/>
      <c r="JTG811" s="744"/>
      <c r="JTH811" s="697"/>
      <c r="JTI811" s="1031"/>
      <c r="JTJ811" s="852"/>
      <c r="JTK811" s="852"/>
      <c r="JTL811" s="852"/>
      <c r="JTM811" s="852"/>
      <c r="JTN811" s="1031"/>
      <c r="JTO811" s="854"/>
      <c r="JTP811" s="852"/>
      <c r="JTQ811" s="852"/>
      <c r="JTR811" s="852"/>
      <c r="JTS811" s="1031"/>
      <c r="JTT811" s="744"/>
      <c r="JTU811" s="1031"/>
      <c r="JTV811" s="1031"/>
      <c r="JTW811" s="697"/>
      <c r="JTX811" s="1031"/>
      <c r="JTY811" s="1031"/>
      <c r="JTZ811" s="1031"/>
      <c r="JUA811" s="1031"/>
      <c r="JUB811" s="852"/>
      <c r="JUC811" s="1031"/>
      <c r="JUD811" s="852"/>
      <c r="JUE811" s="1031"/>
      <c r="JUF811" s="1031"/>
      <c r="JUG811" s="852"/>
      <c r="JUH811" s="852"/>
      <c r="JUI811" s="1031"/>
      <c r="JUJ811" s="1031"/>
      <c r="JUK811" s="1031"/>
      <c r="JUL811" s="1031"/>
      <c r="JUM811" s="744"/>
      <c r="JUN811" s="697"/>
      <c r="JUO811" s="1031"/>
      <c r="JUP811" s="852"/>
      <c r="JUQ811" s="852"/>
      <c r="JUR811" s="852"/>
      <c r="JUS811" s="852"/>
      <c r="JUT811" s="1031"/>
      <c r="JUU811" s="854"/>
      <c r="JUV811" s="852"/>
      <c r="JUW811" s="852"/>
      <c r="JUX811" s="852"/>
      <c r="JUY811" s="1031"/>
      <c r="JUZ811" s="744"/>
      <c r="JVA811" s="1031"/>
      <c r="JVB811" s="1031"/>
      <c r="JVC811" s="697"/>
      <c r="JVD811" s="1031"/>
      <c r="JVE811" s="1031"/>
      <c r="JVF811" s="1031"/>
      <c r="JVG811" s="1031"/>
      <c r="JVH811" s="852"/>
      <c r="JVI811" s="1031"/>
      <c r="JVJ811" s="852"/>
      <c r="JVK811" s="1031"/>
      <c r="JVL811" s="1031"/>
      <c r="JVM811" s="852"/>
      <c r="JVN811" s="852"/>
      <c r="JVO811" s="1031"/>
      <c r="JVP811" s="1031"/>
      <c r="JVQ811" s="1031"/>
      <c r="JVR811" s="1031"/>
      <c r="JVS811" s="744"/>
      <c r="JVT811" s="697"/>
      <c r="JVU811" s="1031"/>
      <c r="JVV811" s="852"/>
      <c r="JVW811" s="852"/>
      <c r="JVX811" s="852"/>
      <c r="JVY811" s="852"/>
      <c r="JVZ811" s="1031"/>
      <c r="JWA811" s="854"/>
      <c r="JWB811" s="852"/>
      <c r="JWC811" s="852"/>
      <c r="JWD811" s="852"/>
      <c r="JWE811" s="1031"/>
      <c r="JWF811" s="744"/>
      <c r="JWG811" s="1031"/>
      <c r="JWH811" s="1031"/>
      <c r="JWI811" s="697"/>
      <c r="JWJ811" s="1031"/>
      <c r="JWK811" s="1031"/>
      <c r="JWL811" s="1031"/>
      <c r="JWM811" s="1031"/>
      <c r="JWN811" s="852"/>
      <c r="JWO811" s="1031"/>
      <c r="JWP811" s="852"/>
      <c r="JWQ811" s="1031"/>
      <c r="JWR811" s="1031"/>
      <c r="JWS811" s="852"/>
      <c r="JWT811" s="852"/>
      <c r="JWU811" s="1031"/>
      <c r="JWV811" s="1031"/>
      <c r="JWW811" s="1031"/>
      <c r="JWX811" s="1031"/>
      <c r="JWY811" s="744"/>
      <c r="JWZ811" s="697"/>
      <c r="JXA811" s="1031"/>
      <c r="JXB811" s="852"/>
      <c r="JXC811" s="852"/>
      <c r="JXD811" s="852"/>
      <c r="JXE811" s="852"/>
      <c r="JXF811" s="1031"/>
      <c r="JXG811" s="854"/>
      <c r="JXH811" s="852"/>
      <c r="JXI811" s="852"/>
      <c r="JXJ811" s="852"/>
      <c r="JXK811" s="1031"/>
      <c r="JXL811" s="744"/>
      <c r="JXM811" s="1031"/>
      <c r="JXN811" s="1031"/>
      <c r="JXO811" s="697"/>
      <c r="JXP811" s="1031"/>
      <c r="JXQ811" s="1031"/>
      <c r="JXR811" s="1031"/>
      <c r="JXS811" s="1031"/>
      <c r="JXT811" s="852"/>
      <c r="JXU811" s="1031"/>
      <c r="JXV811" s="852"/>
      <c r="JXW811" s="1031"/>
      <c r="JXX811" s="1031"/>
      <c r="JXY811" s="852"/>
      <c r="JXZ811" s="852"/>
      <c r="JYA811" s="1031"/>
      <c r="JYB811" s="1031"/>
      <c r="JYC811" s="1031"/>
      <c r="JYD811" s="1031"/>
      <c r="JYE811" s="744"/>
      <c r="JYF811" s="697"/>
      <c r="JYG811" s="1031"/>
      <c r="JYH811" s="852"/>
      <c r="JYI811" s="852"/>
      <c r="JYJ811" s="852"/>
      <c r="JYK811" s="852"/>
      <c r="JYL811" s="1031"/>
      <c r="JYM811" s="854"/>
      <c r="JYN811" s="852"/>
      <c r="JYO811" s="852"/>
      <c r="JYP811" s="852"/>
      <c r="JYQ811" s="1031"/>
      <c r="JYR811" s="744"/>
      <c r="JYS811" s="1031"/>
      <c r="JYT811" s="1031"/>
      <c r="JYU811" s="697"/>
      <c r="JYV811" s="1031"/>
      <c r="JYW811" s="1031"/>
      <c r="JYX811" s="1031"/>
      <c r="JYY811" s="1031"/>
      <c r="JYZ811" s="852"/>
      <c r="JZA811" s="1031"/>
      <c r="JZB811" s="852"/>
      <c r="JZC811" s="1031"/>
      <c r="JZD811" s="1031"/>
      <c r="JZE811" s="852"/>
      <c r="JZF811" s="852"/>
      <c r="JZG811" s="1031"/>
      <c r="JZH811" s="1031"/>
      <c r="JZI811" s="1031"/>
      <c r="JZJ811" s="1031"/>
      <c r="JZK811" s="744"/>
      <c r="JZL811" s="697"/>
      <c r="JZM811" s="1031"/>
      <c r="JZN811" s="852"/>
      <c r="JZO811" s="852"/>
      <c r="JZP811" s="852"/>
      <c r="JZQ811" s="852"/>
      <c r="JZR811" s="1031"/>
      <c r="JZS811" s="854"/>
      <c r="JZT811" s="852"/>
      <c r="JZU811" s="852"/>
      <c r="JZV811" s="852"/>
      <c r="JZW811" s="1031"/>
      <c r="JZX811" s="744"/>
      <c r="JZY811" s="1031"/>
      <c r="JZZ811" s="1031"/>
      <c r="KAA811" s="697"/>
      <c r="KAB811" s="1031"/>
      <c r="KAC811" s="1031"/>
      <c r="KAD811" s="1031"/>
      <c r="KAE811" s="1031"/>
      <c r="KAF811" s="852"/>
      <c r="KAG811" s="1031"/>
      <c r="KAH811" s="852"/>
      <c r="KAI811" s="1031"/>
      <c r="KAJ811" s="1031"/>
      <c r="KAK811" s="852"/>
      <c r="KAL811" s="852"/>
      <c r="KAM811" s="1031"/>
      <c r="KAN811" s="1031"/>
      <c r="KAO811" s="1031"/>
      <c r="KAP811" s="1031"/>
      <c r="KAQ811" s="744"/>
      <c r="KAR811" s="697"/>
      <c r="KAS811" s="1031"/>
      <c r="KAT811" s="852"/>
      <c r="KAU811" s="852"/>
      <c r="KAV811" s="852"/>
      <c r="KAW811" s="852"/>
      <c r="KAX811" s="1031"/>
      <c r="KAY811" s="854"/>
      <c r="KAZ811" s="852"/>
      <c r="KBA811" s="852"/>
      <c r="KBB811" s="852"/>
      <c r="KBC811" s="1031"/>
      <c r="KBD811" s="744"/>
      <c r="KBE811" s="1031"/>
      <c r="KBF811" s="1031"/>
      <c r="KBG811" s="697"/>
      <c r="KBH811" s="1031"/>
      <c r="KBI811" s="1031"/>
      <c r="KBJ811" s="1031"/>
      <c r="KBK811" s="1031"/>
      <c r="KBL811" s="852"/>
      <c r="KBM811" s="1031"/>
      <c r="KBN811" s="852"/>
      <c r="KBO811" s="1031"/>
      <c r="KBP811" s="1031"/>
      <c r="KBQ811" s="852"/>
      <c r="KBR811" s="852"/>
      <c r="KBS811" s="1031"/>
      <c r="KBT811" s="1031"/>
      <c r="KBU811" s="1031"/>
      <c r="KBV811" s="1031"/>
      <c r="KBW811" s="744"/>
      <c r="KBX811" s="697"/>
      <c r="KBY811" s="1031"/>
      <c r="KBZ811" s="852"/>
      <c r="KCA811" s="852"/>
      <c r="KCB811" s="852"/>
      <c r="KCC811" s="852"/>
      <c r="KCD811" s="1031"/>
      <c r="KCE811" s="854"/>
      <c r="KCF811" s="852"/>
      <c r="KCG811" s="852"/>
      <c r="KCH811" s="852"/>
      <c r="KCI811" s="1031"/>
      <c r="KCJ811" s="744"/>
      <c r="KCK811" s="1031"/>
      <c r="KCL811" s="1031"/>
      <c r="KCM811" s="697"/>
      <c r="KCN811" s="1031"/>
      <c r="KCO811" s="1031"/>
      <c r="KCP811" s="1031"/>
      <c r="KCQ811" s="1031"/>
      <c r="KCR811" s="852"/>
      <c r="KCS811" s="1031"/>
      <c r="KCT811" s="852"/>
      <c r="KCU811" s="1031"/>
      <c r="KCV811" s="1031"/>
      <c r="KCW811" s="852"/>
      <c r="KCX811" s="852"/>
      <c r="KCY811" s="1031"/>
      <c r="KCZ811" s="1031"/>
      <c r="KDA811" s="1031"/>
      <c r="KDB811" s="1031"/>
      <c r="KDC811" s="744"/>
      <c r="KDD811" s="697"/>
      <c r="KDE811" s="1031"/>
      <c r="KDF811" s="852"/>
      <c r="KDG811" s="852"/>
      <c r="KDH811" s="852"/>
      <c r="KDI811" s="852"/>
      <c r="KDJ811" s="1031"/>
      <c r="KDK811" s="854"/>
      <c r="KDL811" s="852"/>
      <c r="KDM811" s="852"/>
      <c r="KDN811" s="852"/>
      <c r="KDO811" s="1031"/>
      <c r="KDP811" s="744"/>
      <c r="KDQ811" s="1031"/>
      <c r="KDR811" s="1031"/>
      <c r="KDS811" s="697"/>
      <c r="KDT811" s="1031"/>
      <c r="KDU811" s="1031"/>
      <c r="KDV811" s="1031"/>
      <c r="KDW811" s="1031"/>
      <c r="KDX811" s="852"/>
      <c r="KDY811" s="1031"/>
      <c r="KDZ811" s="852"/>
      <c r="KEA811" s="1031"/>
      <c r="KEB811" s="1031"/>
      <c r="KEC811" s="852"/>
      <c r="KED811" s="852"/>
      <c r="KEE811" s="1031"/>
      <c r="KEF811" s="1031"/>
      <c r="KEG811" s="1031"/>
      <c r="KEH811" s="1031"/>
      <c r="KEI811" s="744"/>
      <c r="KEJ811" s="697"/>
      <c r="KEK811" s="1031"/>
      <c r="KEL811" s="852"/>
      <c r="KEM811" s="852"/>
      <c r="KEN811" s="852"/>
      <c r="KEO811" s="852"/>
      <c r="KEP811" s="1031"/>
      <c r="KEQ811" s="854"/>
      <c r="KER811" s="852"/>
      <c r="KES811" s="852"/>
      <c r="KET811" s="852"/>
      <c r="KEU811" s="1031"/>
      <c r="KEV811" s="744"/>
      <c r="KEW811" s="1031"/>
      <c r="KEX811" s="1031"/>
      <c r="KEY811" s="697"/>
      <c r="KEZ811" s="1031"/>
      <c r="KFA811" s="1031"/>
      <c r="KFB811" s="1031"/>
      <c r="KFC811" s="1031"/>
      <c r="KFD811" s="852"/>
      <c r="KFE811" s="1031"/>
      <c r="KFF811" s="852"/>
      <c r="KFG811" s="1031"/>
      <c r="KFH811" s="1031"/>
      <c r="KFI811" s="852"/>
      <c r="KFJ811" s="852"/>
      <c r="KFK811" s="1031"/>
      <c r="KFL811" s="1031"/>
      <c r="KFM811" s="1031"/>
      <c r="KFN811" s="1031"/>
      <c r="KFO811" s="744"/>
      <c r="KFP811" s="697"/>
      <c r="KFQ811" s="1031"/>
      <c r="KFR811" s="852"/>
      <c r="KFS811" s="852"/>
      <c r="KFT811" s="852"/>
      <c r="KFU811" s="852"/>
      <c r="KFV811" s="1031"/>
      <c r="KFW811" s="854"/>
      <c r="KFX811" s="852"/>
      <c r="KFY811" s="852"/>
      <c r="KFZ811" s="852"/>
      <c r="KGA811" s="1031"/>
      <c r="KGB811" s="744"/>
      <c r="KGC811" s="1031"/>
      <c r="KGD811" s="1031"/>
      <c r="KGE811" s="697"/>
      <c r="KGF811" s="1031"/>
      <c r="KGG811" s="1031"/>
      <c r="KGH811" s="1031"/>
      <c r="KGI811" s="1031"/>
      <c r="KGJ811" s="852"/>
      <c r="KGK811" s="1031"/>
      <c r="KGL811" s="852"/>
      <c r="KGM811" s="1031"/>
      <c r="KGN811" s="1031"/>
      <c r="KGO811" s="852"/>
      <c r="KGP811" s="852"/>
      <c r="KGQ811" s="1031"/>
      <c r="KGR811" s="1031"/>
      <c r="KGS811" s="1031"/>
      <c r="KGT811" s="1031"/>
      <c r="KGU811" s="744"/>
      <c r="KGV811" s="697"/>
      <c r="KGW811" s="1031"/>
      <c r="KGX811" s="852"/>
      <c r="KGY811" s="852"/>
      <c r="KGZ811" s="852"/>
      <c r="KHA811" s="852"/>
      <c r="KHB811" s="1031"/>
      <c r="KHC811" s="854"/>
      <c r="KHD811" s="852"/>
      <c r="KHE811" s="852"/>
      <c r="KHF811" s="852"/>
      <c r="KHG811" s="1031"/>
      <c r="KHH811" s="744"/>
      <c r="KHI811" s="1031"/>
      <c r="KHJ811" s="1031"/>
      <c r="KHK811" s="697"/>
      <c r="KHL811" s="1031"/>
      <c r="KHM811" s="1031"/>
      <c r="KHN811" s="1031"/>
      <c r="KHO811" s="1031"/>
      <c r="KHP811" s="852"/>
      <c r="KHQ811" s="1031"/>
      <c r="KHR811" s="852"/>
      <c r="KHS811" s="1031"/>
      <c r="KHT811" s="1031"/>
      <c r="KHU811" s="852"/>
      <c r="KHV811" s="852"/>
      <c r="KHW811" s="1031"/>
      <c r="KHX811" s="1031"/>
      <c r="KHY811" s="1031"/>
      <c r="KHZ811" s="1031"/>
      <c r="KIA811" s="744"/>
      <c r="KIB811" s="697"/>
      <c r="KIC811" s="1031"/>
      <c r="KID811" s="852"/>
      <c r="KIE811" s="852"/>
      <c r="KIF811" s="852"/>
      <c r="KIG811" s="852"/>
      <c r="KIH811" s="1031"/>
      <c r="KII811" s="854"/>
      <c r="KIJ811" s="852"/>
      <c r="KIK811" s="852"/>
      <c r="KIL811" s="852"/>
      <c r="KIM811" s="1031"/>
      <c r="KIN811" s="744"/>
      <c r="KIO811" s="1031"/>
      <c r="KIP811" s="1031"/>
      <c r="KIQ811" s="697"/>
      <c r="KIR811" s="1031"/>
      <c r="KIS811" s="1031"/>
      <c r="KIT811" s="1031"/>
      <c r="KIU811" s="1031"/>
      <c r="KIV811" s="852"/>
      <c r="KIW811" s="1031"/>
      <c r="KIX811" s="852"/>
      <c r="KIY811" s="1031"/>
      <c r="KIZ811" s="1031"/>
      <c r="KJA811" s="852"/>
      <c r="KJB811" s="852"/>
      <c r="KJC811" s="1031"/>
      <c r="KJD811" s="1031"/>
      <c r="KJE811" s="1031"/>
      <c r="KJF811" s="1031"/>
      <c r="KJG811" s="744"/>
      <c r="KJH811" s="697"/>
      <c r="KJI811" s="1031"/>
      <c r="KJJ811" s="852"/>
      <c r="KJK811" s="852"/>
      <c r="KJL811" s="852"/>
      <c r="KJM811" s="852"/>
      <c r="KJN811" s="1031"/>
      <c r="KJO811" s="854"/>
      <c r="KJP811" s="852"/>
      <c r="KJQ811" s="852"/>
      <c r="KJR811" s="852"/>
      <c r="KJS811" s="1031"/>
      <c r="KJT811" s="744"/>
      <c r="KJU811" s="1031"/>
      <c r="KJV811" s="1031"/>
      <c r="KJW811" s="697"/>
      <c r="KJX811" s="1031"/>
      <c r="KJY811" s="1031"/>
      <c r="KJZ811" s="1031"/>
      <c r="KKA811" s="1031"/>
      <c r="KKB811" s="852"/>
      <c r="KKC811" s="1031"/>
      <c r="KKD811" s="852"/>
      <c r="KKE811" s="1031"/>
      <c r="KKF811" s="1031"/>
      <c r="KKG811" s="852"/>
      <c r="KKH811" s="852"/>
      <c r="KKI811" s="1031"/>
      <c r="KKJ811" s="1031"/>
      <c r="KKK811" s="1031"/>
      <c r="KKL811" s="1031"/>
      <c r="KKM811" s="744"/>
      <c r="KKN811" s="697"/>
      <c r="KKO811" s="1031"/>
      <c r="KKP811" s="852"/>
      <c r="KKQ811" s="852"/>
      <c r="KKR811" s="852"/>
      <c r="KKS811" s="852"/>
      <c r="KKT811" s="1031"/>
      <c r="KKU811" s="854"/>
      <c r="KKV811" s="852"/>
      <c r="KKW811" s="852"/>
      <c r="KKX811" s="852"/>
      <c r="KKY811" s="1031"/>
      <c r="KKZ811" s="744"/>
      <c r="KLA811" s="1031"/>
      <c r="KLB811" s="1031"/>
      <c r="KLC811" s="697"/>
      <c r="KLD811" s="1031"/>
      <c r="KLE811" s="1031"/>
      <c r="KLF811" s="1031"/>
      <c r="KLG811" s="1031"/>
      <c r="KLH811" s="852"/>
      <c r="KLI811" s="1031"/>
      <c r="KLJ811" s="852"/>
      <c r="KLK811" s="1031"/>
      <c r="KLL811" s="1031"/>
      <c r="KLM811" s="852"/>
      <c r="KLN811" s="852"/>
      <c r="KLO811" s="1031"/>
      <c r="KLP811" s="1031"/>
      <c r="KLQ811" s="1031"/>
      <c r="KLR811" s="1031"/>
      <c r="KLS811" s="744"/>
      <c r="KLT811" s="697"/>
      <c r="KLU811" s="1031"/>
      <c r="KLV811" s="852"/>
      <c r="KLW811" s="852"/>
      <c r="KLX811" s="852"/>
      <c r="KLY811" s="852"/>
      <c r="KLZ811" s="1031"/>
      <c r="KMA811" s="854"/>
      <c r="KMB811" s="852"/>
      <c r="KMC811" s="852"/>
      <c r="KMD811" s="852"/>
      <c r="KME811" s="1031"/>
      <c r="KMF811" s="744"/>
      <c r="KMG811" s="1031"/>
      <c r="KMH811" s="1031"/>
      <c r="KMI811" s="697"/>
      <c r="KMJ811" s="1031"/>
      <c r="KMK811" s="1031"/>
      <c r="KML811" s="1031"/>
      <c r="KMM811" s="1031"/>
      <c r="KMN811" s="852"/>
      <c r="KMO811" s="1031"/>
      <c r="KMP811" s="852"/>
      <c r="KMQ811" s="1031"/>
      <c r="KMR811" s="1031"/>
      <c r="KMS811" s="852"/>
      <c r="KMT811" s="852"/>
      <c r="KMU811" s="1031"/>
      <c r="KMV811" s="1031"/>
      <c r="KMW811" s="1031"/>
      <c r="KMX811" s="1031"/>
      <c r="KMY811" s="744"/>
      <c r="KMZ811" s="697"/>
      <c r="KNA811" s="1031"/>
      <c r="KNB811" s="852"/>
      <c r="KNC811" s="852"/>
      <c r="KND811" s="852"/>
      <c r="KNE811" s="852"/>
      <c r="KNF811" s="1031"/>
      <c r="KNG811" s="854"/>
      <c r="KNH811" s="852"/>
      <c r="KNI811" s="852"/>
      <c r="KNJ811" s="852"/>
      <c r="KNK811" s="1031"/>
      <c r="KNL811" s="744"/>
      <c r="KNM811" s="1031"/>
      <c r="KNN811" s="1031"/>
      <c r="KNO811" s="697"/>
      <c r="KNP811" s="1031"/>
      <c r="KNQ811" s="1031"/>
      <c r="KNR811" s="1031"/>
      <c r="KNS811" s="1031"/>
      <c r="KNT811" s="852"/>
      <c r="KNU811" s="1031"/>
      <c r="KNV811" s="852"/>
      <c r="KNW811" s="1031"/>
      <c r="KNX811" s="1031"/>
      <c r="KNY811" s="852"/>
      <c r="KNZ811" s="852"/>
      <c r="KOA811" s="1031"/>
      <c r="KOB811" s="1031"/>
      <c r="KOC811" s="1031"/>
      <c r="KOD811" s="1031"/>
      <c r="KOE811" s="744"/>
      <c r="KOF811" s="697"/>
      <c r="KOG811" s="1031"/>
      <c r="KOH811" s="852"/>
      <c r="KOI811" s="852"/>
      <c r="KOJ811" s="852"/>
      <c r="KOK811" s="852"/>
      <c r="KOL811" s="1031"/>
      <c r="KOM811" s="854"/>
      <c r="KON811" s="852"/>
      <c r="KOO811" s="852"/>
      <c r="KOP811" s="852"/>
      <c r="KOQ811" s="1031"/>
      <c r="KOR811" s="744"/>
      <c r="KOS811" s="1031"/>
      <c r="KOT811" s="1031"/>
      <c r="KOU811" s="697"/>
      <c r="KOV811" s="1031"/>
      <c r="KOW811" s="1031"/>
      <c r="KOX811" s="1031"/>
      <c r="KOY811" s="1031"/>
      <c r="KOZ811" s="852"/>
      <c r="KPA811" s="1031"/>
      <c r="KPB811" s="852"/>
      <c r="KPC811" s="1031"/>
      <c r="KPD811" s="1031"/>
      <c r="KPE811" s="852"/>
      <c r="KPF811" s="852"/>
      <c r="KPG811" s="1031"/>
      <c r="KPH811" s="1031"/>
      <c r="KPI811" s="1031"/>
      <c r="KPJ811" s="1031"/>
      <c r="KPK811" s="744"/>
      <c r="KPL811" s="697"/>
      <c r="KPM811" s="1031"/>
      <c r="KPN811" s="852"/>
      <c r="KPO811" s="852"/>
      <c r="KPP811" s="852"/>
      <c r="KPQ811" s="852"/>
      <c r="KPR811" s="1031"/>
      <c r="KPS811" s="854"/>
      <c r="KPT811" s="852"/>
      <c r="KPU811" s="852"/>
      <c r="KPV811" s="852"/>
      <c r="KPW811" s="1031"/>
      <c r="KPX811" s="744"/>
      <c r="KPY811" s="1031"/>
      <c r="KPZ811" s="1031"/>
      <c r="KQA811" s="697"/>
      <c r="KQB811" s="1031"/>
      <c r="KQC811" s="1031"/>
      <c r="KQD811" s="1031"/>
      <c r="KQE811" s="1031"/>
      <c r="KQF811" s="852"/>
      <c r="KQG811" s="1031"/>
      <c r="KQH811" s="852"/>
      <c r="KQI811" s="1031"/>
      <c r="KQJ811" s="1031"/>
      <c r="KQK811" s="852"/>
      <c r="KQL811" s="852"/>
      <c r="KQM811" s="1031"/>
      <c r="KQN811" s="1031"/>
      <c r="KQO811" s="1031"/>
      <c r="KQP811" s="1031"/>
      <c r="KQQ811" s="744"/>
      <c r="KQR811" s="697"/>
      <c r="KQS811" s="1031"/>
      <c r="KQT811" s="852"/>
      <c r="KQU811" s="852"/>
      <c r="KQV811" s="852"/>
      <c r="KQW811" s="852"/>
      <c r="KQX811" s="1031"/>
      <c r="KQY811" s="854"/>
      <c r="KQZ811" s="852"/>
      <c r="KRA811" s="852"/>
      <c r="KRB811" s="852"/>
      <c r="KRC811" s="1031"/>
      <c r="KRD811" s="744"/>
      <c r="KRE811" s="1031"/>
      <c r="KRF811" s="1031"/>
      <c r="KRG811" s="697"/>
      <c r="KRH811" s="1031"/>
      <c r="KRI811" s="1031"/>
      <c r="KRJ811" s="1031"/>
      <c r="KRK811" s="1031"/>
      <c r="KRL811" s="852"/>
      <c r="KRM811" s="1031"/>
      <c r="KRN811" s="852"/>
      <c r="KRO811" s="1031"/>
      <c r="KRP811" s="1031"/>
      <c r="KRQ811" s="852"/>
      <c r="KRR811" s="852"/>
      <c r="KRS811" s="1031"/>
      <c r="KRT811" s="1031"/>
      <c r="KRU811" s="1031"/>
      <c r="KRV811" s="1031"/>
      <c r="KRW811" s="744"/>
      <c r="KRX811" s="697"/>
      <c r="KRY811" s="1031"/>
      <c r="KRZ811" s="852"/>
      <c r="KSA811" s="852"/>
      <c r="KSB811" s="852"/>
      <c r="KSC811" s="852"/>
      <c r="KSD811" s="1031"/>
      <c r="KSE811" s="854"/>
      <c r="KSF811" s="852"/>
      <c r="KSG811" s="852"/>
      <c r="KSH811" s="852"/>
      <c r="KSI811" s="1031"/>
      <c r="KSJ811" s="744"/>
      <c r="KSK811" s="1031"/>
      <c r="KSL811" s="1031"/>
      <c r="KSM811" s="697"/>
      <c r="KSN811" s="1031"/>
      <c r="KSO811" s="1031"/>
      <c r="KSP811" s="1031"/>
      <c r="KSQ811" s="1031"/>
      <c r="KSR811" s="852"/>
      <c r="KSS811" s="1031"/>
      <c r="KST811" s="852"/>
      <c r="KSU811" s="1031"/>
      <c r="KSV811" s="1031"/>
      <c r="KSW811" s="852"/>
      <c r="KSX811" s="852"/>
      <c r="KSY811" s="1031"/>
      <c r="KSZ811" s="1031"/>
      <c r="KTA811" s="1031"/>
      <c r="KTB811" s="1031"/>
      <c r="KTC811" s="744"/>
      <c r="KTD811" s="697"/>
      <c r="KTE811" s="1031"/>
      <c r="KTF811" s="852"/>
      <c r="KTG811" s="852"/>
      <c r="KTH811" s="852"/>
      <c r="KTI811" s="852"/>
      <c r="KTJ811" s="1031"/>
      <c r="KTK811" s="854"/>
      <c r="KTL811" s="852"/>
      <c r="KTM811" s="852"/>
      <c r="KTN811" s="852"/>
      <c r="KTO811" s="1031"/>
      <c r="KTP811" s="744"/>
      <c r="KTQ811" s="1031"/>
      <c r="KTR811" s="1031"/>
      <c r="KTS811" s="697"/>
      <c r="KTT811" s="1031"/>
      <c r="KTU811" s="1031"/>
      <c r="KTV811" s="1031"/>
      <c r="KTW811" s="1031"/>
      <c r="KTX811" s="852"/>
      <c r="KTY811" s="1031"/>
      <c r="KTZ811" s="852"/>
      <c r="KUA811" s="1031"/>
      <c r="KUB811" s="1031"/>
      <c r="KUC811" s="852"/>
      <c r="KUD811" s="852"/>
      <c r="KUE811" s="1031"/>
      <c r="KUF811" s="1031"/>
      <c r="KUG811" s="1031"/>
      <c r="KUH811" s="1031"/>
      <c r="KUI811" s="744"/>
      <c r="KUJ811" s="697"/>
      <c r="KUK811" s="1031"/>
      <c r="KUL811" s="852"/>
      <c r="KUM811" s="852"/>
      <c r="KUN811" s="852"/>
      <c r="KUO811" s="852"/>
      <c r="KUP811" s="1031"/>
      <c r="KUQ811" s="854"/>
      <c r="KUR811" s="852"/>
      <c r="KUS811" s="852"/>
      <c r="KUT811" s="852"/>
      <c r="KUU811" s="1031"/>
      <c r="KUV811" s="744"/>
      <c r="KUW811" s="1031"/>
      <c r="KUX811" s="1031"/>
      <c r="KUY811" s="697"/>
      <c r="KUZ811" s="1031"/>
      <c r="KVA811" s="1031"/>
      <c r="KVB811" s="1031"/>
      <c r="KVC811" s="1031"/>
      <c r="KVD811" s="852"/>
      <c r="KVE811" s="1031"/>
      <c r="KVF811" s="852"/>
      <c r="KVG811" s="1031"/>
      <c r="KVH811" s="1031"/>
      <c r="KVI811" s="852"/>
      <c r="KVJ811" s="852"/>
      <c r="KVK811" s="1031"/>
      <c r="KVL811" s="1031"/>
      <c r="KVM811" s="1031"/>
      <c r="KVN811" s="1031"/>
      <c r="KVO811" s="744"/>
      <c r="KVP811" s="697"/>
      <c r="KVQ811" s="1031"/>
      <c r="KVR811" s="852"/>
      <c r="KVS811" s="852"/>
      <c r="KVT811" s="852"/>
      <c r="KVU811" s="852"/>
      <c r="KVV811" s="1031"/>
      <c r="KVW811" s="854"/>
      <c r="KVX811" s="852"/>
      <c r="KVY811" s="852"/>
      <c r="KVZ811" s="852"/>
      <c r="KWA811" s="1031"/>
      <c r="KWB811" s="744"/>
      <c r="KWC811" s="1031"/>
      <c r="KWD811" s="1031"/>
      <c r="KWE811" s="697"/>
      <c r="KWF811" s="1031"/>
      <c r="KWG811" s="1031"/>
      <c r="KWH811" s="1031"/>
      <c r="KWI811" s="1031"/>
      <c r="KWJ811" s="852"/>
      <c r="KWK811" s="1031"/>
      <c r="KWL811" s="852"/>
      <c r="KWM811" s="1031"/>
      <c r="KWN811" s="1031"/>
      <c r="KWO811" s="852"/>
      <c r="KWP811" s="852"/>
      <c r="KWQ811" s="1031"/>
      <c r="KWR811" s="1031"/>
      <c r="KWS811" s="1031"/>
      <c r="KWT811" s="1031"/>
      <c r="KWU811" s="744"/>
      <c r="KWV811" s="697"/>
      <c r="KWW811" s="1031"/>
      <c r="KWX811" s="852"/>
      <c r="KWY811" s="852"/>
      <c r="KWZ811" s="852"/>
      <c r="KXA811" s="852"/>
      <c r="KXB811" s="1031"/>
      <c r="KXC811" s="854"/>
      <c r="KXD811" s="852"/>
      <c r="KXE811" s="852"/>
      <c r="KXF811" s="852"/>
      <c r="KXG811" s="1031"/>
      <c r="KXH811" s="744"/>
      <c r="KXI811" s="1031"/>
      <c r="KXJ811" s="1031"/>
      <c r="KXK811" s="697"/>
      <c r="KXL811" s="1031"/>
      <c r="KXM811" s="1031"/>
      <c r="KXN811" s="1031"/>
      <c r="KXO811" s="1031"/>
      <c r="KXP811" s="852"/>
      <c r="KXQ811" s="1031"/>
      <c r="KXR811" s="852"/>
      <c r="KXS811" s="1031"/>
      <c r="KXT811" s="1031"/>
      <c r="KXU811" s="852"/>
      <c r="KXV811" s="852"/>
      <c r="KXW811" s="1031"/>
      <c r="KXX811" s="1031"/>
      <c r="KXY811" s="1031"/>
      <c r="KXZ811" s="1031"/>
      <c r="KYA811" s="744"/>
      <c r="KYB811" s="697"/>
      <c r="KYC811" s="1031"/>
      <c r="KYD811" s="852"/>
      <c r="KYE811" s="852"/>
      <c r="KYF811" s="852"/>
      <c r="KYG811" s="852"/>
      <c r="KYH811" s="1031"/>
      <c r="KYI811" s="854"/>
      <c r="KYJ811" s="852"/>
      <c r="KYK811" s="852"/>
      <c r="KYL811" s="852"/>
      <c r="KYM811" s="1031"/>
      <c r="KYN811" s="744"/>
      <c r="KYO811" s="1031"/>
      <c r="KYP811" s="1031"/>
      <c r="KYQ811" s="697"/>
      <c r="KYR811" s="1031"/>
      <c r="KYS811" s="1031"/>
      <c r="KYT811" s="1031"/>
      <c r="KYU811" s="1031"/>
      <c r="KYV811" s="852"/>
      <c r="KYW811" s="1031"/>
      <c r="KYX811" s="852"/>
      <c r="KYY811" s="1031"/>
      <c r="KYZ811" s="1031"/>
      <c r="KZA811" s="852"/>
      <c r="KZB811" s="852"/>
      <c r="KZC811" s="1031"/>
      <c r="KZD811" s="1031"/>
      <c r="KZE811" s="1031"/>
      <c r="KZF811" s="1031"/>
      <c r="KZG811" s="744"/>
      <c r="KZH811" s="697"/>
      <c r="KZI811" s="1031"/>
      <c r="KZJ811" s="852"/>
      <c r="KZK811" s="852"/>
      <c r="KZL811" s="852"/>
      <c r="KZM811" s="852"/>
      <c r="KZN811" s="1031"/>
      <c r="KZO811" s="854"/>
      <c r="KZP811" s="852"/>
      <c r="KZQ811" s="852"/>
      <c r="KZR811" s="852"/>
      <c r="KZS811" s="1031"/>
      <c r="KZT811" s="744"/>
      <c r="KZU811" s="1031"/>
      <c r="KZV811" s="1031"/>
      <c r="KZW811" s="697"/>
      <c r="KZX811" s="1031"/>
      <c r="KZY811" s="1031"/>
      <c r="KZZ811" s="1031"/>
      <c r="LAA811" s="1031"/>
      <c r="LAB811" s="852"/>
      <c r="LAC811" s="1031"/>
      <c r="LAD811" s="852"/>
      <c r="LAE811" s="1031"/>
      <c r="LAF811" s="1031"/>
      <c r="LAG811" s="852"/>
      <c r="LAH811" s="852"/>
      <c r="LAI811" s="1031"/>
      <c r="LAJ811" s="1031"/>
      <c r="LAK811" s="1031"/>
      <c r="LAL811" s="1031"/>
      <c r="LAM811" s="744"/>
      <c r="LAN811" s="697"/>
      <c r="LAO811" s="1031"/>
      <c r="LAP811" s="852"/>
      <c r="LAQ811" s="852"/>
      <c r="LAR811" s="852"/>
      <c r="LAS811" s="852"/>
      <c r="LAT811" s="1031"/>
      <c r="LAU811" s="854"/>
      <c r="LAV811" s="852"/>
      <c r="LAW811" s="852"/>
      <c r="LAX811" s="852"/>
      <c r="LAY811" s="1031"/>
      <c r="LAZ811" s="744"/>
      <c r="LBA811" s="1031"/>
      <c r="LBB811" s="1031"/>
      <c r="LBC811" s="697"/>
      <c r="LBD811" s="1031"/>
      <c r="LBE811" s="1031"/>
      <c r="LBF811" s="1031"/>
      <c r="LBG811" s="1031"/>
      <c r="LBH811" s="852"/>
      <c r="LBI811" s="1031"/>
      <c r="LBJ811" s="852"/>
      <c r="LBK811" s="1031"/>
      <c r="LBL811" s="1031"/>
      <c r="LBM811" s="852"/>
      <c r="LBN811" s="852"/>
      <c r="LBO811" s="1031"/>
      <c r="LBP811" s="1031"/>
      <c r="LBQ811" s="1031"/>
      <c r="LBR811" s="1031"/>
      <c r="LBS811" s="744"/>
      <c r="LBT811" s="697"/>
      <c r="LBU811" s="1031"/>
      <c r="LBV811" s="852"/>
      <c r="LBW811" s="852"/>
      <c r="LBX811" s="852"/>
      <c r="LBY811" s="852"/>
      <c r="LBZ811" s="1031"/>
      <c r="LCA811" s="854"/>
      <c r="LCB811" s="852"/>
      <c r="LCC811" s="852"/>
      <c r="LCD811" s="852"/>
      <c r="LCE811" s="1031"/>
      <c r="LCF811" s="744"/>
      <c r="LCG811" s="1031"/>
      <c r="LCH811" s="1031"/>
      <c r="LCI811" s="697"/>
      <c r="LCJ811" s="1031"/>
      <c r="LCK811" s="1031"/>
      <c r="LCL811" s="1031"/>
      <c r="LCM811" s="1031"/>
      <c r="LCN811" s="852"/>
      <c r="LCO811" s="1031"/>
      <c r="LCP811" s="852"/>
      <c r="LCQ811" s="1031"/>
      <c r="LCR811" s="1031"/>
      <c r="LCS811" s="852"/>
      <c r="LCT811" s="852"/>
      <c r="LCU811" s="1031"/>
      <c r="LCV811" s="1031"/>
      <c r="LCW811" s="1031"/>
      <c r="LCX811" s="1031"/>
      <c r="LCY811" s="744"/>
      <c r="LCZ811" s="697"/>
      <c r="LDA811" s="1031"/>
      <c r="LDB811" s="852"/>
      <c r="LDC811" s="852"/>
      <c r="LDD811" s="852"/>
      <c r="LDE811" s="852"/>
      <c r="LDF811" s="1031"/>
      <c r="LDG811" s="854"/>
      <c r="LDH811" s="852"/>
      <c r="LDI811" s="852"/>
      <c r="LDJ811" s="852"/>
      <c r="LDK811" s="1031"/>
      <c r="LDL811" s="744"/>
      <c r="LDM811" s="1031"/>
      <c r="LDN811" s="1031"/>
      <c r="LDO811" s="697"/>
      <c r="LDP811" s="1031"/>
      <c r="LDQ811" s="1031"/>
      <c r="LDR811" s="1031"/>
      <c r="LDS811" s="1031"/>
      <c r="LDT811" s="852"/>
      <c r="LDU811" s="1031"/>
      <c r="LDV811" s="852"/>
      <c r="LDW811" s="1031"/>
      <c r="LDX811" s="1031"/>
      <c r="LDY811" s="852"/>
      <c r="LDZ811" s="852"/>
      <c r="LEA811" s="1031"/>
      <c r="LEB811" s="1031"/>
      <c r="LEC811" s="1031"/>
      <c r="LED811" s="1031"/>
      <c r="LEE811" s="744"/>
      <c r="LEF811" s="697"/>
      <c r="LEG811" s="1031"/>
      <c r="LEH811" s="852"/>
      <c r="LEI811" s="852"/>
      <c r="LEJ811" s="852"/>
      <c r="LEK811" s="852"/>
      <c r="LEL811" s="1031"/>
      <c r="LEM811" s="854"/>
      <c r="LEN811" s="852"/>
      <c r="LEO811" s="852"/>
      <c r="LEP811" s="852"/>
      <c r="LEQ811" s="1031"/>
      <c r="LER811" s="744"/>
      <c r="LES811" s="1031"/>
      <c r="LET811" s="1031"/>
      <c r="LEU811" s="697"/>
      <c r="LEV811" s="1031"/>
      <c r="LEW811" s="1031"/>
      <c r="LEX811" s="1031"/>
      <c r="LEY811" s="1031"/>
      <c r="LEZ811" s="852"/>
      <c r="LFA811" s="1031"/>
      <c r="LFB811" s="852"/>
      <c r="LFC811" s="1031"/>
      <c r="LFD811" s="1031"/>
      <c r="LFE811" s="852"/>
      <c r="LFF811" s="852"/>
      <c r="LFG811" s="1031"/>
      <c r="LFH811" s="1031"/>
      <c r="LFI811" s="1031"/>
      <c r="LFJ811" s="1031"/>
      <c r="LFK811" s="744"/>
      <c r="LFL811" s="697"/>
      <c r="LFM811" s="1031"/>
      <c r="LFN811" s="852"/>
      <c r="LFO811" s="852"/>
      <c r="LFP811" s="852"/>
      <c r="LFQ811" s="852"/>
      <c r="LFR811" s="1031"/>
      <c r="LFS811" s="854"/>
      <c r="LFT811" s="852"/>
      <c r="LFU811" s="852"/>
      <c r="LFV811" s="852"/>
      <c r="LFW811" s="1031"/>
      <c r="LFX811" s="744"/>
      <c r="LFY811" s="1031"/>
      <c r="LFZ811" s="1031"/>
      <c r="LGA811" s="697"/>
      <c r="LGB811" s="1031"/>
      <c r="LGC811" s="1031"/>
      <c r="LGD811" s="1031"/>
      <c r="LGE811" s="1031"/>
      <c r="LGF811" s="852"/>
      <c r="LGG811" s="1031"/>
      <c r="LGH811" s="852"/>
      <c r="LGI811" s="1031"/>
      <c r="LGJ811" s="1031"/>
      <c r="LGK811" s="852"/>
      <c r="LGL811" s="852"/>
      <c r="LGM811" s="1031"/>
      <c r="LGN811" s="1031"/>
      <c r="LGO811" s="1031"/>
      <c r="LGP811" s="1031"/>
      <c r="LGQ811" s="744"/>
      <c r="LGR811" s="697"/>
      <c r="LGS811" s="1031"/>
      <c r="LGT811" s="852"/>
      <c r="LGU811" s="852"/>
      <c r="LGV811" s="852"/>
      <c r="LGW811" s="852"/>
      <c r="LGX811" s="1031"/>
      <c r="LGY811" s="854"/>
      <c r="LGZ811" s="852"/>
      <c r="LHA811" s="852"/>
      <c r="LHB811" s="852"/>
      <c r="LHC811" s="1031"/>
      <c r="LHD811" s="744"/>
      <c r="LHE811" s="1031"/>
      <c r="LHF811" s="1031"/>
      <c r="LHG811" s="697"/>
      <c r="LHH811" s="1031"/>
      <c r="LHI811" s="1031"/>
      <c r="LHJ811" s="1031"/>
      <c r="LHK811" s="1031"/>
      <c r="LHL811" s="852"/>
      <c r="LHM811" s="1031"/>
      <c r="LHN811" s="852"/>
      <c r="LHO811" s="1031"/>
      <c r="LHP811" s="1031"/>
      <c r="LHQ811" s="852"/>
      <c r="LHR811" s="852"/>
      <c r="LHS811" s="1031"/>
      <c r="LHT811" s="1031"/>
      <c r="LHU811" s="1031"/>
      <c r="LHV811" s="1031"/>
      <c r="LHW811" s="744"/>
      <c r="LHX811" s="697"/>
      <c r="LHY811" s="1031"/>
      <c r="LHZ811" s="852"/>
      <c r="LIA811" s="852"/>
      <c r="LIB811" s="852"/>
      <c r="LIC811" s="852"/>
      <c r="LID811" s="1031"/>
      <c r="LIE811" s="854"/>
      <c r="LIF811" s="852"/>
      <c r="LIG811" s="852"/>
      <c r="LIH811" s="852"/>
      <c r="LII811" s="1031"/>
      <c r="LIJ811" s="744"/>
      <c r="LIK811" s="1031"/>
      <c r="LIL811" s="1031"/>
      <c r="LIM811" s="697"/>
      <c r="LIN811" s="1031"/>
      <c r="LIO811" s="1031"/>
      <c r="LIP811" s="1031"/>
      <c r="LIQ811" s="1031"/>
      <c r="LIR811" s="852"/>
      <c r="LIS811" s="1031"/>
      <c r="LIT811" s="852"/>
      <c r="LIU811" s="1031"/>
      <c r="LIV811" s="1031"/>
      <c r="LIW811" s="852"/>
      <c r="LIX811" s="852"/>
      <c r="LIY811" s="1031"/>
      <c r="LIZ811" s="1031"/>
      <c r="LJA811" s="1031"/>
      <c r="LJB811" s="1031"/>
      <c r="LJC811" s="744"/>
      <c r="LJD811" s="697"/>
      <c r="LJE811" s="1031"/>
      <c r="LJF811" s="852"/>
      <c r="LJG811" s="852"/>
      <c r="LJH811" s="852"/>
      <c r="LJI811" s="852"/>
      <c r="LJJ811" s="1031"/>
      <c r="LJK811" s="854"/>
      <c r="LJL811" s="852"/>
      <c r="LJM811" s="852"/>
      <c r="LJN811" s="852"/>
      <c r="LJO811" s="1031"/>
      <c r="LJP811" s="744"/>
      <c r="LJQ811" s="1031"/>
      <c r="LJR811" s="1031"/>
      <c r="LJS811" s="697"/>
      <c r="LJT811" s="1031"/>
      <c r="LJU811" s="1031"/>
      <c r="LJV811" s="1031"/>
      <c r="LJW811" s="1031"/>
      <c r="LJX811" s="852"/>
      <c r="LJY811" s="1031"/>
      <c r="LJZ811" s="852"/>
      <c r="LKA811" s="1031"/>
      <c r="LKB811" s="1031"/>
      <c r="LKC811" s="852"/>
      <c r="LKD811" s="852"/>
      <c r="LKE811" s="1031"/>
      <c r="LKF811" s="1031"/>
      <c r="LKG811" s="1031"/>
      <c r="LKH811" s="1031"/>
      <c r="LKI811" s="744"/>
      <c r="LKJ811" s="697"/>
      <c r="LKK811" s="1031"/>
      <c r="LKL811" s="852"/>
      <c r="LKM811" s="852"/>
      <c r="LKN811" s="852"/>
      <c r="LKO811" s="852"/>
      <c r="LKP811" s="1031"/>
      <c r="LKQ811" s="854"/>
      <c r="LKR811" s="852"/>
      <c r="LKS811" s="852"/>
      <c r="LKT811" s="852"/>
      <c r="LKU811" s="1031"/>
      <c r="LKV811" s="744"/>
      <c r="LKW811" s="1031"/>
      <c r="LKX811" s="1031"/>
      <c r="LKY811" s="697"/>
      <c r="LKZ811" s="1031"/>
      <c r="LLA811" s="1031"/>
      <c r="LLB811" s="1031"/>
      <c r="LLC811" s="1031"/>
      <c r="LLD811" s="852"/>
      <c r="LLE811" s="1031"/>
      <c r="LLF811" s="852"/>
      <c r="LLG811" s="1031"/>
      <c r="LLH811" s="1031"/>
      <c r="LLI811" s="852"/>
      <c r="LLJ811" s="852"/>
      <c r="LLK811" s="1031"/>
      <c r="LLL811" s="1031"/>
      <c r="LLM811" s="1031"/>
      <c r="LLN811" s="1031"/>
      <c r="LLO811" s="744"/>
      <c r="LLP811" s="697"/>
      <c r="LLQ811" s="1031"/>
      <c r="LLR811" s="852"/>
      <c r="LLS811" s="852"/>
      <c r="LLT811" s="852"/>
      <c r="LLU811" s="852"/>
      <c r="LLV811" s="1031"/>
      <c r="LLW811" s="854"/>
      <c r="LLX811" s="852"/>
      <c r="LLY811" s="852"/>
      <c r="LLZ811" s="852"/>
      <c r="LMA811" s="1031"/>
      <c r="LMB811" s="744"/>
      <c r="LMC811" s="1031"/>
      <c r="LMD811" s="1031"/>
      <c r="LME811" s="697"/>
      <c r="LMF811" s="1031"/>
      <c r="LMG811" s="1031"/>
      <c r="LMH811" s="1031"/>
      <c r="LMI811" s="1031"/>
      <c r="LMJ811" s="852"/>
      <c r="LMK811" s="1031"/>
      <c r="LML811" s="852"/>
      <c r="LMM811" s="1031"/>
      <c r="LMN811" s="1031"/>
      <c r="LMO811" s="852"/>
      <c r="LMP811" s="852"/>
      <c r="LMQ811" s="1031"/>
      <c r="LMR811" s="1031"/>
      <c r="LMS811" s="1031"/>
      <c r="LMT811" s="1031"/>
      <c r="LMU811" s="744"/>
      <c r="LMV811" s="697"/>
      <c r="LMW811" s="1031"/>
      <c r="LMX811" s="852"/>
      <c r="LMY811" s="852"/>
      <c r="LMZ811" s="852"/>
      <c r="LNA811" s="852"/>
      <c r="LNB811" s="1031"/>
      <c r="LNC811" s="854"/>
      <c r="LND811" s="852"/>
      <c r="LNE811" s="852"/>
      <c r="LNF811" s="852"/>
      <c r="LNG811" s="1031"/>
      <c r="LNH811" s="744"/>
      <c r="LNI811" s="1031"/>
      <c r="LNJ811" s="1031"/>
      <c r="LNK811" s="697"/>
      <c r="LNL811" s="1031"/>
      <c r="LNM811" s="1031"/>
      <c r="LNN811" s="1031"/>
      <c r="LNO811" s="1031"/>
      <c r="LNP811" s="852"/>
      <c r="LNQ811" s="1031"/>
      <c r="LNR811" s="852"/>
      <c r="LNS811" s="1031"/>
      <c r="LNT811" s="1031"/>
      <c r="LNU811" s="852"/>
      <c r="LNV811" s="852"/>
      <c r="LNW811" s="1031"/>
      <c r="LNX811" s="1031"/>
      <c r="LNY811" s="1031"/>
      <c r="LNZ811" s="1031"/>
      <c r="LOA811" s="744"/>
      <c r="LOB811" s="697"/>
      <c r="LOC811" s="1031"/>
      <c r="LOD811" s="852"/>
      <c r="LOE811" s="852"/>
      <c r="LOF811" s="852"/>
      <c r="LOG811" s="852"/>
      <c r="LOH811" s="1031"/>
      <c r="LOI811" s="854"/>
      <c r="LOJ811" s="852"/>
      <c r="LOK811" s="852"/>
      <c r="LOL811" s="852"/>
      <c r="LOM811" s="1031"/>
      <c r="LON811" s="744"/>
      <c r="LOO811" s="1031"/>
      <c r="LOP811" s="1031"/>
      <c r="LOQ811" s="697"/>
      <c r="LOR811" s="1031"/>
      <c r="LOS811" s="1031"/>
      <c r="LOT811" s="1031"/>
      <c r="LOU811" s="1031"/>
      <c r="LOV811" s="852"/>
      <c r="LOW811" s="1031"/>
      <c r="LOX811" s="852"/>
      <c r="LOY811" s="1031"/>
      <c r="LOZ811" s="1031"/>
      <c r="LPA811" s="852"/>
      <c r="LPB811" s="852"/>
      <c r="LPC811" s="1031"/>
      <c r="LPD811" s="1031"/>
      <c r="LPE811" s="1031"/>
      <c r="LPF811" s="1031"/>
      <c r="LPG811" s="744"/>
      <c r="LPH811" s="697"/>
      <c r="LPI811" s="1031"/>
      <c r="LPJ811" s="852"/>
      <c r="LPK811" s="852"/>
      <c r="LPL811" s="852"/>
      <c r="LPM811" s="852"/>
      <c r="LPN811" s="1031"/>
      <c r="LPO811" s="854"/>
      <c r="LPP811" s="852"/>
      <c r="LPQ811" s="852"/>
      <c r="LPR811" s="852"/>
      <c r="LPS811" s="1031"/>
      <c r="LPT811" s="744"/>
      <c r="LPU811" s="1031"/>
      <c r="LPV811" s="1031"/>
      <c r="LPW811" s="697"/>
      <c r="LPX811" s="1031"/>
      <c r="LPY811" s="1031"/>
      <c r="LPZ811" s="1031"/>
      <c r="LQA811" s="1031"/>
      <c r="LQB811" s="852"/>
      <c r="LQC811" s="1031"/>
      <c r="LQD811" s="852"/>
      <c r="LQE811" s="1031"/>
      <c r="LQF811" s="1031"/>
      <c r="LQG811" s="852"/>
      <c r="LQH811" s="852"/>
      <c r="LQI811" s="1031"/>
      <c r="LQJ811" s="1031"/>
      <c r="LQK811" s="1031"/>
      <c r="LQL811" s="1031"/>
      <c r="LQM811" s="744"/>
      <c r="LQN811" s="697"/>
      <c r="LQO811" s="1031"/>
      <c r="LQP811" s="852"/>
      <c r="LQQ811" s="852"/>
      <c r="LQR811" s="852"/>
      <c r="LQS811" s="852"/>
      <c r="LQT811" s="1031"/>
      <c r="LQU811" s="854"/>
      <c r="LQV811" s="852"/>
      <c r="LQW811" s="852"/>
      <c r="LQX811" s="852"/>
      <c r="LQY811" s="1031"/>
      <c r="LQZ811" s="744"/>
      <c r="LRA811" s="1031"/>
      <c r="LRB811" s="1031"/>
      <c r="LRC811" s="697"/>
      <c r="LRD811" s="1031"/>
      <c r="LRE811" s="1031"/>
      <c r="LRF811" s="1031"/>
      <c r="LRG811" s="1031"/>
      <c r="LRH811" s="852"/>
      <c r="LRI811" s="1031"/>
      <c r="LRJ811" s="852"/>
      <c r="LRK811" s="1031"/>
      <c r="LRL811" s="1031"/>
      <c r="LRM811" s="852"/>
      <c r="LRN811" s="852"/>
      <c r="LRO811" s="1031"/>
      <c r="LRP811" s="1031"/>
      <c r="LRQ811" s="1031"/>
      <c r="LRR811" s="1031"/>
      <c r="LRS811" s="744"/>
      <c r="LRT811" s="697"/>
      <c r="LRU811" s="1031"/>
      <c r="LRV811" s="852"/>
      <c r="LRW811" s="852"/>
      <c r="LRX811" s="852"/>
      <c r="LRY811" s="852"/>
      <c r="LRZ811" s="1031"/>
      <c r="LSA811" s="854"/>
      <c r="LSB811" s="852"/>
      <c r="LSC811" s="852"/>
      <c r="LSD811" s="852"/>
      <c r="LSE811" s="1031"/>
      <c r="LSF811" s="744"/>
      <c r="LSG811" s="1031"/>
      <c r="LSH811" s="1031"/>
      <c r="LSI811" s="697"/>
      <c r="LSJ811" s="1031"/>
      <c r="LSK811" s="1031"/>
      <c r="LSL811" s="1031"/>
      <c r="LSM811" s="1031"/>
      <c r="LSN811" s="852"/>
      <c r="LSO811" s="1031"/>
      <c r="LSP811" s="852"/>
      <c r="LSQ811" s="1031"/>
      <c r="LSR811" s="1031"/>
      <c r="LSS811" s="852"/>
      <c r="LST811" s="852"/>
      <c r="LSU811" s="1031"/>
      <c r="LSV811" s="1031"/>
      <c r="LSW811" s="1031"/>
      <c r="LSX811" s="1031"/>
      <c r="LSY811" s="744"/>
      <c r="LSZ811" s="697"/>
      <c r="LTA811" s="1031"/>
      <c r="LTB811" s="852"/>
      <c r="LTC811" s="852"/>
      <c r="LTD811" s="852"/>
      <c r="LTE811" s="852"/>
      <c r="LTF811" s="1031"/>
      <c r="LTG811" s="854"/>
      <c r="LTH811" s="852"/>
      <c r="LTI811" s="852"/>
      <c r="LTJ811" s="852"/>
      <c r="LTK811" s="1031"/>
      <c r="LTL811" s="744"/>
      <c r="LTM811" s="1031"/>
      <c r="LTN811" s="1031"/>
      <c r="LTO811" s="697"/>
      <c r="LTP811" s="1031"/>
      <c r="LTQ811" s="1031"/>
      <c r="LTR811" s="1031"/>
      <c r="LTS811" s="1031"/>
      <c r="LTT811" s="852"/>
      <c r="LTU811" s="1031"/>
      <c r="LTV811" s="852"/>
      <c r="LTW811" s="1031"/>
      <c r="LTX811" s="1031"/>
      <c r="LTY811" s="852"/>
      <c r="LTZ811" s="852"/>
      <c r="LUA811" s="1031"/>
      <c r="LUB811" s="1031"/>
      <c r="LUC811" s="1031"/>
      <c r="LUD811" s="1031"/>
      <c r="LUE811" s="744"/>
      <c r="LUF811" s="697"/>
      <c r="LUG811" s="1031"/>
      <c r="LUH811" s="852"/>
      <c r="LUI811" s="852"/>
      <c r="LUJ811" s="852"/>
      <c r="LUK811" s="852"/>
      <c r="LUL811" s="1031"/>
      <c r="LUM811" s="854"/>
      <c r="LUN811" s="852"/>
      <c r="LUO811" s="852"/>
      <c r="LUP811" s="852"/>
      <c r="LUQ811" s="1031"/>
      <c r="LUR811" s="744"/>
      <c r="LUS811" s="1031"/>
      <c r="LUT811" s="1031"/>
      <c r="LUU811" s="697"/>
      <c r="LUV811" s="1031"/>
      <c r="LUW811" s="1031"/>
      <c r="LUX811" s="1031"/>
      <c r="LUY811" s="1031"/>
      <c r="LUZ811" s="852"/>
      <c r="LVA811" s="1031"/>
      <c r="LVB811" s="852"/>
      <c r="LVC811" s="1031"/>
      <c r="LVD811" s="1031"/>
      <c r="LVE811" s="852"/>
      <c r="LVF811" s="852"/>
      <c r="LVG811" s="1031"/>
      <c r="LVH811" s="1031"/>
      <c r="LVI811" s="1031"/>
      <c r="LVJ811" s="1031"/>
      <c r="LVK811" s="744"/>
      <c r="LVL811" s="697"/>
      <c r="LVM811" s="1031"/>
      <c r="LVN811" s="852"/>
      <c r="LVO811" s="852"/>
      <c r="LVP811" s="852"/>
      <c r="LVQ811" s="852"/>
      <c r="LVR811" s="1031"/>
      <c r="LVS811" s="854"/>
      <c r="LVT811" s="852"/>
      <c r="LVU811" s="852"/>
      <c r="LVV811" s="852"/>
      <c r="LVW811" s="1031"/>
      <c r="LVX811" s="744"/>
      <c r="LVY811" s="1031"/>
      <c r="LVZ811" s="1031"/>
      <c r="LWA811" s="697"/>
      <c r="LWB811" s="1031"/>
      <c r="LWC811" s="1031"/>
      <c r="LWD811" s="1031"/>
      <c r="LWE811" s="1031"/>
      <c r="LWF811" s="852"/>
      <c r="LWG811" s="1031"/>
      <c r="LWH811" s="852"/>
      <c r="LWI811" s="1031"/>
      <c r="LWJ811" s="1031"/>
      <c r="LWK811" s="852"/>
      <c r="LWL811" s="852"/>
      <c r="LWM811" s="1031"/>
      <c r="LWN811" s="1031"/>
      <c r="LWO811" s="1031"/>
      <c r="LWP811" s="1031"/>
      <c r="LWQ811" s="744"/>
      <c r="LWR811" s="697"/>
      <c r="LWS811" s="1031"/>
      <c r="LWT811" s="852"/>
      <c r="LWU811" s="852"/>
      <c r="LWV811" s="852"/>
      <c r="LWW811" s="852"/>
      <c r="LWX811" s="1031"/>
      <c r="LWY811" s="854"/>
      <c r="LWZ811" s="852"/>
      <c r="LXA811" s="852"/>
      <c r="LXB811" s="852"/>
      <c r="LXC811" s="1031"/>
      <c r="LXD811" s="744"/>
      <c r="LXE811" s="1031"/>
      <c r="LXF811" s="1031"/>
      <c r="LXG811" s="697"/>
      <c r="LXH811" s="1031"/>
      <c r="LXI811" s="1031"/>
      <c r="LXJ811" s="1031"/>
      <c r="LXK811" s="1031"/>
      <c r="LXL811" s="852"/>
      <c r="LXM811" s="1031"/>
      <c r="LXN811" s="852"/>
      <c r="LXO811" s="1031"/>
      <c r="LXP811" s="1031"/>
      <c r="LXQ811" s="852"/>
      <c r="LXR811" s="852"/>
      <c r="LXS811" s="1031"/>
      <c r="LXT811" s="1031"/>
      <c r="LXU811" s="1031"/>
      <c r="LXV811" s="1031"/>
      <c r="LXW811" s="744"/>
      <c r="LXX811" s="697"/>
      <c r="LXY811" s="1031"/>
      <c r="LXZ811" s="852"/>
      <c r="LYA811" s="852"/>
      <c r="LYB811" s="852"/>
      <c r="LYC811" s="852"/>
      <c r="LYD811" s="1031"/>
      <c r="LYE811" s="854"/>
      <c r="LYF811" s="852"/>
      <c r="LYG811" s="852"/>
      <c r="LYH811" s="852"/>
      <c r="LYI811" s="1031"/>
      <c r="LYJ811" s="744"/>
      <c r="LYK811" s="1031"/>
      <c r="LYL811" s="1031"/>
      <c r="LYM811" s="697"/>
      <c r="LYN811" s="1031"/>
      <c r="LYO811" s="1031"/>
      <c r="LYP811" s="1031"/>
      <c r="LYQ811" s="1031"/>
      <c r="LYR811" s="852"/>
      <c r="LYS811" s="1031"/>
      <c r="LYT811" s="852"/>
      <c r="LYU811" s="1031"/>
      <c r="LYV811" s="1031"/>
      <c r="LYW811" s="852"/>
      <c r="LYX811" s="852"/>
      <c r="LYY811" s="1031"/>
      <c r="LYZ811" s="1031"/>
      <c r="LZA811" s="1031"/>
      <c r="LZB811" s="1031"/>
      <c r="LZC811" s="744"/>
      <c r="LZD811" s="697"/>
      <c r="LZE811" s="1031"/>
      <c r="LZF811" s="852"/>
      <c r="LZG811" s="852"/>
      <c r="LZH811" s="852"/>
      <c r="LZI811" s="852"/>
      <c r="LZJ811" s="1031"/>
      <c r="LZK811" s="854"/>
      <c r="LZL811" s="852"/>
      <c r="LZM811" s="852"/>
      <c r="LZN811" s="852"/>
      <c r="LZO811" s="1031"/>
      <c r="LZP811" s="744"/>
      <c r="LZQ811" s="1031"/>
      <c r="LZR811" s="1031"/>
      <c r="LZS811" s="697"/>
      <c r="LZT811" s="1031"/>
      <c r="LZU811" s="1031"/>
      <c r="LZV811" s="1031"/>
      <c r="LZW811" s="1031"/>
      <c r="LZX811" s="852"/>
      <c r="LZY811" s="1031"/>
      <c r="LZZ811" s="852"/>
      <c r="MAA811" s="1031"/>
      <c r="MAB811" s="1031"/>
      <c r="MAC811" s="852"/>
      <c r="MAD811" s="852"/>
      <c r="MAE811" s="1031"/>
      <c r="MAF811" s="1031"/>
      <c r="MAG811" s="1031"/>
      <c r="MAH811" s="1031"/>
      <c r="MAI811" s="744"/>
      <c r="MAJ811" s="697"/>
      <c r="MAK811" s="1031"/>
      <c r="MAL811" s="852"/>
      <c r="MAM811" s="852"/>
      <c r="MAN811" s="852"/>
      <c r="MAO811" s="852"/>
      <c r="MAP811" s="1031"/>
      <c r="MAQ811" s="854"/>
      <c r="MAR811" s="852"/>
      <c r="MAS811" s="852"/>
      <c r="MAT811" s="852"/>
      <c r="MAU811" s="1031"/>
      <c r="MAV811" s="744"/>
      <c r="MAW811" s="1031"/>
      <c r="MAX811" s="1031"/>
      <c r="MAY811" s="697"/>
      <c r="MAZ811" s="1031"/>
      <c r="MBA811" s="1031"/>
      <c r="MBB811" s="1031"/>
      <c r="MBC811" s="1031"/>
      <c r="MBD811" s="852"/>
      <c r="MBE811" s="1031"/>
      <c r="MBF811" s="852"/>
      <c r="MBG811" s="1031"/>
      <c r="MBH811" s="1031"/>
      <c r="MBI811" s="852"/>
      <c r="MBJ811" s="852"/>
      <c r="MBK811" s="1031"/>
      <c r="MBL811" s="1031"/>
      <c r="MBM811" s="1031"/>
      <c r="MBN811" s="1031"/>
      <c r="MBO811" s="744"/>
      <c r="MBP811" s="697"/>
      <c r="MBQ811" s="1031"/>
      <c r="MBR811" s="852"/>
      <c r="MBS811" s="852"/>
      <c r="MBT811" s="852"/>
      <c r="MBU811" s="852"/>
      <c r="MBV811" s="1031"/>
      <c r="MBW811" s="854"/>
      <c r="MBX811" s="852"/>
      <c r="MBY811" s="852"/>
      <c r="MBZ811" s="852"/>
      <c r="MCA811" s="1031"/>
      <c r="MCB811" s="744"/>
      <c r="MCC811" s="1031"/>
      <c r="MCD811" s="1031"/>
      <c r="MCE811" s="697"/>
      <c r="MCF811" s="1031"/>
      <c r="MCG811" s="1031"/>
      <c r="MCH811" s="1031"/>
      <c r="MCI811" s="1031"/>
      <c r="MCJ811" s="852"/>
      <c r="MCK811" s="1031"/>
      <c r="MCL811" s="852"/>
      <c r="MCM811" s="1031"/>
      <c r="MCN811" s="1031"/>
      <c r="MCO811" s="852"/>
      <c r="MCP811" s="852"/>
      <c r="MCQ811" s="1031"/>
      <c r="MCR811" s="1031"/>
      <c r="MCS811" s="1031"/>
      <c r="MCT811" s="1031"/>
      <c r="MCU811" s="744"/>
      <c r="MCV811" s="697"/>
      <c r="MCW811" s="1031"/>
      <c r="MCX811" s="852"/>
      <c r="MCY811" s="852"/>
      <c r="MCZ811" s="852"/>
      <c r="MDA811" s="852"/>
      <c r="MDB811" s="1031"/>
      <c r="MDC811" s="854"/>
      <c r="MDD811" s="852"/>
      <c r="MDE811" s="852"/>
      <c r="MDF811" s="852"/>
      <c r="MDG811" s="1031"/>
      <c r="MDH811" s="744"/>
      <c r="MDI811" s="1031"/>
      <c r="MDJ811" s="1031"/>
      <c r="MDK811" s="697"/>
      <c r="MDL811" s="1031"/>
      <c r="MDM811" s="1031"/>
      <c r="MDN811" s="1031"/>
      <c r="MDO811" s="1031"/>
      <c r="MDP811" s="852"/>
      <c r="MDQ811" s="1031"/>
      <c r="MDR811" s="852"/>
      <c r="MDS811" s="1031"/>
      <c r="MDT811" s="1031"/>
      <c r="MDU811" s="852"/>
      <c r="MDV811" s="852"/>
      <c r="MDW811" s="1031"/>
      <c r="MDX811" s="1031"/>
      <c r="MDY811" s="1031"/>
      <c r="MDZ811" s="1031"/>
      <c r="MEA811" s="744"/>
      <c r="MEB811" s="697"/>
      <c r="MEC811" s="1031"/>
      <c r="MED811" s="852"/>
      <c r="MEE811" s="852"/>
      <c r="MEF811" s="852"/>
      <c r="MEG811" s="852"/>
      <c r="MEH811" s="1031"/>
      <c r="MEI811" s="854"/>
      <c r="MEJ811" s="852"/>
      <c r="MEK811" s="852"/>
      <c r="MEL811" s="852"/>
      <c r="MEM811" s="1031"/>
      <c r="MEN811" s="744"/>
      <c r="MEO811" s="1031"/>
      <c r="MEP811" s="1031"/>
      <c r="MEQ811" s="697"/>
      <c r="MER811" s="1031"/>
      <c r="MES811" s="1031"/>
      <c r="MET811" s="1031"/>
      <c r="MEU811" s="1031"/>
      <c r="MEV811" s="852"/>
      <c r="MEW811" s="1031"/>
      <c r="MEX811" s="852"/>
      <c r="MEY811" s="1031"/>
      <c r="MEZ811" s="1031"/>
      <c r="MFA811" s="852"/>
      <c r="MFB811" s="852"/>
      <c r="MFC811" s="1031"/>
      <c r="MFD811" s="1031"/>
      <c r="MFE811" s="1031"/>
      <c r="MFF811" s="1031"/>
      <c r="MFG811" s="744"/>
      <c r="MFH811" s="697"/>
      <c r="MFI811" s="1031"/>
      <c r="MFJ811" s="852"/>
      <c r="MFK811" s="852"/>
      <c r="MFL811" s="852"/>
      <c r="MFM811" s="852"/>
      <c r="MFN811" s="1031"/>
      <c r="MFO811" s="854"/>
      <c r="MFP811" s="852"/>
      <c r="MFQ811" s="852"/>
      <c r="MFR811" s="852"/>
      <c r="MFS811" s="1031"/>
      <c r="MFT811" s="744"/>
      <c r="MFU811" s="1031"/>
      <c r="MFV811" s="1031"/>
      <c r="MFW811" s="697"/>
      <c r="MFX811" s="1031"/>
      <c r="MFY811" s="1031"/>
      <c r="MFZ811" s="1031"/>
      <c r="MGA811" s="1031"/>
      <c r="MGB811" s="852"/>
      <c r="MGC811" s="1031"/>
      <c r="MGD811" s="852"/>
      <c r="MGE811" s="1031"/>
      <c r="MGF811" s="1031"/>
      <c r="MGG811" s="852"/>
      <c r="MGH811" s="852"/>
      <c r="MGI811" s="1031"/>
      <c r="MGJ811" s="1031"/>
      <c r="MGK811" s="1031"/>
      <c r="MGL811" s="1031"/>
      <c r="MGM811" s="744"/>
      <c r="MGN811" s="697"/>
      <c r="MGO811" s="1031"/>
      <c r="MGP811" s="852"/>
      <c r="MGQ811" s="852"/>
      <c r="MGR811" s="852"/>
      <c r="MGS811" s="852"/>
      <c r="MGT811" s="1031"/>
      <c r="MGU811" s="854"/>
      <c r="MGV811" s="852"/>
      <c r="MGW811" s="852"/>
      <c r="MGX811" s="852"/>
      <c r="MGY811" s="1031"/>
      <c r="MGZ811" s="744"/>
      <c r="MHA811" s="1031"/>
      <c r="MHB811" s="1031"/>
      <c r="MHC811" s="697"/>
      <c r="MHD811" s="1031"/>
      <c r="MHE811" s="1031"/>
      <c r="MHF811" s="1031"/>
      <c r="MHG811" s="1031"/>
      <c r="MHH811" s="852"/>
      <c r="MHI811" s="1031"/>
      <c r="MHJ811" s="852"/>
      <c r="MHK811" s="1031"/>
      <c r="MHL811" s="1031"/>
      <c r="MHM811" s="852"/>
      <c r="MHN811" s="852"/>
      <c r="MHO811" s="1031"/>
      <c r="MHP811" s="1031"/>
      <c r="MHQ811" s="1031"/>
      <c r="MHR811" s="1031"/>
      <c r="MHS811" s="744"/>
      <c r="MHT811" s="697"/>
      <c r="MHU811" s="1031"/>
      <c r="MHV811" s="852"/>
      <c r="MHW811" s="852"/>
      <c r="MHX811" s="852"/>
      <c r="MHY811" s="852"/>
      <c r="MHZ811" s="1031"/>
      <c r="MIA811" s="854"/>
      <c r="MIB811" s="852"/>
      <c r="MIC811" s="852"/>
      <c r="MID811" s="852"/>
      <c r="MIE811" s="1031"/>
      <c r="MIF811" s="744"/>
      <c r="MIG811" s="1031"/>
      <c r="MIH811" s="1031"/>
      <c r="MII811" s="697"/>
      <c r="MIJ811" s="1031"/>
      <c r="MIK811" s="1031"/>
      <c r="MIL811" s="1031"/>
      <c r="MIM811" s="1031"/>
      <c r="MIN811" s="852"/>
      <c r="MIO811" s="1031"/>
      <c r="MIP811" s="852"/>
      <c r="MIQ811" s="1031"/>
      <c r="MIR811" s="1031"/>
      <c r="MIS811" s="852"/>
      <c r="MIT811" s="852"/>
      <c r="MIU811" s="1031"/>
      <c r="MIV811" s="1031"/>
      <c r="MIW811" s="1031"/>
      <c r="MIX811" s="1031"/>
      <c r="MIY811" s="744"/>
      <c r="MIZ811" s="697"/>
      <c r="MJA811" s="1031"/>
      <c r="MJB811" s="852"/>
      <c r="MJC811" s="852"/>
      <c r="MJD811" s="852"/>
      <c r="MJE811" s="852"/>
      <c r="MJF811" s="1031"/>
      <c r="MJG811" s="854"/>
      <c r="MJH811" s="852"/>
      <c r="MJI811" s="852"/>
      <c r="MJJ811" s="852"/>
      <c r="MJK811" s="1031"/>
      <c r="MJL811" s="744"/>
      <c r="MJM811" s="1031"/>
      <c r="MJN811" s="1031"/>
      <c r="MJO811" s="697"/>
      <c r="MJP811" s="1031"/>
      <c r="MJQ811" s="1031"/>
      <c r="MJR811" s="1031"/>
      <c r="MJS811" s="1031"/>
      <c r="MJT811" s="852"/>
      <c r="MJU811" s="1031"/>
      <c r="MJV811" s="852"/>
      <c r="MJW811" s="1031"/>
      <c r="MJX811" s="1031"/>
      <c r="MJY811" s="852"/>
      <c r="MJZ811" s="852"/>
      <c r="MKA811" s="1031"/>
      <c r="MKB811" s="1031"/>
      <c r="MKC811" s="1031"/>
      <c r="MKD811" s="1031"/>
      <c r="MKE811" s="744"/>
      <c r="MKF811" s="697"/>
      <c r="MKG811" s="1031"/>
      <c r="MKH811" s="852"/>
      <c r="MKI811" s="852"/>
      <c r="MKJ811" s="852"/>
      <c r="MKK811" s="852"/>
      <c r="MKL811" s="1031"/>
      <c r="MKM811" s="854"/>
      <c r="MKN811" s="852"/>
      <c r="MKO811" s="852"/>
      <c r="MKP811" s="852"/>
      <c r="MKQ811" s="1031"/>
      <c r="MKR811" s="744"/>
      <c r="MKS811" s="1031"/>
      <c r="MKT811" s="1031"/>
      <c r="MKU811" s="697"/>
      <c r="MKV811" s="1031"/>
      <c r="MKW811" s="1031"/>
      <c r="MKX811" s="1031"/>
      <c r="MKY811" s="1031"/>
      <c r="MKZ811" s="852"/>
      <c r="MLA811" s="1031"/>
      <c r="MLB811" s="852"/>
      <c r="MLC811" s="1031"/>
      <c r="MLD811" s="1031"/>
      <c r="MLE811" s="852"/>
      <c r="MLF811" s="852"/>
      <c r="MLG811" s="1031"/>
      <c r="MLH811" s="1031"/>
      <c r="MLI811" s="1031"/>
      <c r="MLJ811" s="1031"/>
      <c r="MLK811" s="744"/>
      <c r="MLL811" s="697"/>
      <c r="MLM811" s="1031"/>
      <c r="MLN811" s="852"/>
      <c r="MLO811" s="852"/>
      <c r="MLP811" s="852"/>
      <c r="MLQ811" s="852"/>
      <c r="MLR811" s="1031"/>
      <c r="MLS811" s="854"/>
      <c r="MLT811" s="852"/>
      <c r="MLU811" s="852"/>
      <c r="MLV811" s="852"/>
      <c r="MLW811" s="1031"/>
      <c r="MLX811" s="744"/>
      <c r="MLY811" s="1031"/>
      <c r="MLZ811" s="1031"/>
      <c r="MMA811" s="697"/>
      <c r="MMB811" s="1031"/>
      <c r="MMC811" s="1031"/>
      <c r="MMD811" s="1031"/>
      <c r="MME811" s="1031"/>
      <c r="MMF811" s="852"/>
      <c r="MMG811" s="1031"/>
      <c r="MMH811" s="852"/>
      <c r="MMI811" s="1031"/>
      <c r="MMJ811" s="1031"/>
      <c r="MMK811" s="852"/>
      <c r="MML811" s="852"/>
      <c r="MMM811" s="1031"/>
      <c r="MMN811" s="1031"/>
      <c r="MMO811" s="1031"/>
      <c r="MMP811" s="1031"/>
      <c r="MMQ811" s="744"/>
      <c r="MMR811" s="697"/>
      <c r="MMS811" s="1031"/>
      <c r="MMT811" s="852"/>
      <c r="MMU811" s="852"/>
      <c r="MMV811" s="852"/>
      <c r="MMW811" s="852"/>
      <c r="MMX811" s="1031"/>
      <c r="MMY811" s="854"/>
      <c r="MMZ811" s="852"/>
      <c r="MNA811" s="852"/>
      <c r="MNB811" s="852"/>
      <c r="MNC811" s="1031"/>
      <c r="MND811" s="744"/>
      <c r="MNE811" s="1031"/>
      <c r="MNF811" s="1031"/>
      <c r="MNG811" s="697"/>
      <c r="MNH811" s="1031"/>
      <c r="MNI811" s="1031"/>
      <c r="MNJ811" s="1031"/>
      <c r="MNK811" s="1031"/>
      <c r="MNL811" s="852"/>
      <c r="MNM811" s="1031"/>
      <c r="MNN811" s="852"/>
      <c r="MNO811" s="1031"/>
      <c r="MNP811" s="1031"/>
      <c r="MNQ811" s="852"/>
      <c r="MNR811" s="852"/>
      <c r="MNS811" s="1031"/>
      <c r="MNT811" s="1031"/>
      <c r="MNU811" s="1031"/>
      <c r="MNV811" s="1031"/>
      <c r="MNW811" s="744"/>
      <c r="MNX811" s="697"/>
      <c r="MNY811" s="1031"/>
      <c r="MNZ811" s="852"/>
      <c r="MOA811" s="852"/>
      <c r="MOB811" s="852"/>
      <c r="MOC811" s="852"/>
      <c r="MOD811" s="1031"/>
      <c r="MOE811" s="854"/>
      <c r="MOF811" s="852"/>
      <c r="MOG811" s="852"/>
      <c r="MOH811" s="852"/>
      <c r="MOI811" s="1031"/>
      <c r="MOJ811" s="744"/>
      <c r="MOK811" s="1031"/>
      <c r="MOL811" s="1031"/>
      <c r="MOM811" s="697"/>
      <c r="MON811" s="1031"/>
      <c r="MOO811" s="1031"/>
      <c r="MOP811" s="1031"/>
      <c r="MOQ811" s="1031"/>
      <c r="MOR811" s="852"/>
      <c r="MOS811" s="1031"/>
      <c r="MOT811" s="852"/>
      <c r="MOU811" s="1031"/>
      <c r="MOV811" s="1031"/>
      <c r="MOW811" s="852"/>
      <c r="MOX811" s="852"/>
      <c r="MOY811" s="1031"/>
      <c r="MOZ811" s="1031"/>
      <c r="MPA811" s="1031"/>
      <c r="MPB811" s="1031"/>
      <c r="MPC811" s="744"/>
      <c r="MPD811" s="697"/>
      <c r="MPE811" s="1031"/>
      <c r="MPF811" s="852"/>
      <c r="MPG811" s="852"/>
      <c r="MPH811" s="852"/>
      <c r="MPI811" s="852"/>
      <c r="MPJ811" s="1031"/>
      <c r="MPK811" s="854"/>
      <c r="MPL811" s="852"/>
      <c r="MPM811" s="852"/>
      <c r="MPN811" s="852"/>
      <c r="MPO811" s="1031"/>
      <c r="MPP811" s="744"/>
      <c r="MPQ811" s="1031"/>
      <c r="MPR811" s="1031"/>
      <c r="MPS811" s="697"/>
      <c r="MPT811" s="1031"/>
      <c r="MPU811" s="1031"/>
      <c r="MPV811" s="1031"/>
      <c r="MPW811" s="1031"/>
      <c r="MPX811" s="852"/>
      <c r="MPY811" s="1031"/>
      <c r="MPZ811" s="852"/>
      <c r="MQA811" s="1031"/>
      <c r="MQB811" s="1031"/>
      <c r="MQC811" s="852"/>
      <c r="MQD811" s="852"/>
      <c r="MQE811" s="1031"/>
      <c r="MQF811" s="1031"/>
      <c r="MQG811" s="1031"/>
      <c r="MQH811" s="1031"/>
      <c r="MQI811" s="744"/>
      <c r="MQJ811" s="697"/>
      <c r="MQK811" s="1031"/>
      <c r="MQL811" s="852"/>
      <c r="MQM811" s="852"/>
      <c r="MQN811" s="852"/>
      <c r="MQO811" s="852"/>
      <c r="MQP811" s="1031"/>
      <c r="MQQ811" s="854"/>
      <c r="MQR811" s="852"/>
      <c r="MQS811" s="852"/>
      <c r="MQT811" s="852"/>
      <c r="MQU811" s="1031"/>
      <c r="MQV811" s="744"/>
      <c r="MQW811" s="1031"/>
      <c r="MQX811" s="1031"/>
      <c r="MQY811" s="697"/>
      <c r="MQZ811" s="1031"/>
      <c r="MRA811" s="1031"/>
      <c r="MRB811" s="1031"/>
      <c r="MRC811" s="1031"/>
      <c r="MRD811" s="852"/>
      <c r="MRE811" s="1031"/>
      <c r="MRF811" s="852"/>
      <c r="MRG811" s="1031"/>
      <c r="MRH811" s="1031"/>
      <c r="MRI811" s="852"/>
      <c r="MRJ811" s="852"/>
      <c r="MRK811" s="1031"/>
      <c r="MRL811" s="1031"/>
      <c r="MRM811" s="1031"/>
      <c r="MRN811" s="1031"/>
      <c r="MRO811" s="744"/>
      <c r="MRP811" s="697"/>
      <c r="MRQ811" s="1031"/>
      <c r="MRR811" s="852"/>
      <c r="MRS811" s="852"/>
      <c r="MRT811" s="852"/>
      <c r="MRU811" s="852"/>
      <c r="MRV811" s="1031"/>
      <c r="MRW811" s="854"/>
      <c r="MRX811" s="852"/>
      <c r="MRY811" s="852"/>
      <c r="MRZ811" s="852"/>
      <c r="MSA811" s="1031"/>
      <c r="MSB811" s="744"/>
      <c r="MSC811" s="1031"/>
      <c r="MSD811" s="1031"/>
      <c r="MSE811" s="697"/>
      <c r="MSF811" s="1031"/>
      <c r="MSG811" s="1031"/>
      <c r="MSH811" s="1031"/>
      <c r="MSI811" s="1031"/>
      <c r="MSJ811" s="852"/>
      <c r="MSK811" s="1031"/>
      <c r="MSL811" s="852"/>
      <c r="MSM811" s="1031"/>
      <c r="MSN811" s="1031"/>
      <c r="MSO811" s="852"/>
      <c r="MSP811" s="852"/>
      <c r="MSQ811" s="1031"/>
      <c r="MSR811" s="1031"/>
      <c r="MSS811" s="1031"/>
      <c r="MST811" s="1031"/>
      <c r="MSU811" s="744"/>
      <c r="MSV811" s="697"/>
      <c r="MSW811" s="1031"/>
      <c r="MSX811" s="852"/>
      <c r="MSY811" s="852"/>
      <c r="MSZ811" s="852"/>
      <c r="MTA811" s="852"/>
      <c r="MTB811" s="1031"/>
      <c r="MTC811" s="854"/>
      <c r="MTD811" s="852"/>
      <c r="MTE811" s="852"/>
      <c r="MTF811" s="852"/>
      <c r="MTG811" s="1031"/>
      <c r="MTH811" s="744"/>
      <c r="MTI811" s="1031"/>
      <c r="MTJ811" s="1031"/>
      <c r="MTK811" s="697"/>
      <c r="MTL811" s="1031"/>
      <c r="MTM811" s="1031"/>
      <c r="MTN811" s="1031"/>
      <c r="MTO811" s="1031"/>
      <c r="MTP811" s="852"/>
      <c r="MTQ811" s="1031"/>
      <c r="MTR811" s="852"/>
      <c r="MTS811" s="1031"/>
      <c r="MTT811" s="1031"/>
      <c r="MTU811" s="852"/>
      <c r="MTV811" s="852"/>
      <c r="MTW811" s="1031"/>
      <c r="MTX811" s="1031"/>
      <c r="MTY811" s="1031"/>
      <c r="MTZ811" s="1031"/>
      <c r="MUA811" s="744"/>
      <c r="MUB811" s="697"/>
      <c r="MUC811" s="1031"/>
      <c r="MUD811" s="852"/>
      <c r="MUE811" s="852"/>
      <c r="MUF811" s="852"/>
      <c r="MUG811" s="852"/>
      <c r="MUH811" s="1031"/>
      <c r="MUI811" s="854"/>
      <c r="MUJ811" s="852"/>
      <c r="MUK811" s="852"/>
      <c r="MUL811" s="852"/>
      <c r="MUM811" s="1031"/>
      <c r="MUN811" s="744"/>
      <c r="MUO811" s="1031"/>
      <c r="MUP811" s="1031"/>
      <c r="MUQ811" s="697"/>
      <c r="MUR811" s="1031"/>
      <c r="MUS811" s="1031"/>
      <c r="MUT811" s="1031"/>
      <c r="MUU811" s="1031"/>
      <c r="MUV811" s="852"/>
      <c r="MUW811" s="1031"/>
      <c r="MUX811" s="852"/>
      <c r="MUY811" s="1031"/>
      <c r="MUZ811" s="1031"/>
      <c r="MVA811" s="852"/>
      <c r="MVB811" s="852"/>
      <c r="MVC811" s="1031"/>
      <c r="MVD811" s="1031"/>
      <c r="MVE811" s="1031"/>
      <c r="MVF811" s="1031"/>
      <c r="MVG811" s="744"/>
      <c r="MVH811" s="697"/>
      <c r="MVI811" s="1031"/>
      <c r="MVJ811" s="852"/>
      <c r="MVK811" s="852"/>
      <c r="MVL811" s="852"/>
      <c r="MVM811" s="852"/>
      <c r="MVN811" s="1031"/>
      <c r="MVO811" s="854"/>
      <c r="MVP811" s="852"/>
      <c r="MVQ811" s="852"/>
      <c r="MVR811" s="852"/>
      <c r="MVS811" s="1031"/>
      <c r="MVT811" s="744"/>
      <c r="MVU811" s="1031"/>
      <c r="MVV811" s="1031"/>
      <c r="MVW811" s="697"/>
      <c r="MVX811" s="1031"/>
      <c r="MVY811" s="1031"/>
      <c r="MVZ811" s="1031"/>
      <c r="MWA811" s="1031"/>
      <c r="MWB811" s="852"/>
      <c r="MWC811" s="1031"/>
      <c r="MWD811" s="852"/>
      <c r="MWE811" s="1031"/>
      <c r="MWF811" s="1031"/>
      <c r="MWG811" s="852"/>
      <c r="MWH811" s="852"/>
      <c r="MWI811" s="1031"/>
      <c r="MWJ811" s="1031"/>
      <c r="MWK811" s="1031"/>
      <c r="MWL811" s="1031"/>
      <c r="MWM811" s="744"/>
      <c r="MWN811" s="697"/>
      <c r="MWO811" s="1031"/>
      <c r="MWP811" s="852"/>
      <c r="MWQ811" s="852"/>
      <c r="MWR811" s="852"/>
      <c r="MWS811" s="852"/>
      <c r="MWT811" s="1031"/>
      <c r="MWU811" s="854"/>
      <c r="MWV811" s="852"/>
      <c r="MWW811" s="852"/>
      <c r="MWX811" s="852"/>
      <c r="MWY811" s="1031"/>
      <c r="MWZ811" s="744"/>
      <c r="MXA811" s="1031"/>
      <c r="MXB811" s="1031"/>
      <c r="MXC811" s="697"/>
      <c r="MXD811" s="1031"/>
      <c r="MXE811" s="1031"/>
      <c r="MXF811" s="1031"/>
      <c r="MXG811" s="1031"/>
      <c r="MXH811" s="852"/>
      <c r="MXI811" s="1031"/>
      <c r="MXJ811" s="852"/>
      <c r="MXK811" s="1031"/>
      <c r="MXL811" s="1031"/>
      <c r="MXM811" s="852"/>
      <c r="MXN811" s="852"/>
      <c r="MXO811" s="1031"/>
      <c r="MXP811" s="1031"/>
      <c r="MXQ811" s="1031"/>
      <c r="MXR811" s="1031"/>
      <c r="MXS811" s="744"/>
      <c r="MXT811" s="697"/>
      <c r="MXU811" s="1031"/>
      <c r="MXV811" s="852"/>
      <c r="MXW811" s="852"/>
      <c r="MXX811" s="852"/>
      <c r="MXY811" s="852"/>
      <c r="MXZ811" s="1031"/>
      <c r="MYA811" s="854"/>
      <c r="MYB811" s="852"/>
      <c r="MYC811" s="852"/>
      <c r="MYD811" s="852"/>
      <c r="MYE811" s="1031"/>
      <c r="MYF811" s="744"/>
      <c r="MYG811" s="1031"/>
      <c r="MYH811" s="1031"/>
      <c r="MYI811" s="697"/>
      <c r="MYJ811" s="1031"/>
      <c r="MYK811" s="1031"/>
      <c r="MYL811" s="1031"/>
      <c r="MYM811" s="1031"/>
      <c r="MYN811" s="852"/>
      <c r="MYO811" s="1031"/>
      <c r="MYP811" s="852"/>
      <c r="MYQ811" s="1031"/>
      <c r="MYR811" s="1031"/>
      <c r="MYS811" s="852"/>
      <c r="MYT811" s="852"/>
      <c r="MYU811" s="1031"/>
      <c r="MYV811" s="1031"/>
      <c r="MYW811" s="1031"/>
      <c r="MYX811" s="1031"/>
      <c r="MYY811" s="744"/>
      <c r="MYZ811" s="697"/>
      <c r="MZA811" s="1031"/>
      <c r="MZB811" s="852"/>
      <c r="MZC811" s="852"/>
      <c r="MZD811" s="852"/>
      <c r="MZE811" s="852"/>
      <c r="MZF811" s="1031"/>
      <c r="MZG811" s="854"/>
      <c r="MZH811" s="852"/>
      <c r="MZI811" s="852"/>
      <c r="MZJ811" s="852"/>
      <c r="MZK811" s="1031"/>
      <c r="MZL811" s="744"/>
      <c r="MZM811" s="1031"/>
      <c r="MZN811" s="1031"/>
      <c r="MZO811" s="697"/>
      <c r="MZP811" s="1031"/>
      <c r="MZQ811" s="1031"/>
      <c r="MZR811" s="1031"/>
      <c r="MZS811" s="1031"/>
      <c r="MZT811" s="852"/>
      <c r="MZU811" s="1031"/>
      <c r="MZV811" s="852"/>
      <c r="MZW811" s="1031"/>
      <c r="MZX811" s="1031"/>
      <c r="MZY811" s="852"/>
      <c r="MZZ811" s="852"/>
      <c r="NAA811" s="1031"/>
      <c r="NAB811" s="1031"/>
      <c r="NAC811" s="1031"/>
      <c r="NAD811" s="1031"/>
      <c r="NAE811" s="744"/>
      <c r="NAF811" s="697"/>
      <c r="NAG811" s="1031"/>
      <c r="NAH811" s="852"/>
      <c r="NAI811" s="852"/>
      <c r="NAJ811" s="852"/>
      <c r="NAK811" s="852"/>
      <c r="NAL811" s="1031"/>
      <c r="NAM811" s="854"/>
      <c r="NAN811" s="852"/>
      <c r="NAO811" s="852"/>
      <c r="NAP811" s="852"/>
      <c r="NAQ811" s="1031"/>
      <c r="NAR811" s="744"/>
      <c r="NAS811" s="1031"/>
      <c r="NAT811" s="1031"/>
      <c r="NAU811" s="697"/>
      <c r="NAV811" s="1031"/>
      <c r="NAW811" s="1031"/>
      <c r="NAX811" s="1031"/>
      <c r="NAY811" s="1031"/>
      <c r="NAZ811" s="852"/>
      <c r="NBA811" s="1031"/>
      <c r="NBB811" s="852"/>
      <c r="NBC811" s="1031"/>
      <c r="NBD811" s="1031"/>
      <c r="NBE811" s="852"/>
      <c r="NBF811" s="852"/>
      <c r="NBG811" s="1031"/>
      <c r="NBH811" s="1031"/>
      <c r="NBI811" s="1031"/>
      <c r="NBJ811" s="1031"/>
      <c r="NBK811" s="744"/>
      <c r="NBL811" s="697"/>
      <c r="NBM811" s="1031"/>
      <c r="NBN811" s="852"/>
      <c r="NBO811" s="852"/>
      <c r="NBP811" s="852"/>
      <c r="NBQ811" s="852"/>
      <c r="NBR811" s="1031"/>
      <c r="NBS811" s="854"/>
      <c r="NBT811" s="852"/>
      <c r="NBU811" s="852"/>
      <c r="NBV811" s="852"/>
      <c r="NBW811" s="1031"/>
      <c r="NBX811" s="744"/>
      <c r="NBY811" s="1031"/>
      <c r="NBZ811" s="1031"/>
      <c r="NCA811" s="697"/>
      <c r="NCB811" s="1031"/>
      <c r="NCC811" s="1031"/>
      <c r="NCD811" s="1031"/>
      <c r="NCE811" s="1031"/>
      <c r="NCF811" s="852"/>
      <c r="NCG811" s="1031"/>
      <c r="NCH811" s="852"/>
      <c r="NCI811" s="1031"/>
      <c r="NCJ811" s="1031"/>
      <c r="NCK811" s="852"/>
      <c r="NCL811" s="852"/>
      <c r="NCM811" s="1031"/>
      <c r="NCN811" s="1031"/>
      <c r="NCO811" s="1031"/>
      <c r="NCP811" s="1031"/>
      <c r="NCQ811" s="744"/>
      <c r="NCR811" s="697"/>
      <c r="NCS811" s="1031"/>
      <c r="NCT811" s="852"/>
      <c r="NCU811" s="852"/>
      <c r="NCV811" s="852"/>
      <c r="NCW811" s="852"/>
      <c r="NCX811" s="1031"/>
      <c r="NCY811" s="854"/>
      <c r="NCZ811" s="852"/>
      <c r="NDA811" s="852"/>
      <c r="NDB811" s="852"/>
      <c r="NDC811" s="1031"/>
      <c r="NDD811" s="744"/>
      <c r="NDE811" s="1031"/>
      <c r="NDF811" s="1031"/>
      <c r="NDG811" s="697"/>
      <c r="NDH811" s="1031"/>
      <c r="NDI811" s="1031"/>
      <c r="NDJ811" s="1031"/>
      <c r="NDK811" s="1031"/>
      <c r="NDL811" s="852"/>
      <c r="NDM811" s="1031"/>
      <c r="NDN811" s="852"/>
      <c r="NDO811" s="1031"/>
      <c r="NDP811" s="1031"/>
      <c r="NDQ811" s="852"/>
      <c r="NDR811" s="852"/>
      <c r="NDS811" s="1031"/>
      <c r="NDT811" s="1031"/>
      <c r="NDU811" s="1031"/>
      <c r="NDV811" s="1031"/>
      <c r="NDW811" s="744"/>
      <c r="NDX811" s="697"/>
      <c r="NDY811" s="1031"/>
      <c r="NDZ811" s="852"/>
      <c r="NEA811" s="852"/>
      <c r="NEB811" s="852"/>
      <c r="NEC811" s="852"/>
      <c r="NED811" s="1031"/>
      <c r="NEE811" s="854"/>
      <c r="NEF811" s="852"/>
      <c r="NEG811" s="852"/>
      <c r="NEH811" s="852"/>
      <c r="NEI811" s="1031"/>
      <c r="NEJ811" s="744"/>
      <c r="NEK811" s="1031"/>
      <c r="NEL811" s="1031"/>
      <c r="NEM811" s="697"/>
      <c r="NEN811" s="1031"/>
      <c r="NEO811" s="1031"/>
      <c r="NEP811" s="1031"/>
      <c r="NEQ811" s="1031"/>
      <c r="NER811" s="852"/>
      <c r="NES811" s="1031"/>
      <c r="NET811" s="852"/>
      <c r="NEU811" s="1031"/>
      <c r="NEV811" s="1031"/>
      <c r="NEW811" s="852"/>
      <c r="NEX811" s="852"/>
      <c r="NEY811" s="1031"/>
      <c r="NEZ811" s="1031"/>
      <c r="NFA811" s="1031"/>
      <c r="NFB811" s="1031"/>
      <c r="NFC811" s="744"/>
      <c r="NFD811" s="697"/>
      <c r="NFE811" s="1031"/>
      <c r="NFF811" s="852"/>
      <c r="NFG811" s="852"/>
      <c r="NFH811" s="852"/>
      <c r="NFI811" s="852"/>
      <c r="NFJ811" s="1031"/>
      <c r="NFK811" s="854"/>
      <c r="NFL811" s="852"/>
      <c r="NFM811" s="852"/>
      <c r="NFN811" s="852"/>
      <c r="NFO811" s="1031"/>
      <c r="NFP811" s="744"/>
      <c r="NFQ811" s="1031"/>
      <c r="NFR811" s="1031"/>
      <c r="NFS811" s="697"/>
      <c r="NFT811" s="1031"/>
      <c r="NFU811" s="1031"/>
      <c r="NFV811" s="1031"/>
      <c r="NFW811" s="1031"/>
      <c r="NFX811" s="852"/>
      <c r="NFY811" s="1031"/>
      <c r="NFZ811" s="852"/>
      <c r="NGA811" s="1031"/>
      <c r="NGB811" s="1031"/>
      <c r="NGC811" s="852"/>
      <c r="NGD811" s="852"/>
      <c r="NGE811" s="1031"/>
      <c r="NGF811" s="1031"/>
      <c r="NGG811" s="1031"/>
      <c r="NGH811" s="1031"/>
      <c r="NGI811" s="744"/>
      <c r="NGJ811" s="697"/>
      <c r="NGK811" s="1031"/>
      <c r="NGL811" s="852"/>
      <c r="NGM811" s="852"/>
      <c r="NGN811" s="852"/>
      <c r="NGO811" s="852"/>
      <c r="NGP811" s="1031"/>
      <c r="NGQ811" s="854"/>
      <c r="NGR811" s="852"/>
      <c r="NGS811" s="852"/>
      <c r="NGT811" s="852"/>
      <c r="NGU811" s="1031"/>
      <c r="NGV811" s="744"/>
      <c r="NGW811" s="1031"/>
      <c r="NGX811" s="1031"/>
      <c r="NGY811" s="697"/>
      <c r="NGZ811" s="1031"/>
      <c r="NHA811" s="1031"/>
      <c r="NHB811" s="1031"/>
      <c r="NHC811" s="1031"/>
      <c r="NHD811" s="852"/>
      <c r="NHE811" s="1031"/>
      <c r="NHF811" s="852"/>
      <c r="NHG811" s="1031"/>
      <c r="NHH811" s="1031"/>
      <c r="NHI811" s="852"/>
      <c r="NHJ811" s="852"/>
      <c r="NHK811" s="1031"/>
      <c r="NHL811" s="1031"/>
      <c r="NHM811" s="1031"/>
      <c r="NHN811" s="1031"/>
      <c r="NHO811" s="744"/>
      <c r="NHP811" s="697"/>
      <c r="NHQ811" s="1031"/>
      <c r="NHR811" s="852"/>
      <c r="NHS811" s="852"/>
      <c r="NHT811" s="852"/>
      <c r="NHU811" s="852"/>
      <c r="NHV811" s="1031"/>
      <c r="NHW811" s="854"/>
      <c r="NHX811" s="852"/>
      <c r="NHY811" s="852"/>
      <c r="NHZ811" s="852"/>
      <c r="NIA811" s="1031"/>
      <c r="NIB811" s="744"/>
      <c r="NIC811" s="1031"/>
      <c r="NID811" s="1031"/>
      <c r="NIE811" s="697"/>
      <c r="NIF811" s="1031"/>
      <c r="NIG811" s="1031"/>
      <c r="NIH811" s="1031"/>
      <c r="NII811" s="1031"/>
      <c r="NIJ811" s="852"/>
      <c r="NIK811" s="1031"/>
      <c r="NIL811" s="852"/>
      <c r="NIM811" s="1031"/>
      <c r="NIN811" s="1031"/>
      <c r="NIO811" s="852"/>
      <c r="NIP811" s="852"/>
      <c r="NIQ811" s="1031"/>
      <c r="NIR811" s="1031"/>
      <c r="NIS811" s="1031"/>
      <c r="NIT811" s="1031"/>
      <c r="NIU811" s="744"/>
      <c r="NIV811" s="697"/>
      <c r="NIW811" s="1031"/>
      <c r="NIX811" s="852"/>
      <c r="NIY811" s="852"/>
      <c r="NIZ811" s="852"/>
      <c r="NJA811" s="852"/>
      <c r="NJB811" s="1031"/>
      <c r="NJC811" s="854"/>
      <c r="NJD811" s="852"/>
      <c r="NJE811" s="852"/>
      <c r="NJF811" s="852"/>
      <c r="NJG811" s="1031"/>
      <c r="NJH811" s="744"/>
      <c r="NJI811" s="1031"/>
      <c r="NJJ811" s="1031"/>
      <c r="NJK811" s="697"/>
      <c r="NJL811" s="1031"/>
      <c r="NJM811" s="1031"/>
      <c r="NJN811" s="1031"/>
      <c r="NJO811" s="1031"/>
      <c r="NJP811" s="852"/>
      <c r="NJQ811" s="1031"/>
      <c r="NJR811" s="852"/>
      <c r="NJS811" s="1031"/>
      <c r="NJT811" s="1031"/>
      <c r="NJU811" s="852"/>
      <c r="NJV811" s="852"/>
      <c r="NJW811" s="1031"/>
      <c r="NJX811" s="1031"/>
      <c r="NJY811" s="1031"/>
      <c r="NJZ811" s="1031"/>
      <c r="NKA811" s="744"/>
      <c r="NKB811" s="697"/>
      <c r="NKC811" s="1031"/>
      <c r="NKD811" s="852"/>
      <c r="NKE811" s="852"/>
      <c r="NKF811" s="852"/>
      <c r="NKG811" s="852"/>
      <c r="NKH811" s="1031"/>
      <c r="NKI811" s="854"/>
      <c r="NKJ811" s="852"/>
      <c r="NKK811" s="852"/>
      <c r="NKL811" s="852"/>
      <c r="NKM811" s="1031"/>
      <c r="NKN811" s="744"/>
      <c r="NKO811" s="1031"/>
      <c r="NKP811" s="1031"/>
      <c r="NKQ811" s="697"/>
      <c r="NKR811" s="1031"/>
      <c r="NKS811" s="1031"/>
      <c r="NKT811" s="1031"/>
      <c r="NKU811" s="1031"/>
      <c r="NKV811" s="852"/>
      <c r="NKW811" s="1031"/>
      <c r="NKX811" s="852"/>
      <c r="NKY811" s="1031"/>
      <c r="NKZ811" s="1031"/>
      <c r="NLA811" s="852"/>
      <c r="NLB811" s="852"/>
      <c r="NLC811" s="1031"/>
      <c r="NLD811" s="1031"/>
      <c r="NLE811" s="1031"/>
      <c r="NLF811" s="1031"/>
      <c r="NLG811" s="744"/>
      <c r="NLH811" s="697"/>
      <c r="NLI811" s="1031"/>
      <c r="NLJ811" s="852"/>
      <c r="NLK811" s="852"/>
      <c r="NLL811" s="852"/>
      <c r="NLM811" s="852"/>
      <c r="NLN811" s="1031"/>
      <c r="NLO811" s="854"/>
      <c r="NLP811" s="852"/>
      <c r="NLQ811" s="852"/>
      <c r="NLR811" s="852"/>
      <c r="NLS811" s="1031"/>
      <c r="NLT811" s="744"/>
      <c r="NLU811" s="1031"/>
      <c r="NLV811" s="1031"/>
      <c r="NLW811" s="697"/>
      <c r="NLX811" s="1031"/>
      <c r="NLY811" s="1031"/>
      <c r="NLZ811" s="1031"/>
      <c r="NMA811" s="1031"/>
      <c r="NMB811" s="852"/>
      <c r="NMC811" s="1031"/>
      <c r="NMD811" s="852"/>
      <c r="NME811" s="1031"/>
      <c r="NMF811" s="1031"/>
      <c r="NMG811" s="852"/>
      <c r="NMH811" s="852"/>
      <c r="NMI811" s="1031"/>
      <c r="NMJ811" s="1031"/>
      <c r="NMK811" s="1031"/>
      <c r="NML811" s="1031"/>
      <c r="NMM811" s="744"/>
      <c r="NMN811" s="697"/>
      <c r="NMO811" s="1031"/>
      <c r="NMP811" s="852"/>
      <c r="NMQ811" s="852"/>
      <c r="NMR811" s="852"/>
      <c r="NMS811" s="852"/>
      <c r="NMT811" s="1031"/>
      <c r="NMU811" s="854"/>
      <c r="NMV811" s="852"/>
      <c r="NMW811" s="852"/>
      <c r="NMX811" s="852"/>
      <c r="NMY811" s="1031"/>
      <c r="NMZ811" s="744"/>
      <c r="NNA811" s="1031"/>
      <c r="NNB811" s="1031"/>
      <c r="NNC811" s="697"/>
      <c r="NND811" s="1031"/>
      <c r="NNE811" s="1031"/>
      <c r="NNF811" s="1031"/>
      <c r="NNG811" s="1031"/>
      <c r="NNH811" s="852"/>
      <c r="NNI811" s="1031"/>
      <c r="NNJ811" s="852"/>
      <c r="NNK811" s="1031"/>
      <c r="NNL811" s="1031"/>
      <c r="NNM811" s="852"/>
      <c r="NNN811" s="852"/>
      <c r="NNO811" s="1031"/>
      <c r="NNP811" s="1031"/>
      <c r="NNQ811" s="1031"/>
      <c r="NNR811" s="1031"/>
      <c r="NNS811" s="744"/>
      <c r="NNT811" s="697"/>
      <c r="NNU811" s="1031"/>
      <c r="NNV811" s="852"/>
      <c r="NNW811" s="852"/>
      <c r="NNX811" s="852"/>
      <c r="NNY811" s="852"/>
      <c r="NNZ811" s="1031"/>
      <c r="NOA811" s="854"/>
      <c r="NOB811" s="852"/>
      <c r="NOC811" s="852"/>
      <c r="NOD811" s="852"/>
      <c r="NOE811" s="1031"/>
      <c r="NOF811" s="744"/>
      <c r="NOG811" s="1031"/>
      <c r="NOH811" s="1031"/>
      <c r="NOI811" s="697"/>
      <c r="NOJ811" s="1031"/>
      <c r="NOK811" s="1031"/>
      <c r="NOL811" s="1031"/>
      <c r="NOM811" s="1031"/>
      <c r="NON811" s="852"/>
      <c r="NOO811" s="1031"/>
      <c r="NOP811" s="852"/>
      <c r="NOQ811" s="1031"/>
      <c r="NOR811" s="1031"/>
      <c r="NOS811" s="852"/>
      <c r="NOT811" s="852"/>
      <c r="NOU811" s="1031"/>
      <c r="NOV811" s="1031"/>
      <c r="NOW811" s="1031"/>
      <c r="NOX811" s="1031"/>
      <c r="NOY811" s="744"/>
      <c r="NOZ811" s="697"/>
      <c r="NPA811" s="1031"/>
      <c r="NPB811" s="852"/>
      <c r="NPC811" s="852"/>
      <c r="NPD811" s="852"/>
      <c r="NPE811" s="852"/>
      <c r="NPF811" s="1031"/>
      <c r="NPG811" s="854"/>
      <c r="NPH811" s="852"/>
      <c r="NPI811" s="852"/>
      <c r="NPJ811" s="852"/>
      <c r="NPK811" s="1031"/>
      <c r="NPL811" s="744"/>
      <c r="NPM811" s="1031"/>
      <c r="NPN811" s="1031"/>
      <c r="NPO811" s="697"/>
      <c r="NPP811" s="1031"/>
      <c r="NPQ811" s="1031"/>
      <c r="NPR811" s="1031"/>
      <c r="NPS811" s="1031"/>
      <c r="NPT811" s="852"/>
      <c r="NPU811" s="1031"/>
      <c r="NPV811" s="852"/>
      <c r="NPW811" s="1031"/>
      <c r="NPX811" s="1031"/>
      <c r="NPY811" s="852"/>
      <c r="NPZ811" s="852"/>
      <c r="NQA811" s="1031"/>
      <c r="NQB811" s="1031"/>
      <c r="NQC811" s="1031"/>
      <c r="NQD811" s="1031"/>
      <c r="NQE811" s="744"/>
      <c r="NQF811" s="697"/>
      <c r="NQG811" s="1031"/>
      <c r="NQH811" s="852"/>
      <c r="NQI811" s="852"/>
      <c r="NQJ811" s="852"/>
      <c r="NQK811" s="852"/>
      <c r="NQL811" s="1031"/>
      <c r="NQM811" s="854"/>
      <c r="NQN811" s="852"/>
      <c r="NQO811" s="852"/>
      <c r="NQP811" s="852"/>
      <c r="NQQ811" s="1031"/>
      <c r="NQR811" s="744"/>
      <c r="NQS811" s="1031"/>
      <c r="NQT811" s="1031"/>
      <c r="NQU811" s="697"/>
      <c r="NQV811" s="1031"/>
      <c r="NQW811" s="1031"/>
      <c r="NQX811" s="1031"/>
      <c r="NQY811" s="1031"/>
      <c r="NQZ811" s="852"/>
      <c r="NRA811" s="1031"/>
      <c r="NRB811" s="852"/>
      <c r="NRC811" s="1031"/>
      <c r="NRD811" s="1031"/>
      <c r="NRE811" s="852"/>
      <c r="NRF811" s="852"/>
      <c r="NRG811" s="1031"/>
      <c r="NRH811" s="1031"/>
      <c r="NRI811" s="1031"/>
      <c r="NRJ811" s="1031"/>
      <c r="NRK811" s="744"/>
      <c r="NRL811" s="697"/>
      <c r="NRM811" s="1031"/>
      <c r="NRN811" s="852"/>
      <c r="NRO811" s="852"/>
      <c r="NRP811" s="852"/>
      <c r="NRQ811" s="852"/>
      <c r="NRR811" s="1031"/>
      <c r="NRS811" s="854"/>
      <c r="NRT811" s="852"/>
      <c r="NRU811" s="852"/>
      <c r="NRV811" s="852"/>
      <c r="NRW811" s="1031"/>
      <c r="NRX811" s="744"/>
      <c r="NRY811" s="1031"/>
      <c r="NRZ811" s="1031"/>
      <c r="NSA811" s="697"/>
      <c r="NSB811" s="1031"/>
      <c r="NSC811" s="1031"/>
      <c r="NSD811" s="1031"/>
      <c r="NSE811" s="1031"/>
      <c r="NSF811" s="852"/>
      <c r="NSG811" s="1031"/>
      <c r="NSH811" s="852"/>
      <c r="NSI811" s="1031"/>
      <c r="NSJ811" s="1031"/>
      <c r="NSK811" s="852"/>
      <c r="NSL811" s="852"/>
      <c r="NSM811" s="1031"/>
      <c r="NSN811" s="1031"/>
      <c r="NSO811" s="1031"/>
      <c r="NSP811" s="1031"/>
      <c r="NSQ811" s="744"/>
      <c r="NSR811" s="697"/>
      <c r="NSS811" s="1031"/>
      <c r="NST811" s="852"/>
      <c r="NSU811" s="852"/>
      <c r="NSV811" s="852"/>
      <c r="NSW811" s="852"/>
      <c r="NSX811" s="1031"/>
      <c r="NSY811" s="854"/>
      <c r="NSZ811" s="852"/>
      <c r="NTA811" s="852"/>
      <c r="NTB811" s="852"/>
      <c r="NTC811" s="1031"/>
      <c r="NTD811" s="744"/>
      <c r="NTE811" s="1031"/>
      <c r="NTF811" s="1031"/>
      <c r="NTG811" s="697"/>
      <c r="NTH811" s="1031"/>
      <c r="NTI811" s="1031"/>
      <c r="NTJ811" s="1031"/>
      <c r="NTK811" s="1031"/>
      <c r="NTL811" s="852"/>
      <c r="NTM811" s="1031"/>
      <c r="NTN811" s="852"/>
      <c r="NTO811" s="1031"/>
      <c r="NTP811" s="1031"/>
      <c r="NTQ811" s="852"/>
      <c r="NTR811" s="852"/>
      <c r="NTS811" s="1031"/>
      <c r="NTT811" s="1031"/>
      <c r="NTU811" s="1031"/>
      <c r="NTV811" s="1031"/>
      <c r="NTW811" s="744"/>
      <c r="NTX811" s="697"/>
      <c r="NTY811" s="1031"/>
      <c r="NTZ811" s="852"/>
      <c r="NUA811" s="852"/>
      <c r="NUB811" s="852"/>
      <c r="NUC811" s="852"/>
      <c r="NUD811" s="1031"/>
      <c r="NUE811" s="854"/>
      <c r="NUF811" s="852"/>
      <c r="NUG811" s="852"/>
      <c r="NUH811" s="852"/>
      <c r="NUI811" s="1031"/>
      <c r="NUJ811" s="744"/>
      <c r="NUK811" s="1031"/>
      <c r="NUL811" s="1031"/>
      <c r="NUM811" s="697"/>
      <c r="NUN811" s="1031"/>
      <c r="NUO811" s="1031"/>
      <c r="NUP811" s="1031"/>
      <c r="NUQ811" s="1031"/>
      <c r="NUR811" s="852"/>
      <c r="NUS811" s="1031"/>
      <c r="NUT811" s="852"/>
      <c r="NUU811" s="1031"/>
      <c r="NUV811" s="1031"/>
      <c r="NUW811" s="852"/>
      <c r="NUX811" s="852"/>
      <c r="NUY811" s="1031"/>
      <c r="NUZ811" s="1031"/>
      <c r="NVA811" s="1031"/>
      <c r="NVB811" s="1031"/>
      <c r="NVC811" s="744"/>
      <c r="NVD811" s="697"/>
      <c r="NVE811" s="1031"/>
      <c r="NVF811" s="852"/>
      <c r="NVG811" s="852"/>
      <c r="NVH811" s="852"/>
      <c r="NVI811" s="852"/>
      <c r="NVJ811" s="1031"/>
      <c r="NVK811" s="854"/>
      <c r="NVL811" s="852"/>
      <c r="NVM811" s="852"/>
      <c r="NVN811" s="852"/>
      <c r="NVO811" s="1031"/>
      <c r="NVP811" s="744"/>
      <c r="NVQ811" s="1031"/>
      <c r="NVR811" s="1031"/>
      <c r="NVS811" s="697"/>
      <c r="NVT811" s="1031"/>
      <c r="NVU811" s="1031"/>
      <c r="NVV811" s="1031"/>
      <c r="NVW811" s="1031"/>
      <c r="NVX811" s="852"/>
      <c r="NVY811" s="1031"/>
      <c r="NVZ811" s="852"/>
      <c r="NWA811" s="1031"/>
      <c r="NWB811" s="1031"/>
      <c r="NWC811" s="852"/>
      <c r="NWD811" s="852"/>
      <c r="NWE811" s="1031"/>
      <c r="NWF811" s="1031"/>
      <c r="NWG811" s="1031"/>
      <c r="NWH811" s="1031"/>
      <c r="NWI811" s="744"/>
      <c r="NWJ811" s="697"/>
      <c r="NWK811" s="1031"/>
      <c r="NWL811" s="852"/>
      <c r="NWM811" s="852"/>
      <c r="NWN811" s="852"/>
      <c r="NWO811" s="852"/>
      <c r="NWP811" s="1031"/>
      <c r="NWQ811" s="854"/>
      <c r="NWR811" s="852"/>
      <c r="NWS811" s="852"/>
      <c r="NWT811" s="852"/>
      <c r="NWU811" s="1031"/>
      <c r="NWV811" s="744"/>
      <c r="NWW811" s="1031"/>
      <c r="NWX811" s="1031"/>
      <c r="NWY811" s="697"/>
      <c r="NWZ811" s="1031"/>
      <c r="NXA811" s="1031"/>
      <c r="NXB811" s="1031"/>
      <c r="NXC811" s="1031"/>
      <c r="NXD811" s="852"/>
      <c r="NXE811" s="1031"/>
      <c r="NXF811" s="852"/>
      <c r="NXG811" s="1031"/>
      <c r="NXH811" s="1031"/>
      <c r="NXI811" s="852"/>
      <c r="NXJ811" s="852"/>
      <c r="NXK811" s="1031"/>
      <c r="NXL811" s="1031"/>
      <c r="NXM811" s="1031"/>
      <c r="NXN811" s="1031"/>
      <c r="NXO811" s="744"/>
      <c r="NXP811" s="697"/>
      <c r="NXQ811" s="1031"/>
      <c r="NXR811" s="852"/>
      <c r="NXS811" s="852"/>
      <c r="NXT811" s="852"/>
      <c r="NXU811" s="852"/>
      <c r="NXV811" s="1031"/>
      <c r="NXW811" s="854"/>
      <c r="NXX811" s="852"/>
      <c r="NXY811" s="852"/>
      <c r="NXZ811" s="852"/>
      <c r="NYA811" s="1031"/>
      <c r="NYB811" s="744"/>
      <c r="NYC811" s="1031"/>
      <c r="NYD811" s="1031"/>
      <c r="NYE811" s="697"/>
      <c r="NYF811" s="1031"/>
      <c r="NYG811" s="1031"/>
      <c r="NYH811" s="1031"/>
      <c r="NYI811" s="1031"/>
      <c r="NYJ811" s="852"/>
      <c r="NYK811" s="1031"/>
      <c r="NYL811" s="852"/>
      <c r="NYM811" s="1031"/>
      <c r="NYN811" s="1031"/>
      <c r="NYO811" s="852"/>
      <c r="NYP811" s="852"/>
      <c r="NYQ811" s="1031"/>
      <c r="NYR811" s="1031"/>
      <c r="NYS811" s="1031"/>
      <c r="NYT811" s="1031"/>
      <c r="NYU811" s="744"/>
      <c r="NYV811" s="697"/>
      <c r="NYW811" s="1031"/>
      <c r="NYX811" s="852"/>
      <c r="NYY811" s="852"/>
      <c r="NYZ811" s="852"/>
      <c r="NZA811" s="852"/>
      <c r="NZB811" s="1031"/>
      <c r="NZC811" s="854"/>
      <c r="NZD811" s="852"/>
      <c r="NZE811" s="852"/>
      <c r="NZF811" s="852"/>
      <c r="NZG811" s="1031"/>
      <c r="NZH811" s="744"/>
      <c r="NZI811" s="1031"/>
      <c r="NZJ811" s="1031"/>
      <c r="NZK811" s="697"/>
      <c r="NZL811" s="1031"/>
      <c r="NZM811" s="1031"/>
      <c r="NZN811" s="1031"/>
      <c r="NZO811" s="1031"/>
      <c r="NZP811" s="852"/>
      <c r="NZQ811" s="1031"/>
      <c r="NZR811" s="852"/>
      <c r="NZS811" s="1031"/>
      <c r="NZT811" s="1031"/>
      <c r="NZU811" s="852"/>
      <c r="NZV811" s="852"/>
      <c r="NZW811" s="1031"/>
      <c r="NZX811" s="1031"/>
      <c r="NZY811" s="1031"/>
      <c r="NZZ811" s="1031"/>
      <c r="OAA811" s="744"/>
      <c r="OAB811" s="697"/>
      <c r="OAC811" s="1031"/>
      <c r="OAD811" s="852"/>
      <c r="OAE811" s="852"/>
      <c r="OAF811" s="852"/>
      <c r="OAG811" s="852"/>
      <c r="OAH811" s="1031"/>
      <c r="OAI811" s="854"/>
      <c r="OAJ811" s="852"/>
      <c r="OAK811" s="852"/>
      <c r="OAL811" s="852"/>
      <c r="OAM811" s="1031"/>
      <c r="OAN811" s="744"/>
      <c r="OAO811" s="1031"/>
      <c r="OAP811" s="1031"/>
      <c r="OAQ811" s="697"/>
      <c r="OAR811" s="1031"/>
      <c r="OAS811" s="1031"/>
      <c r="OAT811" s="1031"/>
      <c r="OAU811" s="1031"/>
      <c r="OAV811" s="852"/>
      <c r="OAW811" s="1031"/>
      <c r="OAX811" s="852"/>
      <c r="OAY811" s="1031"/>
      <c r="OAZ811" s="1031"/>
      <c r="OBA811" s="852"/>
      <c r="OBB811" s="852"/>
      <c r="OBC811" s="1031"/>
      <c r="OBD811" s="1031"/>
      <c r="OBE811" s="1031"/>
      <c r="OBF811" s="1031"/>
      <c r="OBG811" s="744"/>
      <c r="OBH811" s="697"/>
      <c r="OBI811" s="1031"/>
      <c r="OBJ811" s="852"/>
      <c r="OBK811" s="852"/>
      <c r="OBL811" s="852"/>
      <c r="OBM811" s="852"/>
      <c r="OBN811" s="1031"/>
      <c r="OBO811" s="854"/>
      <c r="OBP811" s="852"/>
      <c r="OBQ811" s="852"/>
      <c r="OBR811" s="852"/>
      <c r="OBS811" s="1031"/>
      <c r="OBT811" s="744"/>
      <c r="OBU811" s="1031"/>
      <c r="OBV811" s="1031"/>
      <c r="OBW811" s="697"/>
      <c r="OBX811" s="1031"/>
      <c r="OBY811" s="1031"/>
      <c r="OBZ811" s="1031"/>
      <c r="OCA811" s="1031"/>
      <c r="OCB811" s="852"/>
      <c r="OCC811" s="1031"/>
      <c r="OCD811" s="852"/>
      <c r="OCE811" s="1031"/>
      <c r="OCF811" s="1031"/>
      <c r="OCG811" s="852"/>
      <c r="OCH811" s="852"/>
      <c r="OCI811" s="1031"/>
      <c r="OCJ811" s="1031"/>
      <c r="OCK811" s="1031"/>
      <c r="OCL811" s="1031"/>
      <c r="OCM811" s="744"/>
      <c r="OCN811" s="697"/>
      <c r="OCO811" s="1031"/>
      <c r="OCP811" s="852"/>
      <c r="OCQ811" s="852"/>
      <c r="OCR811" s="852"/>
      <c r="OCS811" s="852"/>
      <c r="OCT811" s="1031"/>
      <c r="OCU811" s="854"/>
      <c r="OCV811" s="852"/>
      <c r="OCW811" s="852"/>
      <c r="OCX811" s="852"/>
      <c r="OCY811" s="1031"/>
      <c r="OCZ811" s="744"/>
      <c r="ODA811" s="1031"/>
      <c r="ODB811" s="1031"/>
      <c r="ODC811" s="697"/>
      <c r="ODD811" s="1031"/>
      <c r="ODE811" s="1031"/>
      <c r="ODF811" s="1031"/>
      <c r="ODG811" s="1031"/>
      <c r="ODH811" s="852"/>
      <c r="ODI811" s="1031"/>
      <c r="ODJ811" s="852"/>
      <c r="ODK811" s="1031"/>
      <c r="ODL811" s="1031"/>
      <c r="ODM811" s="852"/>
      <c r="ODN811" s="852"/>
      <c r="ODO811" s="1031"/>
      <c r="ODP811" s="1031"/>
      <c r="ODQ811" s="1031"/>
      <c r="ODR811" s="1031"/>
      <c r="ODS811" s="744"/>
      <c r="ODT811" s="697"/>
      <c r="ODU811" s="1031"/>
      <c r="ODV811" s="852"/>
      <c r="ODW811" s="852"/>
      <c r="ODX811" s="852"/>
      <c r="ODY811" s="852"/>
      <c r="ODZ811" s="1031"/>
      <c r="OEA811" s="854"/>
      <c r="OEB811" s="852"/>
      <c r="OEC811" s="852"/>
      <c r="OED811" s="852"/>
      <c r="OEE811" s="1031"/>
      <c r="OEF811" s="744"/>
      <c r="OEG811" s="1031"/>
      <c r="OEH811" s="1031"/>
      <c r="OEI811" s="697"/>
      <c r="OEJ811" s="1031"/>
      <c r="OEK811" s="1031"/>
      <c r="OEL811" s="1031"/>
      <c r="OEM811" s="1031"/>
      <c r="OEN811" s="852"/>
      <c r="OEO811" s="1031"/>
      <c r="OEP811" s="852"/>
      <c r="OEQ811" s="1031"/>
      <c r="OER811" s="1031"/>
      <c r="OES811" s="852"/>
      <c r="OET811" s="852"/>
      <c r="OEU811" s="1031"/>
      <c r="OEV811" s="1031"/>
      <c r="OEW811" s="1031"/>
      <c r="OEX811" s="1031"/>
      <c r="OEY811" s="744"/>
      <c r="OEZ811" s="697"/>
      <c r="OFA811" s="1031"/>
      <c r="OFB811" s="852"/>
      <c r="OFC811" s="852"/>
      <c r="OFD811" s="852"/>
      <c r="OFE811" s="852"/>
      <c r="OFF811" s="1031"/>
      <c r="OFG811" s="854"/>
      <c r="OFH811" s="852"/>
      <c r="OFI811" s="852"/>
      <c r="OFJ811" s="852"/>
      <c r="OFK811" s="1031"/>
      <c r="OFL811" s="744"/>
      <c r="OFM811" s="1031"/>
      <c r="OFN811" s="1031"/>
      <c r="OFO811" s="697"/>
      <c r="OFP811" s="1031"/>
      <c r="OFQ811" s="1031"/>
      <c r="OFR811" s="1031"/>
      <c r="OFS811" s="1031"/>
      <c r="OFT811" s="852"/>
      <c r="OFU811" s="1031"/>
      <c r="OFV811" s="852"/>
      <c r="OFW811" s="1031"/>
      <c r="OFX811" s="1031"/>
      <c r="OFY811" s="852"/>
      <c r="OFZ811" s="852"/>
      <c r="OGA811" s="1031"/>
      <c r="OGB811" s="1031"/>
      <c r="OGC811" s="1031"/>
      <c r="OGD811" s="1031"/>
      <c r="OGE811" s="744"/>
      <c r="OGF811" s="697"/>
      <c r="OGG811" s="1031"/>
      <c r="OGH811" s="852"/>
      <c r="OGI811" s="852"/>
      <c r="OGJ811" s="852"/>
      <c r="OGK811" s="852"/>
      <c r="OGL811" s="1031"/>
      <c r="OGM811" s="854"/>
      <c r="OGN811" s="852"/>
      <c r="OGO811" s="852"/>
      <c r="OGP811" s="852"/>
      <c r="OGQ811" s="1031"/>
      <c r="OGR811" s="744"/>
      <c r="OGS811" s="1031"/>
      <c r="OGT811" s="1031"/>
      <c r="OGU811" s="697"/>
      <c r="OGV811" s="1031"/>
      <c r="OGW811" s="1031"/>
      <c r="OGX811" s="1031"/>
      <c r="OGY811" s="1031"/>
      <c r="OGZ811" s="852"/>
      <c r="OHA811" s="1031"/>
      <c r="OHB811" s="852"/>
      <c r="OHC811" s="1031"/>
      <c r="OHD811" s="1031"/>
      <c r="OHE811" s="852"/>
      <c r="OHF811" s="852"/>
      <c r="OHG811" s="1031"/>
      <c r="OHH811" s="1031"/>
      <c r="OHI811" s="1031"/>
      <c r="OHJ811" s="1031"/>
      <c r="OHK811" s="744"/>
      <c r="OHL811" s="697"/>
      <c r="OHM811" s="1031"/>
      <c r="OHN811" s="852"/>
      <c r="OHO811" s="852"/>
      <c r="OHP811" s="852"/>
      <c r="OHQ811" s="852"/>
      <c r="OHR811" s="1031"/>
      <c r="OHS811" s="854"/>
      <c r="OHT811" s="852"/>
      <c r="OHU811" s="852"/>
      <c r="OHV811" s="852"/>
      <c r="OHW811" s="1031"/>
      <c r="OHX811" s="744"/>
      <c r="OHY811" s="1031"/>
      <c r="OHZ811" s="1031"/>
      <c r="OIA811" s="697"/>
      <c r="OIB811" s="1031"/>
      <c r="OIC811" s="1031"/>
      <c r="OID811" s="1031"/>
      <c r="OIE811" s="1031"/>
      <c r="OIF811" s="852"/>
      <c r="OIG811" s="1031"/>
      <c r="OIH811" s="852"/>
      <c r="OII811" s="1031"/>
      <c r="OIJ811" s="1031"/>
      <c r="OIK811" s="852"/>
      <c r="OIL811" s="852"/>
      <c r="OIM811" s="1031"/>
      <c r="OIN811" s="1031"/>
      <c r="OIO811" s="1031"/>
      <c r="OIP811" s="1031"/>
      <c r="OIQ811" s="744"/>
      <c r="OIR811" s="697"/>
      <c r="OIS811" s="1031"/>
      <c r="OIT811" s="852"/>
      <c r="OIU811" s="852"/>
      <c r="OIV811" s="852"/>
      <c r="OIW811" s="852"/>
      <c r="OIX811" s="1031"/>
      <c r="OIY811" s="854"/>
      <c r="OIZ811" s="852"/>
      <c r="OJA811" s="852"/>
      <c r="OJB811" s="852"/>
      <c r="OJC811" s="1031"/>
      <c r="OJD811" s="744"/>
      <c r="OJE811" s="1031"/>
      <c r="OJF811" s="1031"/>
      <c r="OJG811" s="697"/>
      <c r="OJH811" s="1031"/>
      <c r="OJI811" s="1031"/>
      <c r="OJJ811" s="1031"/>
      <c r="OJK811" s="1031"/>
      <c r="OJL811" s="852"/>
      <c r="OJM811" s="1031"/>
      <c r="OJN811" s="852"/>
      <c r="OJO811" s="1031"/>
      <c r="OJP811" s="1031"/>
      <c r="OJQ811" s="852"/>
      <c r="OJR811" s="852"/>
      <c r="OJS811" s="1031"/>
      <c r="OJT811" s="1031"/>
      <c r="OJU811" s="1031"/>
      <c r="OJV811" s="1031"/>
      <c r="OJW811" s="744"/>
      <c r="OJX811" s="697"/>
      <c r="OJY811" s="1031"/>
      <c r="OJZ811" s="852"/>
      <c r="OKA811" s="852"/>
      <c r="OKB811" s="852"/>
      <c r="OKC811" s="852"/>
      <c r="OKD811" s="1031"/>
      <c r="OKE811" s="854"/>
      <c r="OKF811" s="852"/>
      <c r="OKG811" s="852"/>
      <c r="OKH811" s="852"/>
      <c r="OKI811" s="1031"/>
      <c r="OKJ811" s="744"/>
      <c r="OKK811" s="1031"/>
      <c r="OKL811" s="1031"/>
      <c r="OKM811" s="697"/>
      <c r="OKN811" s="1031"/>
      <c r="OKO811" s="1031"/>
      <c r="OKP811" s="1031"/>
      <c r="OKQ811" s="1031"/>
      <c r="OKR811" s="852"/>
      <c r="OKS811" s="1031"/>
      <c r="OKT811" s="852"/>
      <c r="OKU811" s="1031"/>
      <c r="OKV811" s="1031"/>
      <c r="OKW811" s="852"/>
      <c r="OKX811" s="852"/>
      <c r="OKY811" s="1031"/>
      <c r="OKZ811" s="1031"/>
      <c r="OLA811" s="1031"/>
      <c r="OLB811" s="1031"/>
      <c r="OLC811" s="744"/>
      <c r="OLD811" s="697"/>
      <c r="OLE811" s="1031"/>
      <c r="OLF811" s="852"/>
      <c r="OLG811" s="852"/>
      <c r="OLH811" s="852"/>
      <c r="OLI811" s="852"/>
      <c r="OLJ811" s="1031"/>
      <c r="OLK811" s="854"/>
      <c r="OLL811" s="852"/>
      <c r="OLM811" s="852"/>
      <c r="OLN811" s="852"/>
      <c r="OLO811" s="1031"/>
      <c r="OLP811" s="744"/>
      <c r="OLQ811" s="1031"/>
      <c r="OLR811" s="1031"/>
      <c r="OLS811" s="697"/>
      <c r="OLT811" s="1031"/>
      <c r="OLU811" s="1031"/>
      <c r="OLV811" s="1031"/>
      <c r="OLW811" s="1031"/>
      <c r="OLX811" s="852"/>
      <c r="OLY811" s="1031"/>
      <c r="OLZ811" s="852"/>
      <c r="OMA811" s="1031"/>
      <c r="OMB811" s="1031"/>
      <c r="OMC811" s="852"/>
      <c r="OMD811" s="852"/>
      <c r="OME811" s="1031"/>
      <c r="OMF811" s="1031"/>
      <c r="OMG811" s="1031"/>
      <c r="OMH811" s="1031"/>
      <c r="OMI811" s="744"/>
      <c r="OMJ811" s="697"/>
      <c r="OMK811" s="1031"/>
      <c r="OML811" s="852"/>
      <c r="OMM811" s="852"/>
      <c r="OMN811" s="852"/>
      <c r="OMO811" s="852"/>
      <c r="OMP811" s="1031"/>
      <c r="OMQ811" s="854"/>
      <c r="OMR811" s="852"/>
      <c r="OMS811" s="852"/>
      <c r="OMT811" s="852"/>
      <c r="OMU811" s="1031"/>
      <c r="OMV811" s="744"/>
      <c r="OMW811" s="1031"/>
      <c r="OMX811" s="1031"/>
      <c r="OMY811" s="697"/>
      <c r="OMZ811" s="1031"/>
      <c r="ONA811" s="1031"/>
      <c r="ONB811" s="1031"/>
      <c r="ONC811" s="1031"/>
      <c r="OND811" s="852"/>
      <c r="ONE811" s="1031"/>
      <c r="ONF811" s="852"/>
      <c r="ONG811" s="1031"/>
      <c r="ONH811" s="1031"/>
      <c r="ONI811" s="852"/>
      <c r="ONJ811" s="852"/>
      <c r="ONK811" s="1031"/>
      <c r="ONL811" s="1031"/>
      <c r="ONM811" s="1031"/>
      <c r="ONN811" s="1031"/>
      <c r="ONO811" s="744"/>
      <c r="ONP811" s="697"/>
      <c r="ONQ811" s="1031"/>
      <c r="ONR811" s="852"/>
      <c r="ONS811" s="852"/>
      <c r="ONT811" s="852"/>
      <c r="ONU811" s="852"/>
      <c r="ONV811" s="1031"/>
      <c r="ONW811" s="854"/>
      <c r="ONX811" s="852"/>
      <c r="ONY811" s="852"/>
      <c r="ONZ811" s="852"/>
      <c r="OOA811" s="1031"/>
      <c r="OOB811" s="744"/>
      <c r="OOC811" s="1031"/>
      <c r="OOD811" s="1031"/>
      <c r="OOE811" s="697"/>
      <c r="OOF811" s="1031"/>
      <c r="OOG811" s="1031"/>
      <c r="OOH811" s="1031"/>
      <c r="OOI811" s="1031"/>
      <c r="OOJ811" s="852"/>
      <c r="OOK811" s="1031"/>
      <c r="OOL811" s="852"/>
      <c r="OOM811" s="1031"/>
      <c r="OON811" s="1031"/>
      <c r="OOO811" s="852"/>
      <c r="OOP811" s="852"/>
      <c r="OOQ811" s="1031"/>
      <c r="OOR811" s="1031"/>
      <c r="OOS811" s="1031"/>
      <c r="OOT811" s="1031"/>
      <c r="OOU811" s="744"/>
      <c r="OOV811" s="697"/>
      <c r="OOW811" s="1031"/>
      <c r="OOX811" s="852"/>
      <c r="OOY811" s="852"/>
      <c r="OOZ811" s="852"/>
      <c r="OPA811" s="852"/>
      <c r="OPB811" s="1031"/>
      <c r="OPC811" s="854"/>
      <c r="OPD811" s="852"/>
      <c r="OPE811" s="852"/>
      <c r="OPF811" s="852"/>
      <c r="OPG811" s="1031"/>
      <c r="OPH811" s="744"/>
      <c r="OPI811" s="1031"/>
      <c r="OPJ811" s="1031"/>
      <c r="OPK811" s="697"/>
      <c r="OPL811" s="1031"/>
      <c r="OPM811" s="1031"/>
      <c r="OPN811" s="1031"/>
      <c r="OPO811" s="1031"/>
      <c r="OPP811" s="852"/>
      <c r="OPQ811" s="1031"/>
      <c r="OPR811" s="852"/>
      <c r="OPS811" s="1031"/>
      <c r="OPT811" s="1031"/>
      <c r="OPU811" s="852"/>
      <c r="OPV811" s="852"/>
      <c r="OPW811" s="1031"/>
      <c r="OPX811" s="1031"/>
      <c r="OPY811" s="1031"/>
      <c r="OPZ811" s="1031"/>
      <c r="OQA811" s="744"/>
      <c r="OQB811" s="697"/>
      <c r="OQC811" s="1031"/>
      <c r="OQD811" s="852"/>
      <c r="OQE811" s="852"/>
      <c r="OQF811" s="852"/>
      <c r="OQG811" s="852"/>
      <c r="OQH811" s="1031"/>
      <c r="OQI811" s="854"/>
      <c r="OQJ811" s="852"/>
      <c r="OQK811" s="852"/>
      <c r="OQL811" s="852"/>
      <c r="OQM811" s="1031"/>
      <c r="OQN811" s="744"/>
      <c r="OQO811" s="1031"/>
      <c r="OQP811" s="1031"/>
      <c r="OQQ811" s="697"/>
      <c r="OQR811" s="1031"/>
      <c r="OQS811" s="1031"/>
      <c r="OQT811" s="1031"/>
      <c r="OQU811" s="1031"/>
      <c r="OQV811" s="852"/>
      <c r="OQW811" s="1031"/>
      <c r="OQX811" s="852"/>
      <c r="OQY811" s="1031"/>
      <c r="OQZ811" s="1031"/>
      <c r="ORA811" s="852"/>
      <c r="ORB811" s="852"/>
      <c r="ORC811" s="1031"/>
      <c r="ORD811" s="1031"/>
      <c r="ORE811" s="1031"/>
      <c r="ORF811" s="1031"/>
      <c r="ORG811" s="744"/>
      <c r="ORH811" s="697"/>
      <c r="ORI811" s="1031"/>
      <c r="ORJ811" s="852"/>
      <c r="ORK811" s="852"/>
      <c r="ORL811" s="852"/>
      <c r="ORM811" s="852"/>
      <c r="ORN811" s="1031"/>
      <c r="ORO811" s="854"/>
      <c r="ORP811" s="852"/>
      <c r="ORQ811" s="852"/>
      <c r="ORR811" s="852"/>
      <c r="ORS811" s="1031"/>
      <c r="ORT811" s="744"/>
      <c r="ORU811" s="1031"/>
      <c r="ORV811" s="1031"/>
      <c r="ORW811" s="697"/>
      <c r="ORX811" s="1031"/>
      <c r="ORY811" s="1031"/>
      <c r="ORZ811" s="1031"/>
      <c r="OSA811" s="1031"/>
      <c r="OSB811" s="852"/>
      <c r="OSC811" s="1031"/>
      <c r="OSD811" s="852"/>
      <c r="OSE811" s="1031"/>
      <c r="OSF811" s="1031"/>
      <c r="OSG811" s="852"/>
      <c r="OSH811" s="852"/>
      <c r="OSI811" s="1031"/>
      <c r="OSJ811" s="1031"/>
      <c r="OSK811" s="1031"/>
      <c r="OSL811" s="1031"/>
      <c r="OSM811" s="744"/>
      <c r="OSN811" s="697"/>
      <c r="OSO811" s="1031"/>
      <c r="OSP811" s="852"/>
      <c r="OSQ811" s="852"/>
      <c r="OSR811" s="852"/>
      <c r="OSS811" s="852"/>
      <c r="OST811" s="1031"/>
      <c r="OSU811" s="854"/>
      <c r="OSV811" s="852"/>
      <c r="OSW811" s="852"/>
      <c r="OSX811" s="852"/>
      <c r="OSY811" s="1031"/>
      <c r="OSZ811" s="744"/>
      <c r="OTA811" s="1031"/>
      <c r="OTB811" s="1031"/>
      <c r="OTC811" s="697"/>
      <c r="OTD811" s="1031"/>
      <c r="OTE811" s="1031"/>
      <c r="OTF811" s="1031"/>
      <c r="OTG811" s="1031"/>
      <c r="OTH811" s="852"/>
      <c r="OTI811" s="1031"/>
      <c r="OTJ811" s="852"/>
      <c r="OTK811" s="1031"/>
      <c r="OTL811" s="1031"/>
      <c r="OTM811" s="852"/>
      <c r="OTN811" s="852"/>
      <c r="OTO811" s="1031"/>
      <c r="OTP811" s="1031"/>
      <c r="OTQ811" s="1031"/>
      <c r="OTR811" s="1031"/>
      <c r="OTS811" s="744"/>
      <c r="OTT811" s="697"/>
      <c r="OTU811" s="1031"/>
      <c r="OTV811" s="852"/>
      <c r="OTW811" s="852"/>
      <c r="OTX811" s="852"/>
      <c r="OTY811" s="852"/>
      <c r="OTZ811" s="1031"/>
      <c r="OUA811" s="854"/>
      <c r="OUB811" s="852"/>
      <c r="OUC811" s="852"/>
      <c r="OUD811" s="852"/>
      <c r="OUE811" s="1031"/>
      <c r="OUF811" s="744"/>
      <c r="OUG811" s="1031"/>
      <c r="OUH811" s="1031"/>
      <c r="OUI811" s="697"/>
      <c r="OUJ811" s="1031"/>
      <c r="OUK811" s="1031"/>
      <c r="OUL811" s="1031"/>
      <c r="OUM811" s="1031"/>
      <c r="OUN811" s="852"/>
      <c r="OUO811" s="1031"/>
      <c r="OUP811" s="852"/>
      <c r="OUQ811" s="1031"/>
      <c r="OUR811" s="1031"/>
      <c r="OUS811" s="852"/>
      <c r="OUT811" s="852"/>
      <c r="OUU811" s="1031"/>
      <c r="OUV811" s="1031"/>
      <c r="OUW811" s="1031"/>
      <c r="OUX811" s="1031"/>
      <c r="OUY811" s="744"/>
      <c r="OUZ811" s="697"/>
      <c r="OVA811" s="1031"/>
      <c r="OVB811" s="852"/>
      <c r="OVC811" s="852"/>
      <c r="OVD811" s="852"/>
      <c r="OVE811" s="852"/>
      <c r="OVF811" s="1031"/>
      <c r="OVG811" s="854"/>
      <c r="OVH811" s="852"/>
      <c r="OVI811" s="852"/>
      <c r="OVJ811" s="852"/>
      <c r="OVK811" s="1031"/>
      <c r="OVL811" s="744"/>
      <c r="OVM811" s="1031"/>
      <c r="OVN811" s="1031"/>
      <c r="OVO811" s="697"/>
      <c r="OVP811" s="1031"/>
      <c r="OVQ811" s="1031"/>
      <c r="OVR811" s="1031"/>
      <c r="OVS811" s="1031"/>
      <c r="OVT811" s="852"/>
      <c r="OVU811" s="1031"/>
      <c r="OVV811" s="852"/>
      <c r="OVW811" s="1031"/>
      <c r="OVX811" s="1031"/>
      <c r="OVY811" s="852"/>
      <c r="OVZ811" s="852"/>
      <c r="OWA811" s="1031"/>
      <c r="OWB811" s="1031"/>
      <c r="OWC811" s="1031"/>
      <c r="OWD811" s="1031"/>
      <c r="OWE811" s="744"/>
      <c r="OWF811" s="697"/>
      <c r="OWG811" s="1031"/>
      <c r="OWH811" s="852"/>
      <c r="OWI811" s="852"/>
      <c r="OWJ811" s="852"/>
      <c r="OWK811" s="852"/>
      <c r="OWL811" s="1031"/>
      <c r="OWM811" s="854"/>
      <c r="OWN811" s="852"/>
      <c r="OWO811" s="852"/>
      <c r="OWP811" s="852"/>
      <c r="OWQ811" s="1031"/>
      <c r="OWR811" s="744"/>
      <c r="OWS811" s="1031"/>
      <c r="OWT811" s="1031"/>
      <c r="OWU811" s="697"/>
      <c r="OWV811" s="1031"/>
      <c r="OWW811" s="1031"/>
      <c r="OWX811" s="1031"/>
      <c r="OWY811" s="1031"/>
      <c r="OWZ811" s="852"/>
      <c r="OXA811" s="1031"/>
      <c r="OXB811" s="852"/>
      <c r="OXC811" s="1031"/>
      <c r="OXD811" s="1031"/>
      <c r="OXE811" s="852"/>
      <c r="OXF811" s="852"/>
      <c r="OXG811" s="1031"/>
      <c r="OXH811" s="1031"/>
      <c r="OXI811" s="1031"/>
      <c r="OXJ811" s="1031"/>
      <c r="OXK811" s="744"/>
      <c r="OXL811" s="697"/>
      <c r="OXM811" s="1031"/>
      <c r="OXN811" s="852"/>
      <c r="OXO811" s="852"/>
      <c r="OXP811" s="852"/>
      <c r="OXQ811" s="852"/>
      <c r="OXR811" s="1031"/>
      <c r="OXS811" s="854"/>
      <c r="OXT811" s="852"/>
      <c r="OXU811" s="852"/>
      <c r="OXV811" s="852"/>
      <c r="OXW811" s="1031"/>
      <c r="OXX811" s="744"/>
      <c r="OXY811" s="1031"/>
      <c r="OXZ811" s="1031"/>
      <c r="OYA811" s="697"/>
      <c r="OYB811" s="1031"/>
      <c r="OYC811" s="1031"/>
      <c r="OYD811" s="1031"/>
      <c r="OYE811" s="1031"/>
      <c r="OYF811" s="852"/>
      <c r="OYG811" s="1031"/>
      <c r="OYH811" s="852"/>
      <c r="OYI811" s="1031"/>
      <c r="OYJ811" s="1031"/>
      <c r="OYK811" s="852"/>
      <c r="OYL811" s="852"/>
      <c r="OYM811" s="1031"/>
      <c r="OYN811" s="1031"/>
      <c r="OYO811" s="1031"/>
      <c r="OYP811" s="1031"/>
      <c r="OYQ811" s="744"/>
      <c r="OYR811" s="697"/>
      <c r="OYS811" s="1031"/>
      <c r="OYT811" s="852"/>
      <c r="OYU811" s="852"/>
      <c r="OYV811" s="852"/>
      <c r="OYW811" s="852"/>
      <c r="OYX811" s="1031"/>
      <c r="OYY811" s="854"/>
      <c r="OYZ811" s="852"/>
      <c r="OZA811" s="852"/>
      <c r="OZB811" s="852"/>
      <c r="OZC811" s="1031"/>
      <c r="OZD811" s="744"/>
      <c r="OZE811" s="1031"/>
      <c r="OZF811" s="1031"/>
      <c r="OZG811" s="697"/>
      <c r="OZH811" s="1031"/>
      <c r="OZI811" s="1031"/>
      <c r="OZJ811" s="1031"/>
      <c r="OZK811" s="1031"/>
      <c r="OZL811" s="852"/>
      <c r="OZM811" s="1031"/>
      <c r="OZN811" s="852"/>
      <c r="OZO811" s="1031"/>
      <c r="OZP811" s="1031"/>
      <c r="OZQ811" s="852"/>
      <c r="OZR811" s="852"/>
      <c r="OZS811" s="1031"/>
      <c r="OZT811" s="1031"/>
      <c r="OZU811" s="1031"/>
      <c r="OZV811" s="1031"/>
      <c r="OZW811" s="744"/>
      <c r="OZX811" s="697"/>
      <c r="OZY811" s="1031"/>
      <c r="OZZ811" s="852"/>
      <c r="PAA811" s="852"/>
      <c r="PAB811" s="852"/>
      <c r="PAC811" s="852"/>
      <c r="PAD811" s="1031"/>
      <c r="PAE811" s="854"/>
      <c r="PAF811" s="852"/>
      <c r="PAG811" s="852"/>
      <c r="PAH811" s="852"/>
      <c r="PAI811" s="1031"/>
      <c r="PAJ811" s="744"/>
      <c r="PAK811" s="1031"/>
      <c r="PAL811" s="1031"/>
      <c r="PAM811" s="697"/>
      <c r="PAN811" s="1031"/>
      <c r="PAO811" s="1031"/>
      <c r="PAP811" s="1031"/>
      <c r="PAQ811" s="1031"/>
      <c r="PAR811" s="852"/>
      <c r="PAS811" s="1031"/>
      <c r="PAT811" s="852"/>
      <c r="PAU811" s="1031"/>
      <c r="PAV811" s="1031"/>
      <c r="PAW811" s="852"/>
      <c r="PAX811" s="852"/>
      <c r="PAY811" s="1031"/>
      <c r="PAZ811" s="1031"/>
      <c r="PBA811" s="1031"/>
      <c r="PBB811" s="1031"/>
      <c r="PBC811" s="744"/>
      <c r="PBD811" s="697"/>
      <c r="PBE811" s="1031"/>
      <c r="PBF811" s="852"/>
      <c r="PBG811" s="852"/>
      <c r="PBH811" s="852"/>
      <c r="PBI811" s="852"/>
      <c r="PBJ811" s="1031"/>
      <c r="PBK811" s="854"/>
      <c r="PBL811" s="852"/>
      <c r="PBM811" s="852"/>
      <c r="PBN811" s="852"/>
      <c r="PBO811" s="1031"/>
      <c r="PBP811" s="744"/>
      <c r="PBQ811" s="1031"/>
      <c r="PBR811" s="1031"/>
      <c r="PBS811" s="697"/>
      <c r="PBT811" s="1031"/>
      <c r="PBU811" s="1031"/>
      <c r="PBV811" s="1031"/>
      <c r="PBW811" s="1031"/>
      <c r="PBX811" s="852"/>
      <c r="PBY811" s="1031"/>
      <c r="PBZ811" s="852"/>
      <c r="PCA811" s="1031"/>
      <c r="PCB811" s="1031"/>
      <c r="PCC811" s="852"/>
      <c r="PCD811" s="852"/>
      <c r="PCE811" s="1031"/>
      <c r="PCF811" s="1031"/>
      <c r="PCG811" s="1031"/>
      <c r="PCH811" s="1031"/>
      <c r="PCI811" s="744"/>
      <c r="PCJ811" s="697"/>
      <c r="PCK811" s="1031"/>
      <c r="PCL811" s="852"/>
      <c r="PCM811" s="852"/>
      <c r="PCN811" s="852"/>
      <c r="PCO811" s="852"/>
      <c r="PCP811" s="1031"/>
      <c r="PCQ811" s="854"/>
      <c r="PCR811" s="852"/>
      <c r="PCS811" s="852"/>
      <c r="PCT811" s="852"/>
      <c r="PCU811" s="1031"/>
      <c r="PCV811" s="744"/>
      <c r="PCW811" s="1031"/>
      <c r="PCX811" s="1031"/>
      <c r="PCY811" s="697"/>
      <c r="PCZ811" s="1031"/>
      <c r="PDA811" s="1031"/>
      <c r="PDB811" s="1031"/>
      <c r="PDC811" s="1031"/>
      <c r="PDD811" s="852"/>
      <c r="PDE811" s="1031"/>
      <c r="PDF811" s="852"/>
      <c r="PDG811" s="1031"/>
      <c r="PDH811" s="1031"/>
      <c r="PDI811" s="852"/>
      <c r="PDJ811" s="852"/>
      <c r="PDK811" s="1031"/>
      <c r="PDL811" s="1031"/>
      <c r="PDM811" s="1031"/>
      <c r="PDN811" s="1031"/>
      <c r="PDO811" s="744"/>
      <c r="PDP811" s="697"/>
      <c r="PDQ811" s="1031"/>
      <c r="PDR811" s="852"/>
      <c r="PDS811" s="852"/>
      <c r="PDT811" s="852"/>
      <c r="PDU811" s="852"/>
      <c r="PDV811" s="1031"/>
      <c r="PDW811" s="854"/>
      <c r="PDX811" s="852"/>
      <c r="PDY811" s="852"/>
      <c r="PDZ811" s="852"/>
      <c r="PEA811" s="1031"/>
      <c r="PEB811" s="744"/>
      <c r="PEC811" s="1031"/>
      <c r="PED811" s="1031"/>
      <c r="PEE811" s="697"/>
      <c r="PEF811" s="1031"/>
      <c r="PEG811" s="1031"/>
      <c r="PEH811" s="1031"/>
      <c r="PEI811" s="1031"/>
      <c r="PEJ811" s="852"/>
      <c r="PEK811" s="1031"/>
      <c r="PEL811" s="852"/>
      <c r="PEM811" s="1031"/>
      <c r="PEN811" s="1031"/>
      <c r="PEO811" s="852"/>
      <c r="PEP811" s="852"/>
      <c r="PEQ811" s="1031"/>
      <c r="PER811" s="1031"/>
      <c r="PES811" s="1031"/>
      <c r="PET811" s="1031"/>
      <c r="PEU811" s="744"/>
      <c r="PEV811" s="697"/>
      <c r="PEW811" s="1031"/>
      <c r="PEX811" s="852"/>
      <c r="PEY811" s="852"/>
      <c r="PEZ811" s="852"/>
      <c r="PFA811" s="852"/>
      <c r="PFB811" s="1031"/>
      <c r="PFC811" s="854"/>
      <c r="PFD811" s="852"/>
      <c r="PFE811" s="852"/>
      <c r="PFF811" s="852"/>
      <c r="PFG811" s="1031"/>
      <c r="PFH811" s="744"/>
      <c r="PFI811" s="1031"/>
      <c r="PFJ811" s="1031"/>
      <c r="PFK811" s="697"/>
      <c r="PFL811" s="1031"/>
      <c r="PFM811" s="1031"/>
      <c r="PFN811" s="1031"/>
      <c r="PFO811" s="1031"/>
      <c r="PFP811" s="852"/>
      <c r="PFQ811" s="1031"/>
      <c r="PFR811" s="852"/>
      <c r="PFS811" s="1031"/>
      <c r="PFT811" s="1031"/>
      <c r="PFU811" s="852"/>
      <c r="PFV811" s="852"/>
      <c r="PFW811" s="1031"/>
      <c r="PFX811" s="1031"/>
      <c r="PFY811" s="1031"/>
      <c r="PFZ811" s="1031"/>
      <c r="PGA811" s="744"/>
      <c r="PGB811" s="697"/>
      <c r="PGC811" s="1031"/>
      <c r="PGD811" s="852"/>
      <c r="PGE811" s="852"/>
      <c r="PGF811" s="852"/>
      <c r="PGG811" s="852"/>
      <c r="PGH811" s="1031"/>
      <c r="PGI811" s="854"/>
      <c r="PGJ811" s="852"/>
      <c r="PGK811" s="852"/>
      <c r="PGL811" s="852"/>
      <c r="PGM811" s="1031"/>
      <c r="PGN811" s="744"/>
      <c r="PGO811" s="1031"/>
      <c r="PGP811" s="1031"/>
      <c r="PGQ811" s="697"/>
      <c r="PGR811" s="1031"/>
      <c r="PGS811" s="1031"/>
      <c r="PGT811" s="1031"/>
      <c r="PGU811" s="1031"/>
      <c r="PGV811" s="852"/>
      <c r="PGW811" s="1031"/>
      <c r="PGX811" s="852"/>
      <c r="PGY811" s="1031"/>
      <c r="PGZ811" s="1031"/>
      <c r="PHA811" s="852"/>
      <c r="PHB811" s="852"/>
      <c r="PHC811" s="1031"/>
      <c r="PHD811" s="1031"/>
      <c r="PHE811" s="1031"/>
      <c r="PHF811" s="1031"/>
      <c r="PHG811" s="744"/>
      <c r="PHH811" s="697"/>
      <c r="PHI811" s="1031"/>
      <c r="PHJ811" s="852"/>
      <c r="PHK811" s="852"/>
      <c r="PHL811" s="852"/>
      <c r="PHM811" s="852"/>
      <c r="PHN811" s="1031"/>
      <c r="PHO811" s="854"/>
      <c r="PHP811" s="852"/>
      <c r="PHQ811" s="852"/>
      <c r="PHR811" s="852"/>
      <c r="PHS811" s="1031"/>
      <c r="PHT811" s="744"/>
      <c r="PHU811" s="1031"/>
      <c r="PHV811" s="1031"/>
      <c r="PHW811" s="697"/>
      <c r="PHX811" s="1031"/>
      <c r="PHY811" s="1031"/>
      <c r="PHZ811" s="1031"/>
      <c r="PIA811" s="1031"/>
      <c r="PIB811" s="852"/>
      <c r="PIC811" s="1031"/>
      <c r="PID811" s="852"/>
      <c r="PIE811" s="1031"/>
      <c r="PIF811" s="1031"/>
      <c r="PIG811" s="852"/>
      <c r="PIH811" s="852"/>
      <c r="PII811" s="1031"/>
      <c r="PIJ811" s="1031"/>
      <c r="PIK811" s="1031"/>
      <c r="PIL811" s="1031"/>
      <c r="PIM811" s="744"/>
      <c r="PIN811" s="697"/>
      <c r="PIO811" s="1031"/>
      <c r="PIP811" s="852"/>
      <c r="PIQ811" s="852"/>
      <c r="PIR811" s="852"/>
      <c r="PIS811" s="852"/>
      <c r="PIT811" s="1031"/>
      <c r="PIU811" s="854"/>
      <c r="PIV811" s="852"/>
      <c r="PIW811" s="852"/>
      <c r="PIX811" s="852"/>
      <c r="PIY811" s="1031"/>
      <c r="PIZ811" s="744"/>
      <c r="PJA811" s="1031"/>
      <c r="PJB811" s="1031"/>
      <c r="PJC811" s="697"/>
      <c r="PJD811" s="1031"/>
      <c r="PJE811" s="1031"/>
      <c r="PJF811" s="1031"/>
      <c r="PJG811" s="1031"/>
      <c r="PJH811" s="852"/>
      <c r="PJI811" s="1031"/>
      <c r="PJJ811" s="852"/>
      <c r="PJK811" s="1031"/>
      <c r="PJL811" s="1031"/>
      <c r="PJM811" s="852"/>
      <c r="PJN811" s="852"/>
      <c r="PJO811" s="1031"/>
      <c r="PJP811" s="1031"/>
      <c r="PJQ811" s="1031"/>
      <c r="PJR811" s="1031"/>
      <c r="PJS811" s="744"/>
      <c r="PJT811" s="697"/>
      <c r="PJU811" s="1031"/>
      <c r="PJV811" s="852"/>
      <c r="PJW811" s="852"/>
      <c r="PJX811" s="852"/>
      <c r="PJY811" s="852"/>
      <c r="PJZ811" s="1031"/>
      <c r="PKA811" s="854"/>
      <c r="PKB811" s="852"/>
      <c r="PKC811" s="852"/>
      <c r="PKD811" s="852"/>
      <c r="PKE811" s="1031"/>
      <c r="PKF811" s="744"/>
      <c r="PKG811" s="1031"/>
      <c r="PKH811" s="1031"/>
      <c r="PKI811" s="697"/>
      <c r="PKJ811" s="1031"/>
      <c r="PKK811" s="1031"/>
      <c r="PKL811" s="1031"/>
      <c r="PKM811" s="1031"/>
      <c r="PKN811" s="852"/>
      <c r="PKO811" s="1031"/>
      <c r="PKP811" s="852"/>
      <c r="PKQ811" s="1031"/>
      <c r="PKR811" s="1031"/>
      <c r="PKS811" s="852"/>
      <c r="PKT811" s="852"/>
      <c r="PKU811" s="1031"/>
      <c r="PKV811" s="1031"/>
      <c r="PKW811" s="1031"/>
      <c r="PKX811" s="1031"/>
      <c r="PKY811" s="744"/>
      <c r="PKZ811" s="697"/>
      <c r="PLA811" s="1031"/>
      <c r="PLB811" s="852"/>
      <c r="PLC811" s="852"/>
      <c r="PLD811" s="852"/>
      <c r="PLE811" s="852"/>
      <c r="PLF811" s="1031"/>
      <c r="PLG811" s="854"/>
      <c r="PLH811" s="852"/>
      <c r="PLI811" s="852"/>
      <c r="PLJ811" s="852"/>
      <c r="PLK811" s="1031"/>
      <c r="PLL811" s="744"/>
      <c r="PLM811" s="1031"/>
      <c r="PLN811" s="1031"/>
      <c r="PLO811" s="697"/>
      <c r="PLP811" s="1031"/>
      <c r="PLQ811" s="1031"/>
      <c r="PLR811" s="1031"/>
      <c r="PLS811" s="1031"/>
      <c r="PLT811" s="852"/>
      <c r="PLU811" s="1031"/>
      <c r="PLV811" s="852"/>
      <c r="PLW811" s="1031"/>
      <c r="PLX811" s="1031"/>
      <c r="PLY811" s="852"/>
      <c r="PLZ811" s="852"/>
      <c r="PMA811" s="1031"/>
      <c r="PMB811" s="1031"/>
      <c r="PMC811" s="1031"/>
      <c r="PMD811" s="1031"/>
      <c r="PME811" s="744"/>
      <c r="PMF811" s="697"/>
      <c r="PMG811" s="1031"/>
      <c r="PMH811" s="852"/>
      <c r="PMI811" s="852"/>
      <c r="PMJ811" s="852"/>
      <c r="PMK811" s="852"/>
      <c r="PML811" s="1031"/>
      <c r="PMM811" s="854"/>
      <c r="PMN811" s="852"/>
      <c r="PMO811" s="852"/>
      <c r="PMP811" s="852"/>
      <c r="PMQ811" s="1031"/>
      <c r="PMR811" s="744"/>
      <c r="PMS811" s="1031"/>
      <c r="PMT811" s="1031"/>
      <c r="PMU811" s="697"/>
      <c r="PMV811" s="1031"/>
      <c r="PMW811" s="1031"/>
      <c r="PMX811" s="1031"/>
      <c r="PMY811" s="1031"/>
      <c r="PMZ811" s="852"/>
      <c r="PNA811" s="1031"/>
      <c r="PNB811" s="852"/>
      <c r="PNC811" s="1031"/>
      <c r="PND811" s="1031"/>
      <c r="PNE811" s="852"/>
      <c r="PNF811" s="852"/>
      <c r="PNG811" s="1031"/>
      <c r="PNH811" s="1031"/>
      <c r="PNI811" s="1031"/>
      <c r="PNJ811" s="1031"/>
      <c r="PNK811" s="744"/>
      <c r="PNL811" s="697"/>
      <c r="PNM811" s="1031"/>
      <c r="PNN811" s="852"/>
      <c r="PNO811" s="852"/>
      <c r="PNP811" s="852"/>
      <c r="PNQ811" s="852"/>
      <c r="PNR811" s="1031"/>
      <c r="PNS811" s="854"/>
      <c r="PNT811" s="852"/>
      <c r="PNU811" s="852"/>
      <c r="PNV811" s="852"/>
      <c r="PNW811" s="1031"/>
      <c r="PNX811" s="744"/>
      <c r="PNY811" s="1031"/>
      <c r="PNZ811" s="1031"/>
      <c r="POA811" s="697"/>
      <c r="POB811" s="1031"/>
      <c r="POC811" s="1031"/>
      <c r="POD811" s="1031"/>
      <c r="POE811" s="1031"/>
      <c r="POF811" s="852"/>
      <c r="POG811" s="1031"/>
      <c r="POH811" s="852"/>
      <c r="POI811" s="1031"/>
      <c r="POJ811" s="1031"/>
      <c r="POK811" s="852"/>
      <c r="POL811" s="852"/>
      <c r="POM811" s="1031"/>
      <c r="PON811" s="1031"/>
      <c r="POO811" s="1031"/>
      <c r="POP811" s="1031"/>
      <c r="POQ811" s="744"/>
      <c r="POR811" s="697"/>
      <c r="POS811" s="1031"/>
      <c r="POT811" s="852"/>
      <c r="POU811" s="852"/>
      <c r="POV811" s="852"/>
      <c r="POW811" s="852"/>
      <c r="POX811" s="1031"/>
      <c r="POY811" s="854"/>
      <c r="POZ811" s="852"/>
      <c r="PPA811" s="852"/>
      <c r="PPB811" s="852"/>
      <c r="PPC811" s="1031"/>
      <c r="PPD811" s="744"/>
      <c r="PPE811" s="1031"/>
      <c r="PPF811" s="1031"/>
      <c r="PPG811" s="697"/>
      <c r="PPH811" s="1031"/>
      <c r="PPI811" s="1031"/>
      <c r="PPJ811" s="1031"/>
      <c r="PPK811" s="1031"/>
      <c r="PPL811" s="852"/>
      <c r="PPM811" s="1031"/>
      <c r="PPN811" s="852"/>
      <c r="PPO811" s="1031"/>
      <c r="PPP811" s="1031"/>
      <c r="PPQ811" s="852"/>
      <c r="PPR811" s="852"/>
      <c r="PPS811" s="1031"/>
      <c r="PPT811" s="1031"/>
      <c r="PPU811" s="1031"/>
      <c r="PPV811" s="1031"/>
      <c r="PPW811" s="744"/>
      <c r="PPX811" s="697"/>
      <c r="PPY811" s="1031"/>
      <c r="PPZ811" s="852"/>
      <c r="PQA811" s="852"/>
      <c r="PQB811" s="852"/>
      <c r="PQC811" s="852"/>
      <c r="PQD811" s="1031"/>
      <c r="PQE811" s="854"/>
      <c r="PQF811" s="852"/>
      <c r="PQG811" s="852"/>
      <c r="PQH811" s="852"/>
      <c r="PQI811" s="1031"/>
      <c r="PQJ811" s="744"/>
      <c r="PQK811" s="1031"/>
      <c r="PQL811" s="1031"/>
      <c r="PQM811" s="697"/>
      <c r="PQN811" s="1031"/>
      <c r="PQO811" s="1031"/>
      <c r="PQP811" s="1031"/>
      <c r="PQQ811" s="1031"/>
      <c r="PQR811" s="852"/>
      <c r="PQS811" s="1031"/>
      <c r="PQT811" s="852"/>
      <c r="PQU811" s="1031"/>
      <c r="PQV811" s="1031"/>
      <c r="PQW811" s="852"/>
      <c r="PQX811" s="852"/>
      <c r="PQY811" s="1031"/>
      <c r="PQZ811" s="1031"/>
      <c r="PRA811" s="1031"/>
      <c r="PRB811" s="1031"/>
      <c r="PRC811" s="744"/>
      <c r="PRD811" s="697"/>
      <c r="PRE811" s="1031"/>
      <c r="PRF811" s="852"/>
      <c r="PRG811" s="852"/>
      <c r="PRH811" s="852"/>
      <c r="PRI811" s="852"/>
      <c r="PRJ811" s="1031"/>
      <c r="PRK811" s="854"/>
      <c r="PRL811" s="852"/>
      <c r="PRM811" s="852"/>
      <c r="PRN811" s="852"/>
      <c r="PRO811" s="1031"/>
      <c r="PRP811" s="744"/>
      <c r="PRQ811" s="1031"/>
      <c r="PRR811" s="1031"/>
      <c r="PRS811" s="697"/>
      <c r="PRT811" s="1031"/>
      <c r="PRU811" s="1031"/>
      <c r="PRV811" s="1031"/>
      <c r="PRW811" s="1031"/>
      <c r="PRX811" s="852"/>
      <c r="PRY811" s="1031"/>
      <c r="PRZ811" s="852"/>
      <c r="PSA811" s="1031"/>
      <c r="PSB811" s="1031"/>
      <c r="PSC811" s="852"/>
      <c r="PSD811" s="852"/>
      <c r="PSE811" s="1031"/>
      <c r="PSF811" s="1031"/>
      <c r="PSG811" s="1031"/>
      <c r="PSH811" s="1031"/>
      <c r="PSI811" s="744"/>
      <c r="PSJ811" s="697"/>
      <c r="PSK811" s="1031"/>
      <c r="PSL811" s="852"/>
      <c r="PSM811" s="852"/>
      <c r="PSN811" s="852"/>
      <c r="PSO811" s="852"/>
      <c r="PSP811" s="1031"/>
      <c r="PSQ811" s="854"/>
      <c r="PSR811" s="852"/>
      <c r="PSS811" s="852"/>
      <c r="PST811" s="852"/>
      <c r="PSU811" s="1031"/>
      <c r="PSV811" s="744"/>
      <c r="PSW811" s="1031"/>
      <c r="PSX811" s="1031"/>
      <c r="PSY811" s="697"/>
      <c r="PSZ811" s="1031"/>
      <c r="PTA811" s="1031"/>
      <c r="PTB811" s="1031"/>
      <c r="PTC811" s="1031"/>
      <c r="PTD811" s="852"/>
      <c r="PTE811" s="1031"/>
      <c r="PTF811" s="852"/>
      <c r="PTG811" s="1031"/>
      <c r="PTH811" s="1031"/>
      <c r="PTI811" s="852"/>
      <c r="PTJ811" s="852"/>
      <c r="PTK811" s="1031"/>
      <c r="PTL811" s="1031"/>
      <c r="PTM811" s="1031"/>
      <c r="PTN811" s="1031"/>
      <c r="PTO811" s="744"/>
      <c r="PTP811" s="697"/>
      <c r="PTQ811" s="1031"/>
      <c r="PTR811" s="852"/>
      <c r="PTS811" s="852"/>
      <c r="PTT811" s="852"/>
      <c r="PTU811" s="852"/>
      <c r="PTV811" s="1031"/>
      <c r="PTW811" s="854"/>
      <c r="PTX811" s="852"/>
      <c r="PTY811" s="852"/>
      <c r="PTZ811" s="852"/>
      <c r="PUA811" s="1031"/>
      <c r="PUB811" s="744"/>
      <c r="PUC811" s="1031"/>
      <c r="PUD811" s="1031"/>
      <c r="PUE811" s="697"/>
      <c r="PUF811" s="1031"/>
      <c r="PUG811" s="1031"/>
      <c r="PUH811" s="1031"/>
      <c r="PUI811" s="1031"/>
      <c r="PUJ811" s="852"/>
      <c r="PUK811" s="1031"/>
      <c r="PUL811" s="852"/>
      <c r="PUM811" s="1031"/>
      <c r="PUN811" s="1031"/>
      <c r="PUO811" s="852"/>
      <c r="PUP811" s="852"/>
      <c r="PUQ811" s="1031"/>
      <c r="PUR811" s="1031"/>
      <c r="PUS811" s="1031"/>
      <c r="PUT811" s="1031"/>
      <c r="PUU811" s="744"/>
      <c r="PUV811" s="697"/>
      <c r="PUW811" s="1031"/>
      <c r="PUX811" s="852"/>
      <c r="PUY811" s="852"/>
      <c r="PUZ811" s="852"/>
      <c r="PVA811" s="852"/>
      <c r="PVB811" s="1031"/>
      <c r="PVC811" s="854"/>
      <c r="PVD811" s="852"/>
      <c r="PVE811" s="852"/>
      <c r="PVF811" s="852"/>
      <c r="PVG811" s="1031"/>
      <c r="PVH811" s="744"/>
      <c r="PVI811" s="1031"/>
      <c r="PVJ811" s="1031"/>
      <c r="PVK811" s="697"/>
      <c r="PVL811" s="1031"/>
      <c r="PVM811" s="1031"/>
      <c r="PVN811" s="1031"/>
      <c r="PVO811" s="1031"/>
      <c r="PVP811" s="852"/>
      <c r="PVQ811" s="1031"/>
      <c r="PVR811" s="852"/>
      <c r="PVS811" s="1031"/>
      <c r="PVT811" s="1031"/>
      <c r="PVU811" s="852"/>
      <c r="PVV811" s="852"/>
      <c r="PVW811" s="1031"/>
      <c r="PVX811" s="1031"/>
      <c r="PVY811" s="1031"/>
      <c r="PVZ811" s="1031"/>
      <c r="PWA811" s="744"/>
      <c r="PWB811" s="697"/>
      <c r="PWC811" s="1031"/>
      <c r="PWD811" s="852"/>
      <c r="PWE811" s="852"/>
      <c r="PWF811" s="852"/>
      <c r="PWG811" s="852"/>
      <c r="PWH811" s="1031"/>
      <c r="PWI811" s="854"/>
      <c r="PWJ811" s="852"/>
      <c r="PWK811" s="852"/>
      <c r="PWL811" s="852"/>
      <c r="PWM811" s="1031"/>
      <c r="PWN811" s="744"/>
      <c r="PWO811" s="1031"/>
      <c r="PWP811" s="1031"/>
      <c r="PWQ811" s="697"/>
      <c r="PWR811" s="1031"/>
      <c r="PWS811" s="1031"/>
      <c r="PWT811" s="1031"/>
      <c r="PWU811" s="1031"/>
      <c r="PWV811" s="852"/>
      <c r="PWW811" s="1031"/>
      <c r="PWX811" s="852"/>
      <c r="PWY811" s="1031"/>
      <c r="PWZ811" s="1031"/>
      <c r="PXA811" s="852"/>
      <c r="PXB811" s="852"/>
      <c r="PXC811" s="1031"/>
      <c r="PXD811" s="1031"/>
      <c r="PXE811" s="1031"/>
      <c r="PXF811" s="1031"/>
      <c r="PXG811" s="744"/>
      <c r="PXH811" s="697"/>
      <c r="PXI811" s="1031"/>
      <c r="PXJ811" s="852"/>
      <c r="PXK811" s="852"/>
      <c r="PXL811" s="852"/>
      <c r="PXM811" s="852"/>
      <c r="PXN811" s="1031"/>
      <c r="PXO811" s="854"/>
      <c r="PXP811" s="852"/>
      <c r="PXQ811" s="852"/>
      <c r="PXR811" s="852"/>
      <c r="PXS811" s="1031"/>
      <c r="PXT811" s="744"/>
      <c r="PXU811" s="1031"/>
      <c r="PXV811" s="1031"/>
      <c r="PXW811" s="697"/>
      <c r="PXX811" s="1031"/>
      <c r="PXY811" s="1031"/>
      <c r="PXZ811" s="1031"/>
      <c r="PYA811" s="1031"/>
      <c r="PYB811" s="852"/>
      <c r="PYC811" s="1031"/>
      <c r="PYD811" s="852"/>
      <c r="PYE811" s="1031"/>
      <c r="PYF811" s="1031"/>
      <c r="PYG811" s="852"/>
      <c r="PYH811" s="852"/>
      <c r="PYI811" s="1031"/>
      <c r="PYJ811" s="1031"/>
      <c r="PYK811" s="1031"/>
      <c r="PYL811" s="1031"/>
      <c r="PYM811" s="744"/>
      <c r="PYN811" s="697"/>
      <c r="PYO811" s="1031"/>
      <c r="PYP811" s="852"/>
      <c r="PYQ811" s="852"/>
      <c r="PYR811" s="852"/>
      <c r="PYS811" s="852"/>
      <c r="PYT811" s="1031"/>
      <c r="PYU811" s="854"/>
      <c r="PYV811" s="852"/>
      <c r="PYW811" s="852"/>
      <c r="PYX811" s="852"/>
      <c r="PYY811" s="1031"/>
      <c r="PYZ811" s="744"/>
      <c r="PZA811" s="1031"/>
      <c r="PZB811" s="1031"/>
      <c r="PZC811" s="697"/>
      <c r="PZD811" s="1031"/>
      <c r="PZE811" s="1031"/>
      <c r="PZF811" s="1031"/>
      <c r="PZG811" s="1031"/>
      <c r="PZH811" s="852"/>
      <c r="PZI811" s="1031"/>
      <c r="PZJ811" s="852"/>
      <c r="PZK811" s="1031"/>
      <c r="PZL811" s="1031"/>
      <c r="PZM811" s="852"/>
      <c r="PZN811" s="852"/>
      <c r="PZO811" s="1031"/>
      <c r="PZP811" s="1031"/>
      <c r="PZQ811" s="1031"/>
      <c r="PZR811" s="1031"/>
      <c r="PZS811" s="744"/>
      <c r="PZT811" s="697"/>
      <c r="PZU811" s="1031"/>
      <c r="PZV811" s="852"/>
      <c r="PZW811" s="852"/>
      <c r="PZX811" s="852"/>
      <c r="PZY811" s="852"/>
      <c r="PZZ811" s="1031"/>
      <c r="QAA811" s="854"/>
      <c r="QAB811" s="852"/>
      <c r="QAC811" s="852"/>
      <c r="QAD811" s="852"/>
      <c r="QAE811" s="1031"/>
      <c r="QAF811" s="744"/>
      <c r="QAG811" s="1031"/>
      <c r="QAH811" s="1031"/>
      <c r="QAI811" s="697"/>
      <c r="QAJ811" s="1031"/>
      <c r="QAK811" s="1031"/>
      <c r="QAL811" s="1031"/>
      <c r="QAM811" s="1031"/>
      <c r="QAN811" s="852"/>
      <c r="QAO811" s="1031"/>
      <c r="QAP811" s="852"/>
      <c r="QAQ811" s="1031"/>
      <c r="QAR811" s="1031"/>
      <c r="QAS811" s="852"/>
      <c r="QAT811" s="852"/>
      <c r="QAU811" s="1031"/>
      <c r="QAV811" s="1031"/>
      <c r="QAW811" s="1031"/>
      <c r="QAX811" s="1031"/>
      <c r="QAY811" s="744"/>
      <c r="QAZ811" s="697"/>
      <c r="QBA811" s="1031"/>
      <c r="QBB811" s="852"/>
      <c r="QBC811" s="852"/>
      <c r="QBD811" s="852"/>
      <c r="QBE811" s="852"/>
      <c r="QBF811" s="1031"/>
      <c r="QBG811" s="854"/>
      <c r="QBH811" s="852"/>
      <c r="QBI811" s="852"/>
      <c r="QBJ811" s="852"/>
      <c r="QBK811" s="1031"/>
      <c r="QBL811" s="744"/>
      <c r="QBM811" s="1031"/>
      <c r="QBN811" s="1031"/>
      <c r="QBO811" s="697"/>
      <c r="QBP811" s="1031"/>
      <c r="QBQ811" s="1031"/>
      <c r="QBR811" s="1031"/>
      <c r="QBS811" s="1031"/>
      <c r="QBT811" s="852"/>
      <c r="QBU811" s="1031"/>
      <c r="QBV811" s="852"/>
      <c r="QBW811" s="1031"/>
      <c r="QBX811" s="1031"/>
      <c r="QBY811" s="852"/>
      <c r="QBZ811" s="852"/>
      <c r="QCA811" s="1031"/>
      <c r="QCB811" s="1031"/>
      <c r="QCC811" s="1031"/>
      <c r="QCD811" s="1031"/>
      <c r="QCE811" s="744"/>
      <c r="QCF811" s="697"/>
      <c r="QCG811" s="1031"/>
      <c r="QCH811" s="852"/>
      <c r="QCI811" s="852"/>
      <c r="QCJ811" s="852"/>
      <c r="QCK811" s="852"/>
      <c r="QCL811" s="1031"/>
      <c r="QCM811" s="854"/>
      <c r="QCN811" s="852"/>
      <c r="QCO811" s="852"/>
      <c r="QCP811" s="852"/>
      <c r="QCQ811" s="1031"/>
      <c r="QCR811" s="744"/>
      <c r="QCS811" s="1031"/>
      <c r="QCT811" s="1031"/>
      <c r="QCU811" s="697"/>
      <c r="QCV811" s="1031"/>
      <c r="QCW811" s="1031"/>
      <c r="QCX811" s="1031"/>
      <c r="QCY811" s="1031"/>
      <c r="QCZ811" s="852"/>
      <c r="QDA811" s="1031"/>
      <c r="QDB811" s="852"/>
      <c r="QDC811" s="1031"/>
      <c r="QDD811" s="1031"/>
      <c r="QDE811" s="852"/>
      <c r="QDF811" s="852"/>
      <c r="QDG811" s="1031"/>
      <c r="QDH811" s="1031"/>
      <c r="QDI811" s="1031"/>
      <c r="QDJ811" s="1031"/>
      <c r="QDK811" s="744"/>
      <c r="QDL811" s="697"/>
      <c r="QDM811" s="1031"/>
      <c r="QDN811" s="852"/>
      <c r="QDO811" s="852"/>
      <c r="QDP811" s="852"/>
      <c r="QDQ811" s="852"/>
      <c r="QDR811" s="1031"/>
      <c r="QDS811" s="854"/>
      <c r="QDT811" s="852"/>
      <c r="QDU811" s="852"/>
      <c r="QDV811" s="852"/>
      <c r="QDW811" s="1031"/>
      <c r="QDX811" s="744"/>
      <c r="QDY811" s="1031"/>
      <c r="QDZ811" s="1031"/>
      <c r="QEA811" s="697"/>
      <c r="QEB811" s="1031"/>
      <c r="QEC811" s="1031"/>
      <c r="QED811" s="1031"/>
      <c r="QEE811" s="1031"/>
      <c r="QEF811" s="852"/>
      <c r="QEG811" s="1031"/>
      <c r="QEH811" s="852"/>
      <c r="QEI811" s="1031"/>
      <c r="QEJ811" s="1031"/>
      <c r="QEK811" s="852"/>
      <c r="QEL811" s="852"/>
      <c r="QEM811" s="1031"/>
      <c r="QEN811" s="1031"/>
      <c r="QEO811" s="1031"/>
      <c r="QEP811" s="1031"/>
      <c r="QEQ811" s="744"/>
      <c r="QER811" s="697"/>
      <c r="QES811" s="1031"/>
      <c r="QET811" s="852"/>
      <c r="QEU811" s="852"/>
      <c r="QEV811" s="852"/>
      <c r="QEW811" s="852"/>
      <c r="QEX811" s="1031"/>
      <c r="QEY811" s="854"/>
      <c r="QEZ811" s="852"/>
      <c r="QFA811" s="852"/>
      <c r="QFB811" s="852"/>
      <c r="QFC811" s="1031"/>
      <c r="QFD811" s="744"/>
      <c r="QFE811" s="1031"/>
      <c r="QFF811" s="1031"/>
      <c r="QFG811" s="697"/>
      <c r="QFH811" s="1031"/>
      <c r="QFI811" s="1031"/>
      <c r="QFJ811" s="1031"/>
      <c r="QFK811" s="1031"/>
      <c r="QFL811" s="852"/>
      <c r="QFM811" s="1031"/>
      <c r="QFN811" s="852"/>
      <c r="QFO811" s="1031"/>
      <c r="QFP811" s="1031"/>
      <c r="QFQ811" s="852"/>
      <c r="QFR811" s="852"/>
      <c r="QFS811" s="1031"/>
      <c r="QFT811" s="1031"/>
      <c r="QFU811" s="1031"/>
      <c r="QFV811" s="1031"/>
      <c r="QFW811" s="744"/>
      <c r="QFX811" s="697"/>
      <c r="QFY811" s="1031"/>
      <c r="QFZ811" s="852"/>
      <c r="QGA811" s="852"/>
      <c r="QGB811" s="852"/>
      <c r="QGC811" s="852"/>
      <c r="QGD811" s="1031"/>
      <c r="QGE811" s="854"/>
      <c r="QGF811" s="852"/>
      <c r="QGG811" s="852"/>
      <c r="QGH811" s="852"/>
      <c r="QGI811" s="1031"/>
      <c r="QGJ811" s="744"/>
      <c r="QGK811" s="1031"/>
      <c r="QGL811" s="1031"/>
      <c r="QGM811" s="697"/>
      <c r="QGN811" s="1031"/>
      <c r="QGO811" s="1031"/>
      <c r="QGP811" s="1031"/>
      <c r="QGQ811" s="1031"/>
      <c r="QGR811" s="852"/>
      <c r="QGS811" s="1031"/>
      <c r="QGT811" s="852"/>
      <c r="QGU811" s="1031"/>
      <c r="QGV811" s="1031"/>
      <c r="QGW811" s="852"/>
      <c r="QGX811" s="852"/>
      <c r="QGY811" s="1031"/>
      <c r="QGZ811" s="1031"/>
      <c r="QHA811" s="1031"/>
      <c r="QHB811" s="1031"/>
      <c r="QHC811" s="744"/>
      <c r="QHD811" s="697"/>
      <c r="QHE811" s="1031"/>
      <c r="QHF811" s="852"/>
      <c r="QHG811" s="852"/>
      <c r="QHH811" s="852"/>
      <c r="QHI811" s="852"/>
      <c r="QHJ811" s="1031"/>
      <c r="QHK811" s="854"/>
      <c r="QHL811" s="852"/>
      <c r="QHM811" s="852"/>
      <c r="QHN811" s="852"/>
      <c r="QHO811" s="1031"/>
      <c r="QHP811" s="744"/>
      <c r="QHQ811" s="1031"/>
      <c r="QHR811" s="1031"/>
      <c r="QHS811" s="697"/>
      <c r="QHT811" s="1031"/>
      <c r="QHU811" s="1031"/>
      <c r="QHV811" s="1031"/>
      <c r="QHW811" s="1031"/>
      <c r="QHX811" s="852"/>
      <c r="QHY811" s="1031"/>
      <c r="QHZ811" s="852"/>
      <c r="QIA811" s="1031"/>
      <c r="QIB811" s="1031"/>
      <c r="QIC811" s="852"/>
      <c r="QID811" s="852"/>
      <c r="QIE811" s="1031"/>
      <c r="QIF811" s="1031"/>
      <c r="QIG811" s="1031"/>
      <c r="QIH811" s="1031"/>
      <c r="QII811" s="744"/>
      <c r="QIJ811" s="697"/>
      <c r="QIK811" s="1031"/>
      <c r="QIL811" s="852"/>
      <c r="QIM811" s="852"/>
      <c r="QIN811" s="852"/>
      <c r="QIO811" s="852"/>
      <c r="QIP811" s="1031"/>
      <c r="QIQ811" s="854"/>
      <c r="QIR811" s="852"/>
      <c r="QIS811" s="852"/>
      <c r="QIT811" s="852"/>
      <c r="QIU811" s="1031"/>
      <c r="QIV811" s="744"/>
      <c r="QIW811" s="1031"/>
      <c r="QIX811" s="1031"/>
      <c r="QIY811" s="697"/>
      <c r="QIZ811" s="1031"/>
      <c r="QJA811" s="1031"/>
      <c r="QJB811" s="1031"/>
      <c r="QJC811" s="1031"/>
      <c r="QJD811" s="852"/>
      <c r="QJE811" s="1031"/>
      <c r="QJF811" s="852"/>
      <c r="QJG811" s="1031"/>
      <c r="QJH811" s="1031"/>
      <c r="QJI811" s="852"/>
      <c r="QJJ811" s="852"/>
      <c r="QJK811" s="1031"/>
      <c r="QJL811" s="1031"/>
      <c r="QJM811" s="1031"/>
      <c r="QJN811" s="1031"/>
      <c r="QJO811" s="744"/>
      <c r="QJP811" s="697"/>
      <c r="QJQ811" s="1031"/>
      <c r="QJR811" s="852"/>
      <c r="QJS811" s="852"/>
      <c r="QJT811" s="852"/>
      <c r="QJU811" s="852"/>
      <c r="QJV811" s="1031"/>
      <c r="QJW811" s="854"/>
      <c r="QJX811" s="852"/>
      <c r="QJY811" s="852"/>
      <c r="QJZ811" s="852"/>
      <c r="QKA811" s="1031"/>
      <c r="QKB811" s="744"/>
      <c r="QKC811" s="1031"/>
      <c r="QKD811" s="1031"/>
      <c r="QKE811" s="697"/>
      <c r="QKF811" s="1031"/>
      <c r="QKG811" s="1031"/>
      <c r="QKH811" s="1031"/>
      <c r="QKI811" s="1031"/>
      <c r="QKJ811" s="852"/>
      <c r="QKK811" s="1031"/>
      <c r="QKL811" s="852"/>
      <c r="QKM811" s="1031"/>
      <c r="QKN811" s="1031"/>
      <c r="QKO811" s="852"/>
      <c r="QKP811" s="852"/>
      <c r="QKQ811" s="1031"/>
      <c r="QKR811" s="1031"/>
      <c r="QKS811" s="1031"/>
      <c r="QKT811" s="1031"/>
      <c r="QKU811" s="744"/>
      <c r="QKV811" s="697"/>
      <c r="QKW811" s="1031"/>
      <c r="QKX811" s="852"/>
      <c r="QKY811" s="852"/>
      <c r="QKZ811" s="852"/>
      <c r="QLA811" s="852"/>
      <c r="QLB811" s="1031"/>
      <c r="QLC811" s="854"/>
      <c r="QLD811" s="852"/>
      <c r="QLE811" s="852"/>
      <c r="QLF811" s="852"/>
      <c r="QLG811" s="1031"/>
      <c r="QLH811" s="744"/>
      <c r="QLI811" s="1031"/>
      <c r="QLJ811" s="1031"/>
      <c r="QLK811" s="697"/>
      <c r="QLL811" s="1031"/>
      <c r="QLM811" s="1031"/>
      <c r="QLN811" s="1031"/>
      <c r="QLO811" s="1031"/>
      <c r="QLP811" s="852"/>
      <c r="QLQ811" s="1031"/>
      <c r="QLR811" s="852"/>
      <c r="QLS811" s="1031"/>
      <c r="QLT811" s="1031"/>
      <c r="QLU811" s="852"/>
      <c r="QLV811" s="852"/>
      <c r="QLW811" s="1031"/>
      <c r="QLX811" s="1031"/>
      <c r="QLY811" s="1031"/>
      <c r="QLZ811" s="1031"/>
      <c r="QMA811" s="744"/>
      <c r="QMB811" s="697"/>
      <c r="QMC811" s="1031"/>
      <c r="QMD811" s="852"/>
      <c r="QME811" s="852"/>
      <c r="QMF811" s="852"/>
      <c r="QMG811" s="852"/>
      <c r="QMH811" s="1031"/>
      <c r="QMI811" s="854"/>
      <c r="QMJ811" s="852"/>
      <c r="QMK811" s="852"/>
      <c r="QML811" s="852"/>
      <c r="QMM811" s="1031"/>
      <c r="QMN811" s="744"/>
      <c r="QMO811" s="1031"/>
      <c r="QMP811" s="1031"/>
      <c r="QMQ811" s="697"/>
      <c r="QMR811" s="1031"/>
      <c r="QMS811" s="1031"/>
      <c r="QMT811" s="1031"/>
      <c r="QMU811" s="1031"/>
      <c r="QMV811" s="852"/>
      <c r="QMW811" s="1031"/>
      <c r="QMX811" s="852"/>
      <c r="QMY811" s="1031"/>
      <c r="QMZ811" s="1031"/>
      <c r="QNA811" s="852"/>
      <c r="QNB811" s="852"/>
      <c r="QNC811" s="1031"/>
      <c r="QND811" s="1031"/>
      <c r="QNE811" s="1031"/>
      <c r="QNF811" s="1031"/>
      <c r="QNG811" s="744"/>
      <c r="QNH811" s="697"/>
      <c r="QNI811" s="1031"/>
      <c r="QNJ811" s="852"/>
      <c r="QNK811" s="852"/>
      <c r="QNL811" s="852"/>
      <c r="QNM811" s="852"/>
      <c r="QNN811" s="1031"/>
      <c r="QNO811" s="854"/>
      <c r="QNP811" s="852"/>
      <c r="QNQ811" s="852"/>
      <c r="QNR811" s="852"/>
      <c r="QNS811" s="1031"/>
      <c r="QNT811" s="744"/>
      <c r="QNU811" s="1031"/>
      <c r="QNV811" s="1031"/>
      <c r="QNW811" s="697"/>
      <c r="QNX811" s="1031"/>
      <c r="QNY811" s="1031"/>
      <c r="QNZ811" s="1031"/>
      <c r="QOA811" s="1031"/>
      <c r="QOB811" s="852"/>
      <c r="QOC811" s="1031"/>
      <c r="QOD811" s="852"/>
      <c r="QOE811" s="1031"/>
      <c r="QOF811" s="1031"/>
      <c r="QOG811" s="852"/>
      <c r="QOH811" s="852"/>
      <c r="QOI811" s="1031"/>
      <c r="QOJ811" s="1031"/>
      <c r="QOK811" s="1031"/>
      <c r="QOL811" s="1031"/>
      <c r="QOM811" s="744"/>
      <c r="QON811" s="697"/>
      <c r="QOO811" s="1031"/>
      <c r="QOP811" s="852"/>
      <c r="QOQ811" s="852"/>
      <c r="QOR811" s="852"/>
      <c r="QOS811" s="852"/>
      <c r="QOT811" s="1031"/>
      <c r="QOU811" s="854"/>
      <c r="QOV811" s="852"/>
      <c r="QOW811" s="852"/>
      <c r="QOX811" s="852"/>
      <c r="QOY811" s="1031"/>
      <c r="QOZ811" s="744"/>
      <c r="QPA811" s="1031"/>
      <c r="QPB811" s="1031"/>
      <c r="QPC811" s="697"/>
      <c r="QPD811" s="1031"/>
      <c r="QPE811" s="1031"/>
      <c r="QPF811" s="1031"/>
      <c r="QPG811" s="1031"/>
      <c r="QPH811" s="852"/>
      <c r="QPI811" s="1031"/>
      <c r="QPJ811" s="852"/>
      <c r="QPK811" s="1031"/>
      <c r="QPL811" s="1031"/>
      <c r="QPM811" s="852"/>
      <c r="QPN811" s="852"/>
      <c r="QPO811" s="1031"/>
      <c r="QPP811" s="1031"/>
      <c r="QPQ811" s="1031"/>
      <c r="QPR811" s="1031"/>
      <c r="QPS811" s="744"/>
      <c r="QPT811" s="697"/>
      <c r="QPU811" s="1031"/>
      <c r="QPV811" s="852"/>
      <c r="QPW811" s="852"/>
      <c r="QPX811" s="852"/>
      <c r="QPY811" s="852"/>
      <c r="QPZ811" s="1031"/>
      <c r="QQA811" s="854"/>
      <c r="QQB811" s="852"/>
      <c r="QQC811" s="852"/>
      <c r="QQD811" s="852"/>
      <c r="QQE811" s="1031"/>
      <c r="QQF811" s="744"/>
      <c r="QQG811" s="1031"/>
      <c r="QQH811" s="1031"/>
      <c r="QQI811" s="697"/>
      <c r="QQJ811" s="1031"/>
      <c r="QQK811" s="1031"/>
      <c r="QQL811" s="1031"/>
      <c r="QQM811" s="1031"/>
      <c r="QQN811" s="852"/>
      <c r="QQO811" s="1031"/>
      <c r="QQP811" s="852"/>
      <c r="QQQ811" s="1031"/>
      <c r="QQR811" s="1031"/>
      <c r="QQS811" s="852"/>
      <c r="QQT811" s="852"/>
      <c r="QQU811" s="1031"/>
      <c r="QQV811" s="1031"/>
      <c r="QQW811" s="1031"/>
      <c r="QQX811" s="1031"/>
      <c r="QQY811" s="744"/>
      <c r="QQZ811" s="697"/>
      <c r="QRA811" s="1031"/>
      <c r="QRB811" s="852"/>
      <c r="QRC811" s="852"/>
      <c r="QRD811" s="852"/>
      <c r="QRE811" s="852"/>
      <c r="QRF811" s="1031"/>
      <c r="QRG811" s="854"/>
      <c r="QRH811" s="852"/>
      <c r="QRI811" s="852"/>
      <c r="QRJ811" s="852"/>
      <c r="QRK811" s="1031"/>
      <c r="QRL811" s="744"/>
      <c r="QRM811" s="1031"/>
      <c r="QRN811" s="1031"/>
      <c r="QRO811" s="697"/>
      <c r="QRP811" s="1031"/>
      <c r="QRQ811" s="1031"/>
      <c r="QRR811" s="1031"/>
      <c r="QRS811" s="1031"/>
      <c r="QRT811" s="852"/>
      <c r="QRU811" s="1031"/>
      <c r="QRV811" s="852"/>
      <c r="QRW811" s="1031"/>
      <c r="QRX811" s="1031"/>
      <c r="QRY811" s="852"/>
      <c r="QRZ811" s="852"/>
      <c r="QSA811" s="1031"/>
      <c r="QSB811" s="1031"/>
      <c r="QSC811" s="1031"/>
      <c r="QSD811" s="1031"/>
      <c r="QSE811" s="744"/>
      <c r="QSF811" s="697"/>
      <c r="QSG811" s="1031"/>
      <c r="QSH811" s="852"/>
      <c r="QSI811" s="852"/>
      <c r="QSJ811" s="852"/>
      <c r="QSK811" s="852"/>
      <c r="QSL811" s="1031"/>
      <c r="QSM811" s="854"/>
      <c r="QSN811" s="852"/>
      <c r="QSO811" s="852"/>
      <c r="QSP811" s="852"/>
      <c r="QSQ811" s="1031"/>
      <c r="QSR811" s="744"/>
      <c r="QSS811" s="1031"/>
      <c r="QST811" s="1031"/>
      <c r="QSU811" s="697"/>
      <c r="QSV811" s="1031"/>
      <c r="QSW811" s="1031"/>
      <c r="QSX811" s="1031"/>
      <c r="QSY811" s="1031"/>
      <c r="QSZ811" s="852"/>
      <c r="QTA811" s="1031"/>
      <c r="QTB811" s="852"/>
      <c r="QTC811" s="1031"/>
      <c r="QTD811" s="1031"/>
      <c r="QTE811" s="852"/>
      <c r="QTF811" s="852"/>
      <c r="QTG811" s="1031"/>
      <c r="QTH811" s="1031"/>
      <c r="QTI811" s="1031"/>
      <c r="QTJ811" s="1031"/>
      <c r="QTK811" s="744"/>
      <c r="QTL811" s="697"/>
      <c r="QTM811" s="1031"/>
      <c r="QTN811" s="852"/>
      <c r="QTO811" s="852"/>
      <c r="QTP811" s="852"/>
      <c r="QTQ811" s="852"/>
      <c r="QTR811" s="1031"/>
      <c r="QTS811" s="854"/>
      <c r="QTT811" s="852"/>
      <c r="QTU811" s="852"/>
      <c r="QTV811" s="852"/>
      <c r="QTW811" s="1031"/>
      <c r="QTX811" s="744"/>
      <c r="QTY811" s="1031"/>
      <c r="QTZ811" s="1031"/>
      <c r="QUA811" s="697"/>
      <c r="QUB811" s="1031"/>
      <c r="QUC811" s="1031"/>
      <c r="QUD811" s="1031"/>
      <c r="QUE811" s="1031"/>
      <c r="QUF811" s="852"/>
      <c r="QUG811" s="1031"/>
      <c r="QUH811" s="852"/>
      <c r="QUI811" s="1031"/>
      <c r="QUJ811" s="1031"/>
      <c r="QUK811" s="852"/>
      <c r="QUL811" s="852"/>
      <c r="QUM811" s="1031"/>
      <c r="QUN811" s="1031"/>
      <c r="QUO811" s="1031"/>
      <c r="QUP811" s="1031"/>
      <c r="QUQ811" s="744"/>
      <c r="QUR811" s="697"/>
      <c r="QUS811" s="1031"/>
      <c r="QUT811" s="852"/>
      <c r="QUU811" s="852"/>
      <c r="QUV811" s="852"/>
      <c r="QUW811" s="852"/>
      <c r="QUX811" s="1031"/>
      <c r="QUY811" s="854"/>
      <c r="QUZ811" s="852"/>
      <c r="QVA811" s="852"/>
      <c r="QVB811" s="852"/>
      <c r="QVC811" s="1031"/>
      <c r="QVD811" s="744"/>
      <c r="QVE811" s="1031"/>
      <c r="QVF811" s="1031"/>
      <c r="QVG811" s="697"/>
      <c r="QVH811" s="1031"/>
      <c r="QVI811" s="1031"/>
      <c r="QVJ811" s="1031"/>
      <c r="QVK811" s="1031"/>
      <c r="QVL811" s="852"/>
      <c r="QVM811" s="1031"/>
      <c r="QVN811" s="852"/>
      <c r="QVO811" s="1031"/>
      <c r="QVP811" s="1031"/>
      <c r="QVQ811" s="852"/>
      <c r="QVR811" s="852"/>
      <c r="QVS811" s="1031"/>
      <c r="QVT811" s="1031"/>
      <c r="QVU811" s="1031"/>
      <c r="QVV811" s="1031"/>
      <c r="QVW811" s="744"/>
      <c r="QVX811" s="697"/>
      <c r="QVY811" s="1031"/>
      <c r="QVZ811" s="852"/>
      <c r="QWA811" s="852"/>
      <c r="QWB811" s="852"/>
      <c r="QWC811" s="852"/>
      <c r="QWD811" s="1031"/>
      <c r="QWE811" s="854"/>
      <c r="QWF811" s="852"/>
      <c r="QWG811" s="852"/>
      <c r="QWH811" s="852"/>
      <c r="QWI811" s="1031"/>
      <c r="QWJ811" s="744"/>
      <c r="QWK811" s="1031"/>
      <c r="QWL811" s="1031"/>
      <c r="QWM811" s="697"/>
      <c r="QWN811" s="1031"/>
      <c r="QWO811" s="1031"/>
      <c r="QWP811" s="1031"/>
      <c r="QWQ811" s="1031"/>
      <c r="QWR811" s="852"/>
      <c r="QWS811" s="1031"/>
      <c r="QWT811" s="852"/>
      <c r="QWU811" s="1031"/>
      <c r="QWV811" s="1031"/>
      <c r="QWW811" s="852"/>
      <c r="QWX811" s="852"/>
      <c r="QWY811" s="1031"/>
      <c r="QWZ811" s="1031"/>
      <c r="QXA811" s="1031"/>
      <c r="QXB811" s="1031"/>
      <c r="QXC811" s="744"/>
      <c r="QXD811" s="697"/>
      <c r="QXE811" s="1031"/>
      <c r="QXF811" s="852"/>
      <c r="QXG811" s="852"/>
      <c r="QXH811" s="852"/>
      <c r="QXI811" s="852"/>
      <c r="QXJ811" s="1031"/>
      <c r="QXK811" s="854"/>
      <c r="QXL811" s="852"/>
      <c r="QXM811" s="852"/>
      <c r="QXN811" s="852"/>
      <c r="QXO811" s="1031"/>
      <c r="QXP811" s="744"/>
      <c r="QXQ811" s="1031"/>
      <c r="QXR811" s="1031"/>
      <c r="QXS811" s="697"/>
      <c r="QXT811" s="1031"/>
      <c r="QXU811" s="1031"/>
      <c r="QXV811" s="1031"/>
      <c r="QXW811" s="1031"/>
      <c r="QXX811" s="852"/>
      <c r="QXY811" s="1031"/>
      <c r="QXZ811" s="852"/>
      <c r="QYA811" s="1031"/>
      <c r="QYB811" s="1031"/>
      <c r="QYC811" s="852"/>
      <c r="QYD811" s="852"/>
      <c r="QYE811" s="1031"/>
      <c r="QYF811" s="1031"/>
      <c r="QYG811" s="1031"/>
      <c r="QYH811" s="1031"/>
      <c r="QYI811" s="744"/>
      <c r="QYJ811" s="697"/>
      <c r="QYK811" s="1031"/>
      <c r="QYL811" s="852"/>
      <c r="QYM811" s="852"/>
      <c r="QYN811" s="852"/>
      <c r="QYO811" s="852"/>
      <c r="QYP811" s="1031"/>
      <c r="QYQ811" s="854"/>
      <c r="QYR811" s="852"/>
      <c r="QYS811" s="852"/>
      <c r="QYT811" s="852"/>
      <c r="QYU811" s="1031"/>
      <c r="QYV811" s="744"/>
      <c r="QYW811" s="1031"/>
      <c r="QYX811" s="1031"/>
      <c r="QYY811" s="697"/>
      <c r="QYZ811" s="1031"/>
      <c r="QZA811" s="1031"/>
      <c r="QZB811" s="1031"/>
      <c r="QZC811" s="1031"/>
      <c r="QZD811" s="852"/>
      <c r="QZE811" s="1031"/>
      <c r="QZF811" s="852"/>
      <c r="QZG811" s="1031"/>
      <c r="QZH811" s="1031"/>
      <c r="QZI811" s="852"/>
      <c r="QZJ811" s="852"/>
      <c r="QZK811" s="1031"/>
      <c r="QZL811" s="1031"/>
      <c r="QZM811" s="1031"/>
      <c r="QZN811" s="1031"/>
      <c r="QZO811" s="744"/>
      <c r="QZP811" s="697"/>
      <c r="QZQ811" s="1031"/>
      <c r="QZR811" s="852"/>
      <c r="QZS811" s="852"/>
      <c r="QZT811" s="852"/>
      <c r="QZU811" s="852"/>
      <c r="QZV811" s="1031"/>
      <c r="QZW811" s="854"/>
      <c r="QZX811" s="852"/>
      <c r="QZY811" s="852"/>
      <c r="QZZ811" s="852"/>
      <c r="RAA811" s="1031"/>
      <c r="RAB811" s="744"/>
      <c r="RAC811" s="1031"/>
      <c r="RAD811" s="1031"/>
      <c r="RAE811" s="697"/>
      <c r="RAF811" s="1031"/>
      <c r="RAG811" s="1031"/>
      <c r="RAH811" s="1031"/>
      <c r="RAI811" s="1031"/>
      <c r="RAJ811" s="852"/>
      <c r="RAK811" s="1031"/>
      <c r="RAL811" s="852"/>
      <c r="RAM811" s="1031"/>
      <c r="RAN811" s="1031"/>
      <c r="RAO811" s="852"/>
      <c r="RAP811" s="852"/>
      <c r="RAQ811" s="1031"/>
      <c r="RAR811" s="1031"/>
      <c r="RAS811" s="1031"/>
      <c r="RAT811" s="1031"/>
      <c r="RAU811" s="744"/>
      <c r="RAV811" s="697"/>
      <c r="RAW811" s="1031"/>
      <c r="RAX811" s="852"/>
      <c r="RAY811" s="852"/>
      <c r="RAZ811" s="852"/>
      <c r="RBA811" s="852"/>
      <c r="RBB811" s="1031"/>
      <c r="RBC811" s="854"/>
      <c r="RBD811" s="852"/>
      <c r="RBE811" s="852"/>
      <c r="RBF811" s="852"/>
      <c r="RBG811" s="1031"/>
      <c r="RBH811" s="744"/>
      <c r="RBI811" s="1031"/>
      <c r="RBJ811" s="1031"/>
      <c r="RBK811" s="697"/>
      <c r="RBL811" s="1031"/>
      <c r="RBM811" s="1031"/>
      <c r="RBN811" s="1031"/>
      <c r="RBO811" s="1031"/>
      <c r="RBP811" s="852"/>
      <c r="RBQ811" s="1031"/>
      <c r="RBR811" s="852"/>
      <c r="RBS811" s="1031"/>
      <c r="RBT811" s="1031"/>
      <c r="RBU811" s="852"/>
      <c r="RBV811" s="852"/>
      <c r="RBW811" s="1031"/>
      <c r="RBX811" s="1031"/>
      <c r="RBY811" s="1031"/>
      <c r="RBZ811" s="1031"/>
      <c r="RCA811" s="744"/>
      <c r="RCB811" s="697"/>
      <c r="RCC811" s="1031"/>
      <c r="RCD811" s="852"/>
      <c r="RCE811" s="852"/>
      <c r="RCF811" s="852"/>
      <c r="RCG811" s="852"/>
      <c r="RCH811" s="1031"/>
      <c r="RCI811" s="854"/>
      <c r="RCJ811" s="852"/>
      <c r="RCK811" s="852"/>
      <c r="RCL811" s="852"/>
      <c r="RCM811" s="1031"/>
      <c r="RCN811" s="744"/>
      <c r="RCO811" s="1031"/>
      <c r="RCP811" s="1031"/>
      <c r="RCQ811" s="697"/>
      <c r="RCR811" s="1031"/>
      <c r="RCS811" s="1031"/>
      <c r="RCT811" s="1031"/>
      <c r="RCU811" s="1031"/>
      <c r="RCV811" s="852"/>
      <c r="RCW811" s="1031"/>
      <c r="RCX811" s="852"/>
      <c r="RCY811" s="1031"/>
      <c r="RCZ811" s="1031"/>
      <c r="RDA811" s="852"/>
      <c r="RDB811" s="852"/>
      <c r="RDC811" s="1031"/>
      <c r="RDD811" s="1031"/>
      <c r="RDE811" s="1031"/>
      <c r="RDF811" s="1031"/>
      <c r="RDG811" s="744"/>
      <c r="RDH811" s="697"/>
      <c r="RDI811" s="1031"/>
      <c r="RDJ811" s="852"/>
      <c r="RDK811" s="852"/>
      <c r="RDL811" s="852"/>
      <c r="RDM811" s="852"/>
      <c r="RDN811" s="1031"/>
      <c r="RDO811" s="854"/>
      <c r="RDP811" s="852"/>
      <c r="RDQ811" s="852"/>
      <c r="RDR811" s="852"/>
      <c r="RDS811" s="1031"/>
      <c r="RDT811" s="744"/>
      <c r="RDU811" s="1031"/>
      <c r="RDV811" s="1031"/>
      <c r="RDW811" s="697"/>
      <c r="RDX811" s="1031"/>
      <c r="RDY811" s="1031"/>
      <c r="RDZ811" s="1031"/>
      <c r="REA811" s="1031"/>
      <c r="REB811" s="852"/>
      <c r="REC811" s="1031"/>
      <c r="RED811" s="852"/>
      <c r="REE811" s="1031"/>
      <c r="REF811" s="1031"/>
      <c r="REG811" s="852"/>
      <c r="REH811" s="852"/>
      <c r="REI811" s="1031"/>
      <c r="REJ811" s="1031"/>
      <c r="REK811" s="1031"/>
      <c r="REL811" s="1031"/>
      <c r="REM811" s="744"/>
      <c r="REN811" s="697"/>
      <c r="REO811" s="1031"/>
      <c r="REP811" s="852"/>
      <c r="REQ811" s="852"/>
      <c r="RER811" s="852"/>
      <c r="RES811" s="852"/>
      <c r="RET811" s="1031"/>
      <c r="REU811" s="854"/>
      <c r="REV811" s="852"/>
      <c r="REW811" s="852"/>
      <c r="REX811" s="852"/>
      <c r="REY811" s="1031"/>
      <c r="REZ811" s="744"/>
      <c r="RFA811" s="1031"/>
      <c r="RFB811" s="1031"/>
      <c r="RFC811" s="697"/>
      <c r="RFD811" s="1031"/>
      <c r="RFE811" s="1031"/>
      <c r="RFF811" s="1031"/>
      <c r="RFG811" s="1031"/>
      <c r="RFH811" s="852"/>
      <c r="RFI811" s="1031"/>
      <c r="RFJ811" s="852"/>
      <c r="RFK811" s="1031"/>
      <c r="RFL811" s="1031"/>
      <c r="RFM811" s="852"/>
      <c r="RFN811" s="852"/>
      <c r="RFO811" s="1031"/>
      <c r="RFP811" s="1031"/>
      <c r="RFQ811" s="1031"/>
      <c r="RFR811" s="1031"/>
      <c r="RFS811" s="744"/>
      <c r="RFT811" s="697"/>
      <c r="RFU811" s="1031"/>
      <c r="RFV811" s="852"/>
      <c r="RFW811" s="852"/>
      <c r="RFX811" s="852"/>
      <c r="RFY811" s="852"/>
      <c r="RFZ811" s="1031"/>
      <c r="RGA811" s="854"/>
      <c r="RGB811" s="852"/>
      <c r="RGC811" s="852"/>
      <c r="RGD811" s="852"/>
      <c r="RGE811" s="1031"/>
      <c r="RGF811" s="744"/>
      <c r="RGG811" s="1031"/>
      <c r="RGH811" s="1031"/>
      <c r="RGI811" s="697"/>
      <c r="RGJ811" s="1031"/>
      <c r="RGK811" s="1031"/>
      <c r="RGL811" s="1031"/>
      <c r="RGM811" s="1031"/>
      <c r="RGN811" s="852"/>
      <c r="RGO811" s="1031"/>
      <c r="RGP811" s="852"/>
      <c r="RGQ811" s="1031"/>
      <c r="RGR811" s="1031"/>
      <c r="RGS811" s="852"/>
      <c r="RGT811" s="852"/>
      <c r="RGU811" s="1031"/>
      <c r="RGV811" s="1031"/>
      <c r="RGW811" s="1031"/>
      <c r="RGX811" s="1031"/>
      <c r="RGY811" s="744"/>
      <c r="RGZ811" s="697"/>
      <c r="RHA811" s="1031"/>
      <c r="RHB811" s="852"/>
      <c r="RHC811" s="852"/>
      <c r="RHD811" s="852"/>
      <c r="RHE811" s="852"/>
      <c r="RHF811" s="1031"/>
      <c r="RHG811" s="854"/>
      <c r="RHH811" s="852"/>
      <c r="RHI811" s="852"/>
      <c r="RHJ811" s="852"/>
      <c r="RHK811" s="1031"/>
      <c r="RHL811" s="744"/>
      <c r="RHM811" s="1031"/>
      <c r="RHN811" s="1031"/>
      <c r="RHO811" s="697"/>
      <c r="RHP811" s="1031"/>
      <c r="RHQ811" s="1031"/>
      <c r="RHR811" s="1031"/>
      <c r="RHS811" s="1031"/>
      <c r="RHT811" s="852"/>
      <c r="RHU811" s="1031"/>
      <c r="RHV811" s="852"/>
      <c r="RHW811" s="1031"/>
      <c r="RHX811" s="1031"/>
      <c r="RHY811" s="852"/>
      <c r="RHZ811" s="852"/>
      <c r="RIA811" s="1031"/>
      <c r="RIB811" s="1031"/>
      <c r="RIC811" s="1031"/>
      <c r="RID811" s="1031"/>
      <c r="RIE811" s="744"/>
      <c r="RIF811" s="697"/>
      <c r="RIG811" s="1031"/>
      <c r="RIH811" s="852"/>
      <c r="RII811" s="852"/>
      <c r="RIJ811" s="852"/>
      <c r="RIK811" s="852"/>
      <c r="RIL811" s="1031"/>
      <c r="RIM811" s="854"/>
      <c r="RIN811" s="852"/>
      <c r="RIO811" s="852"/>
      <c r="RIP811" s="852"/>
      <c r="RIQ811" s="1031"/>
      <c r="RIR811" s="744"/>
      <c r="RIS811" s="1031"/>
      <c r="RIT811" s="1031"/>
      <c r="RIU811" s="697"/>
      <c r="RIV811" s="1031"/>
      <c r="RIW811" s="1031"/>
      <c r="RIX811" s="1031"/>
      <c r="RIY811" s="1031"/>
      <c r="RIZ811" s="852"/>
      <c r="RJA811" s="1031"/>
      <c r="RJB811" s="852"/>
      <c r="RJC811" s="1031"/>
      <c r="RJD811" s="1031"/>
      <c r="RJE811" s="852"/>
      <c r="RJF811" s="852"/>
      <c r="RJG811" s="1031"/>
      <c r="RJH811" s="1031"/>
      <c r="RJI811" s="1031"/>
      <c r="RJJ811" s="1031"/>
      <c r="RJK811" s="744"/>
      <c r="RJL811" s="697"/>
      <c r="RJM811" s="1031"/>
      <c r="RJN811" s="852"/>
      <c r="RJO811" s="852"/>
      <c r="RJP811" s="852"/>
      <c r="RJQ811" s="852"/>
      <c r="RJR811" s="1031"/>
      <c r="RJS811" s="854"/>
      <c r="RJT811" s="852"/>
      <c r="RJU811" s="852"/>
      <c r="RJV811" s="852"/>
      <c r="RJW811" s="1031"/>
      <c r="RJX811" s="744"/>
      <c r="RJY811" s="1031"/>
      <c r="RJZ811" s="1031"/>
      <c r="RKA811" s="697"/>
      <c r="RKB811" s="1031"/>
      <c r="RKC811" s="1031"/>
      <c r="RKD811" s="1031"/>
      <c r="RKE811" s="1031"/>
      <c r="RKF811" s="852"/>
      <c r="RKG811" s="1031"/>
      <c r="RKH811" s="852"/>
      <c r="RKI811" s="1031"/>
      <c r="RKJ811" s="1031"/>
      <c r="RKK811" s="852"/>
      <c r="RKL811" s="852"/>
      <c r="RKM811" s="1031"/>
      <c r="RKN811" s="1031"/>
      <c r="RKO811" s="1031"/>
      <c r="RKP811" s="1031"/>
      <c r="RKQ811" s="744"/>
      <c r="RKR811" s="697"/>
      <c r="RKS811" s="1031"/>
      <c r="RKT811" s="852"/>
      <c r="RKU811" s="852"/>
      <c r="RKV811" s="852"/>
      <c r="RKW811" s="852"/>
      <c r="RKX811" s="1031"/>
      <c r="RKY811" s="854"/>
      <c r="RKZ811" s="852"/>
      <c r="RLA811" s="852"/>
      <c r="RLB811" s="852"/>
      <c r="RLC811" s="1031"/>
      <c r="RLD811" s="744"/>
      <c r="RLE811" s="1031"/>
      <c r="RLF811" s="1031"/>
      <c r="RLG811" s="697"/>
      <c r="RLH811" s="1031"/>
      <c r="RLI811" s="1031"/>
      <c r="RLJ811" s="1031"/>
      <c r="RLK811" s="1031"/>
      <c r="RLL811" s="852"/>
      <c r="RLM811" s="1031"/>
      <c r="RLN811" s="852"/>
      <c r="RLO811" s="1031"/>
      <c r="RLP811" s="1031"/>
      <c r="RLQ811" s="852"/>
      <c r="RLR811" s="852"/>
      <c r="RLS811" s="1031"/>
      <c r="RLT811" s="1031"/>
      <c r="RLU811" s="1031"/>
      <c r="RLV811" s="1031"/>
      <c r="RLW811" s="744"/>
      <c r="RLX811" s="697"/>
      <c r="RLY811" s="1031"/>
      <c r="RLZ811" s="852"/>
      <c r="RMA811" s="852"/>
      <c r="RMB811" s="852"/>
      <c r="RMC811" s="852"/>
      <c r="RMD811" s="1031"/>
      <c r="RME811" s="854"/>
      <c r="RMF811" s="852"/>
      <c r="RMG811" s="852"/>
      <c r="RMH811" s="852"/>
      <c r="RMI811" s="1031"/>
      <c r="RMJ811" s="744"/>
      <c r="RMK811" s="1031"/>
      <c r="RML811" s="1031"/>
      <c r="RMM811" s="697"/>
      <c r="RMN811" s="1031"/>
      <c r="RMO811" s="1031"/>
      <c r="RMP811" s="1031"/>
      <c r="RMQ811" s="1031"/>
      <c r="RMR811" s="852"/>
      <c r="RMS811" s="1031"/>
      <c r="RMT811" s="852"/>
      <c r="RMU811" s="1031"/>
      <c r="RMV811" s="1031"/>
      <c r="RMW811" s="852"/>
      <c r="RMX811" s="852"/>
      <c r="RMY811" s="1031"/>
      <c r="RMZ811" s="1031"/>
      <c r="RNA811" s="1031"/>
      <c r="RNB811" s="1031"/>
      <c r="RNC811" s="744"/>
      <c r="RND811" s="697"/>
      <c r="RNE811" s="1031"/>
      <c r="RNF811" s="852"/>
      <c r="RNG811" s="852"/>
      <c r="RNH811" s="852"/>
      <c r="RNI811" s="852"/>
      <c r="RNJ811" s="1031"/>
      <c r="RNK811" s="854"/>
      <c r="RNL811" s="852"/>
      <c r="RNM811" s="852"/>
      <c r="RNN811" s="852"/>
      <c r="RNO811" s="1031"/>
      <c r="RNP811" s="744"/>
      <c r="RNQ811" s="1031"/>
      <c r="RNR811" s="1031"/>
      <c r="RNS811" s="697"/>
      <c r="RNT811" s="1031"/>
      <c r="RNU811" s="1031"/>
      <c r="RNV811" s="1031"/>
      <c r="RNW811" s="1031"/>
      <c r="RNX811" s="852"/>
      <c r="RNY811" s="1031"/>
      <c r="RNZ811" s="852"/>
      <c r="ROA811" s="1031"/>
      <c r="ROB811" s="1031"/>
      <c r="ROC811" s="852"/>
      <c r="ROD811" s="852"/>
      <c r="ROE811" s="1031"/>
      <c r="ROF811" s="1031"/>
      <c r="ROG811" s="1031"/>
      <c r="ROH811" s="1031"/>
      <c r="ROI811" s="744"/>
      <c r="ROJ811" s="697"/>
      <c r="ROK811" s="1031"/>
      <c r="ROL811" s="852"/>
      <c r="ROM811" s="852"/>
      <c r="RON811" s="852"/>
      <c r="ROO811" s="852"/>
      <c r="ROP811" s="1031"/>
      <c r="ROQ811" s="854"/>
      <c r="ROR811" s="852"/>
      <c r="ROS811" s="852"/>
      <c r="ROT811" s="852"/>
      <c r="ROU811" s="1031"/>
      <c r="ROV811" s="744"/>
      <c r="ROW811" s="1031"/>
      <c r="ROX811" s="1031"/>
      <c r="ROY811" s="697"/>
      <c r="ROZ811" s="1031"/>
      <c r="RPA811" s="1031"/>
      <c r="RPB811" s="1031"/>
      <c r="RPC811" s="1031"/>
      <c r="RPD811" s="852"/>
      <c r="RPE811" s="1031"/>
      <c r="RPF811" s="852"/>
      <c r="RPG811" s="1031"/>
      <c r="RPH811" s="1031"/>
      <c r="RPI811" s="852"/>
      <c r="RPJ811" s="852"/>
      <c r="RPK811" s="1031"/>
      <c r="RPL811" s="1031"/>
      <c r="RPM811" s="1031"/>
      <c r="RPN811" s="1031"/>
      <c r="RPO811" s="744"/>
      <c r="RPP811" s="697"/>
      <c r="RPQ811" s="1031"/>
      <c r="RPR811" s="852"/>
      <c r="RPS811" s="852"/>
      <c r="RPT811" s="852"/>
      <c r="RPU811" s="852"/>
      <c r="RPV811" s="1031"/>
      <c r="RPW811" s="854"/>
      <c r="RPX811" s="852"/>
      <c r="RPY811" s="852"/>
      <c r="RPZ811" s="852"/>
      <c r="RQA811" s="1031"/>
      <c r="RQB811" s="744"/>
      <c r="RQC811" s="1031"/>
      <c r="RQD811" s="1031"/>
      <c r="RQE811" s="697"/>
      <c r="RQF811" s="1031"/>
      <c r="RQG811" s="1031"/>
      <c r="RQH811" s="1031"/>
      <c r="RQI811" s="1031"/>
      <c r="RQJ811" s="852"/>
      <c r="RQK811" s="1031"/>
      <c r="RQL811" s="852"/>
      <c r="RQM811" s="1031"/>
      <c r="RQN811" s="1031"/>
      <c r="RQO811" s="852"/>
      <c r="RQP811" s="852"/>
      <c r="RQQ811" s="1031"/>
      <c r="RQR811" s="1031"/>
      <c r="RQS811" s="1031"/>
      <c r="RQT811" s="1031"/>
      <c r="RQU811" s="744"/>
      <c r="RQV811" s="697"/>
      <c r="RQW811" s="1031"/>
      <c r="RQX811" s="852"/>
      <c r="RQY811" s="852"/>
      <c r="RQZ811" s="852"/>
      <c r="RRA811" s="852"/>
      <c r="RRB811" s="1031"/>
      <c r="RRC811" s="854"/>
      <c r="RRD811" s="852"/>
      <c r="RRE811" s="852"/>
      <c r="RRF811" s="852"/>
      <c r="RRG811" s="1031"/>
      <c r="RRH811" s="744"/>
      <c r="RRI811" s="1031"/>
      <c r="RRJ811" s="1031"/>
      <c r="RRK811" s="697"/>
      <c r="RRL811" s="1031"/>
      <c r="RRM811" s="1031"/>
      <c r="RRN811" s="1031"/>
      <c r="RRO811" s="1031"/>
      <c r="RRP811" s="852"/>
      <c r="RRQ811" s="1031"/>
      <c r="RRR811" s="852"/>
      <c r="RRS811" s="1031"/>
      <c r="RRT811" s="1031"/>
      <c r="RRU811" s="852"/>
      <c r="RRV811" s="852"/>
      <c r="RRW811" s="1031"/>
      <c r="RRX811" s="1031"/>
      <c r="RRY811" s="1031"/>
      <c r="RRZ811" s="1031"/>
      <c r="RSA811" s="744"/>
      <c r="RSB811" s="697"/>
      <c r="RSC811" s="1031"/>
      <c r="RSD811" s="852"/>
      <c r="RSE811" s="852"/>
      <c r="RSF811" s="852"/>
      <c r="RSG811" s="852"/>
      <c r="RSH811" s="1031"/>
      <c r="RSI811" s="854"/>
      <c r="RSJ811" s="852"/>
      <c r="RSK811" s="852"/>
      <c r="RSL811" s="852"/>
      <c r="RSM811" s="1031"/>
      <c r="RSN811" s="744"/>
      <c r="RSO811" s="1031"/>
      <c r="RSP811" s="1031"/>
      <c r="RSQ811" s="697"/>
      <c r="RSR811" s="1031"/>
      <c r="RSS811" s="1031"/>
      <c r="RST811" s="1031"/>
      <c r="RSU811" s="1031"/>
      <c r="RSV811" s="852"/>
      <c r="RSW811" s="1031"/>
      <c r="RSX811" s="852"/>
      <c r="RSY811" s="1031"/>
      <c r="RSZ811" s="1031"/>
      <c r="RTA811" s="852"/>
      <c r="RTB811" s="852"/>
      <c r="RTC811" s="1031"/>
      <c r="RTD811" s="1031"/>
      <c r="RTE811" s="1031"/>
      <c r="RTF811" s="1031"/>
      <c r="RTG811" s="744"/>
      <c r="RTH811" s="697"/>
      <c r="RTI811" s="1031"/>
      <c r="RTJ811" s="852"/>
      <c r="RTK811" s="852"/>
      <c r="RTL811" s="852"/>
      <c r="RTM811" s="852"/>
      <c r="RTN811" s="1031"/>
      <c r="RTO811" s="854"/>
      <c r="RTP811" s="852"/>
      <c r="RTQ811" s="852"/>
      <c r="RTR811" s="852"/>
      <c r="RTS811" s="1031"/>
      <c r="RTT811" s="744"/>
      <c r="RTU811" s="1031"/>
      <c r="RTV811" s="1031"/>
      <c r="RTW811" s="697"/>
      <c r="RTX811" s="1031"/>
      <c r="RTY811" s="1031"/>
      <c r="RTZ811" s="1031"/>
      <c r="RUA811" s="1031"/>
      <c r="RUB811" s="852"/>
      <c r="RUC811" s="1031"/>
      <c r="RUD811" s="852"/>
      <c r="RUE811" s="1031"/>
      <c r="RUF811" s="1031"/>
      <c r="RUG811" s="852"/>
      <c r="RUH811" s="852"/>
      <c r="RUI811" s="1031"/>
      <c r="RUJ811" s="1031"/>
      <c r="RUK811" s="1031"/>
      <c r="RUL811" s="1031"/>
      <c r="RUM811" s="744"/>
      <c r="RUN811" s="697"/>
      <c r="RUO811" s="1031"/>
      <c r="RUP811" s="852"/>
      <c r="RUQ811" s="852"/>
      <c r="RUR811" s="852"/>
      <c r="RUS811" s="852"/>
      <c r="RUT811" s="1031"/>
      <c r="RUU811" s="854"/>
      <c r="RUV811" s="852"/>
      <c r="RUW811" s="852"/>
      <c r="RUX811" s="852"/>
      <c r="RUY811" s="1031"/>
      <c r="RUZ811" s="744"/>
      <c r="RVA811" s="1031"/>
      <c r="RVB811" s="1031"/>
      <c r="RVC811" s="697"/>
      <c r="RVD811" s="1031"/>
      <c r="RVE811" s="1031"/>
      <c r="RVF811" s="1031"/>
      <c r="RVG811" s="1031"/>
      <c r="RVH811" s="852"/>
      <c r="RVI811" s="1031"/>
      <c r="RVJ811" s="852"/>
      <c r="RVK811" s="1031"/>
      <c r="RVL811" s="1031"/>
      <c r="RVM811" s="852"/>
      <c r="RVN811" s="852"/>
      <c r="RVO811" s="1031"/>
      <c r="RVP811" s="1031"/>
      <c r="RVQ811" s="1031"/>
      <c r="RVR811" s="1031"/>
      <c r="RVS811" s="744"/>
      <c r="RVT811" s="697"/>
      <c r="RVU811" s="1031"/>
      <c r="RVV811" s="852"/>
      <c r="RVW811" s="852"/>
      <c r="RVX811" s="852"/>
      <c r="RVY811" s="852"/>
      <c r="RVZ811" s="1031"/>
      <c r="RWA811" s="854"/>
      <c r="RWB811" s="852"/>
      <c r="RWC811" s="852"/>
      <c r="RWD811" s="852"/>
      <c r="RWE811" s="1031"/>
      <c r="RWF811" s="744"/>
      <c r="RWG811" s="1031"/>
      <c r="RWH811" s="1031"/>
      <c r="RWI811" s="697"/>
      <c r="RWJ811" s="1031"/>
      <c r="RWK811" s="1031"/>
      <c r="RWL811" s="1031"/>
      <c r="RWM811" s="1031"/>
      <c r="RWN811" s="852"/>
      <c r="RWO811" s="1031"/>
      <c r="RWP811" s="852"/>
      <c r="RWQ811" s="1031"/>
      <c r="RWR811" s="1031"/>
      <c r="RWS811" s="852"/>
      <c r="RWT811" s="852"/>
      <c r="RWU811" s="1031"/>
      <c r="RWV811" s="1031"/>
      <c r="RWW811" s="1031"/>
      <c r="RWX811" s="1031"/>
      <c r="RWY811" s="744"/>
      <c r="RWZ811" s="697"/>
      <c r="RXA811" s="1031"/>
      <c r="RXB811" s="852"/>
      <c r="RXC811" s="852"/>
      <c r="RXD811" s="852"/>
      <c r="RXE811" s="852"/>
      <c r="RXF811" s="1031"/>
      <c r="RXG811" s="854"/>
      <c r="RXH811" s="852"/>
      <c r="RXI811" s="852"/>
      <c r="RXJ811" s="852"/>
      <c r="RXK811" s="1031"/>
      <c r="RXL811" s="744"/>
      <c r="RXM811" s="1031"/>
      <c r="RXN811" s="1031"/>
      <c r="RXO811" s="697"/>
      <c r="RXP811" s="1031"/>
      <c r="RXQ811" s="1031"/>
      <c r="RXR811" s="1031"/>
      <c r="RXS811" s="1031"/>
      <c r="RXT811" s="852"/>
      <c r="RXU811" s="1031"/>
      <c r="RXV811" s="852"/>
      <c r="RXW811" s="1031"/>
      <c r="RXX811" s="1031"/>
      <c r="RXY811" s="852"/>
      <c r="RXZ811" s="852"/>
      <c r="RYA811" s="1031"/>
      <c r="RYB811" s="1031"/>
      <c r="RYC811" s="1031"/>
      <c r="RYD811" s="1031"/>
      <c r="RYE811" s="744"/>
      <c r="RYF811" s="697"/>
      <c r="RYG811" s="1031"/>
      <c r="RYH811" s="852"/>
      <c r="RYI811" s="852"/>
      <c r="RYJ811" s="852"/>
      <c r="RYK811" s="852"/>
      <c r="RYL811" s="1031"/>
      <c r="RYM811" s="854"/>
      <c r="RYN811" s="852"/>
      <c r="RYO811" s="852"/>
      <c r="RYP811" s="852"/>
      <c r="RYQ811" s="1031"/>
      <c r="RYR811" s="744"/>
      <c r="RYS811" s="1031"/>
      <c r="RYT811" s="1031"/>
      <c r="RYU811" s="697"/>
      <c r="RYV811" s="1031"/>
      <c r="RYW811" s="1031"/>
      <c r="RYX811" s="1031"/>
      <c r="RYY811" s="1031"/>
      <c r="RYZ811" s="852"/>
      <c r="RZA811" s="1031"/>
      <c r="RZB811" s="852"/>
      <c r="RZC811" s="1031"/>
      <c r="RZD811" s="1031"/>
      <c r="RZE811" s="852"/>
      <c r="RZF811" s="852"/>
      <c r="RZG811" s="1031"/>
      <c r="RZH811" s="1031"/>
      <c r="RZI811" s="1031"/>
      <c r="RZJ811" s="1031"/>
      <c r="RZK811" s="744"/>
      <c r="RZL811" s="697"/>
      <c r="RZM811" s="1031"/>
      <c r="RZN811" s="852"/>
      <c r="RZO811" s="852"/>
      <c r="RZP811" s="852"/>
      <c r="RZQ811" s="852"/>
      <c r="RZR811" s="1031"/>
      <c r="RZS811" s="854"/>
      <c r="RZT811" s="852"/>
      <c r="RZU811" s="852"/>
      <c r="RZV811" s="852"/>
      <c r="RZW811" s="1031"/>
      <c r="RZX811" s="744"/>
      <c r="RZY811" s="1031"/>
      <c r="RZZ811" s="1031"/>
      <c r="SAA811" s="697"/>
      <c r="SAB811" s="1031"/>
      <c r="SAC811" s="1031"/>
      <c r="SAD811" s="1031"/>
      <c r="SAE811" s="1031"/>
      <c r="SAF811" s="852"/>
      <c r="SAG811" s="1031"/>
      <c r="SAH811" s="852"/>
      <c r="SAI811" s="1031"/>
      <c r="SAJ811" s="1031"/>
      <c r="SAK811" s="852"/>
      <c r="SAL811" s="852"/>
      <c r="SAM811" s="1031"/>
      <c r="SAN811" s="1031"/>
      <c r="SAO811" s="1031"/>
      <c r="SAP811" s="1031"/>
      <c r="SAQ811" s="744"/>
      <c r="SAR811" s="697"/>
      <c r="SAS811" s="1031"/>
      <c r="SAT811" s="852"/>
      <c r="SAU811" s="852"/>
      <c r="SAV811" s="852"/>
      <c r="SAW811" s="852"/>
      <c r="SAX811" s="1031"/>
      <c r="SAY811" s="854"/>
      <c r="SAZ811" s="852"/>
      <c r="SBA811" s="852"/>
      <c r="SBB811" s="852"/>
      <c r="SBC811" s="1031"/>
      <c r="SBD811" s="744"/>
      <c r="SBE811" s="1031"/>
      <c r="SBF811" s="1031"/>
      <c r="SBG811" s="697"/>
      <c r="SBH811" s="1031"/>
      <c r="SBI811" s="1031"/>
      <c r="SBJ811" s="1031"/>
      <c r="SBK811" s="1031"/>
      <c r="SBL811" s="852"/>
      <c r="SBM811" s="1031"/>
      <c r="SBN811" s="852"/>
      <c r="SBO811" s="1031"/>
      <c r="SBP811" s="1031"/>
      <c r="SBQ811" s="852"/>
      <c r="SBR811" s="852"/>
      <c r="SBS811" s="1031"/>
      <c r="SBT811" s="1031"/>
      <c r="SBU811" s="1031"/>
      <c r="SBV811" s="1031"/>
      <c r="SBW811" s="744"/>
      <c r="SBX811" s="697"/>
      <c r="SBY811" s="1031"/>
      <c r="SBZ811" s="852"/>
      <c r="SCA811" s="852"/>
      <c r="SCB811" s="852"/>
      <c r="SCC811" s="852"/>
      <c r="SCD811" s="1031"/>
      <c r="SCE811" s="854"/>
      <c r="SCF811" s="852"/>
      <c r="SCG811" s="852"/>
      <c r="SCH811" s="852"/>
      <c r="SCI811" s="1031"/>
      <c r="SCJ811" s="744"/>
      <c r="SCK811" s="1031"/>
      <c r="SCL811" s="1031"/>
      <c r="SCM811" s="697"/>
      <c r="SCN811" s="1031"/>
      <c r="SCO811" s="1031"/>
      <c r="SCP811" s="1031"/>
      <c r="SCQ811" s="1031"/>
      <c r="SCR811" s="852"/>
      <c r="SCS811" s="1031"/>
      <c r="SCT811" s="852"/>
      <c r="SCU811" s="1031"/>
      <c r="SCV811" s="1031"/>
      <c r="SCW811" s="852"/>
      <c r="SCX811" s="852"/>
      <c r="SCY811" s="1031"/>
      <c r="SCZ811" s="1031"/>
      <c r="SDA811" s="1031"/>
      <c r="SDB811" s="1031"/>
      <c r="SDC811" s="744"/>
      <c r="SDD811" s="697"/>
      <c r="SDE811" s="1031"/>
      <c r="SDF811" s="852"/>
      <c r="SDG811" s="852"/>
      <c r="SDH811" s="852"/>
      <c r="SDI811" s="852"/>
      <c r="SDJ811" s="1031"/>
      <c r="SDK811" s="854"/>
      <c r="SDL811" s="852"/>
      <c r="SDM811" s="852"/>
      <c r="SDN811" s="852"/>
      <c r="SDO811" s="1031"/>
      <c r="SDP811" s="744"/>
      <c r="SDQ811" s="1031"/>
      <c r="SDR811" s="1031"/>
      <c r="SDS811" s="697"/>
      <c r="SDT811" s="1031"/>
      <c r="SDU811" s="1031"/>
      <c r="SDV811" s="1031"/>
      <c r="SDW811" s="1031"/>
      <c r="SDX811" s="852"/>
      <c r="SDY811" s="1031"/>
      <c r="SDZ811" s="852"/>
      <c r="SEA811" s="1031"/>
      <c r="SEB811" s="1031"/>
      <c r="SEC811" s="852"/>
      <c r="SED811" s="852"/>
      <c r="SEE811" s="1031"/>
      <c r="SEF811" s="1031"/>
      <c r="SEG811" s="1031"/>
      <c r="SEH811" s="1031"/>
      <c r="SEI811" s="744"/>
      <c r="SEJ811" s="697"/>
      <c r="SEK811" s="1031"/>
      <c r="SEL811" s="852"/>
      <c r="SEM811" s="852"/>
      <c r="SEN811" s="852"/>
      <c r="SEO811" s="852"/>
      <c r="SEP811" s="1031"/>
      <c r="SEQ811" s="854"/>
      <c r="SER811" s="852"/>
      <c r="SES811" s="852"/>
      <c r="SET811" s="852"/>
      <c r="SEU811" s="1031"/>
      <c r="SEV811" s="744"/>
      <c r="SEW811" s="1031"/>
      <c r="SEX811" s="1031"/>
      <c r="SEY811" s="697"/>
      <c r="SEZ811" s="1031"/>
      <c r="SFA811" s="1031"/>
      <c r="SFB811" s="1031"/>
      <c r="SFC811" s="1031"/>
      <c r="SFD811" s="852"/>
      <c r="SFE811" s="1031"/>
      <c r="SFF811" s="852"/>
      <c r="SFG811" s="1031"/>
      <c r="SFH811" s="1031"/>
      <c r="SFI811" s="852"/>
      <c r="SFJ811" s="852"/>
      <c r="SFK811" s="1031"/>
      <c r="SFL811" s="1031"/>
      <c r="SFM811" s="1031"/>
      <c r="SFN811" s="1031"/>
      <c r="SFO811" s="744"/>
      <c r="SFP811" s="697"/>
      <c r="SFQ811" s="1031"/>
      <c r="SFR811" s="852"/>
      <c r="SFS811" s="852"/>
      <c r="SFT811" s="852"/>
      <c r="SFU811" s="852"/>
      <c r="SFV811" s="1031"/>
      <c r="SFW811" s="854"/>
      <c r="SFX811" s="852"/>
      <c r="SFY811" s="852"/>
      <c r="SFZ811" s="852"/>
      <c r="SGA811" s="1031"/>
      <c r="SGB811" s="744"/>
      <c r="SGC811" s="1031"/>
      <c r="SGD811" s="1031"/>
      <c r="SGE811" s="697"/>
      <c r="SGF811" s="1031"/>
      <c r="SGG811" s="1031"/>
      <c r="SGH811" s="1031"/>
      <c r="SGI811" s="1031"/>
      <c r="SGJ811" s="852"/>
      <c r="SGK811" s="1031"/>
      <c r="SGL811" s="852"/>
      <c r="SGM811" s="1031"/>
      <c r="SGN811" s="1031"/>
      <c r="SGO811" s="852"/>
      <c r="SGP811" s="852"/>
      <c r="SGQ811" s="1031"/>
      <c r="SGR811" s="1031"/>
      <c r="SGS811" s="1031"/>
      <c r="SGT811" s="1031"/>
      <c r="SGU811" s="744"/>
      <c r="SGV811" s="697"/>
      <c r="SGW811" s="1031"/>
      <c r="SGX811" s="852"/>
      <c r="SGY811" s="852"/>
      <c r="SGZ811" s="852"/>
      <c r="SHA811" s="852"/>
      <c r="SHB811" s="1031"/>
      <c r="SHC811" s="854"/>
      <c r="SHD811" s="852"/>
      <c r="SHE811" s="852"/>
      <c r="SHF811" s="852"/>
      <c r="SHG811" s="1031"/>
      <c r="SHH811" s="744"/>
      <c r="SHI811" s="1031"/>
      <c r="SHJ811" s="1031"/>
      <c r="SHK811" s="697"/>
      <c r="SHL811" s="1031"/>
      <c r="SHM811" s="1031"/>
      <c r="SHN811" s="1031"/>
      <c r="SHO811" s="1031"/>
      <c r="SHP811" s="852"/>
      <c r="SHQ811" s="1031"/>
      <c r="SHR811" s="852"/>
      <c r="SHS811" s="1031"/>
      <c r="SHT811" s="1031"/>
      <c r="SHU811" s="852"/>
      <c r="SHV811" s="852"/>
      <c r="SHW811" s="1031"/>
      <c r="SHX811" s="1031"/>
      <c r="SHY811" s="1031"/>
      <c r="SHZ811" s="1031"/>
      <c r="SIA811" s="744"/>
      <c r="SIB811" s="697"/>
      <c r="SIC811" s="1031"/>
      <c r="SID811" s="852"/>
      <c r="SIE811" s="852"/>
      <c r="SIF811" s="852"/>
      <c r="SIG811" s="852"/>
      <c r="SIH811" s="1031"/>
      <c r="SII811" s="854"/>
      <c r="SIJ811" s="852"/>
      <c r="SIK811" s="852"/>
      <c r="SIL811" s="852"/>
      <c r="SIM811" s="1031"/>
      <c r="SIN811" s="744"/>
      <c r="SIO811" s="1031"/>
      <c r="SIP811" s="1031"/>
      <c r="SIQ811" s="697"/>
      <c r="SIR811" s="1031"/>
      <c r="SIS811" s="1031"/>
      <c r="SIT811" s="1031"/>
      <c r="SIU811" s="1031"/>
      <c r="SIV811" s="852"/>
      <c r="SIW811" s="1031"/>
      <c r="SIX811" s="852"/>
      <c r="SIY811" s="1031"/>
      <c r="SIZ811" s="1031"/>
      <c r="SJA811" s="852"/>
      <c r="SJB811" s="852"/>
      <c r="SJC811" s="1031"/>
      <c r="SJD811" s="1031"/>
      <c r="SJE811" s="1031"/>
      <c r="SJF811" s="1031"/>
      <c r="SJG811" s="744"/>
      <c r="SJH811" s="697"/>
      <c r="SJI811" s="1031"/>
      <c r="SJJ811" s="852"/>
      <c r="SJK811" s="852"/>
      <c r="SJL811" s="852"/>
      <c r="SJM811" s="852"/>
      <c r="SJN811" s="1031"/>
      <c r="SJO811" s="854"/>
      <c r="SJP811" s="852"/>
      <c r="SJQ811" s="852"/>
      <c r="SJR811" s="852"/>
      <c r="SJS811" s="1031"/>
      <c r="SJT811" s="744"/>
      <c r="SJU811" s="1031"/>
      <c r="SJV811" s="1031"/>
      <c r="SJW811" s="697"/>
      <c r="SJX811" s="1031"/>
      <c r="SJY811" s="1031"/>
      <c r="SJZ811" s="1031"/>
      <c r="SKA811" s="1031"/>
      <c r="SKB811" s="852"/>
      <c r="SKC811" s="1031"/>
      <c r="SKD811" s="852"/>
      <c r="SKE811" s="1031"/>
      <c r="SKF811" s="1031"/>
      <c r="SKG811" s="852"/>
      <c r="SKH811" s="852"/>
      <c r="SKI811" s="1031"/>
      <c r="SKJ811" s="1031"/>
      <c r="SKK811" s="1031"/>
      <c r="SKL811" s="1031"/>
      <c r="SKM811" s="744"/>
      <c r="SKN811" s="697"/>
      <c r="SKO811" s="1031"/>
      <c r="SKP811" s="852"/>
      <c r="SKQ811" s="852"/>
      <c r="SKR811" s="852"/>
      <c r="SKS811" s="852"/>
      <c r="SKT811" s="1031"/>
      <c r="SKU811" s="854"/>
      <c r="SKV811" s="852"/>
      <c r="SKW811" s="852"/>
      <c r="SKX811" s="852"/>
      <c r="SKY811" s="1031"/>
      <c r="SKZ811" s="744"/>
      <c r="SLA811" s="1031"/>
      <c r="SLB811" s="1031"/>
      <c r="SLC811" s="697"/>
      <c r="SLD811" s="1031"/>
      <c r="SLE811" s="1031"/>
      <c r="SLF811" s="1031"/>
      <c r="SLG811" s="1031"/>
      <c r="SLH811" s="852"/>
      <c r="SLI811" s="1031"/>
      <c r="SLJ811" s="852"/>
      <c r="SLK811" s="1031"/>
      <c r="SLL811" s="1031"/>
      <c r="SLM811" s="852"/>
      <c r="SLN811" s="852"/>
      <c r="SLO811" s="1031"/>
      <c r="SLP811" s="1031"/>
      <c r="SLQ811" s="1031"/>
      <c r="SLR811" s="1031"/>
      <c r="SLS811" s="744"/>
      <c r="SLT811" s="697"/>
      <c r="SLU811" s="1031"/>
      <c r="SLV811" s="852"/>
      <c r="SLW811" s="852"/>
      <c r="SLX811" s="852"/>
      <c r="SLY811" s="852"/>
      <c r="SLZ811" s="1031"/>
      <c r="SMA811" s="854"/>
      <c r="SMB811" s="852"/>
      <c r="SMC811" s="852"/>
      <c r="SMD811" s="852"/>
      <c r="SME811" s="1031"/>
      <c r="SMF811" s="744"/>
      <c r="SMG811" s="1031"/>
      <c r="SMH811" s="1031"/>
      <c r="SMI811" s="697"/>
      <c r="SMJ811" s="1031"/>
      <c r="SMK811" s="1031"/>
      <c r="SML811" s="1031"/>
      <c r="SMM811" s="1031"/>
      <c r="SMN811" s="852"/>
      <c r="SMO811" s="1031"/>
      <c r="SMP811" s="852"/>
      <c r="SMQ811" s="1031"/>
      <c r="SMR811" s="1031"/>
      <c r="SMS811" s="852"/>
      <c r="SMT811" s="852"/>
      <c r="SMU811" s="1031"/>
      <c r="SMV811" s="1031"/>
      <c r="SMW811" s="1031"/>
      <c r="SMX811" s="1031"/>
      <c r="SMY811" s="744"/>
      <c r="SMZ811" s="697"/>
      <c r="SNA811" s="1031"/>
      <c r="SNB811" s="852"/>
      <c r="SNC811" s="852"/>
      <c r="SND811" s="852"/>
      <c r="SNE811" s="852"/>
      <c r="SNF811" s="1031"/>
      <c r="SNG811" s="854"/>
      <c r="SNH811" s="852"/>
      <c r="SNI811" s="852"/>
      <c r="SNJ811" s="852"/>
      <c r="SNK811" s="1031"/>
      <c r="SNL811" s="744"/>
      <c r="SNM811" s="1031"/>
      <c r="SNN811" s="1031"/>
      <c r="SNO811" s="697"/>
      <c r="SNP811" s="1031"/>
      <c r="SNQ811" s="1031"/>
      <c r="SNR811" s="1031"/>
      <c r="SNS811" s="1031"/>
      <c r="SNT811" s="852"/>
      <c r="SNU811" s="1031"/>
      <c r="SNV811" s="852"/>
      <c r="SNW811" s="1031"/>
      <c r="SNX811" s="1031"/>
      <c r="SNY811" s="852"/>
      <c r="SNZ811" s="852"/>
      <c r="SOA811" s="1031"/>
      <c r="SOB811" s="1031"/>
      <c r="SOC811" s="1031"/>
      <c r="SOD811" s="1031"/>
      <c r="SOE811" s="744"/>
      <c r="SOF811" s="697"/>
      <c r="SOG811" s="1031"/>
      <c r="SOH811" s="852"/>
      <c r="SOI811" s="852"/>
      <c r="SOJ811" s="852"/>
      <c r="SOK811" s="852"/>
      <c r="SOL811" s="1031"/>
      <c r="SOM811" s="854"/>
      <c r="SON811" s="852"/>
      <c r="SOO811" s="852"/>
      <c r="SOP811" s="852"/>
      <c r="SOQ811" s="1031"/>
      <c r="SOR811" s="744"/>
      <c r="SOS811" s="1031"/>
      <c r="SOT811" s="1031"/>
      <c r="SOU811" s="697"/>
      <c r="SOV811" s="1031"/>
      <c r="SOW811" s="1031"/>
      <c r="SOX811" s="1031"/>
      <c r="SOY811" s="1031"/>
      <c r="SOZ811" s="852"/>
      <c r="SPA811" s="1031"/>
      <c r="SPB811" s="852"/>
      <c r="SPC811" s="1031"/>
      <c r="SPD811" s="1031"/>
      <c r="SPE811" s="852"/>
      <c r="SPF811" s="852"/>
      <c r="SPG811" s="1031"/>
      <c r="SPH811" s="1031"/>
      <c r="SPI811" s="1031"/>
      <c r="SPJ811" s="1031"/>
      <c r="SPK811" s="744"/>
      <c r="SPL811" s="697"/>
      <c r="SPM811" s="1031"/>
      <c r="SPN811" s="852"/>
      <c r="SPO811" s="852"/>
      <c r="SPP811" s="852"/>
      <c r="SPQ811" s="852"/>
      <c r="SPR811" s="1031"/>
      <c r="SPS811" s="854"/>
      <c r="SPT811" s="852"/>
      <c r="SPU811" s="852"/>
      <c r="SPV811" s="852"/>
      <c r="SPW811" s="1031"/>
      <c r="SPX811" s="744"/>
      <c r="SPY811" s="1031"/>
      <c r="SPZ811" s="1031"/>
      <c r="SQA811" s="697"/>
      <c r="SQB811" s="1031"/>
      <c r="SQC811" s="1031"/>
      <c r="SQD811" s="1031"/>
      <c r="SQE811" s="1031"/>
      <c r="SQF811" s="852"/>
      <c r="SQG811" s="1031"/>
      <c r="SQH811" s="852"/>
      <c r="SQI811" s="1031"/>
      <c r="SQJ811" s="1031"/>
      <c r="SQK811" s="852"/>
      <c r="SQL811" s="852"/>
      <c r="SQM811" s="1031"/>
      <c r="SQN811" s="1031"/>
      <c r="SQO811" s="1031"/>
      <c r="SQP811" s="1031"/>
      <c r="SQQ811" s="744"/>
      <c r="SQR811" s="697"/>
      <c r="SQS811" s="1031"/>
      <c r="SQT811" s="852"/>
      <c r="SQU811" s="852"/>
      <c r="SQV811" s="852"/>
      <c r="SQW811" s="852"/>
      <c r="SQX811" s="1031"/>
      <c r="SQY811" s="854"/>
      <c r="SQZ811" s="852"/>
      <c r="SRA811" s="852"/>
      <c r="SRB811" s="852"/>
      <c r="SRC811" s="1031"/>
      <c r="SRD811" s="744"/>
      <c r="SRE811" s="1031"/>
      <c r="SRF811" s="1031"/>
      <c r="SRG811" s="697"/>
      <c r="SRH811" s="1031"/>
      <c r="SRI811" s="1031"/>
      <c r="SRJ811" s="1031"/>
      <c r="SRK811" s="1031"/>
      <c r="SRL811" s="852"/>
      <c r="SRM811" s="1031"/>
      <c r="SRN811" s="852"/>
      <c r="SRO811" s="1031"/>
      <c r="SRP811" s="1031"/>
      <c r="SRQ811" s="852"/>
      <c r="SRR811" s="852"/>
      <c r="SRS811" s="1031"/>
      <c r="SRT811" s="1031"/>
      <c r="SRU811" s="1031"/>
      <c r="SRV811" s="1031"/>
      <c r="SRW811" s="744"/>
      <c r="SRX811" s="697"/>
      <c r="SRY811" s="1031"/>
      <c r="SRZ811" s="852"/>
      <c r="SSA811" s="852"/>
      <c r="SSB811" s="852"/>
      <c r="SSC811" s="852"/>
      <c r="SSD811" s="1031"/>
      <c r="SSE811" s="854"/>
      <c r="SSF811" s="852"/>
      <c r="SSG811" s="852"/>
      <c r="SSH811" s="852"/>
      <c r="SSI811" s="1031"/>
      <c r="SSJ811" s="744"/>
      <c r="SSK811" s="1031"/>
      <c r="SSL811" s="1031"/>
      <c r="SSM811" s="697"/>
      <c r="SSN811" s="1031"/>
      <c r="SSO811" s="1031"/>
      <c r="SSP811" s="1031"/>
      <c r="SSQ811" s="1031"/>
      <c r="SSR811" s="852"/>
      <c r="SSS811" s="1031"/>
      <c r="SST811" s="852"/>
      <c r="SSU811" s="1031"/>
      <c r="SSV811" s="1031"/>
      <c r="SSW811" s="852"/>
      <c r="SSX811" s="852"/>
      <c r="SSY811" s="1031"/>
      <c r="SSZ811" s="1031"/>
      <c r="STA811" s="1031"/>
      <c r="STB811" s="1031"/>
      <c r="STC811" s="744"/>
      <c r="STD811" s="697"/>
      <c r="STE811" s="1031"/>
      <c r="STF811" s="852"/>
      <c r="STG811" s="852"/>
      <c r="STH811" s="852"/>
      <c r="STI811" s="852"/>
      <c r="STJ811" s="1031"/>
      <c r="STK811" s="854"/>
      <c r="STL811" s="852"/>
      <c r="STM811" s="852"/>
      <c r="STN811" s="852"/>
      <c r="STO811" s="1031"/>
      <c r="STP811" s="744"/>
      <c r="STQ811" s="1031"/>
      <c r="STR811" s="1031"/>
      <c r="STS811" s="697"/>
      <c r="STT811" s="1031"/>
      <c r="STU811" s="1031"/>
      <c r="STV811" s="1031"/>
      <c r="STW811" s="1031"/>
      <c r="STX811" s="852"/>
      <c r="STY811" s="1031"/>
      <c r="STZ811" s="852"/>
      <c r="SUA811" s="1031"/>
      <c r="SUB811" s="1031"/>
      <c r="SUC811" s="852"/>
      <c r="SUD811" s="852"/>
      <c r="SUE811" s="1031"/>
      <c r="SUF811" s="1031"/>
      <c r="SUG811" s="1031"/>
      <c r="SUH811" s="1031"/>
      <c r="SUI811" s="744"/>
      <c r="SUJ811" s="697"/>
      <c r="SUK811" s="1031"/>
      <c r="SUL811" s="852"/>
      <c r="SUM811" s="852"/>
      <c r="SUN811" s="852"/>
      <c r="SUO811" s="852"/>
      <c r="SUP811" s="1031"/>
      <c r="SUQ811" s="854"/>
      <c r="SUR811" s="852"/>
      <c r="SUS811" s="852"/>
      <c r="SUT811" s="852"/>
      <c r="SUU811" s="1031"/>
      <c r="SUV811" s="744"/>
      <c r="SUW811" s="1031"/>
      <c r="SUX811" s="1031"/>
      <c r="SUY811" s="697"/>
      <c r="SUZ811" s="1031"/>
      <c r="SVA811" s="1031"/>
      <c r="SVB811" s="1031"/>
      <c r="SVC811" s="1031"/>
      <c r="SVD811" s="852"/>
      <c r="SVE811" s="1031"/>
      <c r="SVF811" s="852"/>
      <c r="SVG811" s="1031"/>
      <c r="SVH811" s="1031"/>
      <c r="SVI811" s="852"/>
      <c r="SVJ811" s="852"/>
      <c r="SVK811" s="1031"/>
      <c r="SVL811" s="1031"/>
      <c r="SVM811" s="1031"/>
      <c r="SVN811" s="1031"/>
      <c r="SVO811" s="744"/>
      <c r="SVP811" s="697"/>
      <c r="SVQ811" s="1031"/>
      <c r="SVR811" s="852"/>
      <c r="SVS811" s="852"/>
      <c r="SVT811" s="852"/>
      <c r="SVU811" s="852"/>
      <c r="SVV811" s="1031"/>
      <c r="SVW811" s="854"/>
      <c r="SVX811" s="852"/>
      <c r="SVY811" s="852"/>
      <c r="SVZ811" s="852"/>
      <c r="SWA811" s="1031"/>
      <c r="SWB811" s="744"/>
      <c r="SWC811" s="1031"/>
      <c r="SWD811" s="1031"/>
      <c r="SWE811" s="697"/>
      <c r="SWF811" s="1031"/>
      <c r="SWG811" s="1031"/>
      <c r="SWH811" s="1031"/>
      <c r="SWI811" s="1031"/>
      <c r="SWJ811" s="852"/>
      <c r="SWK811" s="1031"/>
      <c r="SWL811" s="852"/>
      <c r="SWM811" s="1031"/>
      <c r="SWN811" s="1031"/>
      <c r="SWO811" s="852"/>
      <c r="SWP811" s="852"/>
      <c r="SWQ811" s="1031"/>
      <c r="SWR811" s="1031"/>
      <c r="SWS811" s="1031"/>
      <c r="SWT811" s="1031"/>
      <c r="SWU811" s="744"/>
      <c r="SWV811" s="697"/>
      <c r="SWW811" s="1031"/>
      <c r="SWX811" s="852"/>
      <c r="SWY811" s="852"/>
      <c r="SWZ811" s="852"/>
      <c r="SXA811" s="852"/>
      <c r="SXB811" s="1031"/>
      <c r="SXC811" s="854"/>
      <c r="SXD811" s="852"/>
      <c r="SXE811" s="852"/>
      <c r="SXF811" s="852"/>
      <c r="SXG811" s="1031"/>
      <c r="SXH811" s="744"/>
      <c r="SXI811" s="1031"/>
      <c r="SXJ811" s="1031"/>
      <c r="SXK811" s="697"/>
      <c r="SXL811" s="1031"/>
      <c r="SXM811" s="1031"/>
      <c r="SXN811" s="1031"/>
      <c r="SXO811" s="1031"/>
      <c r="SXP811" s="852"/>
      <c r="SXQ811" s="1031"/>
      <c r="SXR811" s="852"/>
      <c r="SXS811" s="1031"/>
      <c r="SXT811" s="1031"/>
      <c r="SXU811" s="852"/>
      <c r="SXV811" s="852"/>
      <c r="SXW811" s="1031"/>
      <c r="SXX811" s="1031"/>
      <c r="SXY811" s="1031"/>
      <c r="SXZ811" s="1031"/>
      <c r="SYA811" s="744"/>
      <c r="SYB811" s="697"/>
      <c r="SYC811" s="1031"/>
      <c r="SYD811" s="852"/>
      <c r="SYE811" s="852"/>
      <c r="SYF811" s="852"/>
      <c r="SYG811" s="852"/>
      <c r="SYH811" s="1031"/>
      <c r="SYI811" s="854"/>
      <c r="SYJ811" s="852"/>
      <c r="SYK811" s="852"/>
      <c r="SYL811" s="852"/>
      <c r="SYM811" s="1031"/>
      <c r="SYN811" s="744"/>
      <c r="SYO811" s="1031"/>
      <c r="SYP811" s="1031"/>
      <c r="SYQ811" s="697"/>
      <c r="SYR811" s="1031"/>
      <c r="SYS811" s="1031"/>
      <c r="SYT811" s="1031"/>
      <c r="SYU811" s="1031"/>
      <c r="SYV811" s="852"/>
      <c r="SYW811" s="1031"/>
      <c r="SYX811" s="852"/>
      <c r="SYY811" s="1031"/>
      <c r="SYZ811" s="1031"/>
      <c r="SZA811" s="852"/>
      <c r="SZB811" s="852"/>
      <c r="SZC811" s="1031"/>
      <c r="SZD811" s="1031"/>
      <c r="SZE811" s="1031"/>
      <c r="SZF811" s="1031"/>
      <c r="SZG811" s="744"/>
      <c r="SZH811" s="697"/>
      <c r="SZI811" s="1031"/>
      <c r="SZJ811" s="852"/>
      <c r="SZK811" s="852"/>
      <c r="SZL811" s="852"/>
      <c r="SZM811" s="852"/>
      <c r="SZN811" s="1031"/>
      <c r="SZO811" s="854"/>
      <c r="SZP811" s="852"/>
      <c r="SZQ811" s="852"/>
      <c r="SZR811" s="852"/>
      <c r="SZS811" s="1031"/>
      <c r="SZT811" s="744"/>
      <c r="SZU811" s="1031"/>
      <c r="SZV811" s="1031"/>
      <c r="SZW811" s="697"/>
      <c r="SZX811" s="1031"/>
      <c r="SZY811" s="1031"/>
      <c r="SZZ811" s="1031"/>
      <c r="TAA811" s="1031"/>
      <c r="TAB811" s="852"/>
      <c r="TAC811" s="1031"/>
      <c r="TAD811" s="852"/>
      <c r="TAE811" s="1031"/>
      <c r="TAF811" s="1031"/>
      <c r="TAG811" s="852"/>
      <c r="TAH811" s="852"/>
      <c r="TAI811" s="1031"/>
      <c r="TAJ811" s="1031"/>
      <c r="TAK811" s="1031"/>
      <c r="TAL811" s="1031"/>
      <c r="TAM811" s="744"/>
      <c r="TAN811" s="697"/>
      <c r="TAO811" s="1031"/>
      <c r="TAP811" s="852"/>
      <c r="TAQ811" s="852"/>
      <c r="TAR811" s="852"/>
      <c r="TAS811" s="852"/>
      <c r="TAT811" s="1031"/>
      <c r="TAU811" s="854"/>
      <c r="TAV811" s="852"/>
      <c r="TAW811" s="852"/>
      <c r="TAX811" s="852"/>
      <c r="TAY811" s="1031"/>
      <c r="TAZ811" s="744"/>
      <c r="TBA811" s="1031"/>
      <c r="TBB811" s="1031"/>
      <c r="TBC811" s="697"/>
      <c r="TBD811" s="1031"/>
      <c r="TBE811" s="1031"/>
      <c r="TBF811" s="1031"/>
      <c r="TBG811" s="1031"/>
      <c r="TBH811" s="852"/>
      <c r="TBI811" s="1031"/>
      <c r="TBJ811" s="852"/>
      <c r="TBK811" s="1031"/>
      <c r="TBL811" s="1031"/>
      <c r="TBM811" s="852"/>
      <c r="TBN811" s="852"/>
      <c r="TBO811" s="1031"/>
      <c r="TBP811" s="1031"/>
      <c r="TBQ811" s="1031"/>
      <c r="TBR811" s="1031"/>
      <c r="TBS811" s="744"/>
      <c r="TBT811" s="697"/>
      <c r="TBU811" s="1031"/>
      <c r="TBV811" s="852"/>
      <c r="TBW811" s="852"/>
      <c r="TBX811" s="852"/>
      <c r="TBY811" s="852"/>
      <c r="TBZ811" s="1031"/>
      <c r="TCA811" s="854"/>
      <c r="TCB811" s="852"/>
      <c r="TCC811" s="852"/>
      <c r="TCD811" s="852"/>
      <c r="TCE811" s="1031"/>
      <c r="TCF811" s="744"/>
      <c r="TCG811" s="1031"/>
      <c r="TCH811" s="1031"/>
      <c r="TCI811" s="697"/>
      <c r="TCJ811" s="1031"/>
      <c r="TCK811" s="1031"/>
      <c r="TCL811" s="1031"/>
      <c r="TCM811" s="1031"/>
      <c r="TCN811" s="852"/>
      <c r="TCO811" s="1031"/>
      <c r="TCP811" s="852"/>
      <c r="TCQ811" s="1031"/>
      <c r="TCR811" s="1031"/>
      <c r="TCS811" s="852"/>
      <c r="TCT811" s="852"/>
      <c r="TCU811" s="1031"/>
      <c r="TCV811" s="1031"/>
      <c r="TCW811" s="1031"/>
      <c r="TCX811" s="1031"/>
      <c r="TCY811" s="744"/>
      <c r="TCZ811" s="697"/>
      <c r="TDA811" s="1031"/>
      <c r="TDB811" s="852"/>
      <c r="TDC811" s="852"/>
      <c r="TDD811" s="852"/>
      <c r="TDE811" s="852"/>
      <c r="TDF811" s="1031"/>
      <c r="TDG811" s="854"/>
      <c r="TDH811" s="852"/>
      <c r="TDI811" s="852"/>
      <c r="TDJ811" s="852"/>
      <c r="TDK811" s="1031"/>
      <c r="TDL811" s="744"/>
      <c r="TDM811" s="1031"/>
      <c r="TDN811" s="1031"/>
      <c r="TDO811" s="697"/>
      <c r="TDP811" s="1031"/>
      <c r="TDQ811" s="1031"/>
      <c r="TDR811" s="1031"/>
      <c r="TDS811" s="1031"/>
      <c r="TDT811" s="852"/>
      <c r="TDU811" s="1031"/>
      <c r="TDV811" s="852"/>
      <c r="TDW811" s="1031"/>
      <c r="TDX811" s="1031"/>
      <c r="TDY811" s="852"/>
      <c r="TDZ811" s="852"/>
      <c r="TEA811" s="1031"/>
      <c r="TEB811" s="1031"/>
      <c r="TEC811" s="1031"/>
      <c r="TED811" s="1031"/>
      <c r="TEE811" s="744"/>
      <c r="TEF811" s="697"/>
      <c r="TEG811" s="1031"/>
      <c r="TEH811" s="852"/>
      <c r="TEI811" s="852"/>
      <c r="TEJ811" s="852"/>
      <c r="TEK811" s="852"/>
      <c r="TEL811" s="1031"/>
      <c r="TEM811" s="854"/>
      <c r="TEN811" s="852"/>
      <c r="TEO811" s="852"/>
      <c r="TEP811" s="852"/>
      <c r="TEQ811" s="1031"/>
      <c r="TER811" s="744"/>
      <c r="TES811" s="1031"/>
      <c r="TET811" s="1031"/>
      <c r="TEU811" s="697"/>
      <c r="TEV811" s="1031"/>
      <c r="TEW811" s="1031"/>
      <c r="TEX811" s="1031"/>
      <c r="TEY811" s="1031"/>
      <c r="TEZ811" s="852"/>
      <c r="TFA811" s="1031"/>
      <c r="TFB811" s="852"/>
      <c r="TFC811" s="1031"/>
      <c r="TFD811" s="1031"/>
      <c r="TFE811" s="852"/>
      <c r="TFF811" s="852"/>
      <c r="TFG811" s="1031"/>
      <c r="TFH811" s="1031"/>
      <c r="TFI811" s="1031"/>
      <c r="TFJ811" s="1031"/>
      <c r="TFK811" s="744"/>
      <c r="TFL811" s="697"/>
      <c r="TFM811" s="1031"/>
      <c r="TFN811" s="852"/>
      <c r="TFO811" s="852"/>
      <c r="TFP811" s="852"/>
      <c r="TFQ811" s="852"/>
      <c r="TFR811" s="1031"/>
      <c r="TFS811" s="854"/>
      <c r="TFT811" s="852"/>
      <c r="TFU811" s="852"/>
      <c r="TFV811" s="852"/>
      <c r="TFW811" s="1031"/>
      <c r="TFX811" s="744"/>
      <c r="TFY811" s="1031"/>
      <c r="TFZ811" s="1031"/>
      <c r="TGA811" s="697"/>
      <c r="TGB811" s="1031"/>
      <c r="TGC811" s="1031"/>
      <c r="TGD811" s="1031"/>
      <c r="TGE811" s="1031"/>
      <c r="TGF811" s="852"/>
      <c r="TGG811" s="1031"/>
      <c r="TGH811" s="852"/>
      <c r="TGI811" s="1031"/>
      <c r="TGJ811" s="1031"/>
      <c r="TGK811" s="852"/>
      <c r="TGL811" s="852"/>
      <c r="TGM811" s="1031"/>
      <c r="TGN811" s="1031"/>
      <c r="TGO811" s="1031"/>
      <c r="TGP811" s="1031"/>
      <c r="TGQ811" s="744"/>
      <c r="TGR811" s="697"/>
      <c r="TGS811" s="1031"/>
      <c r="TGT811" s="852"/>
      <c r="TGU811" s="852"/>
      <c r="TGV811" s="852"/>
      <c r="TGW811" s="852"/>
      <c r="TGX811" s="1031"/>
      <c r="TGY811" s="854"/>
      <c r="TGZ811" s="852"/>
      <c r="THA811" s="852"/>
      <c r="THB811" s="852"/>
      <c r="THC811" s="1031"/>
      <c r="THD811" s="744"/>
      <c r="THE811" s="1031"/>
      <c r="THF811" s="1031"/>
      <c r="THG811" s="697"/>
      <c r="THH811" s="1031"/>
      <c r="THI811" s="1031"/>
      <c r="THJ811" s="1031"/>
      <c r="THK811" s="1031"/>
      <c r="THL811" s="852"/>
      <c r="THM811" s="1031"/>
      <c r="THN811" s="852"/>
      <c r="THO811" s="1031"/>
      <c r="THP811" s="1031"/>
      <c r="THQ811" s="852"/>
      <c r="THR811" s="852"/>
      <c r="THS811" s="1031"/>
      <c r="THT811" s="1031"/>
      <c r="THU811" s="1031"/>
      <c r="THV811" s="1031"/>
      <c r="THW811" s="744"/>
      <c r="THX811" s="697"/>
      <c r="THY811" s="1031"/>
      <c r="THZ811" s="852"/>
      <c r="TIA811" s="852"/>
      <c r="TIB811" s="852"/>
      <c r="TIC811" s="852"/>
      <c r="TID811" s="1031"/>
      <c r="TIE811" s="854"/>
      <c r="TIF811" s="852"/>
      <c r="TIG811" s="852"/>
      <c r="TIH811" s="852"/>
      <c r="TII811" s="1031"/>
      <c r="TIJ811" s="744"/>
      <c r="TIK811" s="1031"/>
      <c r="TIL811" s="1031"/>
      <c r="TIM811" s="697"/>
      <c r="TIN811" s="1031"/>
      <c r="TIO811" s="1031"/>
      <c r="TIP811" s="1031"/>
      <c r="TIQ811" s="1031"/>
      <c r="TIR811" s="852"/>
      <c r="TIS811" s="1031"/>
      <c r="TIT811" s="852"/>
      <c r="TIU811" s="1031"/>
      <c r="TIV811" s="1031"/>
      <c r="TIW811" s="852"/>
      <c r="TIX811" s="852"/>
      <c r="TIY811" s="1031"/>
      <c r="TIZ811" s="1031"/>
      <c r="TJA811" s="1031"/>
      <c r="TJB811" s="1031"/>
      <c r="TJC811" s="744"/>
      <c r="TJD811" s="697"/>
      <c r="TJE811" s="1031"/>
      <c r="TJF811" s="852"/>
      <c r="TJG811" s="852"/>
      <c r="TJH811" s="852"/>
      <c r="TJI811" s="852"/>
      <c r="TJJ811" s="1031"/>
      <c r="TJK811" s="854"/>
      <c r="TJL811" s="852"/>
      <c r="TJM811" s="852"/>
      <c r="TJN811" s="852"/>
      <c r="TJO811" s="1031"/>
      <c r="TJP811" s="744"/>
      <c r="TJQ811" s="1031"/>
      <c r="TJR811" s="1031"/>
      <c r="TJS811" s="697"/>
      <c r="TJT811" s="1031"/>
      <c r="TJU811" s="1031"/>
      <c r="TJV811" s="1031"/>
      <c r="TJW811" s="1031"/>
      <c r="TJX811" s="852"/>
      <c r="TJY811" s="1031"/>
      <c r="TJZ811" s="852"/>
      <c r="TKA811" s="1031"/>
      <c r="TKB811" s="1031"/>
      <c r="TKC811" s="852"/>
      <c r="TKD811" s="852"/>
      <c r="TKE811" s="1031"/>
      <c r="TKF811" s="1031"/>
      <c r="TKG811" s="1031"/>
      <c r="TKH811" s="1031"/>
      <c r="TKI811" s="744"/>
      <c r="TKJ811" s="697"/>
      <c r="TKK811" s="1031"/>
      <c r="TKL811" s="852"/>
      <c r="TKM811" s="852"/>
      <c r="TKN811" s="852"/>
      <c r="TKO811" s="852"/>
      <c r="TKP811" s="1031"/>
      <c r="TKQ811" s="854"/>
      <c r="TKR811" s="852"/>
      <c r="TKS811" s="852"/>
      <c r="TKT811" s="852"/>
      <c r="TKU811" s="1031"/>
      <c r="TKV811" s="744"/>
      <c r="TKW811" s="1031"/>
      <c r="TKX811" s="1031"/>
      <c r="TKY811" s="697"/>
      <c r="TKZ811" s="1031"/>
      <c r="TLA811" s="1031"/>
      <c r="TLB811" s="1031"/>
      <c r="TLC811" s="1031"/>
      <c r="TLD811" s="852"/>
      <c r="TLE811" s="1031"/>
      <c r="TLF811" s="852"/>
      <c r="TLG811" s="1031"/>
      <c r="TLH811" s="1031"/>
      <c r="TLI811" s="852"/>
      <c r="TLJ811" s="852"/>
      <c r="TLK811" s="1031"/>
      <c r="TLL811" s="1031"/>
      <c r="TLM811" s="1031"/>
      <c r="TLN811" s="1031"/>
      <c r="TLO811" s="744"/>
      <c r="TLP811" s="697"/>
      <c r="TLQ811" s="1031"/>
      <c r="TLR811" s="852"/>
      <c r="TLS811" s="852"/>
      <c r="TLT811" s="852"/>
      <c r="TLU811" s="852"/>
      <c r="TLV811" s="1031"/>
      <c r="TLW811" s="854"/>
      <c r="TLX811" s="852"/>
      <c r="TLY811" s="852"/>
      <c r="TLZ811" s="852"/>
      <c r="TMA811" s="1031"/>
      <c r="TMB811" s="744"/>
      <c r="TMC811" s="1031"/>
      <c r="TMD811" s="1031"/>
      <c r="TME811" s="697"/>
      <c r="TMF811" s="1031"/>
      <c r="TMG811" s="1031"/>
      <c r="TMH811" s="1031"/>
      <c r="TMI811" s="1031"/>
      <c r="TMJ811" s="852"/>
      <c r="TMK811" s="1031"/>
      <c r="TML811" s="852"/>
      <c r="TMM811" s="1031"/>
      <c r="TMN811" s="1031"/>
      <c r="TMO811" s="852"/>
      <c r="TMP811" s="852"/>
      <c r="TMQ811" s="1031"/>
      <c r="TMR811" s="1031"/>
      <c r="TMS811" s="1031"/>
      <c r="TMT811" s="1031"/>
      <c r="TMU811" s="744"/>
      <c r="TMV811" s="697"/>
      <c r="TMW811" s="1031"/>
      <c r="TMX811" s="852"/>
      <c r="TMY811" s="852"/>
      <c r="TMZ811" s="852"/>
      <c r="TNA811" s="852"/>
      <c r="TNB811" s="1031"/>
      <c r="TNC811" s="854"/>
      <c r="TND811" s="852"/>
      <c r="TNE811" s="852"/>
      <c r="TNF811" s="852"/>
      <c r="TNG811" s="1031"/>
      <c r="TNH811" s="744"/>
      <c r="TNI811" s="1031"/>
      <c r="TNJ811" s="1031"/>
      <c r="TNK811" s="697"/>
      <c r="TNL811" s="1031"/>
      <c r="TNM811" s="1031"/>
      <c r="TNN811" s="1031"/>
      <c r="TNO811" s="1031"/>
      <c r="TNP811" s="852"/>
      <c r="TNQ811" s="1031"/>
      <c r="TNR811" s="852"/>
      <c r="TNS811" s="1031"/>
      <c r="TNT811" s="1031"/>
      <c r="TNU811" s="852"/>
      <c r="TNV811" s="852"/>
      <c r="TNW811" s="1031"/>
      <c r="TNX811" s="1031"/>
      <c r="TNY811" s="1031"/>
      <c r="TNZ811" s="1031"/>
      <c r="TOA811" s="744"/>
      <c r="TOB811" s="697"/>
      <c r="TOC811" s="1031"/>
      <c r="TOD811" s="852"/>
      <c r="TOE811" s="852"/>
      <c r="TOF811" s="852"/>
      <c r="TOG811" s="852"/>
      <c r="TOH811" s="1031"/>
      <c r="TOI811" s="854"/>
      <c r="TOJ811" s="852"/>
      <c r="TOK811" s="852"/>
      <c r="TOL811" s="852"/>
      <c r="TOM811" s="1031"/>
      <c r="TON811" s="744"/>
      <c r="TOO811" s="1031"/>
      <c r="TOP811" s="1031"/>
      <c r="TOQ811" s="697"/>
      <c r="TOR811" s="1031"/>
      <c r="TOS811" s="1031"/>
      <c r="TOT811" s="1031"/>
      <c r="TOU811" s="1031"/>
      <c r="TOV811" s="852"/>
      <c r="TOW811" s="1031"/>
      <c r="TOX811" s="852"/>
      <c r="TOY811" s="1031"/>
      <c r="TOZ811" s="1031"/>
      <c r="TPA811" s="852"/>
      <c r="TPB811" s="852"/>
      <c r="TPC811" s="1031"/>
      <c r="TPD811" s="1031"/>
      <c r="TPE811" s="1031"/>
      <c r="TPF811" s="1031"/>
      <c r="TPG811" s="744"/>
      <c r="TPH811" s="697"/>
      <c r="TPI811" s="1031"/>
      <c r="TPJ811" s="852"/>
      <c r="TPK811" s="852"/>
      <c r="TPL811" s="852"/>
      <c r="TPM811" s="852"/>
      <c r="TPN811" s="1031"/>
      <c r="TPO811" s="854"/>
      <c r="TPP811" s="852"/>
      <c r="TPQ811" s="852"/>
      <c r="TPR811" s="852"/>
      <c r="TPS811" s="1031"/>
      <c r="TPT811" s="744"/>
      <c r="TPU811" s="1031"/>
      <c r="TPV811" s="1031"/>
      <c r="TPW811" s="697"/>
      <c r="TPX811" s="1031"/>
      <c r="TPY811" s="1031"/>
      <c r="TPZ811" s="1031"/>
      <c r="TQA811" s="1031"/>
      <c r="TQB811" s="852"/>
      <c r="TQC811" s="1031"/>
      <c r="TQD811" s="852"/>
      <c r="TQE811" s="1031"/>
      <c r="TQF811" s="1031"/>
      <c r="TQG811" s="852"/>
      <c r="TQH811" s="852"/>
      <c r="TQI811" s="1031"/>
      <c r="TQJ811" s="1031"/>
      <c r="TQK811" s="1031"/>
      <c r="TQL811" s="1031"/>
      <c r="TQM811" s="744"/>
      <c r="TQN811" s="697"/>
      <c r="TQO811" s="1031"/>
      <c r="TQP811" s="852"/>
      <c r="TQQ811" s="852"/>
      <c r="TQR811" s="852"/>
      <c r="TQS811" s="852"/>
      <c r="TQT811" s="1031"/>
      <c r="TQU811" s="854"/>
      <c r="TQV811" s="852"/>
      <c r="TQW811" s="852"/>
      <c r="TQX811" s="852"/>
      <c r="TQY811" s="1031"/>
      <c r="TQZ811" s="744"/>
      <c r="TRA811" s="1031"/>
      <c r="TRB811" s="1031"/>
      <c r="TRC811" s="697"/>
      <c r="TRD811" s="1031"/>
      <c r="TRE811" s="1031"/>
      <c r="TRF811" s="1031"/>
      <c r="TRG811" s="1031"/>
      <c r="TRH811" s="852"/>
      <c r="TRI811" s="1031"/>
      <c r="TRJ811" s="852"/>
      <c r="TRK811" s="1031"/>
      <c r="TRL811" s="1031"/>
      <c r="TRM811" s="852"/>
      <c r="TRN811" s="852"/>
      <c r="TRO811" s="1031"/>
      <c r="TRP811" s="1031"/>
      <c r="TRQ811" s="1031"/>
      <c r="TRR811" s="1031"/>
      <c r="TRS811" s="744"/>
      <c r="TRT811" s="697"/>
      <c r="TRU811" s="1031"/>
      <c r="TRV811" s="852"/>
      <c r="TRW811" s="852"/>
      <c r="TRX811" s="852"/>
      <c r="TRY811" s="852"/>
      <c r="TRZ811" s="1031"/>
      <c r="TSA811" s="854"/>
      <c r="TSB811" s="852"/>
      <c r="TSC811" s="852"/>
      <c r="TSD811" s="852"/>
      <c r="TSE811" s="1031"/>
      <c r="TSF811" s="744"/>
      <c r="TSG811" s="1031"/>
      <c r="TSH811" s="1031"/>
      <c r="TSI811" s="697"/>
      <c r="TSJ811" s="1031"/>
      <c r="TSK811" s="1031"/>
      <c r="TSL811" s="1031"/>
      <c r="TSM811" s="1031"/>
      <c r="TSN811" s="852"/>
      <c r="TSO811" s="1031"/>
      <c r="TSP811" s="852"/>
      <c r="TSQ811" s="1031"/>
      <c r="TSR811" s="1031"/>
      <c r="TSS811" s="852"/>
      <c r="TST811" s="852"/>
      <c r="TSU811" s="1031"/>
      <c r="TSV811" s="1031"/>
      <c r="TSW811" s="1031"/>
      <c r="TSX811" s="1031"/>
      <c r="TSY811" s="744"/>
      <c r="TSZ811" s="697"/>
      <c r="TTA811" s="1031"/>
      <c r="TTB811" s="852"/>
      <c r="TTC811" s="852"/>
      <c r="TTD811" s="852"/>
      <c r="TTE811" s="852"/>
      <c r="TTF811" s="1031"/>
      <c r="TTG811" s="854"/>
      <c r="TTH811" s="852"/>
      <c r="TTI811" s="852"/>
      <c r="TTJ811" s="852"/>
      <c r="TTK811" s="1031"/>
      <c r="TTL811" s="744"/>
      <c r="TTM811" s="1031"/>
      <c r="TTN811" s="1031"/>
      <c r="TTO811" s="697"/>
      <c r="TTP811" s="1031"/>
      <c r="TTQ811" s="1031"/>
      <c r="TTR811" s="1031"/>
      <c r="TTS811" s="1031"/>
      <c r="TTT811" s="852"/>
      <c r="TTU811" s="1031"/>
      <c r="TTV811" s="852"/>
      <c r="TTW811" s="1031"/>
      <c r="TTX811" s="1031"/>
      <c r="TTY811" s="852"/>
      <c r="TTZ811" s="852"/>
      <c r="TUA811" s="1031"/>
      <c r="TUB811" s="1031"/>
      <c r="TUC811" s="1031"/>
      <c r="TUD811" s="1031"/>
      <c r="TUE811" s="744"/>
      <c r="TUF811" s="697"/>
      <c r="TUG811" s="1031"/>
      <c r="TUH811" s="852"/>
      <c r="TUI811" s="852"/>
      <c r="TUJ811" s="852"/>
      <c r="TUK811" s="852"/>
      <c r="TUL811" s="1031"/>
      <c r="TUM811" s="854"/>
      <c r="TUN811" s="852"/>
      <c r="TUO811" s="852"/>
      <c r="TUP811" s="852"/>
      <c r="TUQ811" s="1031"/>
      <c r="TUR811" s="744"/>
      <c r="TUS811" s="1031"/>
      <c r="TUT811" s="1031"/>
      <c r="TUU811" s="697"/>
      <c r="TUV811" s="1031"/>
      <c r="TUW811" s="1031"/>
      <c r="TUX811" s="1031"/>
      <c r="TUY811" s="1031"/>
      <c r="TUZ811" s="852"/>
      <c r="TVA811" s="1031"/>
      <c r="TVB811" s="852"/>
      <c r="TVC811" s="1031"/>
      <c r="TVD811" s="1031"/>
      <c r="TVE811" s="852"/>
      <c r="TVF811" s="852"/>
      <c r="TVG811" s="1031"/>
      <c r="TVH811" s="1031"/>
      <c r="TVI811" s="1031"/>
      <c r="TVJ811" s="1031"/>
      <c r="TVK811" s="744"/>
      <c r="TVL811" s="697"/>
      <c r="TVM811" s="1031"/>
      <c r="TVN811" s="852"/>
      <c r="TVO811" s="852"/>
      <c r="TVP811" s="852"/>
      <c r="TVQ811" s="852"/>
      <c r="TVR811" s="1031"/>
      <c r="TVS811" s="854"/>
      <c r="TVT811" s="852"/>
      <c r="TVU811" s="852"/>
      <c r="TVV811" s="852"/>
      <c r="TVW811" s="1031"/>
      <c r="TVX811" s="744"/>
      <c r="TVY811" s="1031"/>
      <c r="TVZ811" s="1031"/>
      <c r="TWA811" s="697"/>
      <c r="TWB811" s="1031"/>
      <c r="TWC811" s="1031"/>
      <c r="TWD811" s="1031"/>
      <c r="TWE811" s="1031"/>
      <c r="TWF811" s="852"/>
      <c r="TWG811" s="1031"/>
      <c r="TWH811" s="852"/>
      <c r="TWI811" s="1031"/>
      <c r="TWJ811" s="1031"/>
      <c r="TWK811" s="852"/>
      <c r="TWL811" s="852"/>
      <c r="TWM811" s="1031"/>
      <c r="TWN811" s="1031"/>
      <c r="TWO811" s="1031"/>
      <c r="TWP811" s="1031"/>
      <c r="TWQ811" s="744"/>
      <c r="TWR811" s="697"/>
      <c r="TWS811" s="1031"/>
      <c r="TWT811" s="852"/>
      <c r="TWU811" s="852"/>
      <c r="TWV811" s="852"/>
      <c r="TWW811" s="852"/>
      <c r="TWX811" s="1031"/>
      <c r="TWY811" s="854"/>
      <c r="TWZ811" s="852"/>
      <c r="TXA811" s="852"/>
      <c r="TXB811" s="852"/>
      <c r="TXC811" s="1031"/>
      <c r="TXD811" s="744"/>
      <c r="TXE811" s="1031"/>
      <c r="TXF811" s="1031"/>
      <c r="TXG811" s="697"/>
      <c r="TXH811" s="1031"/>
      <c r="TXI811" s="1031"/>
      <c r="TXJ811" s="1031"/>
      <c r="TXK811" s="1031"/>
      <c r="TXL811" s="852"/>
      <c r="TXM811" s="1031"/>
      <c r="TXN811" s="852"/>
      <c r="TXO811" s="1031"/>
      <c r="TXP811" s="1031"/>
      <c r="TXQ811" s="852"/>
      <c r="TXR811" s="852"/>
      <c r="TXS811" s="1031"/>
      <c r="TXT811" s="1031"/>
      <c r="TXU811" s="1031"/>
      <c r="TXV811" s="1031"/>
      <c r="TXW811" s="744"/>
      <c r="TXX811" s="697"/>
      <c r="TXY811" s="1031"/>
      <c r="TXZ811" s="852"/>
      <c r="TYA811" s="852"/>
      <c r="TYB811" s="852"/>
      <c r="TYC811" s="852"/>
      <c r="TYD811" s="1031"/>
      <c r="TYE811" s="854"/>
      <c r="TYF811" s="852"/>
      <c r="TYG811" s="852"/>
      <c r="TYH811" s="852"/>
      <c r="TYI811" s="1031"/>
      <c r="TYJ811" s="744"/>
      <c r="TYK811" s="1031"/>
      <c r="TYL811" s="1031"/>
      <c r="TYM811" s="697"/>
      <c r="TYN811" s="1031"/>
      <c r="TYO811" s="1031"/>
      <c r="TYP811" s="1031"/>
      <c r="TYQ811" s="1031"/>
      <c r="TYR811" s="852"/>
      <c r="TYS811" s="1031"/>
      <c r="TYT811" s="852"/>
      <c r="TYU811" s="1031"/>
      <c r="TYV811" s="1031"/>
      <c r="TYW811" s="852"/>
      <c r="TYX811" s="852"/>
      <c r="TYY811" s="1031"/>
      <c r="TYZ811" s="1031"/>
      <c r="TZA811" s="1031"/>
      <c r="TZB811" s="1031"/>
      <c r="TZC811" s="744"/>
      <c r="TZD811" s="697"/>
      <c r="TZE811" s="1031"/>
      <c r="TZF811" s="852"/>
      <c r="TZG811" s="852"/>
      <c r="TZH811" s="852"/>
      <c r="TZI811" s="852"/>
      <c r="TZJ811" s="1031"/>
      <c r="TZK811" s="854"/>
      <c r="TZL811" s="852"/>
      <c r="TZM811" s="852"/>
      <c r="TZN811" s="852"/>
      <c r="TZO811" s="1031"/>
      <c r="TZP811" s="744"/>
      <c r="TZQ811" s="1031"/>
      <c r="TZR811" s="1031"/>
      <c r="TZS811" s="697"/>
      <c r="TZT811" s="1031"/>
      <c r="TZU811" s="1031"/>
      <c r="TZV811" s="1031"/>
      <c r="TZW811" s="1031"/>
      <c r="TZX811" s="852"/>
      <c r="TZY811" s="1031"/>
      <c r="TZZ811" s="852"/>
      <c r="UAA811" s="1031"/>
      <c r="UAB811" s="1031"/>
      <c r="UAC811" s="852"/>
      <c r="UAD811" s="852"/>
      <c r="UAE811" s="1031"/>
      <c r="UAF811" s="1031"/>
      <c r="UAG811" s="1031"/>
      <c r="UAH811" s="1031"/>
      <c r="UAI811" s="744"/>
      <c r="UAJ811" s="697"/>
      <c r="UAK811" s="1031"/>
      <c r="UAL811" s="852"/>
      <c r="UAM811" s="852"/>
      <c r="UAN811" s="852"/>
      <c r="UAO811" s="852"/>
      <c r="UAP811" s="1031"/>
      <c r="UAQ811" s="854"/>
      <c r="UAR811" s="852"/>
      <c r="UAS811" s="852"/>
      <c r="UAT811" s="852"/>
      <c r="UAU811" s="1031"/>
      <c r="UAV811" s="744"/>
      <c r="UAW811" s="1031"/>
      <c r="UAX811" s="1031"/>
      <c r="UAY811" s="697"/>
      <c r="UAZ811" s="1031"/>
      <c r="UBA811" s="1031"/>
      <c r="UBB811" s="1031"/>
      <c r="UBC811" s="1031"/>
      <c r="UBD811" s="852"/>
      <c r="UBE811" s="1031"/>
      <c r="UBF811" s="852"/>
      <c r="UBG811" s="1031"/>
      <c r="UBH811" s="1031"/>
      <c r="UBI811" s="852"/>
      <c r="UBJ811" s="852"/>
      <c r="UBK811" s="1031"/>
      <c r="UBL811" s="1031"/>
      <c r="UBM811" s="1031"/>
      <c r="UBN811" s="1031"/>
      <c r="UBO811" s="744"/>
      <c r="UBP811" s="697"/>
      <c r="UBQ811" s="1031"/>
      <c r="UBR811" s="852"/>
      <c r="UBS811" s="852"/>
      <c r="UBT811" s="852"/>
      <c r="UBU811" s="852"/>
      <c r="UBV811" s="1031"/>
      <c r="UBW811" s="854"/>
      <c r="UBX811" s="852"/>
      <c r="UBY811" s="852"/>
      <c r="UBZ811" s="852"/>
      <c r="UCA811" s="1031"/>
      <c r="UCB811" s="744"/>
      <c r="UCC811" s="1031"/>
      <c r="UCD811" s="1031"/>
      <c r="UCE811" s="697"/>
      <c r="UCF811" s="1031"/>
      <c r="UCG811" s="1031"/>
      <c r="UCH811" s="1031"/>
      <c r="UCI811" s="1031"/>
      <c r="UCJ811" s="852"/>
      <c r="UCK811" s="1031"/>
      <c r="UCL811" s="852"/>
      <c r="UCM811" s="1031"/>
      <c r="UCN811" s="1031"/>
      <c r="UCO811" s="852"/>
      <c r="UCP811" s="852"/>
      <c r="UCQ811" s="1031"/>
      <c r="UCR811" s="1031"/>
      <c r="UCS811" s="1031"/>
      <c r="UCT811" s="1031"/>
      <c r="UCU811" s="744"/>
      <c r="UCV811" s="697"/>
      <c r="UCW811" s="1031"/>
      <c r="UCX811" s="852"/>
      <c r="UCY811" s="852"/>
      <c r="UCZ811" s="852"/>
      <c r="UDA811" s="852"/>
      <c r="UDB811" s="1031"/>
      <c r="UDC811" s="854"/>
      <c r="UDD811" s="852"/>
      <c r="UDE811" s="852"/>
      <c r="UDF811" s="852"/>
      <c r="UDG811" s="1031"/>
      <c r="UDH811" s="744"/>
      <c r="UDI811" s="1031"/>
      <c r="UDJ811" s="1031"/>
      <c r="UDK811" s="697"/>
      <c r="UDL811" s="1031"/>
      <c r="UDM811" s="1031"/>
      <c r="UDN811" s="1031"/>
      <c r="UDO811" s="1031"/>
      <c r="UDP811" s="852"/>
      <c r="UDQ811" s="1031"/>
      <c r="UDR811" s="852"/>
      <c r="UDS811" s="1031"/>
      <c r="UDT811" s="1031"/>
      <c r="UDU811" s="852"/>
      <c r="UDV811" s="852"/>
      <c r="UDW811" s="1031"/>
      <c r="UDX811" s="1031"/>
      <c r="UDY811" s="1031"/>
      <c r="UDZ811" s="1031"/>
      <c r="UEA811" s="744"/>
      <c r="UEB811" s="697"/>
      <c r="UEC811" s="1031"/>
      <c r="UED811" s="852"/>
      <c r="UEE811" s="852"/>
      <c r="UEF811" s="852"/>
      <c r="UEG811" s="852"/>
      <c r="UEH811" s="1031"/>
      <c r="UEI811" s="854"/>
      <c r="UEJ811" s="852"/>
      <c r="UEK811" s="852"/>
      <c r="UEL811" s="852"/>
      <c r="UEM811" s="1031"/>
      <c r="UEN811" s="744"/>
      <c r="UEO811" s="1031"/>
      <c r="UEP811" s="1031"/>
      <c r="UEQ811" s="697"/>
      <c r="UER811" s="1031"/>
      <c r="UES811" s="1031"/>
      <c r="UET811" s="1031"/>
      <c r="UEU811" s="1031"/>
      <c r="UEV811" s="852"/>
      <c r="UEW811" s="1031"/>
      <c r="UEX811" s="852"/>
      <c r="UEY811" s="1031"/>
      <c r="UEZ811" s="1031"/>
      <c r="UFA811" s="852"/>
      <c r="UFB811" s="852"/>
      <c r="UFC811" s="1031"/>
      <c r="UFD811" s="1031"/>
      <c r="UFE811" s="1031"/>
      <c r="UFF811" s="1031"/>
      <c r="UFG811" s="744"/>
      <c r="UFH811" s="697"/>
      <c r="UFI811" s="1031"/>
      <c r="UFJ811" s="852"/>
      <c r="UFK811" s="852"/>
      <c r="UFL811" s="852"/>
      <c r="UFM811" s="852"/>
      <c r="UFN811" s="1031"/>
      <c r="UFO811" s="854"/>
      <c r="UFP811" s="852"/>
      <c r="UFQ811" s="852"/>
      <c r="UFR811" s="852"/>
      <c r="UFS811" s="1031"/>
      <c r="UFT811" s="744"/>
      <c r="UFU811" s="1031"/>
      <c r="UFV811" s="1031"/>
      <c r="UFW811" s="697"/>
      <c r="UFX811" s="1031"/>
      <c r="UFY811" s="1031"/>
      <c r="UFZ811" s="1031"/>
      <c r="UGA811" s="1031"/>
      <c r="UGB811" s="852"/>
      <c r="UGC811" s="1031"/>
      <c r="UGD811" s="852"/>
      <c r="UGE811" s="1031"/>
      <c r="UGF811" s="1031"/>
      <c r="UGG811" s="852"/>
      <c r="UGH811" s="852"/>
      <c r="UGI811" s="1031"/>
      <c r="UGJ811" s="1031"/>
      <c r="UGK811" s="1031"/>
      <c r="UGL811" s="1031"/>
      <c r="UGM811" s="744"/>
      <c r="UGN811" s="697"/>
      <c r="UGO811" s="1031"/>
      <c r="UGP811" s="852"/>
      <c r="UGQ811" s="852"/>
      <c r="UGR811" s="852"/>
      <c r="UGS811" s="852"/>
      <c r="UGT811" s="1031"/>
      <c r="UGU811" s="854"/>
      <c r="UGV811" s="852"/>
      <c r="UGW811" s="852"/>
      <c r="UGX811" s="852"/>
      <c r="UGY811" s="1031"/>
      <c r="UGZ811" s="744"/>
      <c r="UHA811" s="1031"/>
      <c r="UHB811" s="1031"/>
      <c r="UHC811" s="697"/>
      <c r="UHD811" s="1031"/>
      <c r="UHE811" s="1031"/>
      <c r="UHF811" s="1031"/>
      <c r="UHG811" s="1031"/>
      <c r="UHH811" s="852"/>
      <c r="UHI811" s="1031"/>
      <c r="UHJ811" s="852"/>
      <c r="UHK811" s="1031"/>
      <c r="UHL811" s="1031"/>
      <c r="UHM811" s="852"/>
      <c r="UHN811" s="852"/>
      <c r="UHO811" s="1031"/>
      <c r="UHP811" s="1031"/>
      <c r="UHQ811" s="1031"/>
      <c r="UHR811" s="1031"/>
      <c r="UHS811" s="744"/>
      <c r="UHT811" s="697"/>
      <c r="UHU811" s="1031"/>
      <c r="UHV811" s="852"/>
      <c r="UHW811" s="852"/>
      <c r="UHX811" s="852"/>
      <c r="UHY811" s="852"/>
      <c r="UHZ811" s="1031"/>
      <c r="UIA811" s="854"/>
      <c r="UIB811" s="852"/>
      <c r="UIC811" s="852"/>
      <c r="UID811" s="852"/>
      <c r="UIE811" s="1031"/>
      <c r="UIF811" s="744"/>
      <c r="UIG811" s="1031"/>
      <c r="UIH811" s="1031"/>
      <c r="UII811" s="697"/>
      <c r="UIJ811" s="1031"/>
      <c r="UIK811" s="1031"/>
      <c r="UIL811" s="1031"/>
      <c r="UIM811" s="1031"/>
      <c r="UIN811" s="852"/>
      <c r="UIO811" s="1031"/>
      <c r="UIP811" s="852"/>
      <c r="UIQ811" s="1031"/>
      <c r="UIR811" s="1031"/>
      <c r="UIS811" s="852"/>
      <c r="UIT811" s="852"/>
      <c r="UIU811" s="1031"/>
      <c r="UIV811" s="1031"/>
      <c r="UIW811" s="1031"/>
      <c r="UIX811" s="1031"/>
      <c r="UIY811" s="744"/>
      <c r="UIZ811" s="697"/>
      <c r="UJA811" s="1031"/>
      <c r="UJB811" s="852"/>
      <c r="UJC811" s="852"/>
      <c r="UJD811" s="852"/>
      <c r="UJE811" s="852"/>
      <c r="UJF811" s="1031"/>
      <c r="UJG811" s="854"/>
      <c r="UJH811" s="852"/>
      <c r="UJI811" s="852"/>
      <c r="UJJ811" s="852"/>
      <c r="UJK811" s="1031"/>
      <c r="UJL811" s="744"/>
      <c r="UJM811" s="1031"/>
      <c r="UJN811" s="1031"/>
      <c r="UJO811" s="697"/>
      <c r="UJP811" s="1031"/>
      <c r="UJQ811" s="1031"/>
      <c r="UJR811" s="1031"/>
      <c r="UJS811" s="1031"/>
      <c r="UJT811" s="852"/>
      <c r="UJU811" s="1031"/>
      <c r="UJV811" s="852"/>
      <c r="UJW811" s="1031"/>
      <c r="UJX811" s="1031"/>
      <c r="UJY811" s="852"/>
      <c r="UJZ811" s="852"/>
      <c r="UKA811" s="1031"/>
      <c r="UKB811" s="1031"/>
      <c r="UKC811" s="1031"/>
      <c r="UKD811" s="1031"/>
      <c r="UKE811" s="744"/>
      <c r="UKF811" s="697"/>
      <c r="UKG811" s="1031"/>
      <c r="UKH811" s="852"/>
      <c r="UKI811" s="852"/>
      <c r="UKJ811" s="852"/>
      <c r="UKK811" s="852"/>
      <c r="UKL811" s="1031"/>
      <c r="UKM811" s="854"/>
      <c r="UKN811" s="852"/>
      <c r="UKO811" s="852"/>
      <c r="UKP811" s="852"/>
      <c r="UKQ811" s="1031"/>
      <c r="UKR811" s="744"/>
      <c r="UKS811" s="1031"/>
      <c r="UKT811" s="1031"/>
      <c r="UKU811" s="697"/>
      <c r="UKV811" s="1031"/>
      <c r="UKW811" s="1031"/>
      <c r="UKX811" s="1031"/>
      <c r="UKY811" s="1031"/>
      <c r="UKZ811" s="852"/>
      <c r="ULA811" s="1031"/>
      <c r="ULB811" s="852"/>
      <c r="ULC811" s="1031"/>
      <c r="ULD811" s="1031"/>
      <c r="ULE811" s="852"/>
      <c r="ULF811" s="852"/>
      <c r="ULG811" s="1031"/>
      <c r="ULH811" s="1031"/>
      <c r="ULI811" s="1031"/>
      <c r="ULJ811" s="1031"/>
      <c r="ULK811" s="744"/>
      <c r="ULL811" s="697"/>
      <c r="ULM811" s="1031"/>
      <c r="ULN811" s="852"/>
      <c r="ULO811" s="852"/>
      <c r="ULP811" s="852"/>
      <c r="ULQ811" s="852"/>
      <c r="ULR811" s="1031"/>
      <c r="ULS811" s="854"/>
      <c r="ULT811" s="852"/>
      <c r="ULU811" s="852"/>
      <c r="ULV811" s="852"/>
      <c r="ULW811" s="1031"/>
      <c r="ULX811" s="744"/>
      <c r="ULY811" s="1031"/>
      <c r="ULZ811" s="1031"/>
      <c r="UMA811" s="697"/>
      <c r="UMB811" s="1031"/>
      <c r="UMC811" s="1031"/>
      <c r="UMD811" s="1031"/>
      <c r="UME811" s="1031"/>
      <c r="UMF811" s="852"/>
      <c r="UMG811" s="1031"/>
      <c r="UMH811" s="852"/>
      <c r="UMI811" s="1031"/>
      <c r="UMJ811" s="1031"/>
      <c r="UMK811" s="852"/>
      <c r="UML811" s="852"/>
      <c r="UMM811" s="1031"/>
      <c r="UMN811" s="1031"/>
      <c r="UMO811" s="1031"/>
      <c r="UMP811" s="1031"/>
      <c r="UMQ811" s="744"/>
      <c r="UMR811" s="697"/>
      <c r="UMS811" s="1031"/>
      <c r="UMT811" s="852"/>
      <c r="UMU811" s="852"/>
      <c r="UMV811" s="852"/>
      <c r="UMW811" s="852"/>
      <c r="UMX811" s="1031"/>
      <c r="UMY811" s="854"/>
      <c r="UMZ811" s="852"/>
      <c r="UNA811" s="852"/>
      <c r="UNB811" s="852"/>
      <c r="UNC811" s="1031"/>
      <c r="UND811" s="744"/>
      <c r="UNE811" s="1031"/>
      <c r="UNF811" s="1031"/>
      <c r="UNG811" s="697"/>
      <c r="UNH811" s="1031"/>
      <c r="UNI811" s="1031"/>
      <c r="UNJ811" s="1031"/>
      <c r="UNK811" s="1031"/>
      <c r="UNL811" s="852"/>
      <c r="UNM811" s="1031"/>
      <c r="UNN811" s="852"/>
      <c r="UNO811" s="1031"/>
      <c r="UNP811" s="1031"/>
      <c r="UNQ811" s="852"/>
      <c r="UNR811" s="852"/>
      <c r="UNS811" s="1031"/>
      <c r="UNT811" s="1031"/>
      <c r="UNU811" s="1031"/>
      <c r="UNV811" s="1031"/>
      <c r="UNW811" s="744"/>
      <c r="UNX811" s="697"/>
      <c r="UNY811" s="1031"/>
      <c r="UNZ811" s="852"/>
      <c r="UOA811" s="852"/>
      <c r="UOB811" s="852"/>
      <c r="UOC811" s="852"/>
      <c r="UOD811" s="1031"/>
      <c r="UOE811" s="854"/>
      <c r="UOF811" s="852"/>
      <c r="UOG811" s="852"/>
      <c r="UOH811" s="852"/>
      <c r="UOI811" s="1031"/>
      <c r="UOJ811" s="744"/>
      <c r="UOK811" s="1031"/>
      <c r="UOL811" s="1031"/>
      <c r="UOM811" s="697"/>
      <c r="UON811" s="1031"/>
      <c r="UOO811" s="1031"/>
      <c r="UOP811" s="1031"/>
      <c r="UOQ811" s="1031"/>
      <c r="UOR811" s="852"/>
      <c r="UOS811" s="1031"/>
      <c r="UOT811" s="852"/>
      <c r="UOU811" s="1031"/>
      <c r="UOV811" s="1031"/>
      <c r="UOW811" s="852"/>
      <c r="UOX811" s="852"/>
      <c r="UOY811" s="1031"/>
      <c r="UOZ811" s="1031"/>
      <c r="UPA811" s="1031"/>
      <c r="UPB811" s="1031"/>
      <c r="UPC811" s="744"/>
      <c r="UPD811" s="697"/>
      <c r="UPE811" s="1031"/>
      <c r="UPF811" s="852"/>
      <c r="UPG811" s="852"/>
      <c r="UPH811" s="852"/>
      <c r="UPI811" s="852"/>
      <c r="UPJ811" s="1031"/>
      <c r="UPK811" s="854"/>
      <c r="UPL811" s="852"/>
      <c r="UPM811" s="852"/>
      <c r="UPN811" s="852"/>
      <c r="UPO811" s="1031"/>
      <c r="UPP811" s="744"/>
      <c r="UPQ811" s="1031"/>
      <c r="UPR811" s="1031"/>
      <c r="UPS811" s="697"/>
      <c r="UPT811" s="1031"/>
      <c r="UPU811" s="1031"/>
      <c r="UPV811" s="1031"/>
      <c r="UPW811" s="1031"/>
      <c r="UPX811" s="852"/>
      <c r="UPY811" s="1031"/>
      <c r="UPZ811" s="852"/>
      <c r="UQA811" s="1031"/>
      <c r="UQB811" s="1031"/>
      <c r="UQC811" s="852"/>
      <c r="UQD811" s="852"/>
      <c r="UQE811" s="1031"/>
      <c r="UQF811" s="1031"/>
      <c r="UQG811" s="1031"/>
      <c r="UQH811" s="1031"/>
      <c r="UQI811" s="744"/>
      <c r="UQJ811" s="697"/>
      <c r="UQK811" s="1031"/>
      <c r="UQL811" s="852"/>
      <c r="UQM811" s="852"/>
      <c r="UQN811" s="852"/>
      <c r="UQO811" s="852"/>
      <c r="UQP811" s="1031"/>
      <c r="UQQ811" s="854"/>
      <c r="UQR811" s="852"/>
      <c r="UQS811" s="852"/>
      <c r="UQT811" s="852"/>
      <c r="UQU811" s="1031"/>
      <c r="UQV811" s="744"/>
      <c r="UQW811" s="1031"/>
      <c r="UQX811" s="1031"/>
      <c r="UQY811" s="697"/>
      <c r="UQZ811" s="1031"/>
      <c r="URA811" s="1031"/>
      <c r="URB811" s="1031"/>
      <c r="URC811" s="1031"/>
      <c r="URD811" s="852"/>
      <c r="URE811" s="1031"/>
      <c r="URF811" s="852"/>
      <c r="URG811" s="1031"/>
      <c r="URH811" s="1031"/>
      <c r="URI811" s="852"/>
      <c r="URJ811" s="852"/>
      <c r="URK811" s="1031"/>
      <c r="URL811" s="1031"/>
      <c r="URM811" s="1031"/>
      <c r="URN811" s="1031"/>
      <c r="URO811" s="744"/>
      <c r="URP811" s="697"/>
      <c r="URQ811" s="1031"/>
      <c r="URR811" s="852"/>
      <c r="URS811" s="852"/>
      <c r="URT811" s="852"/>
      <c r="URU811" s="852"/>
      <c r="URV811" s="1031"/>
      <c r="URW811" s="854"/>
      <c r="URX811" s="852"/>
      <c r="URY811" s="852"/>
      <c r="URZ811" s="852"/>
      <c r="USA811" s="1031"/>
      <c r="USB811" s="744"/>
      <c r="USC811" s="1031"/>
      <c r="USD811" s="1031"/>
      <c r="USE811" s="697"/>
      <c r="USF811" s="1031"/>
      <c r="USG811" s="1031"/>
      <c r="USH811" s="1031"/>
      <c r="USI811" s="1031"/>
      <c r="USJ811" s="852"/>
      <c r="USK811" s="1031"/>
      <c r="USL811" s="852"/>
      <c r="USM811" s="1031"/>
      <c r="USN811" s="1031"/>
      <c r="USO811" s="852"/>
      <c r="USP811" s="852"/>
      <c r="USQ811" s="1031"/>
      <c r="USR811" s="1031"/>
      <c r="USS811" s="1031"/>
      <c r="UST811" s="1031"/>
      <c r="USU811" s="744"/>
      <c r="USV811" s="697"/>
      <c r="USW811" s="1031"/>
      <c r="USX811" s="852"/>
      <c r="USY811" s="852"/>
      <c r="USZ811" s="852"/>
      <c r="UTA811" s="852"/>
      <c r="UTB811" s="1031"/>
      <c r="UTC811" s="854"/>
      <c r="UTD811" s="852"/>
      <c r="UTE811" s="852"/>
      <c r="UTF811" s="852"/>
      <c r="UTG811" s="1031"/>
      <c r="UTH811" s="744"/>
      <c r="UTI811" s="1031"/>
      <c r="UTJ811" s="1031"/>
      <c r="UTK811" s="697"/>
      <c r="UTL811" s="1031"/>
      <c r="UTM811" s="1031"/>
      <c r="UTN811" s="1031"/>
      <c r="UTO811" s="1031"/>
      <c r="UTP811" s="852"/>
      <c r="UTQ811" s="1031"/>
      <c r="UTR811" s="852"/>
      <c r="UTS811" s="1031"/>
      <c r="UTT811" s="1031"/>
      <c r="UTU811" s="852"/>
      <c r="UTV811" s="852"/>
      <c r="UTW811" s="1031"/>
      <c r="UTX811" s="1031"/>
      <c r="UTY811" s="1031"/>
      <c r="UTZ811" s="1031"/>
      <c r="UUA811" s="744"/>
      <c r="UUB811" s="697"/>
      <c r="UUC811" s="1031"/>
      <c r="UUD811" s="852"/>
      <c r="UUE811" s="852"/>
      <c r="UUF811" s="852"/>
      <c r="UUG811" s="852"/>
      <c r="UUH811" s="1031"/>
      <c r="UUI811" s="854"/>
      <c r="UUJ811" s="852"/>
      <c r="UUK811" s="852"/>
      <c r="UUL811" s="852"/>
      <c r="UUM811" s="1031"/>
      <c r="UUN811" s="744"/>
      <c r="UUO811" s="1031"/>
      <c r="UUP811" s="1031"/>
      <c r="UUQ811" s="697"/>
      <c r="UUR811" s="1031"/>
      <c r="UUS811" s="1031"/>
      <c r="UUT811" s="1031"/>
      <c r="UUU811" s="1031"/>
      <c r="UUV811" s="852"/>
      <c r="UUW811" s="1031"/>
      <c r="UUX811" s="852"/>
      <c r="UUY811" s="1031"/>
      <c r="UUZ811" s="1031"/>
      <c r="UVA811" s="852"/>
      <c r="UVB811" s="852"/>
      <c r="UVC811" s="1031"/>
      <c r="UVD811" s="1031"/>
      <c r="UVE811" s="1031"/>
      <c r="UVF811" s="1031"/>
      <c r="UVG811" s="744"/>
      <c r="UVH811" s="697"/>
      <c r="UVI811" s="1031"/>
      <c r="UVJ811" s="852"/>
      <c r="UVK811" s="852"/>
      <c r="UVL811" s="852"/>
      <c r="UVM811" s="852"/>
      <c r="UVN811" s="1031"/>
      <c r="UVO811" s="854"/>
      <c r="UVP811" s="852"/>
      <c r="UVQ811" s="852"/>
      <c r="UVR811" s="852"/>
      <c r="UVS811" s="1031"/>
      <c r="UVT811" s="744"/>
      <c r="UVU811" s="1031"/>
      <c r="UVV811" s="1031"/>
      <c r="UVW811" s="697"/>
      <c r="UVX811" s="1031"/>
      <c r="UVY811" s="1031"/>
      <c r="UVZ811" s="1031"/>
      <c r="UWA811" s="1031"/>
      <c r="UWB811" s="852"/>
      <c r="UWC811" s="1031"/>
      <c r="UWD811" s="852"/>
      <c r="UWE811" s="1031"/>
      <c r="UWF811" s="1031"/>
      <c r="UWG811" s="852"/>
      <c r="UWH811" s="852"/>
      <c r="UWI811" s="1031"/>
      <c r="UWJ811" s="1031"/>
      <c r="UWK811" s="1031"/>
      <c r="UWL811" s="1031"/>
      <c r="UWM811" s="744"/>
      <c r="UWN811" s="697"/>
      <c r="UWO811" s="1031"/>
      <c r="UWP811" s="852"/>
      <c r="UWQ811" s="852"/>
      <c r="UWR811" s="852"/>
      <c r="UWS811" s="852"/>
      <c r="UWT811" s="1031"/>
      <c r="UWU811" s="854"/>
      <c r="UWV811" s="852"/>
      <c r="UWW811" s="852"/>
      <c r="UWX811" s="852"/>
      <c r="UWY811" s="1031"/>
      <c r="UWZ811" s="744"/>
      <c r="UXA811" s="1031"/>
      <c r="UXB811" s="1031"/>
      <c r="UXC811" s="697"/>
      <c r="UXD811" s="1031"/>
      <c r="UXE811" s="1031"/>
      <c r="UXF811" s="1031"/>
      <c r="UXG811" s="1031"/>
      <c r="UXH811" s="852"/>
      <c r="UXI811" s="1031"/>
      <c r="UXJ811" s="852"/>
      <c r="UXK811" s="1031"/>
      <c r="UXL811" s="1031"/>
      <c r="UXM811" s="852"/>
      <c r="UXN811" s="852"/>
      <c r="UXO811" s="1031"/>
      <c r="UXP811" s="1031"/>
      <c r="UXQ811" s="1031"/>
      <c r="UXR811" s="1031"/>
      <c r="UXS811" s="744"/>
      <c r="UXT811" s="697"/>
      <c r="UXU811" s="1031"/>
      <c r="UXV811" s="852"/>
      <c r="UXW811" s="852"/>
      <c r="UXX811" s="852"/>
      <c r="UXY811" s="852"/>
      <c r="UXZ811" s="1031"/>
      <c r="UYA811" s="854"/>
      <c r="UYB811" s="852"/>
      <c r="UYC811" s="852"/>
      <c r="UYD811" s="852"/>
      <c r="UYE811" s="1031"/>
      <c r="UYF811" s="744"/>
      <c r="UYG811" s="1031"/>
      <c r="UYH811" s="1031"/>
      <c r="UYI811" s="697"/>
      <c r="UYJ811" s="1031"/>
      <c r="UYK811" s="1031"/>
      <c r="UYL811" s="1031"/>
      <c r="UYM811" s="1031"/>
      <c r="UYN811" s="852"/>
      <c r="UYO811" s="1031"/>
      <c r="UYP811" s="852"/>
      <c r="UYQ811" s="1031"/>
      <c r="UYR811" s="1031"/>
      <c r="UYS811" s="852"/>
      <c r="UYT811" s="852"/>
      <c r="UYU811" s="1031"/>
      <c r="UYV811" s="1031"/>
      <c r="UYW811" s="1031"/>
      <c r="UYX811" s="1031"/>
      <c r="UYY811" s="744"/>
      <c r="UYZ811" s="697"/>
      <c r="UZA811" s="1031"/>
      <c r="UZB811" s="852"/>
      <c r="UZC811" s="852"/>
      <c r="UZD811" s="852"/>
      <c r="UZE811" s="852"/>
      <c r="UZF811" s="1031"/>
      <c r="UZG811" s="854"/>
      <c r="UZH811" s="852"/>
      <c r="UZI811" s="852"/>
      <c r="UZJ811" s="852"/>
      <c r="UZK811" s="1031"/>
      <c r="UZL811" s="744"/>
      <c r="UZM811" s="1031"/>
      <c r="UZN811" s="1031"/>
      <c r="UZO811" s="697"/>
      <c r="UZP811" s="1031"/>
      <c r="UZQ811" s="1031"/>
      <c r="UZR811" s="1031"/>
      <c r="UZS811" s="1031"/>
      <c r="UZT811" s="852"/>
      <c r="UZU811" s="1031"/>
      <c r="UZV811" s="852"/>
      <c r="UZW811" s="1031"/>
      <c r="UZX811" s="1031"/>
      <c r="UZY811" s="852"/>
      <c r="UZZ811" s="852"/>
      <c r="VAA811" s="1031"/>
      <c r="VAB811" s="1031"/>
      <c r="VAC811" s="1031"/>
      <c r="VAD811" s="1031"/>
      <c r="VAE811" s="744"/>
      <c r="VAF811" s="697"/>
      <c r="VAG811" s="1031"/>
      <c r="VAH811" s="852"/>
      <c r="VAI811" s="852"/>
      <c r="VAJ811" s="852"/>
      <c r="VAK811" s="852"/>
      <c r="VAL811" s="1031"/>
      <c r="VAM811" s="854"/>
      <c r="VAN811" s="852"/>
      <c r="VAO811" s="852"/>
      <c r="VAP811" s="852"/>
      <c r="VAQ811" s="1031"/>
      <c r="VAR811" s="744"/>
      <c r="VAS811" s="1031"/>
      <c r="VAT811" s="1031"/>
      <c r="VAU811" s="697"/>
      <c r="VAV811" s="1031"/>
      <c r="VAW811" s="1031"/>
      <c r="VAX811" s="1031"/>
      <c r="VAY811" s="1031"/>
      <c r="VAZ811" s="852"/>
      <c r="VBA811" s="1031"/>
      <c r="VBB811" s="852"/>
      <c r="VBC811" s="1031"/>
      <c r="VBD811" s="1031"/>
      <c r="VBE811" s="852"/>
      <c r="VBF811" s="852"/>
      <c r="VBG811" s="1031"/>
      <c r="VBH811" s="1031"/>
      <c r="VBI811" s="1031"/>
      <c r="VBJ811" s="1031"/>
      <c r="VBK811" s="744"/>
      <c r="VBL811" s="697"/>
      <c r="VBM811" s="1031"/>
      <c r="VBN811" s="852"/>
      <c r="VBO811" s="852"/>
      <c r="VBP811" s="852"/>
      <c r="VBQ811" s="852"/>
      <c r="VBR811" s="1031"/>
      <c r="VBS811" s="854"/>
      <c r="VBT811" s="852"/>
      <c r="VBU811" s="852"/>
      <c r="VBV811" s="852"/>
      <c r="VBW811" s="1031"/>
      <c r="VBX811" s="744"/>
      <c r="VBY811" s="1031"/>
      <c r="VBZ811" s="1031"/>
      <c r="VCA811" s="697"/>
      <c r="VCB811" s="1031"/>
      <c r="VCC811" s="1031"/>
      <c r="VCD811" s="1031"/>
      <c r="VCE811" s="1031"/>
      <c r="VCF811" s="852"/>
      <c r="VCG811" s="1031"/>
      <c r="VCH811" s="852"/>
      <c r="VCI811" s="1031"/>
      <c r="VCJ811" s="1031"/>
      <c r="VCK811" s="852"/>
      <c r="VCL811" s="852"/>
      <c r="VCM811" s="1031"/>
      <c r="VCN811" s="1031"/>
      <c r="VCO811" s="1031"/>
      <c r="VCP811" s="1031"/>
      <c r="VCQ811" s="744"/>
      <c r="VCR811" s="697"/>
      <c r="VCS811" s="1031"/>
      <c r="VCT811" s="852"/>
      <c r="VCU811" s="852"/>
      <c r="VCV811" s="852"/>
      <c r="VCW811" s="852"/>
      <c r="VCX811" s="1031"/>
      <c r="VCY811" s="854"/>
      <c r="VCZ811" s="852"/>
      <c r="VDA811" s="852"/>
      <c r="VDB811" s="852"/>
      <c r="VDC811" s="1031"/>
      <c r="VDD811" s="744"/>
      <c r="VDE811" s="1031"/>
      <c r="VDF811" s="1031"/>
      <c r="VDG811" s="697"/>
      <c r="VDH811" s="1031"/>
      <c r="VDI811" s="1031"/>
      <c r="VDJ811" s="1031"/>
      <c r="VDK811" s="1031"/>
      <c r="VDL811" s="852"/>
      <c r="VDM811" s="1031"/>
      <c r="VDN811" s="852"/>
      <c r="VDO811" s="1031"/>
      <c r="VDP811" s="1031"/>
      <c r="VDQ811" s="852"/>
      <c r="VDR811" s="852"/>
      <c r="VDS811" s="1031"/>
      <c r="VDT811" s="1031"/>
      <c r="VDU811" s="1031"/>
      <c r="VDV811" s="1031"/>
      <c r="VDW811" s="744"/>
      <c r="VDX811" s="697"/>
      <c r="VDY811" s="1031"/>
      <c r="VDZ811" s="852"/>
      <c r="VEA811" s="852"/>
      <c r="VEB811" s="852"/>
      <c r="VEC811" s="852"/>
      <c r="VED811" s="1031"/>
      <c r="VEE811" s="854"/>
      <c r="VEF811" s="852"/>
      <c r="VEG811" s="852"/>
      <c r="VEH811" s="852"/>
      <c r="VEI811" s="1031"/>
      <c r="VEJ811" s="744"/>
      <c r="VEK811" s="1031"/>
      <c r="VEL811" s="1031"/>
      <c r="VEM811" s="697"/>
      <c r="VEN811" s="1031"/>
      <c r="VEO811" s="1031"/>
      <c r="VEP811" s="1031"/>
      <c r="VEQ811" s="1031"/>
      <c r="VER811" s="852"/>
      <c r="VES811" s="1031"/>
      <c r="VET811" s="852"/>
      <c r="VEU811" s="1031"/>
      <c r="VEV811" s="1031"/>
      <c r="VEW811" s="852"/>
      <c r="VEX811" s="852"/>
      <c r="VEY811" s="1031"/>
      <c r="VEZ811" s="1031"/>
      <c r="VFA811" s="1031"/>
      <c r="VFB811" s="1031"/>
      <c r="VFC811" s="744"/>
      <c r="VFD811" s="697"/>
      <c r="VFE811" s="1031"/>
      <c r="VFF811" s="852"/>
      <c r="VFG811" s="852"/>
      <c r="VFH811" s="852"/>
      <c r="VFI811" s="852"/>
      <c r="VFJ811" s="1031"/>
      <c r="VFK811" s="854"/>
      <c r="VFL811" s="852"/>
      <c r="VFM811" s="852"/>
      <c r="VFN811" s="852"/>
      <c r="VFO811" s="1031"/>
      <c r="VFP811" s="744"/>
      <c r="VFQ811" s="1031"/>
      <c r="VFR811" s="1031"/>
      <c r="VFS811" s="697"/>
      <c r="VFT811" s="1031"/>
      <c r="VFU811" s="1031"/>
      <c r="VFV811" s="1031"/>
      <c r="VFW811" s="1031"/>
      <c r="VFX811" s="852"/>
      <c r="VFY811" s="1031"/>
      <c r="VFZ811" s="852"/>
      <c r="VGA811" s="1031"/>
      <c r="VGB811" s="1031"/>
      <c r="VGC811" s="852"/>
      <c r="VGD811" s="852"/>
      <c r="VGE811" s="1031"/>
      <c r="VGF811" s="1031"/>
      <c r="VGG811" s="1031"/>
      <c r="VGH811" s="1031"/>
      <c r="VGI811" s="744"/>
      <c r="VGJ811" s="697"/>
      <c r="VGK811" s="1031"/>
      <c r="VGL811" s="852"/>
      <c r="VGM811" s="852"/>
      <c r="VGN811" s="852"/>
      <c r="VGO811" s="852"/>
      <c r="VGP811" s="1031"/>
      <c r="VGQ811" s="854"/>
      <c r="VGR811" s="852"/>
      <c r="VGS811" s="852"/>
      <c r="VGT811" s="852"/>
      <c r="VGU811" s="1031"/>
      <c r="VGV811" s="744"/>
      <c r="VGW811" s="1031"/>
      <c r="VGX811" s="1031"/>
      <c r="VGY811" s="697"/>
      <c r="VGZ811" s="1031"/>
      <c r="VHA811" s="1031"/>
      <c r="VHB811" s="1031"/>
      <c r="VHC811" s="1031"/>
      <c r="VHD811" s="852"/>
      <c r="VHE811" s="1031"/>
      <c r="VHF811" s="852"/>
      <c r="VHG811" s="1031"/>
      <c r="VHH811" s="1031"/>
      <c r="VHI811" s="852"/>
      <c r="VHJ811" s="852"/>
      <c r="VHK811" s="1031"/>
      <c r="VHL811" s="1031"/>
      <c r="VHM811" s="1031"/>
      <c r="VHN811" s="1031"/>
      <c r="VHO811" s="744"/>
      <c r="VHP811" s="697"/>
      <c r="VHQ811" s="1031"/>
      <c r="VHR811" s="852"/>
      <c r="VHS811" s="852"/>
      <c r="VHT811" s="852"/>
      <c r="VHU811" s="852"/>
      <c r="VHV811" s="1031"/>
      <c r="VHW811" s="854"/>
      <c r="VHX811" s="852"/>
      <c r="VHY811" s="852"/>
      <c r="VHZ811" s="852"/>
      <c r="VIA811" s="1031"/>
      <c r="VIB811" s="744"/>
      <c r="VIC811" s="1031"/>
      <c r="VID811" s="1031"/>
      <c r="VIE811" s="697"/>
      <c r="VIF811" s="1031"/>
      <c r="VIG811" s="1031"/>
      <c r="VIH811" s="1031"/>
      <c r="VII811" s="1031"/>
      <c r="VIJ811" s="852"/>
      <c r="VIK811" s="1031"/>
      <c r="VIL811" s="852"/>
      <c r="VIM811" s="1031"/>
      <c r="VIN811" s="1031"/>
      <c r="VIO811" s="852"/>
      <c r="VIP811" s="852"/>
      <c r="VIQ811" s="1031"/>
      <c r="VIR811" s="1031"/>
      <c r="VIS811" s="1031"/>
      <c r="VIT811" s="1031"/>
      <c r="VIU811" s="744"/>
      <c r="VIV811" s="697"/>
      <c r="VIW811" s="1031"/>
      <c r="VIX811" s="852"/>
      <c r="VIY811" s="852"/>
      <c r="VIZ811" s="852"/>
      <c r="VJA811" s="852"/>
      <c r="VJB811" s="1031"/>
      <c r="VJC811" s="854"/>
      <c r="VJD811" s="852"/>
      <c r="VJE811" s="852"/>
      <c r="VJF811" s="852"/>
      <c r="VJG811" s="1031"/>
      <c r="VJH811" s="744"/>
      <c r="VJI811" s="1031"/>
      <c r="VJJ811" s="1031"/>
      <c r="VJK811" s="697"/>
      <c r="VJL811" s="1031"/>
      <c r="VJM811" s="1031"/>
      <c r="VJN811" s="1031"/>
      <c r="VJO811" s="1031"/>
      <c r="VJP811" s="852"/>
      <c r="VJQ811" s="1031"/>
      <c r="VJR811" s="852"/>
      <c r="VJS811" s="1031"/>
      <c r="VJT811" s="1031"/>
      <c r="VJU811" s="852"/>
      <c r="VJV811" s="852"/>
      <c r="VJW811" s="1031"/>
      <c r="VJX811" s="1031"/>
      <c r="VJY811" s="1031"/>
      <c r="VJZ811" s="1031"/>
      <c r="VKA811" s="744"/>
      <c r="VKB811" s="697"/>
      <c r="VKC811" s="1031"/>
      <c r="VKD811" s="852"/>
      <c r="VKE811" s="852"/>
      <c r="VKF811" s="852"/>
      <c r="VKG811" s="852"/>
      <c r="VKH811" s="1031"/>
      <c r="VKI811" s="854"/>
      <c r="VKJ811" s="852"/>
      <c r="VKK811" s="852"/>
      <c r="VKL811" s="852"/>
      <c r="VKM811" s="1031"/>
      <c r="VKN811" s="744"/>
      <c r="VKO811" s="1031"/>
      <c r="VKP811" s="1031"/>
      <c r="VKQ811" s="697"/>
      <c r="VKR811" s="1031"/>
      <c r="VKS811" s="1031"/>
      <c r="VKT811" s="1031"/>
      <c r="VKU811" s="1031"/>
      <c r="VKV811" s="852"/>
      <c r="VKW811" s="1031"/>
      <c r="VKX811" s="852"/>
      <c r="VKY811" s="1031"/>
      <c r="VKZ811" s="1031"/>
      <c r="VLA811" s="852"/>
      <c r="VLB811" s="852"/>
      <c r="VLC811" s="1031"/>
      <c r="VLD811" s="1031"/>
      <c r="VLE811" s="1031"/>
      <c r="VLF811" s="1031"/>
      <c r="VLG811" s="744"/>
      <c r="VLH811" s="697"/>
      <c r="VLI811" s="1031"/>
      <c r="VLJ811" s="852"/>
      <c r="VLK811" s="852"/>
      <c r="VLL811" s="852"/>
      <c r="VLM811" s="852"/>
      <c r="VLN811" s="1031"/>
      <c r="VLO811" s="854"/>
      <c r="VLP811" s="852"/>
      <c r="VLQ811" s="852"/>
      <c r="VLR811" s="852"/>
      <c r="VLS811" s="1031"/>
      <c r="VLT811" s="744"/>
      <c r="VLU811" s="1031"/>
      <c r="VLV811" s="1031"/>
      <c r="VLW811" s="697"/>
      <c r="VLX811" s="1031"/>
      <c r="VLY811" s="1031"/>
      <c r="VLZ811" s="1031"/>
      <c r="VMA811" s="1031"/>
      <c r="VMB811" s="852"/>
      <c r="VMC811" s="1031"/>
      <c r="VMD811" s="852"/>
      <c r="VME811" s="1031"/>
      <c r="VMF811" s="1031"/>
      <c r="VMG811" s="852"/>
      <c r="VMH811" s="852"/>
      <c r="VMI811" s="1031"/>
      <c r="VMJ811" s="1031"/>
      <c r="VMK811" s="1031"/>
      <c r="VML811" s="1031"/>
      <c r="VMM811" s="744"/>
      <c r="VMN811" s="697"/>
      <c r="VMO811" s="1031"/>
      <c r="VMP811" s="852"/>
      <c r="VMQ811" s="852"/>
      <c r="VMR811" s="852"/>
      <c r="VMS811" s="852"/>
      <c r="VMT811" s="1031"/>
      <c r="VMU811" s="854"/>
      <c r="VMV811" s="852"/>
      <c r="VMW811" s="852"/>
      <c r="VMX811" s="852"/>
      <c r="VMY811" s="1031"/>
      <c r="VMZ811" s="744"/>
      <c r="VNA811" s="1031"/>
      <c r="VNB811" s="1031"/>
      <c r="VNC811" s="697"/>
      <c r="VND811" s="1031"/>
      <c r="VNE811" s="1031"/>
      <c r="VNF811" s="1031"/>
      <c r="VNG811" s="1031"/>
      <c r="VNH811" s="852"/>
      <c r="VNI811" s="1031"/>
      <c r="VNJ811" s="852"/>
      <c r="VNK811" s="1031"/>
      <c r="VNL811" s="1031"/>
      <c r="VNM811" s="852"/>
      <c r="VNN811" s="852"/>
      <c r="VNO811" s="1031"/>
      <c r="VNP811" s="1031"/>
      <c r="VNQ811" s="1031"/>
      <c r="VNR811" s="1031"/>
      <c r="VNS811" s="744"/>
      <c r="VNT811" s="697"/>
      <c r="VNU811" s="1031"/>
      <c r="VNV811" s="852"/>
      <c r="VNW811" s="852"/>
      <c r="VNX811" s="852"/>
      <c r="VNY811" s="852"/>
      <c r="VNZ811" s="1031"/>
      <c r="VOA811" s="854"/>
      <c r="VOB811" s="852"/>
      <c r="VOC811" s="852"/>
      <c r="VOD811" s="852"/>
      <c r="VOE811" s="1031"/>
      <c r="VOF811" s="744"/>
      <c r="VOG811" s="1031"/>
      <c r="VOH811" s="1031"/>
      <c r="VOI811" s="697"/>
      <c r="VOJ811" s="1031"/>
      <c r="VOK811" s="1031"/>
      <c r="VOL811" s="1031"/>
      <c r="VOM811" s="1031"/>
      <c r="VON811" s="852"/>
      <c r="VOO811" s="1031"/>
      <c r="VOP811" s="852"/>
      <c r="VOQ811" s="1031"/>
      <c r="VOR811" s="1031"/>
      <c r="VOS811" s="852"/>
      <c r="VOT811" s="852"/>
      <c r="VOU811" s="1031"/>
      <c r="VOV811" s="1031"/>
      <c r="VOW811" s="1031"/>
      <c r="VOX811" s="1031"/>
      <c r="VOY811" s="744"/>
      <c r="VOZ811" s="697"/>
      <c r="VPA811" s="1031"/>
      <c r="VPB811" s="852"/>
      <c r="VPC811" s="852"/>
      <c r="VPD811" s="852"/>
      <c r="VPE811" s="852"/>
      <c r="VPF811" s="1031"/>
      <c r="VPG811" s="854"/>
      <c r="VPH811" s="852"/>
      <c r="VPI811" s="852"/>
      <c r="VPJ811" s="852"/>
      <c r="VPK811" s="1031"/>
      <c r="VPL811" s="744"/>
      <c r="VPM811" s="1031"/>
      <c r="VPN811" s="1031"/>
      <c r="VPO811" s="697"/>
      <c r="VPP811" s="1031"/>
      <c r="VPQ811" s="1031"/>
      <c r="VPR811" s="1031"/>
      <c r="VPS811" s="1031"/>
      <c r="VPT811" s="852"/>
      <c r="VPU811" s="1031"/>
      <c r="VPV811" s="852"/>
      <c r="VPW811" s="1031"/>
      <c r="VPX811" s="1031"/>
      <c r="VPY811" s="852"/>
      <c r="VPZ811" s="852"/>
      <c r="VQA811" s="1031"/>
      <c r="VQB811" s="1031"/>
      <c r="VQC811" s="1031"/>
      <c r="VQD811" s="1031"/>
      <c r="VQE811" s="744"/>
      <c r="VQF811" s="697"/>
      <c r="VQG811" s="1031"/>
      <c r="VQH811" s="852"/>
      <c r="VQI811" s="852"/>
      <c r="VQJ811" s="852"/>
      <c r="VQK811" s="852"/>
      <c r="VQL811" s="1031"/>
      <c r="VQM811" s="854"/>
      <c r="VQN811" s="852"/>
      <c r="VQO811" s="852"/>
      <c r="VQP811" s="852"/>
      <c r="VQQ811" s="1031"/>
      <c r="VQR811" s="744"/>
      <c r="VQS811" s="1031"/>
      <c r="VQT811" s="1031"/>
      <c r="VQU811" s="697"/>
      <c r="VQV811" s="1031"/>
      <c r="VQW811" s="1031"/>
      <c r="VQX811" s="1031"/>
      <c r="VQY811" s="1031"/>
      <c r="VQZ811" s="852"/>
      <c r="VRA811" s="1031"/>
      <c r="VRB811" s="852"/>
      <c r="VRC811" s="1031"/>
      <c r="VRD811" s="1031"/>
      <c r="VRE811" s="852"/>
      <c r="VRF811" s="852"/>
      <c r="VRG811" s="1031"/>
      <c r="VRH811" s="1031"/>
      <c r="VRI811" s="1031"/>
      <c r="VRJ811" s="1031"/>
      <c r="VRK811" s="744"/>
      <c r="VRL811" s="697"/>
      <c r="VRM811" s="1031"/>
      <c r="VRN811" s="852"/>
      <c r="VRO811" s="852"/>
      <c r="VRP811" s="852"/>
      <c r="VRQ811" s="852"/>
      <c r="VRR811" s="1031"/>
      <c r="VRS811" s="854"/>
      <c r="VRT811" s="852"/>
      <c r="VRU811" s="852"/>
      <c r="VRV811" s="852"/>
      <c r="VRW811" s="1031"/>
      <c r="VRX811" s="744"/>
      <c r="VRY811" s="1031"/>
      <c r="VRZ811" s="1031"/>
      <c r="VSA811" s="697"/>
      <c r="VSB811" s="1031"/>
      <c r="VSC811" s="1031"/>
      <c r="VSD811" s="1031"/>
      <c r="VSE811" s="1031"/>
      <c r="VSF811" s="852"/>
      <c r="VSG811" s="1031"/>
      <c r="VSH811" s="852"/>
      <c r="VSI811" s="1031"/>
      <c r="VSJ811" s="1031"/>
      <c r="VSK811" s="852"/>
      <c r="VSL811" s="852"/>
      <c r="VSM811" s="1031"/>
      <c r="VSN811" s="1031"/>
      <c r="VSO811" s="1031"/>
      <c r="VSP811" s="1031"/>
      <c r="VSQ811" s="744"/>
      <c r="VSR811" s="697"/>
      <c r="VSS811" s="1031"/>
      <c r="VST811" s="852"/>
      <c r="VSU811" s="852"/>
      <c r="VSV811" s="852"/>
      <c r="VSW811" s="852"/>
      <c r="VSX811" s="1031"/>
      <c r="VSY811" s="854"/>
      <c r="VSZ811" s="852"/>
      <c r="VTA811" s="852"/>
      <c r="VTB811" s="852"/>
      <c r="VTC811" s="1031"/>
      <c r="VTD811" s="744"/>
      <c r="VTE811" s="1031"/>
      <c r="VTF811" s="1031"/>
      <c r="VTG811" s="697"/>
      <c r="VTH811" s="1031"/>
      <c r="VTI811" s="1031"/>
      <c r="VTJ811" s="1031"/>
      <c r="VTK811" s="1031"/>
      <c r="VTL811" s="852"/>
      <c r="VTM811" s="1031"/>
      <c r="VTN811" s="852"/>
      <c r="VTO811" s="1031"/>
      <c r="VTP811" s="1031"/>
      <c r="VTQ811" s="852"/>
      <c r="VTR811" s="852"/>
      <c r="VTS811" s="1031"/>
      <c r="VTT811" s="1031"/>
      <c r="VTU811" s="1031"/>
      <c r="VTV811" s="1031"/>
      <c r="VTW811" s="744"/>
      <c r="VTX811" s="697"/>
      <c r="VTY811" s="1031"/>
      <c r="VTZ811" s="852"/>
      <c r="VUA811" s="852"/>
      <c r="VUB811" s="852"/>
      <c r="VUC811" s="852"/>
      <c r="VUD811" s="1031"/>
      <c r="VUE811" s="854"/>
      <c r="VUF811" s="852"/>
      <c r="VUG811" s="852"/>
      <c r="VUH811" s="852"/>
      <c r="VUI811" s="1031"/>
      <c r="VUJ811" s="744"/>
      <c r="VUK811" s="1031"/>
      <c r="VUL811" s="1031"/>
      <c r="VUM811" s="697"/>
      <c r="VUN811" s="1031"/>
      <c r="VUO811" s="1031"/>
      <c r="VUP811" s="1031"/>
      <c r="VUQ811" s="1031"/>
      <c r="VUR811" s="852"/>
      <c r="VUS811" s="1031"/>
      <c r="VUT811" s="852"/>
      <c r="VUU811" s="1031"/>
      <c r="VUV811" s="1031"/>
      <c r="VUW811" s="852"/>
      <c r="VUX811" s="852"/>
      <c r="VUY811" s="1031"/>
      <c r="VUZ811" s="1031"/>
      <c r="VVA811" s="1031"/>
      <c r="VVB811" s="1031"/>
      <c r="VVC811" s="744"/>
      <c r="VVD811" s="697"/>
      <c r="VVE811" s="1031"/>
      <c r="VVF811" s="852"/>
      <c r="VVG811" s="852"/>
      <c r="VVH811" s="852"/>
      <c r="VVI811" s="852"/>
      <c r="VVJ811" s="1031"/>
      <c r="VVK811" s="854"/>
      <c r="VVL811" s="852"/>
      <c r="VVM811" s="852"/>
      <c r="VVN811" s="852"/>
      <c r="VVO811" s="1031"/>
      <c r="VVP811" s="744"/>
      <c r="VVQ811" s="1031"/>
      <c r="VVR811" s="1031"/>
      <c r="VVS811" s="697"/>
      <c r="VVT811" s="1031"/>
      <c r="VVU811" s="1031"/>
      <c r="VVV811" s="1031"/>
      <c r="VVW811" s="1031"/>
      <c r="VVX811" s="852"/>
      <c r="VVY811" s="1031"/>
      <c r="VVZ811" s="852"/>
      <c r="VWA811" s="1031"/>
      <c r="VWB811" s="1031"/>
      <c r="VWC811" s="852"/>
      <c r="VWD811" s="852"/>
      <c r="VWE811" s="1031"/>
      <c r="VWF811" s="1031"/>
      <c r="VWG811" s="1031"/>
      <c r="VWH811" s="1031"/>
      <c r="VWI811" s="744"/>
      <c r="VWJ811" s="697"/>
      <c r="VWK811" s="1031"/>
      <c r="VWL811" s="852"/>
      <c r="VWM811" s="852"/>
      <c r="VWN811" s="852"/>
      <c r="VWO811" s="852"/>
      <c r="VWP811" s="1031"/>
      <c r="VWQ811" s="854"/>
      <c r="VWR811" s="852"/>
      <c r="VWS811" s="852"/>
      <c r="VWT811" s="852"/>
      <c r="VWU811" s="1031"/>
      <c r="VWV811" s="744"/>
      <c r="VWW811" s="1031"/>
      <c r="VWX811" s="1031"/>
      <c r="VWY811" s="697"/>
      <c r="VWZ811" s="1031"/>
      <c r="VXA811" s="1031"/>
      <c r="VXB811" s="1031"/>
      <c r="VXC811" s="1031"/>
      <c r="VXD811" s="852"/>
      <c r="VXE811" s="1031"/>
      <c r="VXF811" s="852"/>
      <c r="VXG811" s="1031"/>
      <c r="VXH811" s="1031"/>
      <c r="VXI811" s="852"/>
      <c r="VXJ811" s="852"/>
      <c r="VXK811" s="1031"/>
      <c r="VXL811" s="1031"/>
      <c r="VXM811" s="1031"/>
      <c r="VXN811" s="1031"/>
      <c r="VXO811" s="744"/>
      <c r="VXP811" s="697"/>
      <c r="VXQ811" s="1031"/>
      <c r="VXR811" s="852"/>
      <c r="VXS811" s="852"/>
      <c r="VXT811" s="852"/>
      <c r="VXU811" s="852"/>
      <c r="VXV811" s="1031"/>
      <c r="VXW811" s="854"/>
      <c r="VXX811" s="852"/>
      <c r="VXY811" s="852"/>
      <c r="VXZ811" s="852"/>
      <c r="VYA811" s="1031"/>
      <c r="VYB811" s="744"/>
      <c r="VYC811" s="1031"/>
      <c r="VYD811" s="1031"/>
      <c r="VYE811" s="697"/>
      <c r="VYF811" s="1031"/>
      <c r="VYG811" s="1031"/>
      <c r="VYH811" s="1031"/>
      <c r="VYI811" s="1031"/>
      <c r="VYJ811" s="852"/>
      <c r="VYK811" s="1031"/>
      <c r="VYL811" s="852"/>
      <c r="VYM811" s="1031"/>
      <c r="VYN811" s="1031"/>
      <c r="VYO811" s="852"/>
      <c r="VYP811" s="852"/>
      <c r="VYQ811" s="1031"/>
      <c r="VYR811" s="1031"/>
      <c r="VYS811" s="1031"/>
      <c r="VYT811" s="1031"/>
      <c r="VYU811" s="744"/>
      <c r="VYV811" s="697"/>
      <c r="VYW811" s="1031"/>
      <c r="VYX811" s="852"/>
      <c r="VYY811" s="852"/>
      <c r="VYZ811" s="852"/>
      <c r="VZA811" s="852"/>
      <c r="VZB811" s="1031"/>
      <c r="VZC811" s="854"/>
      <c r="VZD811" s="852"/>
      <c r="VZE811" s="852"/>
      <c r="VZF811" s="852"/>
      <c r="VZG811" s="1031"/>
      <c r="VZH811" s="744"/>
      <c r="VZI811" s="1031"/>
      <c r="VZJ811" s="1031"/>
      <c r="VZK811" s="697"/>
      <c r="VZL811" s="1031"/>
      <c r="VZM811" s="1031"/>
      <c r="VZN811" s="1031"/>
      <c r="VZO811" s="1031"/>
      <c r="VZP811" s="852"/>
      <c r="VZQ811" s="1031"/>
      <c r="VZR811" s="852"/>
      <c r="VZS811" s="1031"/>
      <c r="VZT811" s="1031"/>
      <c r="VZU811" s="852"/>
      <c r="VZV811" s="852"/>
      <c r="VZW811" s="1031"/>
      <c r="VZX811" s="1031"/>
      <c r="VZY811" s="1031"/>
      <c r="VZZ811" s="1031"/>
      <c r="WAA811" s="744"/>
      <c r="WAB811" s="697"/>
      <c r="WAC811" s="1031"/>
      <c r="WAD811" s="852"/>
      <c r="WAE811" s="852"/>
      <c r="WAF811" s="852"/>
      <c r="WAG811" s="852"/>
      <c r="WAH811" s="1031"/>
      <c r="WAI811" s="854"/>
      <c r="WAJ811" s="852"/>
      <c r="WAK811" s="852"/>
      <c r="WAL811" s="852"/>
      <c r="WAM811" s="1031"/>
      <c r="WAN811" s="744"/>
      <c r="WAO811" s="1031"/>
      <c r="WAP811" s="1031"/>
      <c r="WAQ811" s="697"/>
      <c r="WAR811" s="1031"/>
      <c r="WAS811" s="1031"/>
      <c r="WAT811" s="1031"/>
      <c r="WAU811" s="1031"/>
      <c r="WAV811" s="852"/>
      <c r="WAW811" s="1031"/>
      <c r="WAX811" s="852"/>
      <c r="WAY811" s="1031"/>
      <c r="WAZ811" s="1031"/>
      <c r="WBA811" s="852"/>
      <c r="WBB811" s="852"/>
      <c r="WBC811" s="1031"/>
      <c r="WBD811" s="1031"/>
      <c r="WBE811" s="1031"/>
      <c r="WBF811" s="1031"/>
      <c r="WBG811" s="744"/>
      <c r="WBH811" s="697"/>
      <c r="WBI811" s="1031"/>
      <c r="WBJ811" s="852"/>
      <c r="WBK811" s="852"/>
      <c r="WBL811" s="852"/>
      <c r="WBM811" s="852"/>
      <c r="WBN811" s="1031"/>
      <c r="WBO811" s="854"/>
      <c r="WBP811" s="852"/>
      <c r="WBQ811" s="852"/>
      <c r="WBR811" s="852"/>
      <c r="WBS811" s="1031"/>
      <c r="WBT811" s="744"/>
      <c r="WBU811" s="1031"/>
      <c r="WBV811" s="1031"/>
      <c r="WBW811" s="697"/>
      <c r="WBX811" s="1031"/>
      <c r="WBY811" s="1031"/>
      <c r="WBZ811" s="1031"/>
      <c r="WCA811" s="1031"/>
      <c r="WCB811" s="852"/>
      <c r="WCC811" s="1031"/>
      <c r="WCD811" s="852"/>
      <c r="WCE811" s="1031"/>
      <c r="WCF811" s="1031"/>
      <c r="WCG811" s="852"/>
      <c r="WCH811" s="852"/>
      <c r="WCI811" s="1031"/>
      <c r="WCJ811" s="1031"/>
      <c r="WCK811" s="1031"/>
      <c r="WCL811" s="1031"/>
      <c r="WCM811" s="744"/>
      <c r="WCN811" s="697"/>
      <c r="WCO811" s="1031"/>
      <c r="WCP811" s="852"/>
      <c r="WCQ811" s="852"/>
      <c r="WCR811" s="852"/>
      <c r="WCS811" s="852"/>
      <c r="WCT811" s="1031"/>
      <c r="WCU811" s="854"/>
      <c r="WCV811" s="852"/>
      <c r="WCW811" s="852"/>
      <c r="WCX811" s="852"/>
      <c r="WCY811" s="1031"/>
      <c r="WCZ811" s="744"/>
      <c r="WDA811" s="1031"/>
      <c r="WDB811" s="1031"/>
      <c r="WDC811" s="697"/>
      <c r="WDD811" s="1031"/>
      <c r="WDE811" s="1031"/>
      <c r="WDF811" s="1031"/>
      <c r="WDG811" s="1031"/>
      <c r="WDH811" s="852"/>
      <c r="WDI811" s="1031"/>
      <c r="WDJ811" s="852"/>
      <c r="WDK811" s="1031"/>
      <c r="WDL811" s="1031"/>
      <c r="WDM811" s="852"/>
      <c r="WDN811" s="852"/>
      <c r="WDO811" s="1031"/>
      <c r="WDP811" s="1031"/>
      <c r="WDQ811" s="1031"/>
      <c r="WDR811" s="1031"/>
      <c r="WDS811" s="744"/>
      <c r="WDT811" s="697"/>
      <c r="WDU811" s="1031"/>
      <c r="WDV811" s="852"/>
      <c r="WDW811" s="852"/>
      <c r="WDX811" s="852"/>
      <c r="WDY811" s="852"/>
      <c r="WDZ811" s="1031"/>
      <c r="WEA811" s="854"/>
      <c r="WEB811" s="852"/>
      <c r="WEC811" s="852"/>
      <c r="WED811" s="852"/>
      <c r="WEE811" s="1031"/>
      <c r="WEF811" s="744"/>
      <c r="WEG811" s="1031"/>
      <c r="WEH811" s="1031"/>
      <c r="WEI811" s="697"/>
      <c r="WEJ811" s="1031"/>
      <c r="WEK811" s="1031"/>
      <c r="WEL811" s="1031"/>
      <c r="WEM811" s="1031"/>
      <c r="WEN811" s="852"/>
      <c r="WEO811" s="1031"/>
      <c r="WEP811" s="852"/>
      <c r="WEQ811" s="1031"/>
      <c r="WER811" s="1031"/>
      <c r="WES811" s="852"/>
      <c r="WET811" s="852"/>
      <c r="WEU811" s="1031"/>
      <c r="WEV811" s="1031"/>
      <c r="WEW811" s="1031"/>
      <c r="WEX811" s="1031"/>
      <c r="WEY811" s="744"/>
      <c r="WEZ811" s="697"/>
      <c r="WFA811" s="1031"/>
      <c r="WFB811" s="852"/>
      <c r="WFC811" s="852"/>
      <c r="WFD811" s="852"/>
      <c r="WFE811" s="852"/>
      <c r="WFF811" s="1031"/>
      <c r="WFG811" s="854"/>
      <c r="WFH811" s="852"/>
      <c r="WFI811" s="852"/>
      <c r="WFJ811" s="852"/>
      <c r="WFK811" s="1031"/>
      <c r="WFL811" s="744"/>
      <c r="WFM811" s="1031"/>
      <c r="WFN811" s="1031"/>
      <c r="WFO811" s="697"/>
      <c r="WFP811" s="1031"/>
      <c r="WFQ811" s="1031"/>
      <c r="WFR811" s="1031"/>
      <c r="WFS811" s="1031"/>
      <c r="WFT811" s="852"/>
      <c r="WFU811" s="1031"/>
      <c r="WFV811" s="852"/>
      <c r="WFW811" s="1031"/>
      <c r="WFX811" s="1031"/>
      <c r="WFY811" s="852"/>
      <c r="WFZ811" s="852"/>
      <c r="WGA811" s="1031"/>
      <c r="WGB811" s="1031"/>
      <c r="WGC811" s="1031"/>
      <c r="WGD811" s="1031"/>
      <c r="WGE811" s="744"/>
      <c r="WGF811" s="697"/>
      <c r="WGG811" s="1031"/>
      <c r="WGH811" s="852"/>
      <c r="WGI811" s="852"/>
      <c r="WGJ811" s="852"/>
      <c r="WGK811" s="852"/>
      <c r="WGL811" s="1031"/>
      <c r="WGM811" s="854"/>
      <c r="WGN811" s="852"/>
      <c r="WGO811" s="852"/>
      <c r="WGP811" s="852"/>
      <c r="WGQ811" s="1031"/>
      <c r="WGR811" s="744"/>
      <c r="WGS811" s="1031"/>
      <c r="WGT811" s="1031"/>
      <c r="WGU811" s="697"/>
      <c r="WGV811" s="1031"/>
      <c r="WGW811" s="1031"/>
      <c r="WGX811" s="1031"/>
      <c r="WGY811" s="1031"/>
      <c r="WGZ811" s="852"/>
      <c r="WHA811" s="1031"/>
      <c r="WHB811" s="852"/>
      <c r="WHC811" s="1031"/>
      <c r="WHD811" s="1031"/>
      <c r="WHE811" s="852"/>
      <c r="WHF811" s="852"/>
      <c r="WHG811" s="1031"/>
      <c r="WHH811" s="1031"/>
      <c r="WHI811" s="1031"/>
      <c r="WHJ811" s="1031"/>
      <c r="WHK811" s="744"/>
      <c r="WHL811" s="697"/>
      <c r="WHM811" s="1031"/>
      <c r="WHN811" s="852"/>
      <c r="WHO811" s="852"/>
      <c r="WHP811" s="852"/>
      <c r="WHQ811" s="852"/>
      <c r="WHR811" s="1031"/>
      <c r="WHS811" s="854"/>
      <c r="WHT811" s="852"/>
      <c r="WHU811" s="852"/>
      <c r="WHV811" s="852"/>
      <c r="WHW811" s="1031"/>
      <c r="WHX811" s="744"/>
      <c r="WHY811" s="1031"/>
      <c r="WHZ811" s="1031"/>
      <c r="WIA811" s="697"/>
      <c r="WIB811" s="1031"/>
      <c r="WIC811" s="1031"/>
      <c r="WID811" s="1031"/>
      <c r="WIE811" s="1031"/>
      <c r="WIF811" s="852"/>
      <c r="WIG811" s="1031"/>
      <c r="WIH811" s="852"/>
      <c r="WII811" s="1031"/>
      <c r="WIJ811" s="1031"/>
      <c r="WIK811" s="852"/>
      <c r="WIL811" s="852"/>
      <c r="WIM811" s="1031"/>
      <c r="WIN811" s="1031"/>
      <c r="WIO811" s="1031"/>
      <c r="WIP811" s="1031"/>
      <c r="WIQ811" s="744"/>
      <c r="WIR811" s="697"/>
      <c r="WIS811" s="1031"/>
      <c r="WIT811" s="852"/>
      <c r="WIU811" s="852"/>
      <c r="WIV811" s="852"/>
      <c r="WIW811" s="852"/>
      <c r="WIX811" s="1031"/>
      <c r="WIY811" s="854"/>
      <c r="WIZ811" s="852"/>
      <c r="WJA811" s="852"/>
      <c r="WJB811" s="852"/>
      <c r="WJC811" s="1031"/>
      <c r="WJD811" s="744"/>
      <c r="WJE811" s="1031"/>
      <c r="WJF811" s="1031"/>
      <c r="WJG811" s="697"/>
      <c r="WJH811" s="1031"/>
      <c r="WJI811" s="1031"/>
      <c r="WJJ811" s="1031"/>
      <c r="WJK811" s="1031"/>
      <c r="WJL811" s="852"/>
      <c r="WJM811" s="1031"/>
      <c r="WJN811" s="852"/>
      <c r="WJO811" s="1031"/>
      <c r="WJP811" s="1031"/>
      <c r="WJQ811" s="852"/>
      <c r="WJR811" s="852"/>
      <c r="WJS811" s="1031"/>
      <c r="WJT811" s="1031"/>
      <c r="WJU811" s="1031"/>
      <c r="WJV811" s="1031"/>
      <c r="WJW811" s="744"/>
      <c r="WJX811" s="697"/>
      <c r="WJY811" s="1031"/>
      <c r="WJZ811" s="852"/>
      <c r="WKA811" s="852"/>
      <c r="WKB811" s="852"/>
      <c r="WKC811" s="852"/>
      <c r="WKD811" s="1031"/>
      <c r="WKE811" s="854"/>
      <c r="WKF811" s="852"/>
      <c r="WKG811" s="852"/>
      <c r="WKH811" s="852"/>
      <c r="WKI811" s="1031"/>
      <c r="WKJ811" s="744"/>
      <c r="WKK811" s="1031"/>
      <c r="WKL811" s="1031"/>
      <c r="WKM811" s="697"/>
      <c r="WKN811" s="1031"/>
      <c r="WKO811" s="1031"/>
      <c r="WKP811" s="1031"/>
      <c r="WKQ811" s="1031"/>
      <c r="WKR811" s="852"/>
      <c r="WKS811" s="1031"/>
      <c r="WKT811" s="852"/>
      <c r="WKU811" s="1031"/>
      <c r="WKV811" s="1031"/>
      <c r="WKW811" s="852"/>
      <c r="WKX811" s="852"/>
      <c r="WKY811" s="1031"/>
      <c r="WKZ811" s="1031"/>
      <c r="WLA811" s="1031"/>
      <c r="WLB811" s="1031"/>
      <c r="WLC811" s="744"/>
      <c r="WLD811" s="697"/>
      <c r="WLE811" s="1031"/>
      <c r="WLF811" s="852"/>
      <c r="WLG811" s="852"/>
      <c r="WLH811" s="852"/>
      <c r="WLI811" s="852"/>
      <c r="WLJ811" s="1031"/>
      <c r="WLK811" s="854"/>
      <c r="WLL811" s="852"/>
      <c r="WLM811" s="852"/>
      <c r="WLN811" s="852"/>
      <c r="WLO811" s="1031"/>
      <c r="WLP811" s="744"/>
      <c r="WLQ811" s="1031"/>
      <c r="WLR811" s="1031"/>
      <c r="WLS811" s="697"/>
      <c r="WLT811" s="1031"/>
      <c r="WLU811" s="1031"/>
      <c r="WLV811" s="1031"/>
      <c r="WLW811" s="1031"/>
      <c r="WLX811" s="852"/>
      <c r="WLY811" s="1031"/>
      <c r="WLZ811" s="852"/>
      <c r="WMA811" s="1031"/>
      <c r="WMB811" s="1031"/>
      <c r="WMC811" s="852"/>
      <c r="WMD811" s="852"/>
      <c r="WME811" s="1031"/>
      <c r="WMF811" s="1031"/>
      <c r="WMG811" s="1031"/>
      <c r="WMH811" s="1031"/>
      <c r="WMI811" s="744"/>
      <c r="WMJ811" s="697"/>
      <c r="WMK811" s="1031"/>
      <c r="WML811" s="852"/>
      <c r="WMM811" s="852"/>
      <c r="WMN811" s="852"/>
      <c r="WMO811" s="852"/>
      <c r="WMP811" s="1031"/>
      <c r="WMQ811" s="854"/>
      <c r="WMR811" s="852"/>
      <c r="WMS811" s="852"/>
      <c r="WMT811" s="852"/>
      <c r="WMU811" s="1031"/>
      <c r="WMV811" s="744"/>
      <c r="WMW811" s="1031"/>
      <c r="WMX811" s="1031"/>
      <c r="WMY811" s="697"/>
      <c r="WMZ811" s="1031"/>
      <c r="WNA811" s="1031"/>
      <c r="WNB811" s="1031"/>
      <c r="WNC811" s="1031"/>
      <c r="WND811" s="852"/>
      <c r="WNE811" s="1031"/>
      <c r="WNF811" s="852"/>
      <c r="WNG811" s="1031"/>
      <c r="WNH811" s="1031"/>
      <c r="WNI811" s="852"/>
      <c r="WNJ811" s="852"/>
      <c r="WNK811" s="1031"/>
      <c r="WNL811" s="1031"/>
      <c r="WNM811" s="1031"/>
      <c r="WNN811" s="1031"/>
      <c r="WNO811" s="744"/>
      <c r="WNP811" s="697"/>
      <c r="WNQ811" s="1031"/>
      <c r="WNR811" s="852"/>
      <c r="WNS811" s="852"/>
      <c r="WNT811" s="852"/>
      <c r="WNU811" s="852"/>
      <c r="WNV811" s="1031"/>
      <c r="WNW811" s="854"/>
      <c r="WNX811" s="852"/>
      <c r="WNY811" s="852"/>
      <c r="WNZ811" s="852"/>
      <c r="WOA811" s="1031"/>
      <c r="WOB811" s="744"/>
      <c r="WOC811" s="1031"/>
      <c r="WOD811" s="1031"/>
      <c r="WOE811" s="697"/>
      <c r="WOF811" s="1031"/>
      <c r="WOG811" s="1031"/>
      <c r="WOH811" s="1031"/>
      <c r="WOI811" s="1031"/>
      <c r="WOJ811" s="852"/>
      <c r="WOK811" s="1031"/>
      <c r="WOL811" s="852"/>
      <c r="WOM811" s="1031"/>
      <c r="WON811" s="1031"/>
      <c r="WOO811" s="852"/>
      <c r="WOP811" s="852"/>
      <c r="WOQ811" s="1031"/>
      <c r="WOR811" s="1031"/>
      <c r="WOS811" s="1031"/>
      <c r="WOT811" s="1031"/>
      <c r="WOU811" s="744"/>
      <c r="WOV811" s="697"/>
      <c r="WOW811" s="1031"/>
      <c r="WOX811" s="852"/>
      <c r="WOY811" s="852"/>
      <c r="WOZ811" s="852"/>
      <c r="WPA811" s="852"/>
      <c r="WPB811" s="1031"/>
      <c r="WPC811" s="854"/>
      <c r="WPD811" s="852"/>
      <c r="WPE811" s="852"/>
      <c r="WPF811" s="852"/>
      <c r="WPG811" s="1031"/>
      <c r="WPH811" s="744"/>
      <c r="WPI811" s="1031"/>
      <c r="WPJ811" s="1031"/>
      <c r="WPK811" s="697"/>
      <c r="WPL811" s="1031"/>
      <c r="WPM811" s="1031"/>
      <c r="WPN811" s="1031"/>
      <c r="WPO811" s="1031"/>
      <c r="WPP811" s="852"/>
      <c r="WPQ811" s="1031"/>
      <c r="WPR811" s="852"/>
      <c r="WPS811" s="1031"/>
      <c r="WPT811" s="1031"/>
      <c r="WPU811" s="852"/>
      <c r="WPV811" s="852"/>
      <c r="WPW811" s="1031"/>
      <c r="WPX811" s="1031"/>
      <c r="WPY811" s="1031"/>
      <c r="WPZ811" s="1031"/>
      <c r="WQA811" s="744"/>
      <c r="WQB811" s="697"/>
      <c r="WQC811" s="1031"/>
      <c r="WQD811" s="852"/>
      <c r="WQE811" s="852"/>
      <c r="WQF811" s="852"/>
      <c r="WQG811" s="852"/>
      <c r="WQH811" s="1031"/>
      <c r="WQI811" s="854"/>
      <c r="WQJ811" s="852"/>
      <c r="WQK811" s="852"/>
      <c r="WQL811" s="852"/>
      <c r="WQM811" s="1031"/>
      <c r="WQN811" s="744"/>
      <c r="WQO811" s="1031"/>
      <c r="WQP811" s="1031"/>
      <c r="WQQ811" s="697"/>
      <c r="WQR811" s="1031"/>
      <c r="WQS811" s="1031"/>
      <c r="WQT811" s="1031"/>
      <c r="WQU811" s="1031"/>
      <c r="WQV811" s="852"/>
      <c r="WQW811" s="1031"/>
      <c r="WQX811" s="852"/>
      <c r="WQY811" s="1031"/>
      <c r="WQZ811" s="1031"/>
      <c r="WRA811" s="852"/>
      <c r="WRB811" s="852"/>
      <c r="WRC811" s="1031"/>
      <c r="WRD811" s="1031"/>
      <c r="WRE811" s="1031"/>
      <c r="WRF811" s="1031"/>
      <c r="WRG811" s="744"/>
      <c r="WRH811" s="697"/>
      <c r="WRI811" s="1031"/>
      <c r="WRJ811" s="852"/>
      <c r="WRK811" s="852"/>
      <c r="WRL811" s="852"/>
      <c r="WRM811" s="852"/>
      <c r="WRN811" s="1031"/>
      <c r="WRO811" s="854"/>
      <c r="WRP811" s="852"/>
      <c r="WRQ811" s="852"/>
      <c r="WRR811" s="852"/>
      <c r="WRS811" s="1031"/>
      <c r="WRT811" s="744"/>
      <c r="WRU811" s="1031"/>
      <c r="WRV811" s="1031"/>
      <c r="WRW811" s="697"/>
      <c r="WRX811" s="1031"/>
      <c r="WRY811" s="1031"/>
      <c r="WRZ811" s="1031"/>
      <c r="WSA811" s="1031"/>
      <c r="WSB811" s="852"/>
      <c r="WSC811" s="1031"/>
      <c r="WSD811" s="852"/>
      <c r="WSE811" s="1031"/>
      <c r="WSF811" s="1031"/>
      <c r="WSG811" s="852"/>
      <c r="WSH811" s="852"/>
      <c r="WSI811" s="1031"/>
      <c r="WSJ811" s="1031"/>
      <c r="WSK811" s="1031"/>
      <c r="WSL811" s="1031"/>
      <c r="WSM811" s="744"/>
      <c r="WSN811" s="697"/>
      <c r="WSO811" s="1031"/>
      <c r="WSP811" s="852"/>
      <c r="WSQ811" s="852"/>
      <c r="WSR811" s="852"/>
      <c r="WSS811" s="852"/>
      <c r="WST811" s="1031"/>
      <c r="WSU811" s="854"/>
      <c r="WSV811" s="852"/>
      <c r="WSW811" s="852"/>
      <c r="WSX811" s="852"/>
      <c r="WSY811" s="1031"/>
      <c r="WSZ811" s="744"/>
      <c r="WTA811" s="1031"/>
      <c r="WTB811" s="1031"/>
      <c r="WTC811" s="697"/>
      <c r="WTD811" s="1031"/>
      <c r="WTE811" s="1031"/>
      <c r="WTF811" s="1031"/>
      <c r="WTG811" s="1031"/>
      <c r="WTH811" s="852"/>
      <c r="WTI811" s="1031"/>
      <c r="WTJ811" s="852"/>
      <c r="WTK811" s="1031"/>
      <c r="WTL811" s="1031"/>
      <c r="WTM811" s="852"/>
      <c r="WTN811" s="852"/>
      <c r="WTO811" s="1031"/>
      <c r="WTP811" s="1031"/>
      <c r="WTQ811" s="1031"/>
      <c r="WTR811" s="1031"/>
      <c r="WTS811" s="744"/>
      <c r="WTT811" s="697"/>
      <c r="WTU811" s="1031"/>
      <c r="WTV811" s="852"/>
      <c r="WTW811" s="852"/>
      <c r="WTX811" s="852"/>
      <c r="WTY811" s="852"/>
      <c r="WTZ811" s="1031"/>
      <c r="WUA811" s="854"/>
      <c r="WUB811" s="852"/>
      <c r="WUC811" s="852"/>
      <c r="WUD811" s="852"/>
      <c r="WUE811" s="1031"/>
      <c r="WUF811" s="744"/>
      <c r="WUG811" s="1031"/>
      <c r="WUH811" s="1031"/>
      <c r="WUI811" s="697"/>
      <c r="WUJ811" s="1031"/>
      <c r="WUK811" s="1031"/>
      <c r="WUL811" s="1031"/>
      <c r="WUM811" s="1031"/>
      <c r="WUN811" s="852"/>
      <c r="WUO811" s="1031"/>
      <c r="WUP811" s="852"/>
      <c r="WUQ811" s="1031"/>
      <c r="WUR811" s="1031"/>
      <c r="WUS811" s="852"/>
      <c r="WUT811" s="852"/>
      <c r="WUU811" s="1031"/>
      <c r="WUV811" s="1031"/>
      <c r="WUW811" s="1031"/>
      <c r="WUX811" s="1031"/>
      <c r="WUY811" s="744"/>
      <c r="WUZ811" s="697"/>
      <c r="WVA811" s="1031"/>
      <c r="WVB811" s="852"/>
      <c r="WVC811" s="852"/>
      <c r="WVD811" s="852"/>
      <c r="WVE811" s="852"/>
      <c r="WVF811" s="1031"/>
      <c r="WVG811" s="854"/>
      <c r="WVH811" s="852"/>
      <c r="WVI811" s="852"/>
      <c r="WVJ811" s="852"/>
      <c r="WVK811" s="1031"/>
      <c r="WVL811" s="744"/>
      <c r="WVM811" s="1031"/>
      <c r="WVN811" s="1031"/>
      <c r="WVO811" s="697"/>
      <c r="WVP811" s="1031"/>
      <c r="WVQ811" s="1031"/>
      <c r="WVR811" s="1031"/>
      <c r="WVS811" s="1031"/>
      <c r="WVT811" s="852"/>
      <c r="WVU811" s="1031"/>
      <c r="WVV811" s="852"/>
      <c r="WVW811" s="1031"/>
      <c r="WVX811" s="1031"/>
      <c r="WVY811" s="852"/>
      <c r="WVZ811" s="852"/>
      <c r="WWA811" s="1031"/>
      <c r="WWB811" s="1031"/>
      <c r="WWC811" s="1031"/>
      <c r="WWD811" s="1031"/>
      <c r="WWE811" s="744"/>
      <c r="WWF811" s="697"/>
      <c r="WWG811" s="1031"/>
      <c r="WWH811" s="852"/>
      <c r="WWI811" s="852"/>
      <c r="WWJ811" s="852"/>
      <c r="WWK811" s="852"/>
      <c r="WWL811" s="1031"/>
      <c r="WWM811" s="854"/>
      <c r="WWN811" s="852"/>
      <c r="WWO811" s="852"/>
      <c r="WWP811" s="852"/>
      <c r="WWQ811" s="1031"/>
      <c r="WWR811" s="744"/>
      <c r="WWS811" s="1031"/>
      <c r="WWT811" s="1031"/>
      <c r="WWU811" s="697"/>
      <c r="WWV811" s="1031"/>
      <c r="WWW811" s="1031"/>
      <c r="WWX811" s="1031"/>
      <c r="WWY811" s="1031"/>
      <c r="WWZ811" s="852"/>
      <c r="WXA811" s="1031"/>
      <c r="WXB811" s="852"/>
      <c r="WXC811" s="1031"/>
      <c r="WXD811" s="1031"/>
      <c r="WXE811" s="852"/>
      <c r="WXF811" s="852"/>
      <c r="WXG811" s="1031"/>
      <c r="WXH811" s="1031"/>
      <c r="WXI811" s="1031"/>
      <c r="WXJ811" s="1031"/>
      <c r="WXK811" s="744"/>
      <c r="WXL811" s="697"/>
      <c r="WXM811" s="1031"/>
      <c r="WXN811" s="852"/>
      <c r="WXO811" s="852"/>
      <c r="WXP811" s="852"/>
      <c r="WXQ811" s="852"/>
      <c r="WXR811" s="1031"/>
      <c r="WXS811" s="854"/>
      <c r="WXT811" s="852"/>
      <c r="WXU811" s="852"/>
      <c r="WXV811" s="852"/>
      <c r="WXW811" s="1031"/>
      <c r="WXX811" s="744"/>
      <c r="WXY811" s="1031"/>
      <c r="WXZ811" s="1031"/>
      <c r="WYA811" s="697"/>
      <c r="WYB811" s="1031"/>
      <c r="WYC811" s="1031"/>
      <c r="WYD811" s="1031"/>
      <c r="WYE811" s="1031"/>
      <c r="WYF811" s="852"/>
      <c r="WYG811" s="1031"/>
      <c r="WYH811" s="852"/>
      <c r="WYI811" s="1031"/>
      <c r="WYJ811" s="1031"/>
      <c r="WYK811" s="852"/>
      <c r="WYL811" s="852"/>
      <c r="WYM811" s="1031"/>
      <c r="WYN811" s="1031"/>
      <c r="WYO811" s="1031"/>
      <c r="WYP811" s="1031"/>
      <c r="WYQ811" s="744"/>
      <c r="WYR811" s="697"/>
      <c r="WYS811" s="1031"/>
      <c r="WYT811" s="852"/>
      <c r="WYU811" s="852"/>
      <c r="WYV811" s="852"/>
      <c r="WYW811" s="852"/>
      <c r="WYX811" s="1031"/>
      <c r="WYY811" s="854"/>
      <c r="WYZ811" s="852"/>
      <c r="WZA811" s="852"/>
      <c r="WZB811" s="852"/>
      <c r="WZC811" s="1031"/>
      <c r="WZD811" s="744"/>
      <c r="WZE811" s="1031"/>
      <c r="WZF811" s="1031"/>
      <c r="WZG811" s="697"/>
      <c r="WZH811" s="1031"/>
      <c r="WZI811" s="1031"/>
      <c r="WZJ811" s="1031"/>
      <c r="WZK811" s="1031"/>
      <c r="WZL811" s="852"/>
      <c r="WZM811" s="1031"/>
      <c r="WZN811" s="852"/>
      <c r="WZO811" s="1031"/>
      <c r="WZP811" s="1031"/>
      <c r="WZQ811" s="852"/>
      <c r="WZR811" s="852"/>
      <c r="WZS811" s="1031"/>
      <c r="WZT811" s="1031"/>
      <c r="WZU811" s="1031"/>
      <c r="WZV811" s="1031"/>
      <c r="WZW811" s="744"/>
      <c r="WZX811" s="697"/>
      <c r="WZY811" s="1031"/>
      <c r="WZZ811" s="852"/>
      <c r="XAA811" s="852"/>
      <c r="XAB811" s="852"/>
      <c r="XAC811" s="852"/>
      <c r="XAD811" s="1031"/>
      <c r="XAE811" s="854"/>
      <c r="XAF811" s="852"/>
      <c r="XAG811" s="852"/>
      <c r="XAH811" s="852"/>
      <c r="XAI811" s="1031"/>
      <c r="XAJ811" s="744"/>
      <c r="XAK811" s="1031"/>
      <c r="XAL811" s="1031"/>
      <c r="XAM811" s="697"/>
      <c r="XAN811" s="1031"/>
      <c r="XAO811" s="1031"/>
      <c r="XAP811" s="1031"/>
      <c r="XAQ811" s="1031"/>
      <c r="XAR811" s="852"/>
      <c r="XAS811" s="1031"/>
      <c r="XAT811" s="852"/>
      <c r="XAU811" s="1031"/>
      <c r="XAV811" s="1031"/>
      <c r="XAW811" s="852"/>
      <c r="XAX811" s="852"/>
      <c r="XAY811" s="1031"/>
      <c r="XAZ811" s="1031"/>
      <c r="XBA811" s="1031"/>
      <c r="XBB811" s="1031"/>
      <c r="XBC811" s="744"/>
      <c r="XBD811" s="697"/>
      <c r="XBE811" s="1031"/>
      <c r="XBF811" s="852"/>
      <c r="XBG811" s="852"/>
      <c r="XBH811" s="852"/>
      <c r="XBI811" s="852"/>
      <c r="XBJ811" s="1031"/>
      <c r="XBK811" s="854"/>
      <c r="XBL811" s="852"/>
      <c r="XBM811" s="852"/>
      <c r="XBN811" s="852"/>
      <c r="XBO811" s="1031"/>
      <c r="XBP811" s="744"/>
      <c r="XBQ811" s="1031"/>
      <c r="XBR811" s="1031"/>
      <c r="XBS811" s="697"/>
      <c r="XBT811" s="1031"/>
      <c r="XBU811" s="1031"/>
      <c r="XBV811" s="1031"/>
      <c r="XBW811" s="1031"/>
      <c r="XBX811" s="852"/>
      <c r="XBY811" s="1031"/>
      <c r="XBZ811" s="852"/>
      <c r="XCA811" s="1031"/>
      <c r="XCB811" s="1031"/>
      <c r="XCC811" s="852"/>
      <c r="XCD811" s="852"/>
      <c r="XCE811" s="1031"/>
      <c r="XCF811" s="1031"/>
      <c r="XCG811" s="1031"/>
      <c r="XCH811" s="1031"/>
      <c r="XCI811" s="744"/>
      <c r="XCJ811" s="697"/>
      <c r="XCK811" s="1031"/>
      <c r="XCL811" s="852"/>
      <c r="XCM811" s="852"/>
      <c r="XCN811" s="852"/>
      <c r="XCO811" s="852"/>
      <c r="XCP811" s="1031"/>
      <c r="XCQ811" s="854"/>
      <c r="XCR811" s="852"/>
      <c r="XCS811" s="852"/>
      <c r="XCT811" s="852"/>
      <c r="XCU811" s="1031"/>
      <c r="XCV811" s="744"/>
      <c r="XCW811" s="1031"/>
      <c r="XCX811" s="1031"/>
      <c r="XCY811" s="697"/>
      <c r="XCZ811" s="1031"/>
      <c r="XDA811" s="1031"/>
      <c r="XDB811" s="1031"/>
      <c r="XDC811" s="1031"/>
      <c r="XDD811" s="852"/>
      <c r="XDE811" s="1031"/>
      <c r="XDF811" s="852"/>
      <c r="XDG811" s="1031"/>
      <c r="XDH811" s="1031"/>
      <c r="XDI811" s="852"/>
      <c r="XDJ811" s="852"/>
      <c r="XDK811" s="1031"/>
      <c r="XDL811" s="1031"/>
      <c r="XDM811" s="1031"/>
      <c r="XDN811" s="1031"/>
      <c r="XDO811" s="744"/>
      <c r="XDP811" s="697"/>
      <c r="XDQ811" s="1031"/>
      <c r="XDR811" s="852"/>
      <c r="XDS811" s="852"/>
      <c r="XDT811" s="852"/>
      <c r="XDU811" s="852"/>
      <c r="XDV811" s="1031"/>
      <c r="XDW811" s="854"/>
      <c r="XDX811" s="852"/>
      <c r="XDY811" s="852"/>
      <c r="XDZ811" s="852"/>
      <c r="XEA811" s="1031"/>
      <c r="XEB811" s="744"/>
      <c r="XEC811" s="1031"/>
      <c r="XED811" s="1031"/>
      <c r="XEE811" s="697"/>
      <c r="XEF811" s="1031"/>
      <c r="XEG811" s="1031"/>
      <c r="XEH811" s="1031"/>
      <c r="XEI811" s="1031"/>
      <c r="XEJ811" s="852"/>
      <c r="XEK811" s="1031"/>
      <c r="XEL811" s="852"/>
      <c r="XEM811" s="1031"/>
      <c r="XEN811" s="1031"/>
      <c r="XEO811" s="852"/>
      <c r="XEP811" s="852"/>
      <c r="XEQ811" s="1031"/>
      <c r="XER811" s="1031"/>
      <c r="XES811" s="1031"/>
      <c r="XET811" s="1031"/>
      <c r="XEU811" s="744"/>
      <c r="XEV811" s="697"/>
      <c r="XEW811" s="1031"/>
      <c r="XEX811" s="852"/>
      <c r="XEY811" s="852"/>
      <c r="XEZ811" s="852"/>
      <c r="XFA811" s="852"/>
      <c r="XFB811" s="1031"/>
      <c r="XFC811" s="854"/>
    </row>
    <row r="812" spans="1:16383">
      <c r="A812" s="91">
        <f>IF(C812="","",VLOOKUP(C812,지역코드!$A$2:$C$163,2,0))</f>
        <v>20</v>
      </c>
      <c r="B812" s="91" t="str">
        <f>IF(C812="","",VLOOKUP(C812,지역코드!$A$2:$C$163,3,0))</f>
        <v>강원</v>
      </c>
      <c r="C812" s="108" t="s">
        <v>563</v>
      </c>
      <c r="D812" s="1019" t="s">
        <v>4152</v>
      </c>
      <c r="E812" s="344"/>
      <c r="F812" s="476"/>
      <c r="G812" s="1026"/>
      <c r="H812" s="579"/>
      <c r="I812" s="1510" t="s">
        <v>5445</v>
      </c>
      <c r="J812" s="1511"/>
      <c r="K812" s="1512"/>
      <c r="L812" s="1031" t="s">
        <v>3377</v>
      </c>
      <c r="M812" s="852" t="s">
        <v>1714</v>
      </c>
      <c r="N812" s="1031"/>
      <c r="O812" s="852"/>
      <c r="P812" s="1511" t="s">
        <v>5464</v>
      </c>
      <c r="Q812" s="1511"/>
      <c r="R812" s="852">
        <v>37.459767999999997</v>
      </c>
      <c r="S812" s="852">
        <v>128.67008000000001</v>
      </c>
      <c r="T812" s="1031" t="s">
        <v>5482</v>
      </c>
      <c r="U812" s="66" t="s">
        <v>386</v>
      </c>
      <c r="V812" s="855" t="s">
        <v>4166</v>
      </c>
      <c r="W812" s="744">
        <v>4096</v>
      </c>
      <c r="X812" s="697"/>
      <c r="Y812" s="1031"/>
      <c r="Z812" s="852"/>
      <c r="AA812" s="852"/>
      <c r="AB812" s="852"/>
      <c r="AC812" s="852"/>
      <c r="AD812" s="1031"/>
      <c r="AE812" s="853"/>
      <c r="AF812" s="852"/>
      <c r="AG812" s="852"/>
      <c r="AH812" s="852"/>
      <c r="AI812" s="1031"/>
      <c r="AJ812" s="744"/>
      <c r="AK812" s="1031"/>
      <c r="AL812" s="1031"/>
      <c r="AM812" s="697"/>
      <c r="AN812" s="1031"/>
      <c r="AO812" s="1031"/>
      <c r="AP812" s="1031"/>
      <c r="AQ812" s="1031"/>
      <c r="AR812" s="852"/>
      <c r="AS812" s="1031"/>
      <c r="AT812" s="852"/>
      <c r="AU812" s="1031"/>
      <c r="AV812" s="1031"/>
      <c r="AW812" s="852"/>
      <c r="AX812" s="852"/>
      <c r="AY812" s="1031"/>
      <c r="AZ812" s="1031"/>
      <c r="BA812" s="1031"/>
      <c r="BB812" s="1031"/>
      <c r="BC812" s="744"/>
      <c r="BD812" s="697"/>
      <c r="BE812" s="1031"/>
      <c r="BF812" s="852"/>
      <c r="BG812" s="852"/>
      <c r="BH812" s="852"/>
      <c r="BI812" s="852"/>
      <c r="BJ812" s="1031"/>
      <c r="BK812" s="854"/>
      <c r="BL812" s="852"/>
      <c r="BM812" s="852"/>
      <c r="BN812" s="852"/>
      <c r="BO812" s="1031"/>
      <c r="BP812" s="744"/>
      <c r="BQ812" s="1031"/>
      <c r="BR812" s="1031"/>
      <c r="BS812" s="697"/>
      <c r="BT812" s="1031"/>
      <c r="BU812" s="1031"/>
      <c r="BV812" s="1031"/>
      <c r="BW812" s="1031"/>
      <c r="BX812" s="852"/>
      <c r="BY812" s="1031"/>
      <c r="BZ812" s="852"/>
      <c r="CA812" s="1031"/>
      <c r="CB812" s="1031"/>
      <c r="CC812" s="852"/>
      <c r="CD812" s="852"/>
      <c r="CE812" s="1031"/>
      <c r="CF812" s="1031"/>
      <c r="CG812" s="1031"/>
      <c r="CH812" s="1031"/>
      <c r="CI812" s="744"/>
      <c r="CJ812" s="697"/>
      <c r="CK812" s="1031"/>
      <c r="CL812" s="852"/>
      <c r="CM812" s="852"/>
      <c r="CN812" s="852"/>
      <c r="CO812" s="852"/>
      <c r="CP812" s="1031"/>
      <c r="CQ812" s="854"/>
      <c r="CR812" s="852"/>
      <c r="CS812" s="852"/>
      <c r="CT812" s="852"/>
      <c r="CU812" s="1031"/>
      <c r="CV812" s="744"/>
      <c r="CW812" s="1031"/>
      <c r="CX812" s="1031"/>
      <c r="CY812" s="697"/>
      <c r="CZ812" s="1031"/>
      <c r="DA812" s="1031"/>
      <c r="DB812" s="1031"/>
      <c r="DC812" s="1031"/>
      <c r="DD812" s="852"/>
      <c r="DE812" s="1031"/>
      <c r="DF812" s="852"/>
      <c r="DG812" s="1031"/>
      <c r="DH812" s="1031"/>
      <c r="DI812" s="852"/>
      <c r="DJ812" s="852"/>
      <c r="DK812" s="1031"/>
      <c r="DL812" s="1031"/>
      <c r="DM812" s="1031"/>
      <c r="DN812" s="1031"/>
      <c r="DO812" s="744"/>
      <c r="DP812" s="697"/>
      <c r="DQ812" s="1031"/>
      <c r="DR812" s="852"/>
      <c r="DS812" s="852"/>
      <c r="DT812" s="852"/>
      <c r="DU812" s="852"/>
      <c r="DV812" s="1031"/>
      <c r="DW812" s="854"/>
      <c r="DX812" s="852"/>
      <c r="DY812" s="852"/>
      <c r="DZ812" s="852"/>
      <c r="EA812" s="1031"/>
      <c r="EB812" s="744"/>
      <c r="EC812" s="1031"/>
      <c r="ED812" s="1031"/>
      <c r="EE812" s="697"/>
      <c r="EF812" s="1031"/>
      <c r="EG812" s="1031"/>
      <c r="EH812" s="1031"/>
      <c r="EI812" s="1031"/>
      <c r="EJ812" s="852"/>
      <c r="EK812" s="1031"/>
      <c r="EL812" s="852"/>
      <c r="EM812" s="1031"/>
      <c r="EN812" s="1031"/>
      <c r="EO812" s="852"/>
      <c r="EP812" s="852"/>
      <c r="EQ812" s="1031"/>
      <c r="ER812" s="1031"/>
      <c r="ES812" s="1031"/>
      <c r="ET812" s="1031"/>
      <c r="EU812" s="744"/>
      <c r="EV812" s="697"/>
      <c r="EW812" s="1031"/>
      <c r="EX812" s="852"/>
      <c r="EY812" s="852"/>
      <c r="EZ812" s="852"/>
      <c r="FA812" s="852"/>
      <c r="FB812" s="1031"/>
      <c r="FC812" s="854"/>
      <c r="FD812" s="852"/>
      <c r="FE812" s="852"/>
      <c r="FF812" s="852"/>
      <c r="FG812" s="1031"/>
      <c r="FH812" s="744"/>
      <c r="FI812" s="1031"/>
      <c r="FJ812" s="1031"/>
      <c r="FK812" s="697"/>
      <c r="FL812" s="1031"/>
      <c r="FM812" s="1031"/>
      <c r="FN812" s="1031"/>
      <c r="FO812" s="1031"/>
      <c r="FP812" s="852"/>
      <c r="FQ812" s="1031"/>
      <c r="FR812" s="852"/>
      <c r="FS812" s="1031"/>
      <c r="FT812" s="1031"/>
      <c r="FU812" s="852"/>
      <c r="FV812" s="852"/>
      <c r="FW812" s="1031"/>
      <c r="FX812" s="1031"/>
      <c r="FY812" s="1031"/>
      <c r="FZ812" s="1031"/>
      <c r="GA812" s="744"/>
      <c r="GB812" s="697"/>
      <c r="GC812" s="1031"/>
      <c r="GD812" s="852"/>
      <c r="GE812" s="852"/>
      <c r="GF812" s="852"/>
      <c r="GG812" s="852"/>
      <c r="GH812" s="1031"/>
      <c r="GI812" s="854"/>
      <c r="GJ812" s="852"/>
      <c r="GK812" s="852"/>
      <c r="GL812" s="852"/>
      <c r="GM812" s="1031"/>
      <c r="GN812" s="744"/>
      <c r="GO812" s="1031"/>
      <c r="GP812" s="1031"/>
      <c r="GQ812" s="697"/>
      <c r="GR812" s="1031"/>
      <c r="GS812" s="1031"/>
      <c r="GT812" s="1031"/>
      <c r="GU812" s="1031"/>
      <c r="GV812" s="852"/>
      <c r="GW812" s="1031"/>
      <c r="GX812" s="852"/>
      <c r="GY812" s="1031"/>
      <c r="GZ812" s="1031"/>
      <c r="HA812" s="852"/>
      <c r="HB812" s="852"/>
      <c r="HC812" s="1031"/>
      <c r="HD812" s="1031"/>
      <c r="HE812" s="1031"/>
      <c r="HF812" s="1031"/>
      <c r="HG812" s="744"/>
      <c r="HH812" s="697"/>
      <c r="HI812" s="1031"/>
      <c r="HJ812" s="852"/>
      <c r="HK812" s="852"/>
      <c r="HL812" s="852"/>
      <c r="HM812" s="852"/>
      <c r="HN812" s="1031"/>
      <c r="HO812" s="854"/>
      <c r="HP812" s="852"/>
      <c r="HQ812" s="852"/>
      <c r="HR812" s="852"/>
      <c r="HS812" s="1031"/>
      <c r="HT812" s="744"/>
      <c r="HU812" s="1031"/>
      <c r="HV812" s="1031"/>
      <c r="HW812" s="697"/>
      <c r="HX812" s="1031"/>
      <c r="HY812" s="1031"/>
      <c r="HZ812" s="1031"/>
      <c r="IA812" s="1031"/>
      <c r="IB812" s="852"/>
      <c r="IC812" s="1031"/>
      <c r="ID812" s="852"/>
      <c r="IE812" s="1031"/>
      <c r="IF812" s="1031"/>
      <c r="IG812" s="852"/>
      <c r="IH812" s="852"/>
      <c r="II812" s="1031"/>
      <c r="IJ812" s="1031"/>
      <c r="IK812" s="1031"/>
      <c r="IL812" s="1031"/>
      <c r="IM812" s="744"/>
      <c r="IN812" s="697"/>
      <c r="IO812" s="1031"/>
      <c r="IP812" s="852"/>
      <c r="IQ812" s="852"/>
      <c r="IR812" s="852"/>
      <c r="IS812" s="852"/>
      <c r="IT812" s="1031"/>
      <c r="IU812" s="854"/>
      <c r="IV812" s="852"/>
      <c r="IW812" s="852"/>
      <c r="IX812" s="852"/>
      <c r="IY812" s="1031"/>
      <c r="IZ812" s="744"/>
      <c r="JA812" s="1031"/>
      <c r="JB812" s="1031"/>
      <c r="JC812" s="697"/>
      <c r="JD812" s="1031"/>
      <c r="JE812" s="1031"/>
      <c r="JF812" s="1031"/>
      <c r="JG812" s="1031"/>
      <c r="JH812" s="852"/>
      <c r="JI812" s="1031"/>
      <c r="JJ812" s="852"/>
      <c r="JK812" s="1031"/>
      <c r="JL812" s="1031"/>
      <c r="JM812" s="852"/>
      <c r="JN812" s="852"/>
      <c r="JO812" s="1031"/>
      <c r="JP812" s="1031"/>
      <c r="JQ812" s="1031"/>
      <c r="JR812" s="1031"/>
      <c r="JS812" s="744"/>
      <c r="JT812" s="697"/>
      <c r="JU812" s="1031"/>
      <c r="JV812" s="852"/>
      <c r="JW812" s="852"/>
      <c r="JX812" s="852"/>
      <c r="JY812" s="852"/>
      <c r="JZ812" s="1031"/>
      <c r="KA812" s="854"/>
      <c r="KB812" s="852"/>
      <c r="KC812" s="852"/>
      <c r="KD812" s="852"/>
      <c r="KE812" s="1031"/>
      <c r="KF812" s="744"/>
      <c r="KG812" s="1031"/>
      <c r="KH812" s="1031"/>
      <c r="KI812" s="697"/>
      <c r="KJ812" s="1031"/>
      <c r="KK812" s="1031"/>
      <c r="KL812" s="1031"/>
      <c r="KM812" s="1031"/>
      <c r="KN812" s="852"/>
      <c r="KO812" s="1031"/>
      <c r="KP812" s="852"/>
      <c r="KQ812" s="1031"/>
      <c r="KR812" s="1031"/>
      <c r="KS812" s="852"/>
      <c r="KT812" s="852"/>
      <c r="KU812" s="1031"/>
      <c r="KV812" s="1031"/>
      <c r="KW812" s="1031"/>
      <c r="KX812" s="1031"/>
      <c r="KY812" s="744"/>
      <c r="KZ812" s="697"/>
      <c r="LA812" s="1031"/>
      <c r="LB812" s="852"/>
      <c r="LC812" s="852"/>
      <c r="LD812" s="852"/>
      <c r="LE812" s="852"/>
      <c r="LF812" s="1031"/>
      <c r="LG812" s="854"/>
      <c r="LH812" s="852"/>
      <c r="LI812" s="852"/>
      <c r="LJ812" s="852"/>
      <c r="LK812" s="1031"/>
      <c r="LL812" s="744"/>
      <c r="LM812" s="1031"/>
      <c r="LN812" s="1031"/>
      <c r="LO812" s="697"/>
      <c r="LP812" s="1031"/>
      <c r="LQ812" s="1031"/>
      <c r="LR812" s="1031"/>
      <c r="LS812" s="1031"/>
      <c r="LT812" s="852"/>
      <c r="LU812" s="1031"/>
      <c r="LV812" s="852"/>
      <c r="LW812" s="1031"/>
      <c r="LX812" s="1031"/>
      <c r="LY812" s="852"/>
      <c r="LZ812" s="852"/>
      <c r="MA812" s="1031"/>
      <c r="MB812" s="1031"/>
      <c r="MC812" s="1031"/>
      <c r="MD812" s="1031"/>
      <c r="ME812" s="744"/>
      <c r="MF812" s="697"/>
      <c r="MG812" s="1031"/>
      <c r="MH812" s="852"/>
      <c r="MI812" s="852"/>
      <c r="MJ812" s="852"/>
      <c r="MK812" s="852"/>
      <c r="ML812" s="1031"/>
      <c r="MM812" s="854"/>
      <c r="MN812" s="852"/>
      <c r="MO812" s="852"/>
      <c r="MP812" s="852"/>
      <c r="MQ812" s="1031"/>
      <c r="MR812" s="744"/>
      <c r="MS812" s="1031"/>
      <c r="MT812" s="1031"/>
      <c r="MU812" s="697"/>
      <c r="MV812" s="1031"/>
      <c r="MW812" s="1031"/>
      <c r="MX812" s="1031"/>
      <c r="MY812" s="1031"/>
      <c r="MZ812" s="852"/>
      <c r="NA812" s="1031"/>
      <c r="NB812" s="852"/>
      <c r="NC812" s="1031"/>
      <c r="ND812" s="1031"/>
      <c r="NE812" s="852"/>
      <c r="NF812" s="852"/>
      <c r="NG812" s="1031"/>
      <c r="NH812" s="1031"/>
      <c r="NI812" s="1031"/>
      <c r="NJ812" s="1031"/>
      <c r="NK812" s="744"/>
      <c r="NL812" s="697"/>
      <c r="NM812" s="1031"/>
      <c r="NN812" s="852"/>
      <c r="NO812" s="852"/>
      <c r="NP812" s="852"/>
      <c r="NQ812" s="852"/>
      <c r="NR812" s="1031"/>
      <c r="NS812" s="854"/>
      <c r="NT812" s="852"/>
      <c r="NU812" s="852"/>
      <c r="NV812" s="852"/>
      <c r="NW812" s="1031"/>
      <c r="NX812" s="744"/>
      <c r="NY812" s="1031"/>
      <c r="NZ812" s="1031"/>
      <c r="OA812" s="697"/>
      <c r="OB812" s="1031"/>
      <c r="OC812" s="1031"/>
      <c r="OD812" s="1031"/>
      <c r="OE812" s="1031"/>
      <c r="OF812" s="852"/>
      <c r="OG812" s="1031"/>
      <c r="OH812" s="852"/>
      <c r="OI812" s="1031"/>
      <c r="OJ812" s="1031"/>
      <c r="OK812" s="852"/>
      <c r="OL812" s="852"/>
      <c r="OM812" s="1031"/>
      <c r="ON812" s="1031"/>
      <c r="OO812" s="1031"/>
      <c r="OP812" s="1031"/>
      <c r="OQ812" s="744"/>
      <c r="OR812" s="697"/>
      <c r="OS812" s="1031"/>
      <c r="OT812" s="852"/>
      <c r="OU812" s="852"/>
      <c r="OV812" s="852"/>
      <c r="OW812" s="852"/>
      <c r="OX812" s="1031"/>
      <c r="OY812" s="854"/>
      <c r="OZ812" s="852"/>
      <c r="PA812" s="852"/>
      <c r="PB812" s="852"/>
      <c r="PC812" s="1031"/>
      <c r="PD812" s="744"/>
      <c r="PE812" s="1031"/>
      <c r="PF812" s="1031"/>
      <c r="PG812" s="697"/>
      <c r="PH812" s="1031"/>
      <c r="PI812" s="1031"/>
      <c r="PJ812" s="1031"/>
      <c r="PK812" s="1031"/>
      <c r="PL812" s="852"/>
      <c r="PM812" s="1031"/>
      <c r="PN812" s="852"/>
      <c r="PO812" s="1031"/>
      <c r="PP812" s="1031"/>
      <c r="PQ812" s="852"/>
      <c r="PR812" s="852"/>
      <c r="PS812" s="1031"/>
      <c r="PT812" s="1031"/>
      <c r="PU812" s="1031"/>
      <c r="PV812" s="1031"/>
      <c r="PW812" s="744"/>
      <c r="PX812" s="697"/>
      <c r="PY812" s="1031"/>
      <c r="PZ812" s="852"/>
      <c r="QA812" s="852"/>
      <c r="QB812" s="852"/>
      <c r="QC812" s="852"/>
      <c r="QD812" s="1031"/>
      <c r="QE812" s="854"/>
      <c r="QF812" s="852"/>
      <c r="QG812" s="852"/>
      <c r="QH812" s="852"/>
      <c r="QI812" s="1031"/>
      <c r="QJ812" s="744"/>
      <c r="QK812" s="1031"/>
      <c r="QL812" s="1031"/>
      <c r="QM812" s="697"/>
      <c r="QN812" s="1031"/>
      <c r="QO812" s="1031"/>
      <c r="QP812" s="1031"/>
      <c r="QQ812" s="1031"/>
      <c r="QR812" s="852"/>
      <c r="QS812" s="1031"/>
      <c r="QT812" s="852"/>
      <c r="QU812" s="1031"/>
      <c r="QV812" s="1031"/>
      <c r="QW812" s="852"/>
      <c r="QX812" s="852"/>
      <c r="QY812" s="1031"/>
      <c r="QZ812" s="1031"/>
      <c r="RA812" s="1031"/>
      <c r="RB812" s="1031"/>
      <c r="RC812" s="744"/>
      <c r="RD812" s="697"/>
      <c r="RE812" s="1031"/>
      <c r="RF812" s="852"/>
      <c r="RG812" s="852"/>
      <c r="RH812" s="852"/>
      <c r="RI812" s="852"/>
      <c r="RJ812" s="1031"/>
      <c r="RK812" s="854"/>
      <c r="RL812" s="852"/>
      <c r="RM812" s="852"/>
      <c r="RN812" s="852"/>
      <c r="RO812" s="1031"/>
      <c r="RP812" s="744"/>
      <c r="RQ812" s="1031"/>
      <c r="RR812" s="1031"/>
      <c r="RS812" s="697"/>
      <c r="RT812" s="1031"/>
      <c r="RU812" s="1031"/>
      <c r="RV812" s="1031"/>
      <c r="RW812" s="1031"/>
      <c r="RX812" s="852"/>
      <c r="RY812" s="1031"/>
      <c r="RZ812" s="852"/>
      <c r="SA812" s="1031"/>
      <c r="SB812" s="1031"/>
      <c r="SC812" s="852"/>
      <c r="SD812" s="852"/>
      <c r="SE812" s="1031"/>
      <c r="SF812" s="1031"/>
      <c r="SG812" s="1031"/>
      <c r="SH812" s="1031"/>
      <c r="SI812" s="744"/>
      <c r="SJ812" s="697"/>
      <c r="SK812" s="1031"/>
      <c r="SL812" s="852"/>
      <c r="SM812" s="852"/>
      <c r="SN812" s="852"/>
      <c r="SO812" s="852"/>
      <c r="SP812" s="1031"/>
      <c r="SQ812" s="854"/>
      <c r="SR812" s="852"/>
      <c r="SS812" s="852"/>
      <c r="ST812" s="852"/>
      <c r="SU812" s="1031"/>
      <c r="SV812" s="744"/>
      <c r="SW812" s="1031"/>
      <c r="SX812" s="1031"/>
      <c r="SY812" s="697"/>
      <c r="SZ812" s="1031"/>
      <c r="TA812" s="1031"/>
      <c r="TB812" s="1031"/>
      <c r="TC812" s="1031"/>
      <c r="TD812" s="852"/>
      <c r="TE812" s="1031"/>
      <c r="TF812" s="852"/>
      <c r="TG812" s="1031"/>
      <c r="TH812" s="1031"/>
      <c r="TI812" s="852"/>
      <c r="TJ812" s="852"/>
      <c r="TK812" s="1031"/>
      <c r="TL812" s="1031"/>
      <c r="TM812" s="1031"/>
      <c r="TN812" s="1031"/>
      <c r="TO812" s="744"/>
      <c r="TP812" s="697"/>
      <c r="TQ812" s="1031"/>
      <c r="TR812" s="852"/>
      <c r="TS812" s="852"/>
      <c r="TT812" s="852"/>
      <c r="TU812" s="852"/>
      <c r="TV812" s="1031"/>
      <c r="TW812" s="854"/>
      <c r="TX812" s="852"/>
      <c r="TY812" s="852"/>
      <c r="TZ812" s="852"/>
      <c r="UA812" s="1031"/>
      <c r="UB812" s="744"/>
      <c r="UC812" s="1031"/>
      <c r="UD812" s="1031"/>
      <c r="UE812" s="697"/>
      <c r="UF812" s="1031"/>
      <c r="UG812" s="1031"/>
      <c r="UH812" s="1031"/>
      <c r="UI812" s="1031"/>
      <c r="UJ812" s="852"/>
      <c r="UK812" s="1031"/>
      <c r="UL812" s="852"/>
      <c r="UM812" s="1031"/>
      <c r="UN812" s="1031"/>
      <c r="UO812" s="852"/>
      <c r="UP812" s="852"/>
      <c r="UQ812" s="1031"/>
      <c r="UR812" s="1031"/>
      <c r="US812" s="1031"/>
      <c r="UT812" s="1031"/>
      <c r="UU812" s="744"/>
      <c r="UV812" s="697"/>
      <c r="UW812" s="1031"/>
      <c r="UX812" s="852"/>
      <c r="UY812" s="852"/>
      <c r="UZ812" s="852"/>
      <c r="VA812" s="852"/>
      <c r="VB812" s="1031"/>
      <c r="VC812" s="854"/>
      <c r="VD812" s="852"/>
      <c r="VE812" s="852"/>
      <c r="VF812" s="852"/>
      <c r="VG812" s="1031"/>
      <c r="VH812" s="744"/>
      <c r="VI812" s="1031"/>
      <c r="VJ812" s="1031"/>
      <c r="VK812" s="697"/>
      <c r="VL812" s="1031"/>
      <c r="VM812" s="1031"/>
      <c r="VN812" s="1031"/>
      <c r="VO812" s="1031"/>
      <c r="VP812" s="852"/>
      <c r="VQ812" s="1031"/>
      <c r="VR812" s="852"/>
      <c r="VS812" s="1031"/>
      <c r="VT812" s="1031"/>
      <c r="VU812" s="852"/>
      <c r="VV812" s="852"/>
      <c r="VW812" s="1031"/>
      <c r="VX812" s="1031"/>
      <c r="VY812" s="1031"/>
      <c r="VZ812" s="1031"/>
      <c r="WA812" s="744"/>
      <c r="WB812" s="697"/>
      <c r="WC812" s="1031"/>
      <c r="WD812" s="852"/>
      <c r="WE812" s="852"/>
      <c r="WF812" s="852"/>
      <c r="WG812" s="852"/>
      <c r="WH812" s="1031"/>
      <c r="WI812" s="854"/>
      <c r="WJ812" s="852"/>
      <c r="WK812" s="852"/>
      <c r="WL812" s="852"/>
      <c r="WM812" s="1031"/>
      <c r="WN812" s="744"/>
      <c r="WO812" s="1031"/>
      <c r="WP812" s="1031"/>
      <c r="WQ812" s="697"/>
      <c r="WR812" s="1031"/>
      <c r="WS812" s="1031"/>
      <c r="WT812" s="1031"/>
      <c r="WU812" s="1031"/>
      <c r="WV812" s="852"/>
      <c r="WW812" s="1031"/>
      <c r="WX812" s="852"/>
      <c r="WY812" s="1031"/>
      <c r="WZ812" s="1031"/>
      <c r="XA812" s="852"/>
      <c r="XB812" s="852"/>
      <c r="XC812" s="1031"/>
      <c r="XD812" s="1031"/>
      <c r="XE812" s="1031"/>
      <c r="XF812" s="1031"/>
      <c r="XG812" s="744"/>
      <c r="XH812" s="697"/>
      <c r="XI812" s="1031"/>
      <c r="XJ812" s="852"/>
      <c r="XK812" s="852"/>
      <c r="XL812" s="852"/>
      <c r="XM812" s="852"/>
      <c r="XN812" s="1031"/>
      <c r="XO812" s="854"/>
      <c r="XP812" s="852"/>
      <c r="XQ812" s="852"/>
      <c r="XR812" s="852"/>
      <c r="XS812" s="1031"/>
      <c r="XT812" s="744"/>
      <c r="XU812" s="1031"/>
      <c r="XV812" s="1031"/>
      <c r="XW812" s="697"/>
      <c r="XX812" s="1031"/>
      <c r="XY812" s="1031"/>
      <c r="XZ812" s="1031"/>
      <c r="YA812" s="1031"/>
      <c r="YB812" s="852"/>
      <c r="YC812" s="1031"/>
      <c r="YD812" s="852"/>
      <c r="YE812" s="1031"/>
      <c r="YF812" s="1031"/>
      <c r="YG812" s="852"/>
      <c r="YH812" s="852"/>
      <c r="YI812" s="1031"/>
      <c r="YJ812" s="1031"/>
      <c r="YK812" s="1031"/>
      <c r="YL812" s="1031"/>
      <c r="YM812" s="744"/>
      <c r="YN812" s="697"/>
      <c r="YO812" s="1031"/>
      <c r="YP812" s="852"/>
      <c r="YQ812" s="852"/>
      <c r="YR812" s="852"/>
      <c r="YS812" s="852"/>
      <c r="YT812" s="1031"/>
      <c r="YU812" s="854"/>
      <c r="YV812" s="852"/>
      <c r="YW812" s="852"/>
      <c r="YX812" s="852"/>
      <c r="YY812" s="1031"/>
      <c r="YZ812" s="744"/>
      <c r="ZA812" s="1031"/>
      <c r="ZB812" s="1031"/>
      <c r="ZC812" s="697"/>
      <c r="ZD812" s="1031"/>
      <c r="ZE812" s="1031"/>
      <c r="ZF812" s="1031"/>
      <c r="ZG812" s="1031"/>
      <c r="ZH812" s="852"/>
      <c r="ZI812" s="1031"/>
      <c r="ZJ812" s="852"/>
      <c r="ZK812" s="1031"/>
      <c r="ZL812" s="1031"/>
      <c r="ZM812" s="852"/>
      <c r="ZN812" s="852"/>
      <c r="ZO812" s="1031"/>
      <c r="ZP812" s="1031"/>
      <c r="ZQ812" s="1031"/>
      <c r="ZR812" s="1031"/>
      <c r="ZS812" s="744"/>
      <c r="ZT812" s="697"/>
      <c r="ZU812" s="1031"/>
      <c r="ZV812" s="852"/>
      <c r="ZW812" s="852"/>
      <c r="ZX812" s="852"/>
      <c r="ZY812" s="852"/>
      <c r="ZZ812" s="1031"/>
      <c r="AAA812" s="854"/>
      <c r="AAB812" s="852"/>
      <c r="AAC812" s="852"/>
      <c r="AAD812" s="852"/>
      <c r="AAE812" s="1031"/>
      <c r="AAF812" s="744"/>
      <c r="AAG812" s="1031"/>
      <c r="AAH812" s="1031"/>
      <c r="AAI812" s="697"/>
      <c r="AAJ812" s="1031"/>
      <c r="AAK812" s="1031"/>
      <c r="AAL812" s="1031"/>
      <c r="AAM812" s="1031"/>
      <c r="AAN812" s="852"/>
      <c r="AAO812" s="1031"/>
      <c r="AAP812" s="852"/>
      <c r="AAQ812" s="1031"/>
      <c r="AAR812" s="1031"/>
      <c r="AAS812" s="852"/>
      <c r="AAT812" s="852"/>
      <c r="AAU812" s="1031"/>
      <c r="AAV812" s="1031"/>
      <c r="AAW812" s="1031"/>
      <c r="AAX812" s="1031"/>
      <c r="AAY812" s="744"/>
      <c r="AAZ812" s="697"/>
      <c r="ABA812" s="1031"/>
      <c r="ABB812" s="852"/>
      <c r="ABC812" s="852"/>
      <c r="ABD812" s="852"/>
      <c r="ABE812" s="852"/>
      <c r="ABF812" s="1031"/>
      <c r="ABG812" s="854"/>
      <c r="ABH812" s="852"/>
      <c r="ABI812" s="852"/>
      <c r="ABJ812" s="852"/>
      <c r="ABK812" s="1031"/>
      <c r="ABL812" s="744"/>
      <c r="ABM812" s="1031"/>
      <c r="ABN812" s="1031"/>
      <c r="ABO812" s="697"/>
      <c r="ABP812" s="1031"/>
      <c r="ABQ812" s="1031"/>
      <c r="ABR812" s="1031"/>
      <c r="ABS812" s="1031"/>
      <c r="ABT812" s="852"/>
      <c r="ABU812" s="1031"/>
      <c r="ABV812" s="852"/>
      <c r="ABW812" s="1031"/>
      <c r="ABX812" s="1031"/>
      <c r="ABY812" s="852"/>
      <c r="ABZ812" s="852"/>
      <c r="ACA812" s="1031"/>
      <c r="ACB812" s="1031"/>
      <c r="ACC812" s="1031"/>
      <c r="ACD812" s="1031"/>
      <c r="ACE812" s="744"/>
      <c r="ACF812" s="697"/>
      <c r="ACG812" s="1031"/>
      <c r="ACH812" s="852"/>
      <c r="ACI812" s="852"/>
      <c r="ACJ812" s="852"/>
      <c r="ACK812" s="852"/>
      <c r="ACL812" s="1031"/>
      <c r="ACM812" s="854"/>
      <c r="ACN812" s="852"/>
      <c r="ACO812" s="852"/>
      <c r="ACP812" s="852"/>
      <c r="ACQ812" s="1031"/>
      <c r="ACR812" s="744"/>
      <c r="ACS812" s="1031"/>
      <c r="ACT812" s="1031"/>
      <c r="ACU812" s="697"/>
      <c r="ACV812" s="1031"/>
      <c r="ACW812" s="1031"/>
      <c r="ACX812" s="1031"/>
      <c r="ACY812" s="1031"/>
      <c r="ACZ812" s="852"/>
      <c r="ADA812" s="1031"/>
      <c r="ADB812" s="852"/>
      <c r="ADC812" s="1031"/>
      <c r="ADD812" s="1031"/>
      <c r="ADE812" s="852"/>
      <c r="ADF812" s="852"/>
      <c r="ADG812" s="1031"/>
      <c r="ADH812" s="1031"/>
      <c r="ADI812" s="1031"/>
      <c r="ADJ812" s="1031"/>
      <c r="ADK812" s="744"/>
      <c r="ADL812" s="697"/>
      <c r="ADM812" s="1031"/>
      <c r="ADN812" s="852"/>
      <c r="ADO812" s="852"/>
      <c r="ADP812" s="852"/>
      <c r="ADQ812" s="852"/>
      <c r="ADR812" s="1031"/>
      <c r="ADS812" s="854"/>
      <c r="ADT812" s="852"/>
      <c r="ADU812" s="852"/>
      <c r="ADV812" s="852"/>
      <c r="ADW812" s="1031"/>
      <c r="ADX812" s="744"/>
      <c r="ADY812" s="1031"/>
      <c r="ADZ812" s="1031"/>
      <c r="AEA812" s="697"/>
      <c r="AEB812" s="1031"/>
      <c r="AEC812" s="1031"/>
      <c r="AED812" s="1031"/>
      <c r="AEE812" s="1031"/>
      <c r="AEF812" s="852"/>
      <c r="AEG812" s="1031"/>
      <c r="AEH812" s="852"/>
      <c r="AEI812" s="1031"/>
      <c r="AEJ812" s="1031"/>
      <c r="AEK812" s="852"/>
      <c r="AEL812" s="852"/>
      <c r="AEM812" s="1031"/>
      <c r="AEN812" s="1031"/>
      <c r="AEO812" s="1031"/>
      <c r="AEP812" s="1031"/>
      <c r="AEQ812" s="744"/>
      <c r="AER812" s="697"/>
      <c r="AES812" s="1031"/>
      <c r="AET812" s="852"/>
      <c r="AEU812" s="852"/>
      <c r="AEV812" s="852"/>
      <c r="AEW812" s="852"/>
      <c r="AEX812" s="1031"/>
      <c r="AEY812" s="854"/>
      <c r="AEZ812" s="852"/>
      <c r="AFA812" s="852"/>
      <c r="AFB812" s="852"/>
      <c r="AFC812" s="1031"/>
      <c r="AFD812" s="744"/>
      <c r="AFE812" s="1031"/>
      <c r="AFF812" s="1031"/>
      <c r="AFG812" s="697"/>
      <c r="AFH812" s="1031"/>
      <c r="AFI812" s="1031"/>
      <c r="AFJ812" s="1031"/>
      <c r="AFK812" s="1031"/>
      <c r="AFL812" s="852"/>
      <c r="AFM812" s="1031"/>
      <c r="AFN812" s="852"/>
      <c r="AFO812" s="1031"/>
      <c r="AFP812" s="1031"/>
      <c r="AFQ812" s="852"/>
      <c r="AFR812" s="852"/>
      <c r="AFS812" s="1031"/>
      <c r="AFT812" s="1031"/>
      <c r="AFU812" s="1031"/>
      <c r="AFV812" s="1031"/>
      <c r="AFW812" s="744"/>
      <c r="AFX812" s="697"/>
      <c r="AFY812" s="1031"/>
      <c r="AFZ812" s="852"/>
      <c r="AGA812" s="852"/>
      <c r="AGB812" s="852"/>
      <c r="AGC812" s="852"/>
      <c r="AGD812" s="1031"/>
      <c r="AGE812" s="854"/>
      <c r="AGF812" s="852"/>
      <c r="AGG812" s="852"/>
      <c r="AGH812" s="852"/>
      <c r="AGI812" s="1031"/>
      <c r="AGJ812" s="744"/>
      <c r="AGK812" s="1031"/>
      <c r="AGL812" s="1031"/>
      <c r="AGM812" s="697"/>
      <c r="AGN812" s="1031"/>
      <c r="AGO812" s="1031"/>
      <c r="AGP812" s="1031"/>
      <c r="AGQ812" s="1031"/>
      <c r="AGR812" s="852"/>
      <c r="AGS812" s="1031"/>
      <c r="AGT812" s="852"/>
      <c r="AGU812" s="1031"/>
      <c r="AGV812" s="1031"/>
      <c r="AGW812" s="852"/>
      <c r="AGX812" s="852"/>
      <c r="AGY812" s="1031"/>
      <c r="AGZ812" s="1031"/>
      <c r="AHA812" s="1031"/>
      <c r="AHB812" s="1031"/>
      <c r="AHC812" s="744"/>
      <c r="AHD812" s="697"/>
      <c r="AHE812" s="1031"/>
      <c r="AHF812" s="852"/>
      <c r="AHG812" s="852"/>
      <c r="AHH812" s="852"/>
      <c r="AHI812" s="852"/>
      <c r="AHJ812" s="1031"/>
      <c r="AHK812" s="854"/>
      <c r="AHL812" s="852"/>
      <c r="AHM812" s="852"/>
      <c r="AHN812" s="852"/>
      <c r="AHO812" s="1031"/>
      <c r="AHP812" s="744"/>
      <c r="AHQ812" s="1031"/>
      <c r="AHR812" s="1031"/>
      <c r="AHS812" s="697"/>
      <c r="AHT812" s="1031"/>
      <c r="AHU812" s="1031"/>
      <c r="AHV812" s="1031"/>
      <c r="AHW812" s="1031"/>
      <c r="AHX812" s="852"/>
      <c r="AHY812" s="1031"/>
      <c r="AHZ812" s="852"/>
      <c r="AIA812" s="1031"/>
      <c r="AIB812" s="1031"/>
      <c r="AIC812" s="852"/>
      <c r="AID812" s="852"/>
      <c r="AIE812" s="1031"/>
      <c r="AIF812" s="1031"/>
      <c r="AIG812" s="1031"/>
      <c r="AIH812" s="1031"/>
      <c r="AII812" s="744"/>
      <c r="AIJ812" s="697"/>
      <c r="AIK812" s="1031"/>
      <c r="AIL812" s="852"/>
      <c r="AIM812" s="852"/>
      <c r="AIN812" s="852"/>
      <c r="AIO812" s="852"/>
      <c r="AIP812" s="1031"/>
      <c r="AIQ812" s="854"/>
      <c r="AIR812" s="852"/>
      <c r="AIS812" s="852"/>
      <c r="AIT812" s="852"/>
      <c r="AIU812" s="1031"/>
      <c r="AIV812" s="744"/>
      <c r="AIW812" s="1031"/>
      <c r="AIX812" s="1031"/>
      <c r="AIY812" s="697"/>
      <c r="AIZ812" s="1031"/>
      <c r="AJA812" s="1031"/>
      <c r="AJB812" s="1031"/>
      <c r="AJC812" s="1031"/>
      <c r="AJD812" s="852"/>
      <c r="AJE812" s="1031"/>
      <c r="AJF812" s="852"/>
      <c r="AJG812" s="1031"/>
      <c r="AJH812" s="1031"/>
      <c r="AJI812" s="852"/>
      <c r="AJJ812" s="852"/>
      <c r="AJK812" s="1031"/>
      <c r="AJL812" s="1031"/>
      <c r="AJM812" s="1031"/>
      <c r="AJN812" s="1031"/>
      <c r="AJO812" s="744"/>
      <c r="AJP812" s="697"/>
      <c r="AJQ812" s="1031"/>
      <c r="AJR812" s="852"/>
      <c r="AJS812" s="852"/>
      <c r="AJT812" s="852"/>
      <c r="AJU812" s="852"/>
      <c r="AJV812" s="1031"/>
      <c r="AJW812" s="854"/>
      <c r="AJX812" s="852"/>
      <c r="AJY812" s="852"/>
      <c r="AJZ812" s="852"/>
      <c r="AKA812" s="1031"/>
      <c r="AKB812" s="744"/>
      <c r="AKC812" s="1031"/>
      <c r="AKD812" s="1031"/>
      <c r="AKE812" s="697"/>
      <c r="AKF812" s="1031"/>
      <c r="AKG812" s="1031"/>
      <c r="AKH812" s="1031"/>
      <c r="AKI812" s="1031"/>
      <c r="AKJ812" s="852"/>
      <c r="AKK812" s="1031"/>
      <c r="AKL812" s="852"/>
      <c r="AKM812" s="1031"/>
      <c r="AKN812" s="1031"/>
      <c r="AKO812" s="852"/>
      <c r="AKP812" s="852"/>
      <c r="AKQ812" s="1031"/>
      <c r="AKR812" s="1031"/>
      <c r="AKS812" s="1031"/>
      <c r="AKT812" s="1031"/>
      <c r="AKU812" s="744"/>
      <c r="AKV812" s="697"/>
      <c r="AKW812" s="1031"/>
      <c r="AKX812" s="852"/>
      <c r="AKY812" s="852"/>
      <c r="AKZ812" s="852"/>
      <c r="ALA812" s="852"/>
      <c r="ALB812" s="1031"/>
      <c r="ALC812" s="854"/>
      <c r="ALD812" s="852"/>
      <c r="ALE812" s="852"/>
      <c r="ALF812" s="852"/>
      <c r="ALG812" s="1031"/>
      <c r="ALH812" s="744"/>
      <c r="ALI812" s="1031"/>
      <c r="ALJ812" s="1031"/>
      <c r="ALK812" s="697"/>
      <c r="ALL812" s="1031"/>
      <c r="ALM812" s="1031"/>
      <c r="ALN812" s="1031"/>
      <c r="ALO812" s="1031"/>
      <c r="ALP812" s="852"/>
      <c r="ALQ812" s="1031"/>
      <c r="ALR812" s="852"/>
      <c r="ALS812" s="1031"/>
      <c r="ALT812" s="1031"/>
      <c r="ALU812" s="852"/>
      <c r="ALV812" s="852"/>
      <c r="ALW812" s="1031"/>
      <c r="ALX812" s="1031"/>
      <c r="ALY812" s="1031"/>
      <c r="ALZ812" s="1031"/>
      <c r="AMA812" s="744"/>
      <c r="AMB812" s="697"/>
      <c r="AMC812" s="1031"/>
      <c r="AMD812" s="852"/>
      <c r="AME812" s="852"/>
      <c r="AMF812" s="852"/>
      <c r="AMG812" s="852"/>
      <c r="AMH812" s="1031"/>
      <c r="AMI812" s="854"/>
      <c r="AMJ812" s="852"/>
      <c r="AMK812" s="852"/>
      <c r="AML812" s="852"/>
      <c r="AMM812" s="1031"/>
      <c r="AMN812" s="744"/>
      <c r="AMO812" s="1031"/>
      <c r="AMP812" s="1031"/>
      <c r="AMQ812" s="697"/>
      <c r="AMR812" s="1031"/>
      <c r="AMS812" s="1031"/>
      <c r="AMT812" s="1031"/>
      <c r="AMU812" s="1031"/>
      <c r="AMV812" s="852"/>
      <c r="AMW812" s="1031"/>
      <c r="AMX812" s="852"/>
      <c r="AMY812" s="1031"/>
      <c r="AMZ812" s="1031"/>
      <c r="ANA812" s="852"/>
      <c r="ANB812" s="852"/>
      <c r="ANC812" s="1031"/>
      <c r="AND812" s="1031"/>
      <c r="ANE812" s="1031"/>
      <c r="ANF812" s="1031"/>
      <c r="ANG812" s="744"/>
      <c r="ANH812" s="697"/>
      <c r="ANI812" s="1031"/>
      <c r="ANJ812" s="852"/>
      <c r="ANK812" s="852"/>
      <c r="ANL812" s="852"/>
      <c r="ANM812" s="852"/>
      <c r="ANN812" s="1031"/>
      <c r="ANO812" s="854"/>
      <c r="ANP812" s="852"/>
      <c r="ANQ812" s="852"/>
      <c r="ANR812" s="852"/>
      <c r="ANS812" s="1031"/>
      <c r="ANT812" s="744"/>
      <c r="ANU812" s="1031"/>
      <c r="ANV812" s="1031"/>
      <c r="ANW812" s="697"/>
      <c r="ANX812" s="1031"/>
      <c r="ANY812" s="1031"/>
      <c r="ANZ812" s="1031"/>
      <c r="AOA812" s="1031"/>
      <c r="AOB812" s="852"/>
      <c r="AOC812" s="1031"/>
      <c r="AOD812" s="852"/>
      <c r="AOE812" s="1031"/>
      <c r="AOF812" s="1031"/>
      <c r="AOG812" s="852"/>
      <c r="AOH812" s="852"/>
      <c r="AOI812" s="1031"/>
      <c r="AOJ812" s="1031"/>
      <c r="AOK812" s="1031"/>
      <c r="AOL812" s="1031"/>
      <c r="AOM812" s="744"/>
      <c r="AON812" s="697"/>
      <c r="AOO812" s="1031"/>
      <c r="AOP812" s="852"/>
      <c r="AOQ812" s="852"/>
      <c r="AOR812" s="852"/>
      <c r="AOS812" s="852"/>
      <c r="AOT812" s="1031"/>
      <c r="AOU812" s="854"/>
      <c r="AOV812" s="852"/>
      <c r="AOW812" s="852"/>
      <c r="AOX812" s="852"/>
      <c r="AOY812" s="1031"/>
      <c r="AOZ812" s="744"/>
      <c r="APA812" s="1031"/>
      <c r="APB812" s="1031"/>
      <c r="APC812" s="697"/>
      <c r="APD812" s="1031"/>
      <c r="APE812" s="1031"/>
      <c r="APF812" s="1031"/>
      <c r="APG812" s="1031"/>
      <c r="APH812" s="852"/>
      <c r="API812" s="1031"/>
      <c r="APJ812" s="852"/>
      <c r="APK812" s="1031"/>
      <c r="APL812" s="1031"/>
      <c r="APM812" s="852"/>
      <c r="APN812" s="852"/>
      <c r="APO812" s="1031"/>
      <c r="APP812" s="1031"/>
      <c r="APQ812" s="1031"/>
      <c r="APR812" s="1031"/>
      <c r="APS812" s="744"/>
      <c r="APT812" s="697"/>
      <c r="APU812" s="1031"/>
      <c r="APV812" s="852"/>
      <c r="APW812" s="852"/>
      <c r="APX812" s="852"/>
      <c r="APY812" s="852"/>
      <c r="APZ812" s="1031"/>
      <c r="AQA812" s="854"/>
      <c r="AQB812" s="852"/>
      <c r="AQC812" s="852"/>
      <c r="AQD812" s="852"/>
      <c r="AQE812" s="1031"/>
      <c r="AQF812" s="744"/>
      <c r="AQG812" s="1031"/>
      <c r="AQH812" s="1031"/>
      <c r="AQI812" s="697"/>
      <c r="AQJ812" s="1031"/>
      <c r="AQK812" s="1031"/>
      <c r="AQL812" s="1031"/>
      <c r="AQM812" s="1031"/>
      <c r="AQN812" s="852"/>
      <c r="AQO812" s="1031"/>
      <c r="AQP812" s="852"/>
      <c r="AQQ812" s="1031"/>
      <c r="AQR812" s="1031"/>
      <c r="AQS812" s="852"/>
      <c r="AQT812" s="852"/>
      <c r="AQU812" s="1031"/>
      <c r="AQV812" s="1031"/>
      <c r="AQW812" s="1031"/>
      <c r="AQX812" s="1031"/>
      <c r="AQY812" s="744"/>
      <c r="AQZ812" s="697"/>
      <c r="ARA812" s="1031"/>
      <c r="ARB812" s="852"/>
      <c r="ARC812" s="852"/>
      <c r="ARD812" s="852"/>
      <c r="ARE812" s="852"/>
      <c r="ARF812" s="1031"/>
      <c r="ARG812" s="854"/>
      <c r="ARH812" s="852"/>
      <c r="ARI812" s="852"/>
      <c r="ARJ812" s="852"/>
      <c r="ARK812" s="1031"/>
      <c r="ARL812" s="744"/>
      <c r="ARM812" s="1031"/>
      <c r="ARN812" s="1031"/>
      <c r="ARO812" s="697"/>
      <c r="ARP812" s="1031"/>
      <c r="ARQ812" s="1031"/>
      <c r="ARR812" s="1031"/>
      <c r="ARS812" s="1031"/>
      <c r="ART812" s="852"/>
      <c r="ARU812" s="1031"/>
      <c r="ARV812" s="852"/>
      <c r="ARW812" s="1031"/>
      <c r="ARX812" s="1031"/>
      <c r="ARY812" s="852"/>
      <c r="ARZ812" s="852"/>
      <c r="ASA812" s="1031"/>
      <c r="ASB812" s="1031"/>
      <c r="ASC812" s="1031"/>
      <c r="ASD812" s="1031"/>
      <c r="ASE812" s="744"/>
      <c r="ASF812" s="697"/>
      <c r="ASG812" s="1031"/>
      <c r="ASH812" s="852"/>
      <c r="ASI812" s="852"/>
      <c r="ASJ812" s="852"/>
      <c r="ASK812" s="852"/>
      <c r="ASL812" s="1031"/>
      <c r="ASM812" s="854"/>
      <c r="ASN812" s="852"/>
      <c r="ASO812" s="852"/>
      <c r="ASP812" s="852"/>
      <c r="ASQ812" s="1031"/>
      <c r="ASR812" s="744"/>
      <c r="ASS812" s="1031"/>
      <c r="AST812" s="1031"/>
      <c r="ASU812" s="697"/>
      <c r="ASV812" s="1031"/>
      <c r="ASW812" s="1031"/>
      <c r="ASX812" s="1031"/>
      <c r="ASY812" s="1031"/>
      <c r="ASZ812" s="852"/>
      <c r="ATA812" s="1031"/>
      <c r="ATB812" s="852"/>
      <c r="ATC812" s="1031"/>
      <c r="ATD812" s="1031"/>
      <c r="ATE812" s="852"/>
      <c r="ATF812" s="852"/>
      <c r="ATG812" s="1031"/>
      <c r="ATH812" s="1031"/>
      <c r="ATI812" s="1031"/>
      <c r="ATJ812" s="1031"/>
      <c r="ATK812" s="744"/>
      <c r="ATL812" s="697"/>
      <c r="ATM812" s="1031"/>
      <c r="ATN812" s="852"/>
      <c r="ATO812" s="852"/>
      <c r="ATP812" s="852"/>
      <c r="ATQ812" s="852"/>
      <c r="ATR812" s="1031"/>
      <c r="ATS812" s="854"/>
      <c r="ATT812" s="852"/>
      <c r="ATU812" s="852"/>
      <c r="ATV812" s="852"/>
      <c r="ATW812" s="1031"/>
      <c r="ATX812" s="744"/>
      <c r="ATY812" s="1031"/>
      <c r="ATZ812" s="1031"/>
      <c r="AUA812" s="697"/>
      <c r="AUB812" s="1031"/>
      <c r="AUC812" s="1031"/>
      <c r="AUD812" s="1031"/>
      <c r="AUE812" s="1031"/>
      <c r="AUF812" s="852"/>
      <c r="AUG812" s="1031"/>
      <c r="AUH812" s="852"/>
      <c r="AUI812" s="1031"/>
      <c r="AUJ812" s="1031"/>
      <c r="AUK812" s="852"/>
      <c r="AUL812" s="852"/>
      <c r="AUM812" s="1031"/>
      <c r="AUN812" s="1031"/>
      <c r="AUO812" s="1031"/>
      <c r="AUP812" s="1031"/>
      <c r="AUQ812" s="744"/>
      <c r="AUR812" s="697"/>
      <c r="AUS812" s="1031"/>
      <c r="AUT812" s="852"/>
      <c r="AUU812" s="852"/>
      <c r="AUV812" s="852"/>
      <c r="AUW812" s="852"/>
      <c r="AUX812" s="1031"/>
      <c r="AUY812" s="854"/>
      <c r="AUZ812" s="852"/>
      <c r="AVA812" s="852"/>
      <c r="AVB812" s="852"/>
      <c r="AVC812" s="1031"/>
      <c r="AVD812" s="744"/>
      <c r="AVE812" s="1031"/>
      <c r="AVF812" s="1031"/>
      <c r="AVG812" s="697"/>
      <c r="AVH812" s="1031"/>
      <c r="AVI812" s="1031"/>
      <c r="AVJ812" s="1031"/>
      <c r="AVK812" s="1031"/>
      <c r="AVL812" s="852"/>
      <c r="AVM812" s="1031"/>
      <c r="AVN812" s="852"/>
      <c r="AVO812" s="1031"/>
      <c r="AVP812" s="1031"/>
      <c r="AVQ812" s="852"/>
      <c r="AVR812" s="852"/>
      <c r="AVS812" s="1031"/>
      <c r="AVT812" s="1031"/>
      <c r="AVU812" s="1031"/>
      <c r="AVV812" s="1031"/>
      <c r="AVW812" s="744"/>
      <c r="AVX812" s="697"/>
      <c r="AVY812" s="1031"/>
      <c r="AVZ812" s="852"/>
      <c r="AWA812" s="852"/>
      <c r="AWB812" s="852"/>
      <c r="AWC812" s="852"/>
      <c r="AWD812" s="1031"/>
      <c r="AWE812" s="854"/>
      <c r="AWF812" s="852"/>
      <c r="AWG812" s="852"/>
      <c r="AWH812" s="852"/>
      <c r="AWI812" s="1031"/>
      <c r="AWJ812" s="744"/>
      <c r="AWK812" s="1031"/>
      <c r="AWL812" s="1031"/>
      <c r="AWM812" s="697"/>
      <c r="AWN812" s="1031"/>
      <c r="AWO812" s="1031"/>
      <c r="AWP812" s="1031"/>
      <c r="AWQ812" s="1031"/>
      <c r="AWR812" s="852"/>
      <c r="AWS812" s="1031"/>
      <c r="AWT812" s="852"/>
      <c r="AWU812" s="1031"/>
      <c r="AWV812" s="1031"/>
      <c r="AWW812" s="852"/>
      <c r="AWX812" s="852"/>
      <c r="AWY812" s="1031"/>
      <c r="AWZ812" s="1031"/>
      <c r="AXA812" s="1031"/>
      <c r="AXB812" s="1031"/>
      <c r="AXC812" s="744"/>
      <c r="AXD812" s="697"/>
      <c r="AXE812" s="1031"/>
      <c r="AXF812" s="852"/>
      <c r="AXG812" s="852"/>
      <c r="AXH812" s="852"/>
      <c r="AXI812" s="852"/>
      <c r="AXJ812" s="1031"/>
      <c r="AXK812" s="854"/>
      <c r="AXL812" s="852"/>
      <c r="AXM812" s="852"/>
      <c r="AXN812" s="852"/>
      <c r="AXO812" s="1031"/>
      <c r="AXP812" s="744"/>
      <c r="AXQ812" s="1031"/>
      <c r="AXR812" s="1031"/>
      <c r="AXS812" s="697"/>
      <c r="AXT812" s="1031"/>
      <c r="AXU812" s="1031"/>
      <c r="AXV812" s="1031"/>
      <c r="AXW812" s="1031"/>
      <c r="AXX812" s="852"/>
      <c r="AXY812" s="1031"/>
      <c r="AXZ812" s="852"/>
      <c r="AYA812" s="1031"/>
      <c r="AYB812" s="1031"/>
      <c r="AYC812" s="852"/>
      <c r="AYD812" s="852"/>
      <c r="AYE812" s="1031"/>
      <c r="AYF812" s="1031"/>
      <c r="AYG812" s="1031"/>
      <c r="AYH812" s="1031"/>
      <c r="AYI812" s="744"/>
      <c r="AYJ812" s="697"/>
      <c r="AYK812" s="1031"/>
      <c r="AYL812" s="852"/>
      <c r="AYM812" s="852"/>
      <c r="AYN812" s="852"/>
      <c r="AYO812" s="852"/>
      <c r="AYP812" s="1031"/>
      <c r="AYQ812" s="854"/>
      <c r="AYR812" s="852"/>
      <c r="AYS812" s="852"/>
      <c r="AYT812" s="852"/>
      <c r="AYU812" s="1031"/>
      <c r="AYV812" s="744"/>
      <c r="AYW812" s="1031"/>
      <c r="AYX812" s="1031"/>
      <c r="AYY812" s="697"/>
      <c r="AYZ812" s="1031"/>
      <c r="AZA812" s="1031"/>
      <c r="AZB812" s="1031"/>
      <c r="AZC812" s="1031"/>
      <c r="AZD812" s="852"/>
      <c r="AZE812" s="1031"/>
      <c r="AZF812" s="852"/>
      <c r="AZG812" s="1031"/>
      <c r="AZH812" s="1031"/>
      <c r="AZI812" s="852"/>
      <c r="AZJ812" s="852"/>
      <c r="AZK812" s="1031"/>
      <c r="AZL812" s="1031"/>
      <c r="AZM812" s="1031"/>
      <c r="AZN812" s="1031"/>
      <c r="AZO812" s="744"/>
      <c r="AZP812" s="697"/>
      <c r="AZQ812" s="1031"/>
      <c r="AZR812" s="852"/>
      <c r="AZS812" s="852"/>
      <c r="AZT812" s="852"/>
      <c r="AZU812" s="852"/>
      <c r="AZV812" s="1031"/>
      <c r="AZW812" s="854"/>
      <c r="AZX812" s="852"/>
      <c r="AZY812" s="852"/>
      <c r="AZZ812" s="852"/>
      <c r="BAA812" s="1031"/>
      <c r="BAB812" s="744"/>
      <c r="BAC812" s="1031"/>
      <c r="BAD812" s="1031"/>
      <c r="BAE812" s="697"/>
      <c r="BAF812" s="1031"/>
      <c r="BAG812" s="1031"/>
      <c r="BAH812" s="1031"/>
      <c r="BAI812" s="1031"/>
      <c r="BAJ812" s="852"/>
      <c r="BAK812" s="1031"/>
      <c r="BAL812" s="852"/>
      <c r="BAM812" s="1031"/>
      <c r="BAN812" s="1031"/>
      <c r="BAO812" s="852"/>
      <c r="BAP812" s="852"/>
      <c r="BAQ812" s="1031"/>
      <c r="BAR812" s="1031"/>
      <c r="BAS812" s="1031"/>
      <c r="BAT812" s="1031"/>
      <c r="BAU812" s="744"/>
      <c r="BAV812" s="697"/>
      <c r="BAW812" s="1031"/>
      <c r="BAX812" s="852"/>
      <c r="BAY812" s="852"/>
      <c r="BAZ812" s="852"/>
      <c r="BBA812" s="852"/>
      <c r="BBB812" s="1031"/>
      <c r="BBC812" s="854"/>
      <c r="BBD812" s="852"/>
      <c r="BBE812" s="852"/>
      <c r="BBF812" s="852"/>
      <c r="BBG812" s="1031"/>
      <c r="BBH812" s="744"/>
      <c r="BBI812" s="1031"/>
      <c r="BBJ812" s="1031"/>
      <c r="BBK812" s="697"/>
      <c r="BBL812" s="1031"/>
      <c r="BBM812" s="1031"/>
      <c r="BBN812" s="1031"/>
      <c r="BBO812" s="1031"/>
      <c r="BBP812" s="852"/>
      <c r="BBQ812" s="1031"/>
      <c r="BBR812" s="852"/>
      <c r="BBS812" s="1031"/>
      <c r="BBT812" s="1031"/>
      <c r="BBU812" s="852"/>
      <c r="BBV812" s="852"/>
      <c r="BBW812" s="1031"/>
      <c r="BBX812" s="1031"/>
      <c r="BBY812" s="1031"/>
      <c r="BBZ812" s="1031"/>
      <c r="BCA812" s="744"/>
      <c r="BCB812" s="697"/>
      <c r="BCC812" s="1031"/>
      <c r="BCD812" s="852"/>
      <c r="BCE812" s="852"/>
      <c r="BCF812" s="852"/>
      <c r="BCG812" s="852"/>
      <c r="BCH812" s="1031"/>
      <c r="BCI812" s="854"/>
      <c r="BCJ812" s="852"/>
      <c r="BCK812" s="852"/>
      <c r="BCL812" s="852"/>
      <c r="BCM812" s="1031"/>
      <c r="BCN812" s="744"/>
      <c r="BCO812" s="1031"/>
      <c r="BCP812" s="1031"/>
      <c r="BCQ812" s="697"/>
      <c r="BCR812" s="1031"/>
      <c r="BCS812" s="1031"/>
      <c r="BCT812" s="1031"/>
      <c r="BCU812" s="1031"/>
      <c r="BCV812" s="852"/>
      <c r="BCW812" s="1031"/>
      <c r="BCX812" s="852"/>
      <c r="BCY812" s="1031"/>
      <c r="BCZ812" s="1031"/>
      <c r="BDA812" s="852"/>
      <c r="BDB812" s="852"/>
      <c r="BDC812" s="1031"/>
      <c r="BDD812" s="1031"/>
      <c r="BDE812" s="1031"/>
      <c r="BDF812" s="1031"/>
      <c r="BDG812" s="744"/>
      <c r="BDH812" s="697"/>
      <c r="BDI812" s="1031"/>
      <c r="BDJ812" s="852"/>
      <c r="BDK812" s="852"/>
      <c r="BDL812" s="852"/>
      <c r="BDM812" s="852"/>
      <c r="BDN812" s="1031"/>
      <c r="BDO812" s="854"/>
      <c r="BDP812" s="852"/>
      <c r="BDQ812" s="852"/>
      <c r="BDR812" s="852"/>
      <c r="BDS812" s="1031"/>
      <c r="BDT812" s="744"/>
      <c r="BDU812" s="1031"/>
      <c r="BDV812" s="1031"/>
      <c r="BDW812" s="697"/>
      <c r="BDX812" s="1031"/>
      <c r="BDY812" s="1031"/>
      <c r="BDZ812" s="1031"/>
      <c r="BEA812" s="1031"/>
      <c r="BEB812" s="852"/>
      <c r="BEC812" s="1031"/>
      <c r="BED812" s="852"/>
      <c r="BEE812" s="1031"/>
      <c r="BEF812" s="1031"/>
      <c r="BEG812" s="852"/>
      <c r="BEH812" s="852"/>
      <c r="BEI812" s="1031"/>
      <c r="BEJ812" s="1031"/>
      <c r="BEK812" s="1031"/>
      <c r="BEL812" s="1031"/>
      <c r="BEM812" s="744"/>
      <c r="BEN812" s="697"/>
      <c r="BEO812" s="1031"/>
      <c r="BEP812" s="852"/>
      <c r="BEQ812" s="852"/>
      <c r="BER812" s="852"/>
      <c r="BES812" s="852"/>
      <c r="BET812" s="1031"/>
      <c r="BEU812" s="854"/>
      <c r="BEV812" s="852"/>
      <c r="BEW812" s="852"/>
      <c r="BEX812" s="852"/>
      <c r="BEY812" s="1031"/>
      <c r="BEZ812" s="744"/>
      <c r="BFA812" s="1031"/>
      <c r="BFB812" s="1031"/>
      <c r="BFC812" s="697"/>
      <c r="BFD812" s="1031"/>
      <c r="BFE812" s="1031"/>
      <c r="BFF812" s="1031"/>
      <c r="BFG812" s="1031"/>
      <c r="BFH812" s="852"/>
      <c r="BFI812" s="1031"/>
      <c r="BFJ812" s="852"/>
      <c r="BFK812" s="1031"/>
      <c r="BFL812" s="1031"/>
      <c r="BFM812" s="852"/>
      <c r="BFN812" s="852"/>
      <c r="BFO812" s="1031"/>
      <c r="BFP812" s="1031"/>
      <c r="BFQ812" s="1031"/>
      <c r="BFR812" s="1031"/>
      <c r="BFS812" s="744"/>
      <c r="BFT812" s="697"/>
      <c r="BFU812" s="1031"/>
      <c r="BFV812" s="852"/>
      <c r="BFW812" s="852"/>
      <c r="BFX812" s="852"/>
      <c r="BFY812" s="852"/>
      <c r="BFZ812" s="1031"/>
      <c r="BGA812" s="854"/>
      <c r="BGB812" s="852"/>
      <c r="BGC812" s="852"/>
      <c r="BGD812" s="852"/>
      <c r="BGE812" s="1031"/>
      <c r="BGF812" s="744"/>
      <c r="BGG812" s="1031"/>
      <c r="BGH812" s="1031"/>
      <c r="BGI812" s="697"/>
      <c r="BGJ812" s="1031"/>
      <c r="BGK812" s="1031"/>
      <c r="BGL812" s="1031"/>
      <c r="BGM812" s="1031"/>
      <c r="BGN812" s="852"/>
      <c r="BGO812" s="1031"/>
      <c r="BGP812" s="852"/>
      <c r="BGQ812" s="1031"/>
      <c r="BGR812" s="1031"/>
      <c r="BGS812" s="852"/>
      <c r="BGT812" s="852"/>
      <c r="BGU812" s="1031"/>
      <c r="BGV812" s="1031"/>
      <c r="BGW812" s="1031"/>
      <c r="BGX812" s="1031"/>
      <c r="BGY812" s="744"/>
      <c r="BGZ812" s="697"/>
      <c r="BHA812" s="1031"/>
      <c r="BHB812" s="852"/>
      <c r="BHC812" s="852"/>
      <c r="BHD812" s="852"/>
      <c r="BHE812" s="852"/>
      <c r="BHF812" s="1031"/>
      <c r="BHG812" s="854"/>
      <c r="BHH812" s="852"/>
      <c r="BHI812" s="852"/>
      <c r="BHJ812" s="852"/>
      <c r="BHK812" s="1031"/>
      <c r="BHL812" s="744"/>
      <c r="BHM812" s="1031"/>
      <c r="BHN812" s="1031"/>
      <c r="BHO812" s="697"/>
      <c r="BHP812" s="1031"/>
      <c r="BHQ812" s="1031"/>
      <c r="BHR812" s="1031"/>
      <c r="BHS812" s="1031"/>
      <c r="BHT812" s="852"/>
      <c r="BHU812" s="1031"/>
      <c r="BHV812" s="852"/>
      <c r="BHW812" s="1031"/>
      <c r="BHX812" s="1031"/>
      <c r="BHY812" s="852"/>
      <c r="BHZ812" s="852"/>
      <c r="BIA812" s="1031"/>
      <c r="BIB812" s="1031"/>
      <c r="BIC812" s="1031"/>
      <c r="BID812" s="1031"/>
      <c r="BIE812" s="744"/>
      <c r="BIF812" s="697"/>
      <c r="BIG812" s="1031"/>
      <c r="BIH812" s="852"/>
      <c r="BII812" s="852"/>
      <c r="BIJ812" s="852"/>
      <c r="BIK812" s="852"/>
      <c r="BIL812" s="1031"/>
      <c r="BIM812" s="854"/>
      <c r="BIN812" s="852"/>
      <c r="BIO812" s="852"/>
      <c r="BIP812" s="852"/>
      <c r="BIQ812" s="1031"/>
      <c r="BIR812" s="744"/>
      <c r="BIS812" s="1031"/>
      <c r="BIT812" s="1031"/>
      <c r="BIU812" s="697"/>
      <c r="BIV812" s="1031"/>
      <c r="BIW812" s="1031"/>
      <c r="BIX812" s="1031"/>
      <c r="BIY812" s="1031"/>
      <c r="BIZ812" s="852"/>
      <c r="BJA812" s="1031"/>
      <c r="BJB812" s="852"/>
      <c r="BJC812" s="1031"/>
      <c r="BJD812" s="1031"/>
      <c r="BJE812" s="852"/>
      <c r="BJF812" s="852"/>
      <c r="BJG812" s="1031"/>
      <c r="BJH812" s="1031"/>
      <c r="BJI812" s="1031"/>
      <c r="BJJ812" s="1031"/>
      <c r="BJK812" s="744"/>
      <c r="BJL812" s="697"/>
      <c r="BJM812" s="1031"/>
      <c r="BJN812" s="852"/>
      <c r="BJO812" s="852"/>
      <c r="BJP812" s="852"/>
      <c r="BJQ812" s="852"/>
      <c r="BJR812" s="1031"/>
      <c r="BJS812" s="854"/>
      <c r="BJT812" s="852"/>
      <c r="BJU812" s="852"/>
      <c r="BJV812" s="852"/>
      <c r="BJW812" s="1031"/>
      <c r="BJX812" s="744"/>
      <c r="BJY812" s="1031"/>
      <c r="BJZ812" s="1031"/>
      <c r="BKA812" s="697"/>
      <c r="BKB812" s="1031"/>
      <c r="BKC812" s="1031"/>
      <c r="BKD812" s="1031"/>
      <c r="BKE812" s="1031"/>
      <c r="BKF812" s="852"/>
      <c r="BKG812" s="1031"/>
      <c r="BKH812" s="852"/>
      <c r="BKI812" s="1031"/>
      <c r="BKJ812" s="1031"/>
      <c r="BKK812" s="852"/>
      <c r="BKL812" s="852"/>
      <c r="BKM812" s="1031"/>
      <c r="BKN812" s="1031"/>
      <c r="BKO812" s="1031"/>
      <c r="BKP812" s="1031"/>
      <c r="BKQ812" s="744"/>
      <c r="BKR812" s="697"/>
      <c r="BKS812" s="1031"/>
      <c r="BKT812" s="852"/>
      <c r="BKU812" s="852"/>
      <c r="BKV812" s="852"/>
      <c r="BKW812" s="852"/>
      <c r="BKX812" s="1031"/>
      <c r="BKY812" s="854"/>
      <c r="BKZ812" s="852"/>
      <c r="BLA812" s="852"/>
      <c r="BLB812" s="852"/>
      <c r="BLC812" s="1031"/>
      <c r="BLD812" s="744"/>
      <c r="BLE812" s="1031"/>
      <c r="BLF812" s="1031"/>
      <c r="BLG812" s="697"/>
      <c r="BLH812" s="1031"/>
      <c r="BLI812" s="1031"/>
      <c r="BLJ812" s="1031"/>
      <c r="BLK812" s="1031"/>
      <c r="BLL812" s="852"/>
      <c r="BLM812" s="1031"/>
      <c r="BLN812" s="852"/>
      <c r="BLO812" s="1031"/>
      <c r="BLP812" s="1031"/>
      <c r="BLQ812" s="852"/>
      <c r="BLR812" s="852"/>
      <c r="BLS812" s="1031"/>
      <c r="BLT812" s="1031"/>
      <c r="BLU812" s="1031"/>
      <c r="BLV812" s="1031"/>
      <c r="BLW812" s="744"/>
      <c r="BLX812" s="697"/>
      <c r="BLY812" s="1031"/>
      <c r="BLZ812" s="852"/>
      <c r="BMA812" s="852"/>
      <c r="BMB812" s="852"/>
      <c r="BMC812" s="852"/>
      <c r="BMD812" s="1031"/>
      <c r="BME812" s="854"/>
      <c r="BMF812" s="852"/>
      <c r="BMG812" s="852"/>
      <c r="BMH812" s="852"/>
      <c r="BMI812" s="1031"/>
      <c r="BMJ812" s="744"/>
      <c r="BMK812" s="1031"/>
      <c r="BML812" s="1031"/>
      <c r="BMM812" s="697"/>
      <c r="BMN812" s="1031"/>
      <c r="BMO812" s="1031"/>
      <c r="BMP812" s="1031"/>
      <c r="BMQ812" s="1031"/>
      <c r="BMR812" s="852"/>
      <c r="BMS812" s="1031"/>
      <c r="BMT812" s="852"/>
      <c r="BMU812" s="1031"/>
      <c r="BMV812" s="1031"/>
      <c r="BMW812" s="852"/>
      <c r="BMX812" s="852"/>
      <c r="BMY812" s="1031"/>
      <c r="BMZ812" s="1031"/>
      <c r="BNA812" s="1031"/>
      <c r="BNB812" s="1031"/>
      <c r="BNC812" s="744"/>
      <c r="BND812" s="697"/>
      <c r="BNE812" s="1031"/>
      <c r="BNF812" s="852"/>
      <c r="BNG812" s="852"/>
      <c r="BNH812" s="852"/>
      <c r="BNI812" s="852"/>
      <c r="BNJ812" s="1031"/>
      <c r="BNK812" s="854"/>
      <c r="BNL812" s="852"/>
      <c r="BNM812" s="852"/>
      <c r="BNN812" s="852"/>
      <c r="BNO812" s="1031"/>
      <c r="BNP812" s="744"/>
      <c r="BNQ812" s="1031"/>
      <c r="BNR812" s="1031"/>
      <c r="BNS812" s="697"/>
      <c r="BNT812" s="1031"/>
      <c r="BNU812" s="1031"/>
      <c r="BNV812" s="1031"/>
      <c r="BNW812" s="1031"/>
      <c r="BNX812" s="852"/>
      <c r="BNY812" s="1031"/>
      <c r="BNZ812" s="852"/>
      <c r="BOA812" s="1031"/>
      <c r="BOB812" s="1031"/>
      <c r="BOC812" s="852"/>
      <c r="BOD812" s="852"/>
      <c r="BOE812" s="1031"/>
      <c r="BOF812" s="1031"/>
      <c r="BOG812" s="1031"/>
      <c r="BOH812" s="1031"/>
      <c r="BOI812" s="744"/>
      <c r="BOJ812" s="697"/>
      <c r="BOK812" s="1031"/>
      <c r="BOL812" s="852"/>
      <c r="BOM812" s="852"/>
      <c r="BON812" s="852"/>
      <c r="BOO812" s="852"/>
      <c r="BOP812" s="1031"/>
      <c r="BOQ812" s="854"/>
      <c r="BOR812" s="852"/>
      <c r="BOS812" s="852"/>
      <c r="BOT812" s="852"/>
      <c r="BOU812" s="1031"/>
      <c r="BOV812" s="744"/>
      <c r="BOW812" s="1031"/>
      <c r="BOX812" s="1031"/>
      <c r="BOY812" s="697"/>
      <c r="BOZ812" s="1031"/>
      <c r="BPA812" s="1031"/>
      <c r="BPB812" s="1031"/>
      <c r="BPC812" s="1031"/>
      <c r="BPD812" s="852"/>
      <c r="BPE812" s="1031"/>
      <c r="BPF812" s="852"/>
      <c r="BPG812" s="1031"/>
      <c r="BPH812" s="1031"/>
      <c r="BPI812" s="852"/>
      <c r="BPJ812" s="852"/>
      <c r="BPK812" s="1031"/>
      <c r="BPL812" s="1031"/>
      <c r="BPM812" s="1031"/>
      <c r="BPN812" s="1031"/>
      <c r="BPO812" s="744"/>
      <c r="BPP812" s="697"/>
      <c r="BPQ812" s="1031"/>
      <c r="BPR812" s="852"/>
      <c r="BPS812" s="852"/>
      <c r="BPT812" s="852"/>
      <c r="BPU812" s="852"/>
      <c r="BPV812" s="1031"/>
      <c r="BPW812" s="854"/>
      <c r="BPX812" s="852"/>
      <c r="BPY812" s="852"/>
      <c r="BPZ812" s="852"/>
      <c r="BQA812" s="1031"/>
      <c r="BQB812" s="744"/>
      <c r="BQC812" s="1031"/>
      <c r="BQD812" s="1031"/>
      <c r="BQE812" s="697"/>
      <c r="BQF812" s="1031"/>
      <c r="BQG812" s="1031"/>
      <c r="BQH812" s="1031"/>
      <c r="BQI812" s="1031"/>
      <c r="BQJ812" s="852"/>
      <c r="BQK812" s="1031"/>
      <c r="BQL812" s="852"/>
      <c r="BQM812" s="1031"/>
      <c r="BQN812" s="1031"/>
      <c r="BQO812" s="852"/>
      <c r="BQP812" s="852"/>
      <c r="BQQ812" s="1031"/>
      <c r="BQR812" s="1031"/>
      <c r="BQS812" s="1031"/>
      <c r="BQT812" s="1031"/>
      <c r="BQU812" s="744"/>
      <c r="BQV812" s="697"/>
      <c r="BQW812" s="1031"/>
      <c r="BQX812" s="852"/>
      <c r="BQY812" s="852"/>
      <c r="BQZ812" s="852"/>
      <c r="BRA812" s="852"/>
      <c r="BRB812" s="1031"/>
      <c r="BRC812" s="854"/>
      <c r="BRD812" s="852"/>
      <c r="BRE812" s="852"/>
      <c r="BRF812" s="852"/>
      <c r="BRG812" s="1031"/>
      <c r="BRH812" s="744"/>
      <c r="BRI812" s="1031"/>
      <c r="BRJ812" s="1031"/>
      <c r="BRK812" s="697"/>
      <c r="BRL812" s="1031"/>
      <c r="BRM812" s="1031"/>
      <c r="BRN812" s="1031"/>
      <c r="BRO812" s="1031"/>
      <c r="BRP812" s="852"/>
      <c r="BRQ812" s="1031"/>
      <c r="BRR812" s="852"/>
      <c r="BRS812" s="1031"/>
      <c r="BRT812" s="1031"/>
      <c r="BRU812" s="852"/>
      <c r="BRV812" s="852"/>
      <c r="BRW812" s="1031"/>
      <c r="BRX812" s="1031"/>
      <c r="BRY812" s="1031"/>
      <c r="BRZ812" s="1031"/>
      <c r="BSA812" s="744"/>
      <c r="BSB812" s="697"/>
      <c r="BSC812" s="1031"/>
      <c r="BSD812" s="852"/>
      <c r="BSE812" s="852"/>
      <c r="BSF812" s="852"/>
      <c r="BSG812" s="852"/>
      <c r="BSH812" s="1031"/>
      <c r="BSI812" s="854"/>
      <c r="BSJ812" s="852"/>
      <c r="BSK812" s="852"/>
      <c r="BSL812" s="852"/>
      <c r="BSM812" s="1031"/>
      <c r="BSN812" s="744"/>
      <c r="BSO812" s="1031"/>
      <c r="BSP812" s="1031"/>
      <c r="BSQ812" s="697"/>
      <c r="BSR812" s="1031"/>
      <c r="BSS812" s="1031"/>
      <c r="BST812" s="1031"/>
      <c r="BSU812" s="1031"/>
      <c r="BSV812" s="852"/>
      <c r="BSW812" s="1031"/>
      <c r="BSX812" s="852"/>
      <c r="BSY812" s="1031"/>
      <c r="BSZ812" s="1031"/>
      <c r="BTA812" s="852"/>
      <c r="BTB812" s="852"/>
      <c r="BTC812" s="1031"/>
      <c r="BTD812" s="1031"/>
      <c r="BTE812" s="1031"/>
      <c r="BTF812" s="1031"/>
      <c r="BTG812" s="744"/>
      <c r="BTH812" s="697"/>
      <c r="BTI812" s="1031"/>
      <c r="BTJ812" s="852"/>
      <c r="BTK812" s="852"/>
      <c r="BTL812" s="852"/>
      <c r="BTM812" s="852"/>
      <c r="BTN812" s="1031"/>
      <c r="BTO812" s="854"/>
      <c r="BTP812" s="852"/>
      <c r="BTQ812" s="852"/>
      <c r="BTR812" s="852"/>
      <c r="BTS812" s="1031"/>
      <c r="BTT812" s="744"/>
      <c r="BTU812" s="1031"/>
      <c r="BTV812" s="1031"/>
      <c r="BTW812" s="697"/>
      <c r="BTX812" s="1031"/>
      <c r="BTY812" s="1031"/>
      <c r="BTZ812" s="1031"/>
      <c r="BUA812" s="1031"/>
      <c r="BUB812" s="852"/>
      <c r="BUC812" s="1031"/>
      <c r="BUD812" s="852"/>
      <c r="BUE812" s="1031"/>
      <c r="BUF812" s="1031"/>
      <c r="BUG812" s="852"/>
      <c r="BUH812" s="852"/>
      <c r="BUI812" s="1031"/>
      <c r="BUJ812" s="1031"/>
      <c r="BUK812" s="1031"/>
      <c r="BUL812" s="1031"/>
      <c r="BUM812" s="744"/>
      <c r="BUN812" s="697"/>
      <c r="BUO812" s="1031"/>
      <c r="BUP812" s="852"/>
      <c r="BUQ812" s="852"/>
      <c r="BUR812" s="852"/>
      <c r="BUS812" s="852"/>
      <c r="BUT812" s="1031"/>
      <c r="BUU812" s="854"/>
      <c r="BUV812" s="852"/>
      <c r="BUW812" s="852"/>
      <c r="BUX812" s="852"/>
      <c r="BUY812" s="1031"/>
      <c r="BUZ812" s="744"/>
      <c r="BVA812" s="1031"/>
      <c r="BVB812" s="1031"/>
      <c r="BVC812" s="697"/>
      <c r="BVD812" s="1031"/>
      <c r="BVE812" s="1031"/>
      <c r="BVF812" s="1031"/>
      <c r="BVG812" s="1031"/>
      <c r="BVH812" s="852"/>
      <c r="BVI812" s="1031"/>
      <c r="BVJ812" s="852"/>
      <c r="BVK812" s="1031"/>
      <c r="BVL812" s="1031"/>
      <c r="BVM812" s="852"/>
      <c r="BVN812" s="852"/>
      <c r="BVO812" s="1031"/>
      <c r="BVP812" s="1031"/>
      <c r="BVQ812" s="1031"/>
      <c r="BVR812" s="1031"/>
      <c r="BVS812" s="744"/>
      <c r="BVT812" s="697"/>
      <c r="BVU812" s="1031"/>
      <c r="BVV812" s="852"/>
      <c r="BVW812" s="852"/>
      <c r="BVX812" s="852"/>
      <c r="BVY812" s="852"/>
      <c r="BVZ812" s="1031"/>
      <c r="BWA812" s="854"/>
      <c r="BWB812" s="852"/>
      <c r="BWC812" s="852"/>
      <c r="BWD812" s="852"/>
      <c r="BWE812" s="1031"/>
      <c r="BWF812" s="744"/>
      <c r="BWG812" s="1031"/>
      <c r="BWH812" s="1031"/>
      <c r="BWI812" s="697"/>
      <c r="BWJ812" s="1031"/>
      <c r="BWK812" s="1031"/>
      <c r="BWL812" s="1031"/>
      <c r="BWM812" s="1031"/>
      <c r="BWN812" s="852"/>
      <c r="BWO812" s="1031"/>
      <c r="BWP812" s="852"/>
      <c r="BWQ812" s="1031"/>
      <c r="BWR812" s="1031"/>
      <c r="BWS812" s="852"/>
      <c r="BWT812" s="852"/>
      <c r="BWU812" s="1031"/>
      <c r="BWV812" s="1031"/>
      <c r="BWW812" s="1031"/>
      <c r="BWX812" s="1031"/>
      <c r="BWY812" s="744"/>
      <c r="BWZ812" s="697"/>
      <c r="BXA812" s="1031"/>
      <c r="BXB812" s="852"/>
      <c r="BXC812" s="852"/>
      <c r="BXD812" s="852"/>
      <c r="BXE812" s="852"/>
      <c r="BXF812" s="1031"/>
      <c r="BXG812" s="854"/>
      <c r="BXH812" s="852"/>
      <c r="BXI812" s="852"/>
      <c r="BXJ812" s="852"/>
      <c r="BXK812" s="1031"/>
      <c r="BXL812" s="744"/>
      <c r="BXM812" s="1031"/>
      <c r="BXN812" s="1031"/>
      <c r="BXO812" s="697"/>
      <c r="BXP812" s="1031"/>
      <c r="BXQ812" s="1031"/>
      <c r="BXR812" s="1031"/>
      <c r="BXS812" s="1031"/>
      <c r="BXT812" s="852"/>
      <c r="BXU812" s="1031"/>
      <c r="BXV812" s="852"/>
      <c r="BXW812" s="1031"/>
      <c r="BXX812" s="1031"/>
      <c r="BXY812" s="852"/>
      <c r="BXZ812" s="852"/>
      <c r="BYA812" s="1031"/>
      <c r="BYB812" s="1031"/>
      <c r="BYC812" s="1031"/>
      <c r="BYD812" s="1031"/>
      <c r="BYE812" s="744"/>
      <c r="BYF812" s="697"/>
      <c r="BYG812" s="1031"/>
      <c r="BYH812" s="852"/>
      <c r="BYI812" s="852"/>
      <c r="BYJ812" s="852"/>
      <c r="BYK812" s="852"/>
      <c r="BYL812" s="1031"/>
      <c r="BYM812" s="854"/>
      <c r="BYN812" s="852"/>
      <c r="BYO812" s="852"/>
      <c r="BYP812" s="852"/>
      <c r="BYQ812" s="1031"/>
      <c r="BYR812" s="744"/>
      <c r="BYS812" s="1031"/>
      <c r="BYT812" s="1031"/>
      <c r="BYU812" s="697"/>
      <c r="BYV812" s="1031"/>
      <c r="BYW812" s="1031"/>
      <c r="BYX812" s="1031"/>
      <c r="BYY812" s="1031"/>
      <c r="BYZ812" s="852"/>
      <c r="BZA812" s="1031"/>
      <c r="BZB812" s="852"/>
      <c r="BZC812" s="1031"/>
      <c r="BZD812" s="1031"/>
      <c r="BZE812" s="852"/>
      <c r="BZF812" s="852"/>
      <c r="BZG812" s="1031"/>
      <c r="BZH812" s="1031"/>
      <c r="BZI812" s="1031"/>
      <c r="BZJ812" s="1031"/>
      <c r="BZK812" s="744"/>
      <c r="BZL812" s="697"/>
      <c r="BZM812" s="1031"/>
      <c r="BZN812" s="852"/>
      <c r="BZO812" s="852"/>
      <c r="BZP812" s="852"/>
      <c r="BZQ812" s="852"/>
      <c r="BZR812" s="1031"/>
      <c r="BZS812" s="854"/>
      <c r="BZT812" s="852"/>
      <c r="BZU812" s="852"/>
      <c r="BZV812" s="852"/>
      <c r="BZW812" s="1031"/>
      <c r="BZX812" s="744"/>
      <c r="BZY812" s="1031"/>
      <c r="BZZ812" s="1031"/>
      <c r="CAA812" s="697"/>
      <c r="CAB812" s="1031"/>
      <c r="CAC812" s="1031"/>
      <c r="CAD812" s="1031"/>
      <c r="CAE812" s="1031"/>
      <c r="CAF812" s="852"/>
      <c r="CAG812" s="1031"/>
      <c r="CAH812" s="852"/>
      <c r="CAI812" s="1031"/>
      <c r="CAJ812" s="1031"/>
      <c r="CAK812" s="852"/>
      <c r="CAL812" s="852"/>
      <c r="CAM812" s="1031"/>
      <c r="CAN812" s="1031"/>
      <c r="CAO812" s="1031"/>
      <c r="CAP812" s="1031"/>
      <c r="CAQ812" s="744"/>
      <c r="CAR812" s="697"/>
      <c r="CAS812" s="1031"/>
      <c r="CAT812" s="852"/>
      <c r="CAU812" s="852"/>
      <c r="CAV812" s="852"/>
      <c r="CAW812" s="852"/>
      <c r="CAX812" s="1031"/>
      <c r="CAY812" s="854"/>
      <c r="CAZ812" s="852"/>
      <c r="CBA812" s="852"/>
      <c r="CBB812" s="852"/>
      <c r="CBC812" s="1031"/>
      <c r="CBD812" s="744"/>
      <c r="CBE812" s="1031"/>
      <c r="CBF812" s="1031"/>
      <c r="CBG812" s="697"/>
      <c r="CBH812" s="1031"/>
      <c r="CBI812" s="1031"/>
      <c r="CBJ812" s="1031"/>
      <c r="CBK812" s="1031"/>
      <c r="CBL812" s="852"/>
      <c r="CBM812" s="1031"/>
      <c r="CBN812" s="852"/>
      <c r="CBO812" s="1031"/>
      <c r="CBP812" s="1031"/>
      <c r="CBQ812" s="852"/>
      <c r="CBR812" s="852"/>
      <c r="CBS812" s="1031"/>
      <c r="CBT812" s="1031"/>
      <c r="CBU812" s="1031"/>
      <c r="CBV812" s="1031"/>
      <c r="CBW812" s="744"/>
      <c r="CBX812" s="697"/>
      <c r="CBY812" s="1031"/>
      <c r="CBZ812" s="852"/>
      <c r="CCA812" s="852"/>
      <c r="CCB812" s="852"/>
      <c r="CCC812" s="852"/>
      <c r="CCD812" s="1031"/>
      <c r="CCE812" s="854"/>
      <c r="CCF812" s="852"/>
      <c r="CCG812" s="852"/>
      <c r="CCH812" s="852"/>
      <c r="CCI812" s="1031"/>
      <c r="CCJ812" s="744"/>
      <c r="CCK812" s="1031"/>
      <c r="CCL812" s="1031"/>
      <c r="CCM812" s="697"/>
      <c r="CCN812" s="1031"/>
      <c r="CCO812" s="1031"/>
      <c r="CCP812" s="1031"/>
      <c r="CCQ812" s="1031"/>
      <c r="CCR812" s="852"/>
      <c r="CCS812" s="1031"/>
      <c r="CCT812" s="852"/>
      <c r="CCU812" s="1031"/>
      <c r="CCV812" s="1031"/>
      <c r="CCW812" s="852"/>
      <c r="CCX812" s="852"/>
      <c r="CCY812" s="1031"/>
      <c r="CCZ812" s="1031"/>
      <c r="CDA812" s="1031"/>
      <c r="CDB812" s="1031"/>
      <c r="CDC812" s="744"/>
      <c r="CDD812" s="697"/>
      <c r="CDE812" s="1031"/>
      <c r="CDF812" s="852"/>
      <c r="CDG812" s="852"/>
      <c r="CDH812" s="852"/>
      <c r="CDI812" s="852"/>
      <c r="CDJ812" s="1031"/>
      <c r="CDK812" s="854"/>
      <c r="CDL812" s="852"/>
      <c r="CDM812" s="852"/>
      <c r="CDN812" s="852"/>
      <c r="CDO812" s="1031"/>
      <c r="CDP812" s="744"/>
      <c r="CDQ812" s="1031"/>
      <c r="CDR812" s="1031"/>
      <c r="CDS812" s="697"/>
      <c r="CDT812" s="1031"/>
      <c r="CDU812" s="1031"/>
      <c r="CDV812" s="1031"/>
      <c r="CDW812" s="1031"/>
      <c r="CDX812" s="852"/>
      <c r="CDY812" s="1031"/>
      <c r="CDZ812" s="852"/>
      <c r="CEA812" s="1031"/>
      <c r="CEB812" s="1031"/>
      <c r="CEC812" s="852"/>
      <c r="CED812" s="852"/>
      <c r="CEE812" s="1031"/>
      <c r="CEF812" s="1031"/>
      <c r="CEG812" s="1031"/>
      <c r="CEH812" s="1031"/>
      <c r="CEI812" s="744"/>
      <c r="CEJ812" s="697"/>
      <c r="CEK812" s="1031"/>
      <c r="CEL812" s="852"/>
      <c r="CEM812" s="852"/>
      <c r="CEN812" s="852"/>
      <c r="CEO812" s="852"/>
      <c r="CEP812" s="1031"/>
      <c r="CEQ812" s="854"/>
      <c r="CER812" s="852"/>
      <c r="CES812" s="852"/>
      <c r="CET812" s="852"/>
      <c r="CEU812" s="1031"/>
      <c r="CEV812" s="744"/>
      <c r="CEW812" s="1031"/>
      <c r="CEX812" s="1031"/>
      <c r="CEY812" s="697"/>
      <c r="CEZ812" s="1031"/>
      <c r="CFA812" s="1031"/>
      <c r="CFB812" s="1031"/>
      <c r="CFC812" s="1031"/>
      <c r="CFD812" s="852"/>
      <c r="CFE812" s="1031"/>
      <c r="CFF812" s="852"/>
      <c r="CFG812" s="1031"/>
      <c r="CFH812" s="1031"/>
      <c r="CFI812" s="852"/>
      <c r="CFJ812" s="852"/>
      <c r="CFK812" s="1031"/>
      <c r="CFL812" s="1031"/>
      <c r="CFM812" s="1031"/>
      <c r="CFN812" s="1031"/>
      <c r="CFO812" s="744"/>
      <c r="CFP812" s="697"/>
      <c r="CFQ812" s="1031"/>
      <c r="CFR812" s="852"/>
      <c r="CFS812" s="852"/>
      <c r="CFT812" s="852"/>
      <c r="CFU812" s="852"/>
      <c r="CFV812" s="1031"/>
      <c r="CFW812" s="854"/>
      <c r="CFX812" s="852"/>
      <c r="CFY812" s="852"/>
      <c r="CFZ812" s="852"/>
      <c r="CGA812" s="1031"/>
      <c r="CGB812" s="744"/>
      <c r="CGC812" s="1031"/>
      <c r="CGD812" s="1031"/>
      <c r="CGE812" s="697"/>
      <c r="CGF812" s="1031"/>
      <c r="CGG812" s="1031"/>
      <c r="CGH812" s="1031"/>
      <c r="CGI812" s="1031"/>
      <c r="CGJ812" s="852"/>
      <c r="CGK812" s="1031"/>
      <c r="CGL812" s="852"/>
      <c r="CGM812" s="1031"/>
      <c r="CGN812" s="1031"/>
      <c r="CGO812" s="852"/>
      <c r="CGP812" s="852"/>
      <c r="CGQ812" s="1031"/>
      <c r="CGR812" s="1031"/>
      <c r="CGS812" s="1031"/>
      <c r="CGT812" s="1031"/>
      <c r="CGU812" s="744"/>
      <c r="CGV812" s="697"/>
      <c r="CGW812" s="1031"/>
      <c r="CGX812" s="852"/>
      <c r="CGY812" s="852"/>
      <c r="CGZ812" s="852"/>
      <c r="CHA812" s="852"/>
      <c r="CHB812" s="1031"/>
      <c r="CHC812" s="854"/>
      <c r="CHD812" s="852"/>
      <c r="CHE812" s="852"/>
      <c r="CHF812" s="852"/>
      <c r="CHG812" s="1031"/>
      <c r="CHH812" s="744"/>
      <c r="CHI812" s="1031"/>
      <c r="CHJ812" s="1031"/>
      <c r="CHK812" s="697"/>
      <c r="CHL812" s="1031"/>
      <c r="CHM812" s="1031"/>
      <c r="CHN812" s="1031"/>
      <c r="CHO812" s="1031"/>
      <c r="CHP812" s="852"/>
      <c r="CHQ812" s="1031"/>
      <c r="CHR812" s="852"/>
      <c r="CHS812" s="1031"/>
      <c r="CHT812" s="1031"/>
      <c r="CHU812" s="852"/>
      <c r="CHV812" s="852"/>
      <c r="CHW812" s="1031"/>
      <c r="CHX812" s="1031"/>
      <c r="CHY812" s="1031"/>
      <c r="CHZ812" s="1031"/>
      <c r="CIA812" s="744"/>
      <c r="CIB812" s="697"/>
      <c r="CIC812" s="1031"/>
      <c r="CID812" s="852"/>
      <c r="CIE812" s="852"/>
      <c r="CIF812" s="852"/>
      <c r="CIG812" s="852"/>
      <c r="CIH812" s="1031"/>
      <c r="CII812" s="854"/>
      <c r="CIJ812" s="852"/>
      <c r="CIK812" s="852"/>
      <c r="CIL812" s="852"/>
      <c r="CIM812" s="1031"/>
      <c r="CIN812" s="744"/>
      <c r="CIO812" s="1031"/>
      <c r="CIP812" s="1031"/>
      <c r="CIQ812" s="697"/>
      <c r="CIR812" s="1031"/>
      <c r="CIS812" s="1031"/>
      <c r="CIT812" s="1031"/>
      <c r="CIU812" s="1031"/>
      <c r="CIV812" s="852"/>
      <c r="CIW812" s="1031"/>
      <c r="CIX812" s="852"/>
      <c r="CIY812" s="1031"/>
      <c r="CIZ812" s="1031"/>
      <c r="CJA812" s="852"/>
      <c r="CJB812" s="852"/>
      <c r="CJC812" s="1031"/>
      <c r="CJD812" s="1031"/>
      <c r="CJE812" s="1031"/>
      <c r="CJF812" s="1031"/>
      <c r="CJG812" s="744"/>
      <c r="CJH812" s="697"/>
      <c r="CJI812" s="1031"/>
      <c r="CJJ812" s="852"/>
      <c r="CJK812" s="852"/>
      <c r="CJL812" s="852"/>
      <c r="CJM812" s="852"/>
      <c r="CJN812" s="1031"/>
      <c r="CJO812" s="854"/>
      <c r="CJP812" s="852"/>
      <c r="CJQ812" s="852"/>
      <c r="CJR812" s="852"/>
      <c r="CJS812" s="1031"/>
      <c r="CJT812" s="744"/>
      <c r="CJU812" s="1031"/>
      <c r="CJV812" s="1031"/>
      <c r="CJW812" s="697"/>
      <c r="CJX812" s="1031"/>
      <c r="CJY812" s="1031"/>
      <c r="CJZ812" s="1031"/>
      <c r="CKA812" s="1031"/>
      <c r="CKB812" s="852"/>
      <c r="CKC812" s="1031"/>
      <c r="CKD812" s="852"/>
      <c r="CKE812" s="1031"/>
      <c r="CKF812" s="1031"/>
      <c r="CKG812" s="852"/>
      <c r="CKH812" s="852"/>
      <c r="CKI812" s="1031"/>
      <c r="CKJ812" s="1031"/>
      <c r="CKK812" s="1031"/>
      <c r="CKL812" s="1031"/>
      <c r="CKM812" s="744"/>
      <c r="CKN812" s="697"/>
      <c r="CKO812" s="1031"/>
      <c r="CKP812" s="852"/>
      <c r="CKQ812" s="852"/>
      <c r="CKR812" s="852"/>
      <c r="CKS812" s="852"/>
      <c r="CKT812" s="1031"/>
      <c r="CKU812" s="854"/>
      <c r="CKV812" s="852"/>
      <c r="CKW812" s="852"/>
      <c r="CKX812" s="852"/>
      <c r="CKY812" s="1031"/>
      <c r="CKZ812" s="744"/>
      <c r="CLA812" s="1031"/>
      <c r="CLB812" s="1031"/>
      <c r="CLC812" s="697"/>
      <c r="CLD812" s="1031"/>
      <c r="CLE812" s="1031"/>
      <c r="CLF812" s="1031"/>
      <c r="CLG812" s="1031"/>
      <c r="CLH812" s="852"/>
      <c r="CLI812" s="1031"/>
      <c r="CLJ812" s="852"/>
      <c r="CLK812" s="1031"/>
      <c r="CLL812" s="1031"/>
      <c r="CLM812" s="852"/>
      <c r="CLN812" s="852"/>
      <c r="CLO812" s="1031"/>
      <c r="CLP812" s="1031"/>
      <c r="CLQ812" s="1031"/>
      <c r="CLR812" s="1031"/>
      <c r="CLS812" s="744"/>
      <c r="CLT812" s="697"/>
      <c r="CLU812" s="1031"/>
      <c r="CLV812" s="852"/>
      <c r="CLW812" s="852"/>
      <c r="CLX812" s="852"/>
      <c r="CLY812" s="852"/>
      <c r="CLZ812" s="1031"/>
      <c r="CMA812" s="854"/>
      <c r="CMB812" s="852"/>
      <c r="CMC812" s="852"/>
      <c r="CMD812" s="852"/>
      <c r="CME812" s="1031"/>
      <c r="CMF812" s="744"/>
      <c r="CMG812" s="1031"/>
      <c r="CMH812" s="1031"/>
      <c r="CMI812" s="697"/>
      <c r="CMJ812" s="1031"/>
      <c r="CMK812" s="1031"/>
      <c r="CML812" s="1031"/>
      <c r="CMM812" s="1031"/>
      <c r="CMN812" s="852"/>
      <c r="CMO812" s="1031"/>
      <c r="CMP812" s="852"/>
      <c r="CMQ812" s="1031"/>
      <c r="CMR812" s="1031"/>
      <c r="CMS812" s="852"/>
      <c r="CMT812" s="852"/>
      <c r="CMU812" s="1031"/>
      <c r="CMV812" s="1031"/>
      <c r="CMW812" s="1031"/>
      <c r="CMX812" s="1031"/>
      <c r="CMY812" s="744"/>
      <c r="CMZ812" s="697"/>
      <c r="CNA812" s="1031"/>
      <c r="CNB812" s="852"/>
      <c r="CNC812" s="852"/>
      <c r="CND812" s="852"/>
      <c r="CNE812" s="852"/>
      <c r="CNF812" s="1031"/>
      <c r="CNG812" s="854"/>
      <c r="CNH812" s="852"/>
      <c r="CNI812" s="852"/>
      <c r="CNJ812" s="852"/>
      <c r="CNK812" s="1031"/>
      <c r="CNL812" s="744"/>
      <c r="CNM812" s="1031"/>
      <c r="CNN812" s="1031"/>
      <c r="CNO812" s="697"/>
      <c r="CNP812" s="1031"/>
      <c r="CNQ812" s="1031"/>
      <c r="CNR812" s="1031"/>
      <c r="CNS812" s="1031"/>
      <c r="CNT812" s="852"/>
      <c r="CNU812" s="1031"/>
      <c r="CNV812" s="852"/>
      <c r="CNW812" s="1031"/>
      <c r="CNX812" s="1031"/>
      <c r="CNY812" s="852"/>
      <c r="CNZ812" s="852"/>
      <c r="COA812" s="1031"/>
      <c r="COB812" s="1031"/>
      <c r="COC812" s="1031"/>
      <c r="COD812" s="1031"/>
      <c r="COE812" s="744"/>
      <c r="COF812" s="697"/>
      <c r="COG812" s="1031"/>
      <c r="COH812" s="852"/>
      <c r="COI812" s="852"/>
      <c r="COJ812" s="852"/>
      <c r="COK812" s="852"/>
      <c r="COL812" s="1031"/>
      <c r="COM812" s="854"/>
      <c r="CON812" s="852"/>
      <c r="COO812" s="852"/>
      <c r="COP812" s="852"/>
      <c r="COQ812" s="1031"/>
      <c r="COR812" s="744"/>
      <c r="COS812" s="1031"/>
      <c r="COT812" s="1031"/>
      <c r="COU812" s="697"/>
      <c r="COV812" s="1031"/>
      <c r="COW812" s="1031"/>
      <c r="COX812" s="1031"/>
      <c r="COY812" s="1031"/>
      <c r="COZ812" s="852"/>
      <c r="CPA812" s="1031"/>
      <c r="CPB812" s="852"/>
      <c r="CPC812" s="1031"/>
      <c r="CPD812" s="1031"/>
      <c r="CPE812" s="852"/>
      <c r="CPF812" s="852"/>
      <c r="CPG812" s="1031"/>
      <c r="CPH812" s="1031"/>
      <c r="CPI812" s="1031"/>
      <c r="CPJ812" s="1031"/>
      <c r="CPK812" s="744"/>
      <c r="CPL812" s="697"/>
      <c r="CPM812" s="1031"/>
      <c r="CPN812" s="852"/>
      <c r="CPO812" s="852"/>
      <c r="CPP812" s="852"/>
      <c r="CPQ812" s="852"/>
      <c r="CPR812" s="1031"/>
      <c r="CPS812" s="854"/>
      <c r="CPT812" s="852"/>
      <c r="CPU812" s="852"/>
      <c r="CPV812" s="852"/>
      <c r="CPW812" s="1031"/>
      <c r="CPX812" s="744"/>
      <c r="CPY812" s="1031"/>
      <c r="CPZ812" s="1031"/>
      <c r="CQA812" s="697"/>
      <c r="CQB812" s="1031"/>
      <c r="CQC812" s="1031"/>
      <c r="CQD812" s="1031"/>
      <c r="CQE812" s="1031"/>
      <c r="CQF812" s="852"/>
      <c r="CQG812" s="1031"/>
      <c r="CQH812" s="852"/>
      <c r="CQI812" s="1031"/>
      <c r="CQJ812" s="1031"/>
      <c r="CQK812" s="852"/>
      <c r="CQL812" s="852"/>
      <c r="CQM812" s="1031"/>
      <c r="CQN812" s="1031"/>
      <c r="CQO812" s="1031"/>
      <c r="CQP812" s="1031"/>
      <c r="CQQ812" s="744"/>
      <c r="CQR812" s="697"/>
      <c r="CQS812" s="1031"/>
      <c r="CQT812" s="852"/>
      <c r="CQU812" s="852"/>
      <c r="CQV812" s="852"/>
      <c r="CQW812" s="852"/>
      <c r="CQX812" s="1031"/>
      <c r="CQY812" s="854"/>
      <c r="CQZ812" s="852"/>
      <c r="CRA812" s="852"/>
      <c r="CRB812" s="852"/>
      <c r="CRC812" s="1031"/>
      <c r="CRD812" s="744"/>
      <c r="CRE812" s="1031"/>
      <c r="CRF812" s="1031"/>
      <c r="CRG812" s="697"/>
      <c r="CRH812" s="1031"/>
      <c r="CRI812" s="1031"/>
      <c r="CRJ812" s="1031"/>
      <c r="CRK812" s="1031"/>
      <c r="CRL812" s="852"/>
      <c r="CRM812" s="1031"/>
      <c r="CRN812" s="852"/>
      <c r="CRO812" s="1031"/>
      <c r="CRP812" s="1031"/>
      <c r="CRQ812" s="852"/>
      <c r="CRR812" s="852"/>
      <c r="CRS812" s="1031"/>
      <c r="CRT812" s="1031"/>
      <c r="CRU812" s="1031"/>
      <c r="CRV812" s="1031"/>
      <c r="CRW812" s="744"/>
      <c r="CRX812" s="697"/>
      <c r="CRY812" s="1031"/>
      <c r="CRZ812" s="852"/>
      <c r="CSA812" s="852"/>
      <c r="CSB812" s="852"/>
      <c r="CSC812" s="852"/>
      <c r="CSD812" s="1031"/>
      <c r="CSE812" s="854"/>
      <c r="CSF812" s="852"/>
      <c r="CSG812" s="852"/>
      <c r="CSH812" s="852"/>
      <c r="CSI812" s="1031"/>
      <c r="CSJ812" s="744"/>
      <c r="CSK812" s="1031"/>
      <c r="CSL812" s="1031"/>
      <c r="CSM812" s="697"/>
      <c r="CSN812" s="1031"/>
      <c r="CSO812" s="1031"/>
      <c r="CSP812" s="1031"/>
      <c r="CSQ812" s="1031"/>
      <c r="CSR812" s="852"/>
      <c r="CSS812" s="1031"/>
      <c r="CST812" s="852"/>
      <c r="CSU812" s="1031"/>
      <c r="CSV812" s="1031"/>
      <c r="CSW812" s="852"/>
      <c r="CSX812" s="852"/>
      <c r="CSY812" s="1031"/>
      <c r="CSZ812" s="1031"/>
      <c r="CTA812" s="1031"/>
      <c r="CTB812" s="1031"/>
      <c r="CTC812" s="744"/>
      <c r="CTD812" s="697"/>
      <c r="CTE812" s="1031"/>
      <c r="CTF812" s="852"/>
      <c r="CTG812" s="852"/>
      <c r="CTH812" s="852"/>
      <c r="CTI812" s="852"/>
      <c r="CTJ812" s="1031"/>
      <c r="CTK812" s="854"/>
      <c r="CTL812" s="852"/>
      <c r="CTM812" s="852"/>
      <c r="CTN812" s="852"/>
      <c r="CTO812" s="1031"/>
      <c r="CTP812" s="744"/>
      <c r="CTQ812" s="1031"/>
      <c r="CTR812" s="1031"/>
      <c r="CTS812" s="697"/>
      <c r="CTT812" s="1031"/>
      <c r="CTU812" s="1031"/>
      <c r="CTV812" s="1031"/>
      <c r="CTW812" s="1031"/>
      <c r="CTX812" s="852"/>
      <c r="CTY812" s="1031"/>
      <c r="CTZ812" s="852"/>
      <c r="CUA812" s="1031"/>
      <c r="CUB812" s="1031"/>
      <c r="CUC812" s="852"/>
      <c r="CUD812" s="852"/>
      <c r="CUE812" s="1031"/>
      <c r="CUF812" s="1031"/>
      <c r="CUG812" s="1031"/>
      <c r="CUH812" s="1031"/>
      <c r="CUI812" s="744"/>
      <c r="CUJ812" s="697"/>
      <c r="CUK812" s="1031"/>
      <c r="CUL812" s="852"/>
      <c r="CUM812" s="852"/>
      <c r="CUN812" s="852"/>
      <c r="CUO812" s="852"/>
      <c r="CUP812" s="1031"/>
      <c r="CUQ812" s="854"/>
      <c r="CUR812" s="852"/>
      <c r="CUS812" s="852"/>
      <c r="CUT812" s="852"/>
      <c r="CUU812" s="1031"/>
      <c r="CUV812" s="744"/>
      <c r="CUW812" s="1031"/>
      <c r="CUX812" s="1031"/>
      <c r="CUY812" s="697"/>
      <c r="CUZ812" s="1031"/>
      <c r="CVA812" s="1031"/>
      <c r="CVB812" s="1031"/>
      <c r="CVC812" s="1031"/>
      <c r="CVD812" s="852"/>
      <c r="CVE812" s="1031"/>
      <c r="CVF812" s="852"/>
      <c r="CVG812" s="1031"/>
      <c r="CVH812" s="1031"/>
      <c r="CVI812" s="852"/>
      <c r="CVJ812" s="852"/>
      <c r="CVK812" s="1031"/>
      <c r="CVL812" s="1031"/>
      <c r="CVM812" s="1031"/>
      <c r="CVN812" s="1031"/>
      <c r="CVO812" s="744"/>
      <c r="CVP812" s="697"/>
      <c r="CVQ812" s="1031"/>
      <c r="CVR812" s="852"/>
      <c r="CVS812" s="852"/>
      <c r="CVT812" s="852"/>
      <c r="CVU812" s="852"/>
      <c r="CVV812" s="1031"/>
      <c r="CVW812" s="854"/>
      <c r="CVX812" s="852"/>
      <c r="CVY812" s="852"/>
      <c r="CVZ812" s="852"/>
      <c r="CWA812" s="1031"/>
      <c r="CWB812" s="744"/>
      <c r="CWC812" s="1031"/>
      <c r="CWD812" s="1031"/>
      <c r="CWE812" s="697"/>
      <c r="CWF812" s="1031"/>
      <c r="CWG812" s="1031"/>
      <c r="CWH812" s="1031"/>
      <c r="CWI812" s="1031"/>
      <c r="CWJ812" s="852"/>
      <c r="CWK812" s="1031"/>
      <c r="CWL812" s="852"/>
      <c r="CWM812" s="1031"/>
      <c r="CWN812" s="1031"/>
      <c r="CWO812" s="852"/>
      <c r="CWP812" s="852"/>
      <c r="CWQ812" s="1031"/>
      <c r="CWR812" s="1031"/>
      <c r="CWS812" s="1031"/>
      <c r="CWT812" s="1031"/>
      <c r="CWU812" s="744"/>
      <c r="CWV812" s="697"/>
      <c r="CWW812" s="1031"/>
      <c r="CWX812" s="852"/>
      <c r="CWY812" s="852"/>
      <c r="CWZ812" s="852"/>
      <c r="CXA812" s="852"/>
      <c r="CXB812" s="1031"/>
      <c r="CXC812" s="854"/>
      <c r="CXD812" s="852"/>
      <c r="CXE812" s="852"/>
      <c r="CXF812" s="852"/>
      <c r="CXG812" s="1031"/>
      <c r="CXH812" s="744"/>
      <c r="CXI812" s="1031"/>
      <c r="CXJ812" s="1031"/>
      <c r="CXK812" s="697"/>
      <c r="CXL812" s="1031"/>
      <c r="CXM812" s="1031"/>
      <c r="CXN812" s="1031"/>
      <c r="CXO812" s="1031"/>
      <c r="CXP812" s="852"/>
      <c r="CXQ812" s="1031"/>
      <c r="CXR812" s="852"/>
      <c r="CXS812" s="1031"/>
      <c r="CXT812" s="1031"/>
      <c r="CXU812" s="852"/>
      <c r="CXV812" s="852"/>
      <c r="CXW812" s="1031"/>
      <c r="CXX812" s="1031"/>
      <c r="CXY812" s="1031"/>
      <c r="CXZ812" s="1031"/>
      <c r="CYA812" s="744"/>
      <c r="CYB812" s="697"/>
      <c r="CYC812" s="1031"/>
      <c r="CYD812" s="852"/>
      <c r="CYE812" s="852"/>
      <c r="CYF812" s="852"/>
      <c r="CYG812" s="852"/>
      <c r="CYH812" s="1031"/>
      <c r="CYI812" s="854"/>
      <c r="CYJ812" s="852"/>
      <c r="CYK812" s="852"/>
      <c r="CYL812" s="852"/>
      <c r="CYM812" s="1031"/>
      <c r="CYN812" s="744"/>
      <c r="CYO812" s="1031"/>
      <c r="CYP812" s="1031"/>
      <c r="CYQ812" s="697"/>
      <c r="CYR812" s="1031"/>
      <c r="CYS812" s="1031"/>
      <c r="CYT812" s="1031"/>
      <c r="CYU812" s="1031"/>
      <c r="CYV812" s="852"/>
      <c r="CYW812" s="1031"/>
      <c r="CYX812" s="852"/>
      <c r="CYY812" s="1031"/>
      <c r="CYZ812" s="1031"/>
      <c r="CZA812" s="852"/>
      <c r="CZB812" s="852"/>
      <c r="CZC812" s="1031"/>
      <c r="CZD812" s="1031"/>
      <c r="CZE812" s="1031"/>
      <c r="CZF812" s="1031"/>
      <c r="CZG812" s="744"/>
      <c r="CZH812" s="697"/>
      <c r="CZI812" s="1031"/>
      <c r="CZJ812" s="852"/>
      <c r="CZK812" s="852"/>
      <c r="CZL812" s="852"/>
      <c r="CZM812" s="852"/>
      <c r="CZN812" s="1031"/>
      <c r="CZO812" s="854"/>
      <c r="CZP812" s="852"/>
      <c r="CZQ812" s="852"/>
      <c r="CZR812" s="852"/>
      <c r="CZS812" s="1031"/>
      <c r="CZT812" s="744"/>
      <c r="CZU812" s="1031"/>
      <c r="CZV812" s="1031"/>
      <c r="CZW812" s="697"/>
      <c r="CZX812" s="1031"/>
      <c r="CZY812" s="1031"/>
      <c r="CZZ812" s="1031"/>
      <c r="DAA812" s="1031"/>
      <c r="DAB812" s="852"/>
      <c r="DAC812" s="1031"/>
      <c r="DAD812" s="852"/>
      <c r="DAE812" s="1031"/>
      <c r="DAF812" s="1031"/>
      <c r="DAG812" s="852"/>
      <c r="DAH812" s="852"/>
      <c r="DAI812" s="1031"/>
      <c r="DAJ812" s="1031"/>
      <c r="DAK812" s="1031"/>
      <c r="DAL812" s="1031"/>
      <c r="DAM812" s="744"/>
      <c r="DAN812" s="697"/>
      <c r="DAO812" s="1031"/>
      <c r="DAP812" s="852"/>
      <c r="DAQ812" s="852"/>
      <c r="DAR812" s="852"/>
      <c r="DAS812" s="852"/>
      <c r="DAT812" s="1031"/>
      <c r="DAU812" s="854"/>
      <c r="DAV812" s="852"/>
      <c r="DAW812" s="852"/>
      <c r="DAX812" s="852"/>
      <c r="DAY812" s="1031"/>
      <c r="DAZ812" s="744"/>
      <c r="DBA812" s="1031"/>
      <c r="DBB812" s="1031"/>
      <c r="DBC812" s="697"/>
      <c r="DBD812" s="1031"/>
      <c r="DBE812" s="1031"/>
      <c r="DBF812" s="1031"/>
      <c r="DBG812" s="1031"/>
      <c r="DBH812" s="852"/>
      <c r="DBI812" s="1031"/>
      <c r="DBJ812" s="852"/>
      <c r="DBK812" s="1031"/>
      <c r="DBL812" s="1031"/>
      <c r="DBM812" s="852"/>
      <c r="DBN812" s="852"/>
      <c r="DBO812" s="1031"/>
      <c r="DBP812" s="1031"/>
      <c r="DBQ812" s="1031"/>
      <c r="DBR812" s="1031"/>
      <c r="DBS812" s="744"/>
      <c r="DBT812" s="697"/>
      <c r="DBU812" s="1031"/>
      <c r="DBV812" s="852"/>
      <c r="DBW812" s="852"/>
      <c r="DBX812" s="852"/>
      <c r="DBY812" s="852"/>
      <c r="DBZ812" s="1031"/>
      <c r="DCA812" s="854"/>
      <c r="DCB812" s="852"/>
      <c r="DCC812" s="852"/>
      <c r="DCD812" s="852"/>
      <c r="DCE812" s="1031"/>
      <c r="DCF812" s="744"/>
      <c r="DCG812" s="1031"/>
      <c r="DCH812" s="1031"/>
      <c r="DCI812" s="697"/>
      <c r="DCJ812" s="1031"/>
      <c r="DCK812" s="1031"/>
      <c r="DCL812" s="1031"/>
      <c r="DCM812" s="1031"/>
      <c r="DCN812" s="852"/>
      <c r="DCO812" s="1031"/>
      <c r="DCP812" s="852"/>
      <c r="DCQ812" s="1031"/>
      <c r="DCR812" s="1031"/>
      <c r="DCS812" s="852"/>
      <c r="DCT812" s="852"/>
      <c r="DCU812" s="1031"/>
      <c r="DCV812" s="1031"/>
      <c r="DCW812" s="1031"/>
      <c r="DCX812" s="1031"/>
      <c r="DCY812" s="744"/>
      <c r="DCZ812" s="697"/>
      <c r="DDA812" s="1031"/>
      <c r="DDB812" s="852"/>
      <c r="DDC812" s="852"/>
      <c r="DDD812" s="852"/>
      <c r="DDE812" s="852"/>
      <c r="DDF812" s="1031"/>
      <c r="DDG812" s="854"/>
      <c r="DDH812" s="852"/>
      <c r="DDI812" s="852"/>
      <c r="DDJ812" s="852"/>
      <c r="DDK812" s="1031"/>
      <c r="DDL812" s="744"/>
      <c r="DDM812" s="1031"/>
      <c r="DDN812" s="1031"/>
      <c r="DDO812" s="697"/>
      <c r="DDP812" s="1031"/>
      <c r="DDQ812" s="1031"/>
      <c r="DDR812" s="1031"/>
      <c r="DDS812" s="1031"/>
      <c r="DDT812" s="852"/>
      <c r="DDU812" s="1031"/>
      <c r="DDV812" s="852"/>
      <c r="DDW812" s="1031"/>
      <c r="DDX812" s="1031"/>
      <c r="DDY812" s="852"/>
      <c r="DDZ812" s="852"/>
      <c r="DEA812" s="1031"/>
      <c r="DEB812" s="1031"/>
      <c r="DEC812" s="1031"/>
      <c r="DED812" s="1031"/>
      <c r="DEE812" s="744"/>
      <c r="DEF812" s="697"/>
      <c r="DEG812" s="1031"/>
      <c r="DEH812" s="852"/>
      <c r="DEI812" s="852"/>
      <c r="DEJ812" s="852"/>
      <c r="DEK812" s="852"/>
      <c r="DEL812" s="1031"/>
      <c r="DEM812" s="854"/>
      <c r="DEN812" s="852"/>
      <c r="DEO812" s="852"/>
      <c r="DEP812" s="852"/>
      <c r="DEQ812" s="1031"/>
      <c r="DER812" s="744"/>
      <c r="DES812" s="1031"/>
      <c r="DET812" s="1031"/>
      <c r="DEU812" s="697"/>
      <c r="DEV812" s="1031"/>
      <c r="DEW812" s="1031"/>
      <c r="DEX812" s="1031"/>
      <c r="DEY812" s="1031"/>
      <c r="DEZ812" s="852"/>
      <c r="DFA812" s="1031"/>
      <c r="DFB812" s="852"/>
      <c r="DFC812" s="1031"/>
      <c r="DFD812" s="1031"/>
      <c r="DFE812" s="852"/>
      <c r="DFF812" s="852"/>
      <c r="DFG812" s="1031"/>
      <c r="DFH812" s="1031"/>
      <c r="DFI812" s="1031"/>
      <c r="DFJ812" s="1031"/>
      <c r="DFK812" s="744"/>
      <c r="DFL812" s="697"/>
      <c r="DFM812" s="1031"/>
      <c r="DFN812" s="852"/>
      <c r="DFO812" s="852"/>
      <c r="DFP812" s="852"/>
      <c r="DFQ812" s="852"/>
      <c r="DFR812" s="1031"/>
      <c r="DFS812" s="854"/>
      <c r="DFT812" s="852"/>
      <c r="DFU812" s="852"/>
      <c r="DFV812" s="852"/>
      <c r="DFW812" s="1031"/>
      <c r="DFX812" s="744"/>
      <c r="DFY812" s="1031"/>
      <c r="DFZ812" s="1031"/>
      <c r="DGA812" s="697"/>
      <c r="DGB812" s="1031"/>
      <c r="DGC812" s="1031"/>
      <c r="DGD812" s="1031"/>
      <c r="DGE812" s="1031"/>
      <c r="DGF812" s="852"/>
      <c r="DGG812" s="1031"/>
      <c r="DGH812" s="852"/>
      <c r="DGI812" s="1031"/>
      <c r="DGJ812" s="1031"/>
      <c r="DGK812" s="852"/>
      <c r="DGL812" s="852"/>
      <c r="DGM812" s="1031"/>
      <c r="DGN812" s="1031"/>
      <c r="DGO812" s="1031"/>
      <c r="DGP812" s="1031"/>
      <c r="DGQ812" s="744"/>
      <c r="DGR812" s="697"/>
      <c r="DGS812" s="1031"/>
      <c r="DGT812" s="852"/>
      <c r="DGU812" s="852"/>
      <c r="DGV812" s="852"/>
      <c r="DGW812" s="852"/>
      <c r="DGX812" s="1031"/>
      <c r="DGY812" s="854"/>
      <c r="DGZ812" s="852"/>
      <c r="DHA812" s="852"/>
      <c r="DHB812" s="852"/>
      <c r="DHC812" s="1031"/>
      <c r="DHD812" s="744"/>
      <c r="DHE812" s="1031"/>
      <c r="DHF812" s="1031"/>
      <c r="DHG812" s="697"/>
      <c r="DHH812" s="1031"/>
      <c r="DHI812" s="1031"/>
      <c r="DHJ812" s="1031"/>
      <c r="DHK812" s="1031"/>
      <c r="DHL812" s="852"/>
      <c r="DHM812" s="1031"/>
      <c r="DHN812" s="852"/>
      <c r="DHO812" s="1031"/>
      <c r="DHP812" s="1031"/>
      <c r="DHQ812" s="852"/>
      <c r="DHR812" s="852"/>
      <c r="DHS812" s="1031"/>
      <c r="DHT812" s="1031"/>
      <c r="DHU812" s="1031"/>
      <c r="DHV812" s="1031"/>
      <c r="DHW812" s="744"/>
      <c r="DHX812" s="697"/>
      <c r="DHY812" s="1031"/>
      <c r="DHZ812" s="852"/>
      <c r="DIA812" s="852"/>
      <c r="DIB812" s="852"/>
      <c r="DIC812" s="852"/>
      <c r="DID812" s="1031"/>
      <c r="DIE812" s="854"/>
      <c r="DIF812" s="852"/>
      <c r="DIG812" s="852"/>
      <c r="DIH812" s="852"/>
      <c r="DII812" s="1031"/>
      <c r="DIJ812" s="744"/>
      <c r="DIK812" s="1031"/>
      <c r="DIL812" s="1031"/>
      <c r="DIM812" s="697"/>
      <c r="DIN812" s="1031"/>
      <c r="DIO812" s="1031"/>
      <c r="DIP812" s="1031"/>
      <c r="DIQ812" s="1031"/>
      <c r="DIR812" s="852"/>
      <c r="DIS812" s="1031"/>
      <c r="DIT812" s="852"/>
      <c r="DIU812" s="1031"/>
      <c r="DIV812" s="1031"/>
      <c r="DIW812" s="852"/>
      <c r="DIX812" s="852"/>
      <c r="DIY812" s="1031"/>
      <c r="DIZ812" s="1031"/>
      <c r="DJA812" s="1031"/>
      <c r="DJB812" s="1031"/>
      <c r="DJC812" s="744"/>
      <c r="DJD812" s="697"/>
      <c r="DJE812" s="1031"/>
      <c r="DJF812" s="852"/>
      <c r="DJG812" s="852"/>
      <c r="DJH812" s="852"/>
      <c r="DJI812" s="852"/>
      <c r="DJJ812" s="1031"/>
      <c r="DJK812" s="854"/>
      <c r="DJL812" s="852"/>
      <c r="DJM812" s="852"/>
      <c r="DJN812" s="852"/>
      <c r="DJO812" s="1031"/>
      <c r="DJP812" s="744"/>
      <c r="DJQ812" s="1031"/>
      <c r="DJR812" s="1031"/>
      <c r="DJS812" s="697"/>
      <c r="DJT812" s="1031"/>
      <c r="DJU812" s="1031"/>
      <c r="DJV812" s="1031"/>
      <c r="DJW812" s="1031"/>
      <c r="DJX812" s="852"/>
      <c r="DJY812" s="1031"/>
      <c r="DJZ812" s="852"/>
      <c r="DKA812" s="1031"/>
      <c r="DKB812" s="1031"/>
      <c r="DKC812" s="852"/>
      <c r="DKD812" s="852"/>
      <c r="DKE812" s="1031"/>
      <c r="DKF812" s="1031"/>
      <c r="DKG812" s="1031"/>
      <c r="DKH812" s="1031"/>
      <c r="DKI812" s="744"/>
      <c r="DKJ812" s="697"/>
      <c r="DKK812" s="1031"/>
      <c r="DKL812" s="852"/>
      <c r="DKM812" s="852"/>
      <c r="DKN812" s="852"/>
      <c r="DKO812" s="852"/>
      <c r="DKP812" s="1031"/>
      <c r="DKQ812" s="854"/>
      <c r="DKR812" s="852"/>
      <c r="DKS812" s="852"/>
      <c r="DKT812" s="852"/>
      <c r="DKU812" s="1031"/>
      <c r="DKV812" s="744"/>
      <c r="DKW812" s="1031"/>
      <c r="DKX812" s="1031"/>
      <c r="DKY812" s="697"/>
      <c r="DKZ812" s="1031"/>
      <c r="DLA812" s="1031"/>
      <c r="DLB812" s="1031"/>
      <c r="DLC812" s="1031"/>
      <c r="DLD812" s="852"/>
      <c r="DLE812" s="1031"/>
      <c r="DLF812" s="852"/>
      <c r="DLG812" s="1031"/>
      <c r="DLH812" s="1031"/>
      <c r="DLI812" s="852"/>
      <c r="DLJ812" s="852"/>
      <c r="DLK812" s="1031"/>
      <c r="DLL812" s="1031"/>
      <c r="DLM812" s="1031"/>
      <c r="DLN812" s="1031"/>
      <c r="DLO812" s="744"/>
      <c r="DLP812" s="697"/>
      <c r="DLQ812" s="1031"/>
      <c r="DLR812" s="852"/>
      <c r="DLS812" s="852"/>
      <c r="DLT812" s="852"/>
      <c r="DLU812" s="852"/>
      <c r="DLV812" s="1031"/>
      <c r="DLW812" s="854"/>
      <c r="DLX812" s="852"/>
      <c r="DLY812" s="852"/>
      <c r="DLZ812" s="852"/>
      <c r="DMA812" s="1031"/>
      <c r="DMB812" s="744"/>
      <c r="DMC812" s="1031"/>
      <c r="DMD812" s="1031"/>
      <c r="DME812" s="697"/>
      <c r="DMF812" s="1031"/>
      <c r="DMG812" s="1031"/>
      <c r="DMH812" s="1031"/>
      <c r="DMI812" s="1031"/>
      <c r="DMJ812" s="852"/>
      <c r="DMK812" s="1031"/>
      <c r="DML812" s="852"/>
      <c r="DMM812" s="1031"/>
      <c r="DMN812" s="1031"/>
      <c r="DMO812" s="852"/>
      <c r="DMP812" s="852"/>
      <c r="DMQ812" s="1031"/>
      <c r="DMR812" s="1031"/>
      <c r="DMS812" s="1031"/>
      <c r="DMT812" s="1031"/>
      <c r="DMU812" s="744"/>
      <c r="DMV812" s="697"/>
      <c r="DMW812" s="1031"/>
      <c r="DMX812" s="852"/>
      <c r="DMY812" s="852"/>
      <c r="DMZ812" s="852"/>
      <c r="DNA812" s="852"/>
      <c r="DNB812" s="1031"/>
      <c r="DNC812" s="854"/>
      <c r="DND812" s="852"/>
      <c r="DNE812" s="852"/>
      <c r="DNF812" s="852"/>
      <c r="DNG812" s="1031"/>
      <c r="DNH812" s="744"/>
      <c r="DNI812" s="1031"/>
      <c r="DNJ812" s="1031"/>
      <c r="DNK812" s="697"/>
      <c r="DNL812" s="1031"/>
      <c r="DNM812" s="1031"/>
      <c r="DNN812" s="1031"/>
      <c r="DNO812" s="1031"/>
      <c r="DNP812" s="852"/>
      <c r="DNQ812" s="1031"/>
      <c r="DNR812" s="852"/>
      <c r="DNS812" s="1031"/>
      <c r="DNT812" s="1031"/>
      <c r="DNU812" s="852"/>
      <c r="DNV812" s="852"/>
      <c r="DNW812" s="1031"/>
      <c r="DNX812" s="1031"/>
      <c r="DNY812" s="1031"/>
      <c r="DNZ812" s="1031"/>
      <c r="DOA812" s="744"/>
      <c r="DOB812" s="697"/>
      <c r="DOC812" s="1031"/>
      <c r="DOD812" s="852"/>
      <c r="DOE812" s="852"/>
      <c r="DOF812" s="852"/>
      <c r="DOG812" s="852"/>
      <c r="DOH812" s="1031"/>
      <c r="DOI812" s="854"/>
      <c r="DOJ812" s="852"/>
      <c r="DOK812" s="852"/>
      <c r="DOL812" s="852"/>
      <c r="DOM812" s="1031"/>
      <c r="DON812" s="744"/>
      <c r="DOO812" s="1031"/>
      <c r="DOP812" s="1031"/>
      <c r="DOQ812" s="697"/>
      <c r="DOR812" s="1031"/>
      <c r="DOS812" s="1031"/>
      <c r="DOT812" s="1031"/>
      <c r="DOU812" s="1031"/>
      <c r="DOV812" s="852"/>
      <c r="DOW812" s="1031"/>
      <c r="DOX812" s="852"/>
      <c r="DOY812" s="1031"/>
      <c r="DOZ812" s="1031"/>
      <c r="DPA812" s="852"/>
      <c r="DPB812" s="852"/>
      <c r="DPC812" s="1031"/>
      <c r="DPD812" s="1031"/>
      <c r="DPE812" s="1031"/>
      <c r="DPF812" s="1031"/>
      <c r="DPG812" s="744"/>
      <c r="DPH812" s="697"/>
      <c r="DPI812" s="1031"/>
      <c r="DPJ812" s="852"/>
      <c r="DPK812" s="852"/>
      <c r="DPL812" s="852"/>
      <c r="DPM812" s="852"/>
      <c r="DPN812" s="1031"/>
      <c r="DPO812" s="854"/>
      <c r="DPP812" s="852"/>
      <c r="DPQ812" s="852"/>
      <c r="DPR812" s="852"/>
      <c r="DPS812" s="1031"/>
      <c r="DPT812" s="744"/>
      <c r="DPU812" s="1031"/>
      <c r="DPV812" s="1031"/>
      <c r="DPW812" s="697"/>
      <c r="DPX812" s="1031"/>
      <c r="DPY812" s="1031"/>
      <c r="DPZ812" s="1031"/>
      <c r="DQA812" s="1031"/>
      <c r="DQB812" s="852"/>
      <c r="DQC812" s="1031"/>
      <c r="DQD812" s="852"/>
      <c r="DQE812" s="1031"/>
      <c r="DQF812" s="1031"/>
      <c r="DQG812" s="852"/>
      <c r="DQH812" s="852"/>
      <c r="DQI812" s="1031"/>
      <c r="DQJ812" s="1031"/>
      <c r="DQK812" s="1031"/>
      <c r="DQL812" s="1031"/>
      <c r="DQM812" s="744"/>
      <c r="DQN812" s="697"/>
      <c r="DQO812" s="1031"/>
      <c r="DQP812" s="852"/>
      <c r="DQQ812" s="852"/>
      <c r="DQR812" s="852"/>
      <c r="DQS812" s="852"/>
      <c r="DQT812" s="1031"/>
      <c r="DQU812" s="854"/>
      <c r="DQV812" s="852"/>
      <c r="DQW812" s="852"/>
      <c r="DQX812" s="852"/>
      <c r="DQY812" s="1031"/>
      <c r="DQZ812" s="744"/>
      <c r="DRA812" s="1031"/>
      <c r="DRB812" s="1031"/>
      <c r="DRC812" s="697"/>
      <c r="DRD812" s="1031"/>
      <c r="DRE812" s="1031"/>
      <c r="DRF812" s="1031"/>
      <c r="DRG812" s="1031"/>
      <c r="DRH812" s="852"/>
      <c r="DRI812" s="1031"/>
      <c r="DRJ812" s="852"/>
      <c r="DRK812" s="1031"/>
      <c r="DRL812" s="1031"/>
      <c r="DRM812" s="852"/>
      <c r="DRN812" s="852"/>
      <c r="DRO812" s="1031"/>
      <c r="DRP812" s="1031"/>
      <c r="DRQ812" s="1031"/>
      <c r="DRR812" s="1031"/>
      <c r="DRS812" s="744"/>
      <c r="DRT812" s="697"/>
      <c r="DRU812" s="1031"/>
      <c r="DRV812" s="852"/>
      <c r="DRW812" s="852"/>
      <c r="DRX812" s="852"/>
      <c r="DRY812" s="852"/>
      <c r="DRZ812" s="1031"/>
      <c r="DSA812" s="854"/>
      <c r="DSB812" s="852"/>
      <c r="DSC812" s="852"/>
      <c r="DSD812" s="852"/>
      <c r="DSE812" s="1031"/>
      <c r="DSF812" s="744"/>
      <c r="DSG812" s="1031"/>
      <c r="DSH812" s="1031"/>
      <c r="DSI812" s="697"/>
      <c r="DSJ812" s="1031"/>
      <c r="DSK812" s="1031"/>
      <c r="DSL812" s="1031"/>
      <c r="DSM812" s="1031"/>
      <c r="DSN812" s="852"/>
      <c r="DSO812" s="1031"/>
      <c r="DSP812" s="852"/>
      <c r="DSQ812" s="1031"/>
      <c r="DSR812" s="1031"/>
      <c r="DSS812" s="852"/>
      <c r="DST812" s="852"/>
      <c r="DSU812" s="1031"/>
      <c r="DSV812" s="1031"/>
      <c r="DSW812" s="1031"/>
      <c r="DSX812" s="1031"/>
      <c r="DSY812" s="744"/>
      <c r="DSZ812" s="697"/>
      <c r="DTA812" s="1031"/>
      <c r="DTB812" s="852"/>
      <c r="DTC812" s="852"/>
      <c r="DTD812" s="852"/>
      <c r="DTE812" s="852"/>
      <c r="DTF812" s="1031"/>
      <c r="DTG812" s="854"/>
      <c r="DTH812" s="852"/>
      <c r="DTI812" s="852"/>
      <c r="DTJ812" s="852"/>
      <c r="DTK812" s="1031"/>
      <c r="DTL812" s="744"/>
      <c r="DTM812" s="1031"/>
      <c r="DTN812" s="1031"/>
      <c r="DTO812" s="697"/>
      <c r="DTP812" s="1031"/>
      <c r="DTQ812" s="1031"/>
      <c r="DTR812" s="1031"/>
      <c r="DTS812" s="1031"/>
      <c r="DTT812" s="852"/>
      <c r="DTU812" s="1031"/>
      <c r="DTV812" s="852"/>
      <c r="DTW812" s="1031"/>
      <c r="DTX812" s="1031"/>
      <c r="DTY812" s="852"/>
      <c r="DTZ812" s="852"/>
      <c r="DUA812" s="1031"/>
      <c r="DUB812" s="1031"/>
      <c r="DUC812" s="1031"/>
      <c r="DUD812" s="1031"/>
      <c r="DUE812" s="744"/>
      <c r="DUF812" s="697"/>
      <c r="DUG812" s="1031"/>
      <c r="DUH812" s="852"/>
      <c r="DUI812" s="852"/>
      <c r="DUJ812" s="852"/>
      <c r="DUK812" s="852"/>
      <c r="DUL812" s="1031"/>
      <c r="DUM812" s="854"/>
      <c r="DUN812" s="852"/>
      <c r="DUO812" s="852"/>
      <c r="DUP812" s="852"/>
      <c r="DUQ812" s="1031"/>
      <c r="DUR812" s="744"/>
      <c r="DUS812" s="1031"/>
      <c r="DUT812" s="1031"/>
      <c r="DUU812" s="697"/>
      <c r="DUV812" s="1031"/>
      <c r="DUW812" s="1031"/>
      <c r="DUX812" s="1031"/>
      <c r="DUY812" s="1031"/>
      <c r="DUZ812" s="852"/>
      <c r="DVA812" s="1031"/>
      <c r="DVB812" s="852"/>
      <c r="DVC812" s="1031"/>
      <c r="DVD812" s="1031"/>
      <c r="DVE812" s="852"/>
      <c r="DVF812" s="852"/>
      <c r="DVG812" s="1031"/>
      <c r="DVH812" s="1031"/>
      <c r="DVI812" s="1031"/>
      <c r="DVJ812" s="1031"/>
      <c r="DVK812" s="744"/>
      <c r="DVL812" s="697"/>
      <c r="DVM812" s="1031"/>
      <c r="DVN812" s="852"/>
      <c r="DVO812" s="852"/>
      <c r="DVP812" s="852"/>
      <c r="DVQ812" s="852"/>
      <c r="DVR812" s="1031"/>
      <c r="DVS812" s="854"/>
      <c r="DVT812" s="852"/>
      <c r="DVU812" s="852"/>
      <c r="DVV812" s="852"/>
      <c r="DVW812" s="1031"/>
      <c r="DVX812" s="744"/>
      <c r="DVY812" s="1031"/>
      <c r="DVZ812" s="1031"/>
      <c r="DWA812" s="697"/>
      <c r="DWB812" s="1031"/>
      <c r="DWC812" s="1031"/>
      <c r="DWD812" s="1031"/>
      <c r="DWE812" s="1031"/>
      <c r="DWF812" s="852"/>
      <c r="DWG812" s="1031"/>
      <c r="DWH812" s="852"/>
      <c r="DWI812" s="1031"/>
      <c r="DWJ812" s="1031"/>
      <c r="DWK812" s="852"/>
      <c r="DWL812" s="852"/>
      <c r="DWM812" s="1031"/>
      <c r="DWN812" s="1031"/>
      <c r="DWO812" s="1031"/>
      <c r="DWP812" s="1031"/>
      <c r="DWQ812" s="744"/>
      <c r="DWR812" s="697"/>
      <c r="DWS812" s="1031"/>
      <c r="DWT812" s="852"/>
      <c r="DWU812" s="852"/>
      <c r="DWV812" s="852"/>
      <c r="DWW812" s="852"/>
      <c r="DWX812" s="1031"/>
      <c r="DWY812" s="854"/>
      <c r="DWZ812" s="852"/>
      <c r="DXA812" s="852"/>
      <c r="DXB812" s="852"/>
      <c r="DXC812" s="1031"/>
      <c r="DXD812" s="744"/>
      <c r="DXE812" s="1031"/>
      <c r="DXF812" s="1031"/>
      <c r="DXG812" s="697"/>
      <c r="DXH812" s="1031"/>
      <c r="DXI812" s="1031"/>
      <c r="DXJ812" s="1031"/>
      <c r="DXK812" s="1031"/>
      <c r="DXL812" s="852"/>
      <c r="DXM812" s="1031"/>
      <c r="DXN812" s="852"/>
      <c r="DXO812" s="1031"/>
      <c r="DXP812" s="1031"/>
      <c r="DXQ812" s="852"/>
      <c r="DXR812" s="852"/>
      <c r="DXS812" s="1031"/>
      <c r="DXT812" s="1031"/>
      <c r="DXU812" s="1031"/>
      <c r="DXV812" s="1031"/>
      <c r="DXW812" s="744"/>
      <c r="DXX812" s="697"/>
      <c r="DXY812" s="1031"/>
      <c r="DXZ812" s="852"/>
      <c r="DYA812" s="852"/>
      <c r="DYB812" s="852"/>
      <c r="DYC812" s="852"/>
      <c r="DYD812" s="1031"/>
      <c r="DYE812" s="854"/>
      <c r="DYF812" s="852"/>
      <c r="DYG812" s="852"/>
      <c r="DYH812" s="852"/>
      <c r="DYI812" s="1031"/>
      <c r="DYJ812" s="744"/>
      <c r="DYK812" s="1031"/>
      <c r="DYL812" s="1031"/>
      <c r="DYM812" s="697"/>
      <c r="DYN812" s="1031"/>
      <c r="DYO812" s="1031"/>
      <c r="DYP812" s="1031"/>
      <c r="DYQ812" s="1031"/>
      <c r="DYR812" s="852"/>
      <c r="DYS812" s="1031"/>
      <c r="DYT812" s="852"/>
      <c r="DYU812" s="1031"/>
      <c r="DYV812" s="1031"/>
      <c r="DYW812" s="852"/>
      <c r="DYX812" s="852"/>
      <c r="DYY812" s="1031"/>
      <c r="DYZ812" s="1031"/>
      <c r="DZA812" s="1031"/>
      <c r="DZB812" s="1031"/>
      <c r="DZC812" s="744"/>
      <c r="DZD812" s="697"/>
      <c r="DZE812" s="1031"/>
      <c r="DZF812" s="852"/>
      <c r="DZG812" s="852"/>
      <c r="DZH812" s="852"/>
      <c r="DZI812" s="852"/>
      <c r="DZJ812" s="1031"/>
      <c r="DZK812" s="854"/>
      <c r="DZL812" s="852"/>
      <c r="DZM812" s="852"/>
      <c r="DZN812" s="852"/>
      <c r="DZO812" s="1031"/>
      <c r="DZP812" s="744"/>
      <c r="DZQ812" s="1031"/>
      <c r="DZR812" s="1031"/>
      <c r="DZS812" s="697"/>
      <c r="DZT812" s="1031"/>
      <c r="DZU812" s="1031"/>
      <c r="DZV812" s="1031"/>
      <c r="DZW812" s="1031"/>
      <c r="DZX812" s="852"/>
      <c r="DZY812" s="1031"/>
      <c r="DZZ812" s="852"/>
      <c r="EAA812" s="1031"/>
      <c r="EAB812" s="1031"/>
      <c r="EAC812" s="852"/>
      <c r="EAD812" s="852"/>
      <c r="EAE812" s="1031"/>
      <c r="EAF812" s="1031"/>
      <c r="EAG812" s="1031"/>
      <c r="EAH812" s="1031"/>
      <c r="EAI812" s="744"/>
      <c r="EAJ812" s="697"/>
      <c r="EAK812" s="1031"/>
      <c r="EAL812" s="852"/>
      <c r="EAM812" s="852"/>
      <c r="EAN812" s="852"/>
      <c r="EAO812" s="852"/>
      <c r="EAP812" s="1031"/>
      <c r="EAQ812" s="854"/>
      <c r="EAR812" s="852"/>
      <c r="EAS812" s="852"/>
      <c r="EAT812" s="852"/>
      <c r="EAU812" s="1031"/>
      <c r="EAV812" s="744"/>
      <c r="EAW812" s="1031"/>
      <c r="EAX812" s="1031"/>
      <c r="EAY812" s="697"/>
      <c r="EAZ812" s="1031"/>
      <c r="EBA812" s="1031"/>
      <c r="EBB812" s="1031"/>
      <c r="EBC812" s="1031"/>
      <c r="EBD812" s="852"/>
      <c r="EBE812" s="1031"/>
      <c r="EBF812" s="852"/>
      <c r="EBG812" s="1031"/>
      <c r="EBH812" s="1031"/>
      <c r="EBI812" s="852"/>
      <c r="EBJ812" s="852"/>
      <c r="EBK812" s="1031"/>
      <c r="EBL812" s="1031"/>
      <c r="EBM812" s="1031"/>
      <c r="EBN812" s="1031"/>
      <c r="EBO812" s="744"/>
      <c r="EBP812" s="697"/>
      <c r="EBQ812" s="1031"/>
      <c r="EBR812" s="852"/>
      <c r="EBS812" s="852"/>
      <c r="EBT812" s="852"/>
      <c r="EBU812" s="852"/>
      <c r="EBV812" s="1031"/>
      <c r="EBW812" s="854"/>
      <c r="EBX812" s="852"/>
      <c r="EBY812" s="852"/>
      <c r="EBZ812" s="852"/>
      <c r="ECA812" s="1031"/>
      <c r="ECB812" s="744"/>
      <c r="ECC812" s="1031"/>
      <c r="ECD812" s="1031"/>
      <c r="ECE812" s="697"/>
      <c r="ECF812" s="1031"/>
      <c r="ECG812" s="1031"/>
      <c r="ECH812" s="1031"/>
      <c r="ECI812" s="1031"/>
      <c r="ECJ812" s="852"/>
      <c r="ECK812" s="1031"/>
      <c r="ECL812" s="852"/>
      <c r="ECM812" s="1031"/>
      <c r="ECN812" s="1031"/>
      <c r="ECO812" s="852"/>
      <c r="ECP812" s="852"/>
      <c r="ECQ812" s="1031"/>
      <c r="ECR812" s="1031"/>
      <c r="ECS812" s="1031"/>
      <c r="ECT812" s="1031"/>
      <c r="ECU812" s="744"/>
      <c r="ECV812" s="697"/>
      <c r="ECW812" s="1031"/>
      <c r="ECX812" s="852"/>
      <c r="ECY812" s="852"/>
      <c r="ECZ812" s="852"/>
      <c r="EDA812" s="852"/>
      <c r="EDB812" s="1031"/>
      <c r="EDC812" s="854"/>
      <c r="EDD812" s="852"/>
      <c r="EDE812" s="852"/>
      <c r="EDF812" s="852"/>
      <c r="EDG812" s="1031"/>
      <c r="EDH812" s="744"/>
      <c r="EDI812" s="1031"/>
      <c r="EDJ812" s="1031"/>
      <c r="EDK812" s="697"/>
      <c r="EDL812" s="1031"/>
      <c r="EDM812" s="1031"/>
      <c r="EDN812" s="1031"/>
      <c r="EDO812" s="1031"/>
      <c r="EDP812" s="852"/>
      <c r="EDQ812" s="1031"/>
      <c r="EDR812" s="852"/>
      <c r="EDS812" s="1031"/>
      <c r="EDT812" s="1031"/>
      <c r="EDU812" s="852"/>
      <c r="EDV812" s="852"/>
      <c r="EDW812" s="1031"/>
      <c r="EDX812" s="1031"/>
      <c r="EDY812" s="1031"/>
      <c r="EDZ812" s="1031"/>
      <c r="EEA812" s="744"/>
      <c r="EEB812" s="697"/>
      <c r="EEC812" s="1031"/>
      <c r="EED812" s="852"/>
      <c r="EEE812" s="852"/>
      <c r="EEF812" s="852"/>
      <c r="EEG812" s="852"/>
      <c r="EEH812" s="1031"/>
      <c r="EEI812" s="854"/>
      <c r="EEJ812" s="852"/>
      <c r="EEK812" s="852"/>
      <c r="EEL812" s="852"/>
      <c r="EEM812" s="1031"/>
      <c r="EEN812" s="744"/>
      <c r="EEO812" s="1031"/>
      <c r="EEP812" s="1031"/>
      <c r="EEQ812" s="697"/>
      <c r="EER812" s="1031"/>
      <c r="EES812" s="1031"/>
      <c r="EET812" s="1031"/>
      <c r="EEU812" s="1031"/>
      <c r="EEV812" s="852"/>
      <c r="EEW812" s="1031"/>
      <c r="EEX812" s="852"/>
      <c r="EEY812" s="1031"/>
      <c r="EEZ812" s="1031"/>
      <c r="EFA812" s="852"/>
      <c r="EFB812" s="852"/>
      <c r="EFC812" s="1031"/>
      <c r="EFD812" s="1031"/>
      <c r="EFE812" s="1031"/>
      <c r="EFF812" s="1031"/>
      <c r="EFG812" s="744"/>
      <c r="EFH812" s="697"/>
      <c r="EFI812" s="1031"/>
      <c r="EFJ812" s="852"/>
      <c r="EFK812" s="852"/>
      <c r="EFL812" s="852"/>
      <c r="EFM812" s="852"/>
      <c r="EFN812" s="1031"/>
      <c r="EFO812" s="854"/>
      <c r="EFP812" s="852"/>
      <c r="EFQ812" s="852"/>
      <c r="EFR812" s="852"/>
      <c r="EFS812" s="1031"/>
      <c r="EFT812" s="744"/>
      <c r="EFU812" s="1031"/>
      <c r="EFV812" s="1031"/>
      <c r="EFW812" s="697"/>
      <c r="EFX812" s="1031"/>
      <c r="EFY812" s="1031"/>
      <c r="EFZ812" s="1031"/>
      <c r="EGA812" s="1031"/>
      <c r="EGB812" s="852"/>
      <c r="EGC812" s="1031"/>
      <c r="EGD812" s="852"/>
      <c r="EGE812" s="1031"/>
      <c r="EGF812" s="1031"/>
      <c r="EGG812" s="852"/>
      <c r="EGH812" s="852"/>
      <c r="EGI812" s="1031"/>
      <c r="EGJ812" s="1031"/>
      <c r="EGK812" s="1031"/>
      <c r="EGL812" s="1031"/>
      <c r="EGM812" s="744"/>
      <c r="EGN812" s="697"/>
      <c r="EGO812" s="1031"/>
      <c r="EGP812" s="852"/>
      <c r="EGQ812" s="852"/>
      <c r="EGR812" s="852"/>
      <c r="EGS812" s="852"/>
      <c r="EGT812" s="1031"/>
      <c r="EGU812" s="854"/>
      <c r="EGV812" s="852"/>
      <c r="EGW812" s="852"/>
      <c r="EGX812" s="852"/>
      <c r="EGY812" s="1031"/>
      <c r="EGZ812" s="744"/>
      <c r="EHA812" s="1031"/>
      <c r="EHB812" s="1031"/>
      <c r="EHC812" s="697"/>
      <c r="EHD812" s="1031"/>
      <c r="EHE812" s="1031"/>
      <c r="EHF812" s="1031"/>
      <c r="EHG812" s="1031"/>
      <c r="EHH812" s="852"/>
      <c r="EHI812" s="1031"/>
      <c r="EHJ812" s="852"/>
      <c r="EHK812" s="1031"/>
      <c r="EHL812" s="1031"/>
      <c r="EHM812" s="852"/>
      <c r="EHN812" s="852"/>
      <c r="EHO812" s="1031"/>
      <c r="EHP812" s="1031"/>
      <c r="EHQ812" s="1031"/>
      <c r="EHR812" s="1031"/>
      <c r="EHS812" s="744"/>
      <c r="EHT812" s="697"/>
      <c r="EHU812" s="1031"/>
      <c r="EHV812" s="852"/>
      <c r="EHW812" s="852"/>
      <c r="EHX812" s="852"/>
      <c r="EHY812" s="852"/>
      <c r="EHZ812" s="1031"/>
      <c r="EIA812" s="854"/>
      <c r="EIB812" s="852"/>
      <c r="EIC812" s="852"/>
      <c r="EID812" s="852"/>
      <c r="EIE812" s="1031"/>
      <c r="EIF812" s="744"/>
      <c r="EIG812" s="1031"/>
      <c r="EIH812" s="1031"/>
      <c r="EII812" s="697"/>
      <c r="EIJ812" s="1031"/>
      <c r="EIK812" s="1031"/>
      <c r="EIL812" s="1031"/>
      <c r="EIM812" s="1031"/>
      <c r="EIN812" s="852"/>
      <c r="EIO812" s="1031"/>
      <c r="EIP812" s="852"/>
      <c r="EIQ812" s="1031"/>
      <c r="EIR812" s="1031"/>
      <c r="EIS812" s="852"/>
      <c r="EIT812" s="852"/>
      <c r="EIU812" s="1031"/>
      <c r="EIV812" s="1031"/>
      <c r="EIW812" s="1031"/>
      <c r="EIX812" s="1031"/>
      <c r="EIY812" s="744"/>
      <c r="EIZ812" s="697"/>
      <c r="EJA812" s="1031"/>
      <c r="EJB812" s="852"/>
      <c r="EJC812" s="852"/>
      <c r="EJD812" s="852"/>
      <c r="EJE812" s="852"/>
      <c r="EJF812" s="1031"/>
      <c r="EJG812" s="854"/>
      <c r="EJH812" s="852"/>
      <c r="EJI812" s="852"/>
      <c r="EJJ812" s="852"/>
      <c r="EJK812" s="1031"/>
      <c r="EJL812" s="744"/>
      <c r="EJM812" s="1031"/>
      <c r="EJN812" s="1031"/>
      <c r="EJO812" s="697"/>
      <c r="EJP812" s="1031"/>
      <c r="EJQ812" s="1031"/>
      <c r="EJR812" s="1031"/>
      <c r="EJS812" s="1031"/>
      <c r="EJT812" s="852"/>
      <c r="EJU812" s="1031"/>
      <c r="EJV812" s="852"/>
      <c r="EJW812" s="1031"/>
      <c r="EJX812" s="1031"/>
      <c r="EJY812" s="852"/>
      <c r="EJZ812" s="852"/>
      <c r="EKA812" s="1031"/>
      <c r="EKB812" s="1031"/>
      <c r="EKC812" s="1031"/>
      <c r="EKD812" s="1031"/>
      <c r="EKE812" s="744"/>
      <c r="EKF812" s="697"/>
      <c r="EKG812" s="1031"/>
      <c r="EKH812" s="852"/>
      <c r="EKI812" s="852"/>
      <c r="EKJ812" s="852"/>
      <c r="EKK812" s="852"/>
      <c r="EKL812" s="1031"/>
      <c r="EKM812" s="854"/>
      <c r="EKN812" s="852"/>
      <c r="EKO812" s="852"/>
      <c r="EKP812" s="852"/>
      <c r="EKQ812" s="1031"/>
      <c r="EKR812" s="744"/>
      <c r="EKS812" s="1031"/>
      <c r="EKT812" s="1031"/>
      <c r="EKU812" s="697"/>
      <c r="EKV812" s="1031"/>
      <c r="EKW812" s="1031"/>
      <c r="EKX812" s="1031"/>
      <c r="EKY812" s="1031"/>
      <c r="EKZ812" s="852"/>
      <c r="ELA812" s="1031"/>
      <c r="ELB812" s="852"/>
      <c r="ELC812" s="1031"/>
      <c r="ELD812" s="1031"/>
      <c r="ELE812" s="852"/>
      <c r="ELF812" s="852"/>
      <c r="ELG812" s="1031"/>
      <c r="ELH812" s="1031"/>
      <c r="ELI812" s="1031"/>
      <c r="ELJ812" s="1031"/>
      <c r="ELK812" s="744"/>
      <c r="ELL812" s="697"/>
      <c r="ELM812" s="1031"/>
      <c r="ELN812" s="852"/>
      <c r="ELO812" s="852"/>
      <c r="ELP812" s="852"/>
      <c r="ELQ812" s="852"/>
      <c r="ELR812" s="1031"/>
      <c r="ELS812" s="854"/>
      <c r="ELT812" s="852"/>
      <c r="ELU812" s="852"/>
      <c r="ELV812" s="852"/>
      <c r="ELW812" s="1031"/>
      <c r="ELX812" s="744"/>
      <c r="ELY812" s="1031"/>
      <c r="ELZ812" s="1031"/>
      <c r="EMA812" s="697"/>
      <c r="EMB812" s="1031"/>
      <c r="EMC812" s="1031"/>
      <c r="EMD812" s="1031"/>
      <c r="EME812" s="1031"/>
      <c r="EMF812" s="852"/>
      <c r="EMG812" s="1031"/>
      <c r="EMH812" s="852"/>
      <c r="EMI812" s="1031"/>
      <c r="EMJ812" s="1031"/>
      <c r="EMK812" s="852"/>
      <c r="EML812" s="852"/>
      <c r="EMM812" s="1031"/>
      <c r="EMN812" s="1031"/>
      <c r="EMO812" s="1031"/>
      <c r="EMP812" s="1031"/>
      <c r="EMQ812" s="744"/>
      <c r="EMR812" s="697"/>
      <c r="EMS812" s="1031"/>
      <c r="EMT812" s="852"/>
      <c r="EMU812" s="852"/>
      <c r="EMV812" s="852"/>
      <c r="EMW812" s="852"/>
      <c r="EMX812" s="1031"/>
      <c r="EMY812" s="854"/>
      <c r="EMZ812" s="852"/>
      <c r="ENA812" s="852"/>
      <c r="ENB812" s="852"/>
      <c r="ENC812" s="1031"/>
      <c r="END812" s="744"/>
      <c r="ENE812" s="1031"/>
      <c r="ENF812" s="1031"/>
      <c r="ENG812" s="697"/>
      <c r="ENH812" s="1031"/>
      <c r="ENI812" s="1031"/>
      <c r="ENJ812" s="1031"/>
      <c r="ENK812" s="1031"/>
      <c r="ENL812" s="852"/>
      <c r="ENM812" s="1031"/>
      <c r="ENN812" s="852"/>
      <c r="ENO812" s="1031"/>
      <c r="ENP812" s="1031"/>
      <c r="ENQ812" s="852"/>
      <c r="ENR812" s="852"/>
      <c r="ENS812" s="1031"/>
      <c r="ENT812" s="1031"/>
      <c r="ENU812" s="1031"/>
      <c r="ENV812" s="1031"/>
      <c r="ENW812" s="744"/>
      <c r="ENX812" s="697"/>
      <c r="ENY812" s="1031"/>
      <c r="ENZ812" s="852"/>
      <c r="EOA812" s="852"/>
      <c r="EOB812" s="852"/>
      <c r="EOC812" s="852"/>
      <c r="EOD812" s="1031"/>
      <c r="EOE812" s="854"/>
      <c r="EOF812" s="852"/>
      <c r="EOG812" s="852"/>
      <c r="EOH812" s="852"/>
      <c r="EOI812" s="1031"/>
      <c r="EOJ812" s="744"/>
      <c r="EOK812" s="1031"/>
      <c r="EOL812" s="1031"/>
      <c r="EOM812" s="697"/>
      <c r="EON812" s="1031"/>
      <c r="EOO812" s="1031"/>
      <c r="EOP812" s="1031"/>
      <c r="EOQ812" s="1031"/>
      <c r="EOR812" s="852"/>
      <c r="EOS812" s="1031"/>
      <c r="EOT812" s="852"/>
      <c r="EOU812" s="1031"/>
      <c r="EOV812" s="1031"/>
      <c r="EOW812" s="852"/>
      <c r="EOX812" s="852"/>
      <c r="EOY812" s="1031"/>
      <c r="EOZ812" s="1031"/>
      <c r="EPA812" s="1031"/>
      <c r="EPB812" s="1031"/>
      <c r="EPC812" s="744"/>
      <c r="EPD812" s="697"/>
      <c r="EPE812" s="1031"/>
      <c r="EPF812" s="852"/>
      <c r="EPG812" s="852"/>
      <c r="EPH812" s="852"/>
      <c r="EPI812" s="852"/>
      <c r="EPJ812" s="1031"/>
      <c r="EPK812" s="854"/>
      <c r="EPL812" s="852"/>
      <c r="EPM812" s="852"/>
      <c r="EPN812" s="852"/>
      <c r="EPO812" s="1031"/>
      <c r="EPP812" s="744"/>
      <c r="EPQ812" s="1031"/>
      <c r="EPR812" s="1031"/>
      <c r="EPS812" s="697"/>
      <c r="EPT812" s="1031"/>
      <c r="EPU812" s="1031"/>
      <c r="EPV812" s="1031"/>
      <c r="EPW812" s="1031"/>
      <c r="EPX812" s="852"/>
      <c r="EPY812" s="1031"/>
      <c r="EPZ812" s="852"/>
      <c r="EQA812" s="1031"/>
      <c r="EQB812" s="1031"/>
      <c r="EQC812" s="852"/>
      <c r="EQD812" s="852"/>
      <c r="EQE812" s="1031"/>
      <c r="EQF812" s="1031"/>
      <c r="EQG812" s="1031"/>
      <c r="EQH812" s="1031"/>
      <c r="EQI812" s="744"/>
      <c r="EQJ812" s="697"/>
      <c r="EQK812" s="1031"/>
      <c r="EQL812" s="852"/>
      <c r="EQM812" s="852"/>
      <c r="EQN812" s="852"/>
      <c r="EQO812" s="852"/>
      <c r="EQP812" s="1031"/>
      <c r="EQQ812" s="854"/>
      <c r="EQR812" s="852"/>
      <c r="EQS812" s="852"/>
      <c r="EQT812" s="852"/>
      <c r="EQU812" s="1031"/>
      <c r="EQV812" s="744"/>
      <c r="EQW812" s="1031"/>
      <c r="EQX812" s="1031"/>
      <c r="EQY812" s="697"/>
      <c r="EQZ812" s="1031"/>
      <c r="ERA812" s="1031"/>
      <c r="ERB812" s="1031"/>
      <c r="ERC812" s="1031"/>
      <c r="ERD812" s="852"/>
      <c r="ERE812" s="1031"/>
      <c r="ERF812" s="852"/>
      <c r="ERG812" s="1031"/>
      <c r="ERH812" s="1031"/>
      <c r="ERI812" s="852"/>
      <c r="ERJ812" s="852"/>
      <c r="ERK812" s="1031"/>
      <c r="ERL812" s="1031"/>
      <c r="ERM812" s="1031"/>
      <c r="ERN812" s="1031"/>
      <c r="ERO812" s="744"/>
      <c r="ERP812" s="697"/>
      <c r="ERQ812" s="1031"/>
      <c r="ERR812" s="852"/>
      <c r="ERS812" s="852"/>
      <c r="ERT812" s="852"/>
      <c r="ERU812" s="852"/>
      <c r="ERV812" s="1031"/>
      <c r="ERW812" s="854"/>
      <c r="ERX812" s="852"/>
      <c r="ERY812" s="852"/>
      <c r="ERZ812" s="852"/>
      <c r="ESA812" s="1031"/>
      <c r="ESB812" s="744"/>
      <c r="ESC812" s="1031"/>
      <c r="ESD812" s="1031"/>
      <c r="ESE812" s="697"/>
      <c r="ESF812" s="1031"/>
      <c r="ESG812" s="1031"/>
      <c r="ESH812" s="1031"/>
      <c r="ESI812" s="1031"/>
      <c r="ESJ812" s="852"/>
      <c r="ESK812" s="1031"/>
      <c r="ESL812" s="852"/>
      <c r="ESM812" s="1031"/>
      <c r="ESN812" s="1031"/>
      <c r="ESO812" s="852"/>
      <c r="ESP812" s="852"/>
      <c r="ESQ812" s="1031"/>
      <c r="ESR812" s="1031"/>
      <c r="ESS812" s="1031"/>
      <c r="EST812" s="1031"/>
      <c r="ESU812" s="744"/>
      <c r="ESV812" s="697"/>
      <c r="ESW812" s="1031"/>
      <c r="ESX812" s="852"/>
      <c r="ESY812" s="852"/>
      <c r="ESZ812" s="852"/>
      <c r="ETA812" s="852"/>
      <c r="ETB812" s="1031"/>
      <c r="ETC812" s="854"/>
      <c r="ETD812" s="852"/>
      <c r="ETE812" s="852"/>
      <c r="ETF812" s="852"/>
      <c r="ETG812" s="1031"/>
      <c r="ETH812" s="744"/>
      <c r="ETI812" s="1031"/>
      <c r="ETJ812" s="1031"/>
      <c r="ETK812" s="697"/>
      <c r="ETL812" s="1031"/>
      <c r="ETM812" s="1031"/>
      <c r="ETN812" s="1031"/>
      <c r="ETO812" s="1031"/>
      <c r="ETP812" s="852"/>
      <c r="ETQ812" s="1031"/>
      <c r="ETR812" s="852"/>
      <c r="ETS812" s="1031"/>
      <c r="ETT812" s="1031"/>
      <c r="ETU812" s="852"/>
      <c r="ETV812" s="852"/>
      <c r="ETW812" s="1031"/>
      <c r="ETX812" s="1031"/>
      <c r="ETY812" s="1031"/>
      <c r="ETZ812" s="1031"/>
      <c r="EUA812" s="744"/>
      <c r="EUB812" s="697"/>
      <c r="EUC812" s="1031"/>
      <c r="EUD812" s="852"/>
      <c r="EUE812" s="852"/>
      <c r="EUF812" s="852"/>
      <c r="EUG812" s="852"/>
      <c r="EUH812" s="1031"/>
      <c r="EUI812" s="854"/>
      <c r="EUJ812" s="852"/>
      <c r="EUK812" s="852"/>
      <c r="EUL812" s="852"/>
      <c r="EUM812" s="1031"/>
      <c r="EUN812" s="744"/>
      <c r="EUO812" s="1031"/>
      <c r="EUP812" s="1031"/>
      <c r="EUQ812" s="697"/>
      <c r="EUR812" s="1031"/>
      <c r="EUS812" s="1031"/>
      <c r="EUT812" s="1031"/>
      <c r="EUU812" s="1031"/>
      <c r="EUV812" s="852"/>
      <c r="EUW812" s="1031"/>
      <c r="EUX812" s="852"/>
      <c r="EUY812" s="1031"/>
      <c r="EUZ812" s="1031"/>
      <c r="EVA812" s="852"/>
      <c r="EVB812" s="852"/>
      <c r="EVC812" s="1031"/>
      <c r="EVD812" s="1031"/>
      <c r="EVE812" s="1031"/>
      <c r="EVF812" s="1031"/>
      <c r="EVG812" s="744"/>
      <c r="EVH812" s="697"/>
      <c r="EVI812" s="1031"/>
      <c r="EVJ812" s="852"/>
      <c r="EVK812" s="852"/>
      <c r="EVL812" s="852"/>
      <c r="EVM812" s="852"/>
      <c r="EVN812" s="1031"/>
      <c r="EVO812" s="854"/>
      <c r="EVP812" s="852"/>
      <c r="EVQ812" s="852"/>
      <c r="EVR812" s="852"/>
      <c r="EVS812" s="1031"/>
      <c r="EVT812" s="744"/>
      <c r="EVU812" s="1031"/>
      <c r="EVV812" s="1031"/>
      <c r="EVW812" s="697"/>
      <c r="EVX812" s="1031"/>
      <c r="EVY812" s="1031"/>
      <c r="EVZ812" s="1031"/>
      <c r="EWA812" s="1031"/>
      <c r="EWB812" s="852"/>
      <c r="EWC812" s="1031"/>
      <c r="EWD812" s="852"/>
      <c r="EWE812" s="1031"/>
      <c r="EWF812" s="1031"/>
      <c r="EWG812" s="852"/>
      <c r="EWH812" s="852"/>
      <c r="EWI812" s="1031"/>
      <c r="EWJ812" s="1031"/>
      <c r="EWK812" s="1031"/>
      <c r="EWL812" s="1031"/>
      <c r="EWM812" s="744"/>
      <c r="EWN812" s="697"/>
      <c r="EWO812" s="1031"/>
      <c r="EWP812" s="852"/>
      <c r="EWQ812" s="852"/>
      <c r="EWR812" s="852"/>
      <c r="EWS812" s="852"/>
      <c r="EWT812" s="1031"/>
      <c r="EWU812" s="854"/>
      <c r="EWV812" s="852"/>
      <c r="EWW812" s="852"/>
      <c r="EWX812" s="852"/>
      <c r="EWY812" s="1031"/>
      <c r="EWZ812" s="744"/>
      <c r="EXA812" s="1031"/>
      <c r="EXB812" s="1031"/>
      <c r="EXC812" s="697"/>
      <c r="EXD812" s="1031"/>
      <c r="EXE812" s="1031"/>
      <c r="EXF812" s="1031"/>
      <c r="EXG812" s="1031"/>
      <c r="EXH812" s="852"/>
      <c r="EXI812" s="1031"/>
      <c r="EXJ812" s="852"/>
      <c r="EXK812" s="1031"/>
      <c r="EXL812" s="1031"/>
      <c r="EXM812" s="852"/>
      <c r="EXN812" s="852"/>
      <c r="EXO812" s="1031"/>
      <c r="EXP812" s="1031"/>
      <c r="EXQ812" s="1031"/>
      <c r="EXR812" s="1031"/>
      <c r="EXS812" s="744"/>
      <c r="EXT812" s="697"/>
      <c r="EXU812" s="1031"/>
      <c r="EXV812" s="852"/>
      <c r="EXW812" s="852"/>
      <c r="EXX812" s="852"/>
      <c r="EXY812" s="852"/>
      <c r="EXZ812" s="1031"/>
      <c r="EYA812" s="854"/>
      <c r="EYB812" s="852"/>
      <c r="EYC812" s="852"/>
      <c r="EYD812" s="852"/>
      <c r="EYE812" s="1031"/>
      <c r="EYF812" s="744"/>
      <c r="EYG812" s="1031"/>
      <c r="EYH812" s="1031"/>
      <c r="EYI812" s="697"/>
      <c r="EYJ812" s="1031"/>
      <c r="EYK812" s="1031"/>
      <c r="EYL812" s="1031"/>
      <c r="EYM812" s="1031"/>
      <c r="EYN812" s="852"/>
      <c r="EYO812" s="1031"/>
      <c r="EYP812" s="852"/>
      <c r="EYQ812" s="1031"/>
      <c r="EYR812" s="1031"/>
      <c r="EYS812" s="852"/>
      <c r="EYT812" s="852"/>
      <c r="EYU812" s="1031"/>
      <c r="EYV812" s="1031"/>
      <c r="EYW812" s="1031"/>
      <c r="EYX812" s="1031"/>
      <c r="EYY812" s="744"/>
      <c r="EYZ812" s="697"/>
      <c r="EZA812" s="1031"/>
      <c r="EZB812" s="852"/>
      <c r="EZC812" s="852"/>
      <c r="EZD812" s="852"/>
      <c r="EZE812" s="852"/>
      <c r="EZF812" s="1031"/>
      <c r="EZG812" s="854"/>
      <c r="EZH812" s="852"/>
      <c r="EZI812" s="852"/>
      <c r="EZJ812" s="852"/>
      <c r="EZK812" s="1031"/>
      <c r="EZL812" s="744"/>
      <c r="EZM812" s="1031"/>
      <c r="EZN812" s="1031"/>
      <c r="EZO812" s="697"/>
      <c r="EZP812" s="1031"/>
      <c r="EZQ812" s="1031"/>
      <c r="EZR812" s="1031"/>
      <c r="EZS812" s="1031"/>
      <c r="EZT812" s="852"/>
      <c r="EZU812" s="1031"/>
      <c r="EZV812" s="852"/>
      <c r="EZW812" s="1031"/>
      <c r="EZX812" s="1031"/>
      <c r="EZY812" s="852"/>
      <c r="EZZ812" s="852"/>
      <c r="FAA812" s="1031"/>
      <c r="FAB812" s="1031"/>
      <c r="FAC812" s="1031"/>
      <c r="FAD812" s="1031"/>
      <c r="FAE812" s="744"/>
      <c r="FAF812" s="697"/>
      <c r="FAG812" s="1031"/>
      <c r="FAH812" s="852"/>
      <c r="FAI812" s="852"/>
      <c r="FAJ812" s="852"/>
      <c r="FAK812" s="852"/>
      <c r="FAL812" s="1031"/>
      <c r="FAM812" s="854"/>
      <c r="FAN812" s="852"/>
      <c r="FAO812" s="852"/>
      <c r="FAP812" s="852"/>
      <c r="FAQ812" s="1031"/>
      <c r="FAR812" s="744"/>
      <c r="FAS812" s="1031"/>
      <c r="FAT812" s="1031"/>
      <c r="FAU812" s="697"/>
      <c r="FAV812" s="1031"/>
      <c r="FAW812" s="1031"/>
      <c r="FAX812" s="1031"/>
      <c r="FAY812" s="1031"/>
      <c r="FAZ812" s="852"/>
      <c r="FBA812" s="1031"/>
      <c r="FBB812" s="852"/>
      <c r="FBC812" s="1031"/>
      <c r="FBD812" s="1031"/>
      <c r="FBE812" s="852"/>
      <c r="FBF812" s="852"/>
      <c r="FBG812" s="1031"/>
      <c r="FBH812" s="1031"/>
      <c r="FBI812" s="1031"/>
      <c r="FBJ812" s="1031"/>
      <c r="FBK812" s="744"/>
      <c r="FBL812" s="697"/>
      <c r="FBM812" s="1031"/>
      <c r="FBN812" s="852"/>
      <c r="FBO812" s="852"/>
      <c r="FBP812" s="852"/>
      <c r="FBQ812" s="852"/>
      <c r="FBR812" s="1031"/>
      <c r="FBS812" s="854"/>
      <c r="FBT812" s="852"/>
      <c r="FBU812" s="852"/>
      <c r="FBV812" s="852"/>
      <c r="FBW812" s="1031"/>
      <c r="FBX812" s="744"/>
      <c r="FBY812" s="1031"/>
      <c r="FBZ812" s="1031"/>
      <c r="FCA812" s="697"/>
      <c r="FCB812" s="1031"/>
      <c r="FCC812" s="1031"/>
      <c r="FCD812" s="1031"/>
      <c r="FCE812" s="1031"/>
      <c r="FCF812" s="852"/>
      <c r="FCG812" s="1031"/>
      <c r="FCH812" s="852"/>
      <c r="FCI812" s="1031"/>
      <c r="FCJ812" s="1031"/>
      <c r="FCK812" s="852"/>
      <c r="FCL812" s="852"/>
      <c r="FCM812" s="1031"/>
      <c r="FCN812" s="1031"/>
      <c r="FCO812" s="1031"/>
      <c r="FCP812" s="1031"/>
      <c r="FCQ812" s="744"/>
      <c r="FCR812" s="697"/>
      <c r="FCS812" s="1031"/>
      <c r="FCT812" s="852"/>
      <c r="FCU812" s="852"/>
      <c r="FCV812" s="852"/>
      <c r="FCW812" s="852"/>
      <c r="FCX812" s="1031"/>
      <c r="FCY812" s="854"/>
      <c r="FCZ812" s="852"/>
      <c r="FDA812" s="852"/>
      <c r="FDB812" s="852"/>
      <c r="FDC812" s="1031"/>
      <c r="FDD812" s="744"/>
      <c r="FDE812" s="1031"/>
      <c r="FDF812" s="1031"/>
      <c r="FDG812" s="697"/>
      <c r="FDH812" s="1031"/>
      <c r="FDI812" s="1031"/>
      <c r="FDJ812" s="1031"/>
      <c r="FDK812" s="1031"/>
      <c r="FDL812" s="852"/>
      <c r="FDM812" s="1031"/>
      <c r="FDN812" s="852"/>
      <c r="FDO812" s="1031"/>
      <c r="FDP812" s="1031"/>
      <c r="FDQ812" s="852"/>
      <c r="FDR812" s="852"/>
      <c r="FDS812" s="1031"/>
      <c r="FDT812" s="1031"/>
      <c r="FDU812" s="1031"/>
      <c r="FDV812" s="1031"/>
      <c r="FDW812" s="744"/>
      <c r="FDX812" s="697"/>
      <c r="FDY812" s="1031"/>
      <c r="FDZ812" s="852"/>
      <c r="FEA812" s="852"/>
      <c r="FEB812" s="852"/>
      <c r="FEC812" s="852"/>
      <c r="FED812" s="1031"/>
      <c r="FEE812" s="854"/>
      <c r="FEF812" s="852"/>
      <c r="FEG812" s="852"/>
      <c r="FEH812" s="852"/>
      <c r="FEI812" s="1031"/>
      <c r="FEJ812" s="744"/>
      <c r="FEK812" s="1031"/>
      <c r="FEL812" s="1031"/>
      <c r="FEM812" s="697"/>
      <c r="FEN812" s="1031"/>
      <c r="FEO812" s="1031"/>
      <c r="FEP812" s="1031"/>
      <c r="FEQ812" s="1031"/>
      <c r="FER812" s="852"/>
      <c r="FES812" s="1031"/>
      <c r="FET812" s="852"/>
      <c r="FEU812" s="1031"/>
      <c r="FEV812" s="1031"/>
      <c r="FEW812" s="852"/>
      <c r="FEX812" s="852"/>
      <c r="FEY812" s="1031"/>
      <c r="FEZ812" s="1031"/>
      <c r="FFA812" s="1031"/>
      <c r="FFB812" s="1031"/>
      <c r="FFC812" s="744"/>
      <c r="FFD812" s="697"/>
      <c r="FFE812" s="1031"/>
      <c r="FFF812" s="852"/>
      <c r="FFG812" s="852"/>
      <c r="FFH812" s="852"/>
      <c r="FFI812" s="852"/>
      <c r="FFJ812" s="1031"/>
      <c r="FFK812" s="854"/>
      <c r="FFL812" s="852"/>
      <c r="FFM812" s="852"/>
      <c r="FFN812" s="852"/>
      <c r="FFO812" s="1031"/>
      <c r="FFP812" s="744"/>
      <c r="FFQ812" s="1031"/>
      <c r="FFR812" s="1031"/>
      <c r="FFS812" s="697"/>
      <c r="FFT812" s="1031"/>
      <c r="FFU812" s="1031"/>
      <c r="FFV812" s="1031"/>
      <c r="FFW812" s="1031"/>
      <c r="FFX812" s="852"/>
      <c r="FFY812" s="1031"/>
      <c r="FFZ812" s="852"/>
      <c r="FGA812" s="1031"/>
      <c r="FGB812" s="1031"/>
      <c r="FGC812" s="852"/>
      <c r="FGD812" s="852"/>
      <c r="FGE812" s="1031"/>
      <c r="FGF812" s="1031"/>
      <c r="FGG812" s="1031"/>
      <c r="FGH812" s="1031"/>
      <c r="FGI812" s="744"/>
      <c r="FGJ812" s="697"/>
      <c r="FGK812" s="1031"/>
      <c r="FGL812" s="852"/>
      <c r="FGM812" s="852"/>
      <c r="FGN812" s="852"/>
      <c r="FGO812" s="852"/>
      <c r="FGP812" s="1031"/>
      <c r="FGQ812" s="854"/>
      <c r="FGR812" s="852"/>
      <c r="FGS812" s="852"/>
      <c r="FGT812" s="852"/>
      <c r="FGU812" s="1031"/>
      <c r="FGV812" s="744"/>
      <c r="FGW812" s="1031"/>
      <c r="FGX812" s="1031"/>
      <c r="FGY812" s="697"/>
      <c r="FGZ812" s="1031"/>
      <c r="FHA812" s="1031"/>
      <c r="FHB812" s="1031"/>
      <c r="FHC812" s="1031"/>
      <c r="FHD812" s="852"/>
      <c r="FHE812" s="1031"/>
      <c r="FHF812" s="852"/>
      <c r="FHG812" s="1031"/>
      <c r="FHH812" s="1031"/>
      <c r="FHI812" s="852"/>
      <c r="FHJ812" s="852"/>
      <c r="FHK812" s="1031"/>
      <c r="FHL812" s="1031"/>
      <c r="FHM812" s="1031"/>
      <c r="FHN812" s="1031"/>
      <c r="FHO812" s="744"/>
      <c r="FHP812" s="697"/>
      <c r="FHQ812" s="1031"/>
      <c r="FHR812" s="852"/>
      <c r="FHS812" s="852"/>
      <c r="FHT812" s="852"/>
      <c r="FHU812" s="852"/>
      <c r="FHV812" s="1031"/>
      <c r="FHW812" s="854"/>
      <c r="FHX812" s="852"/>
      <c r="FHY812" s="852"/>
      <c r="FHZ812" s="852"/>
      <c r="FIA812" s="1031"/>
      <c r="FIB812" s="744"/>
      <c r="FIC812" s="1031"/>
      <c r="FID812" s="1031"/>
      <c r="FIE812" s="697"/>
      <c r="FIF812" s="1031"/>
      <c r="FIG812" s="1031"/>
      <c r="FIH812" s="1031"/>
      <c r="FII812" s="1031"/>
      <c r="FIJ812" s="852"/>
      <c r="FIK812" s="1031"/>
      <c r="FIL812" s="852"/>
      <c r="FIM812" s="1031"/>
      <c r="FIN812" s="1031"/>
      <c r="FIO812" s="852"/>
      <c r="FIP812" s="852"/>
      <c r="FIQ812" s="1031"/>
      <c r="FIR812" s="1031"/>
      <c r="FIS812" s="1031"/>
      <c r="FIT812" s="1031"/>
      <c r="FIU812" s="744"/>
      <c r="FIV812" s="697"/>
      <c r="FIW812" s="1031"/>
      <c r="FIX812" s="852"/>
      <c r="FIY812" s="852"/>
      <c r="FIZ812" s="852"/>
      <c r="FJA812" s="852"/>
      <c r="FJB812" s="1031"/>
      <c r="FJC812" s="854"/>
      <c r="FJD812" s="852"/>
      <c r="FJE812" s="852"/>
      <c r="FJF812" s="852"/>
      <c r="FJG812" s="1031"/>
      <c r="FJH812" s="744"/>
      <c r="FJI812" s="1031"/>
      <c r="FJJ812" s="1031"/>
      <c r="FJK812" s="697"/>
      <c r="FJL812" s="1031"/>
      <c r="FJM812" s="1031"/>
      <c r="FJN812" s="1031"/>
      <c r="FJO812" s="1031"/>
      <c r="FJP812" s="852"/>
      <c r="FJQ812" s="1031"/>
      <c r="FJR812" s="852"/>
      <c r="FJS812" s="1031"/>
      <c r="FJT812" s="1031"/>
      <c r="FJU812" s="852"/>
      <c r="FJV812" s="852"/>
      <c r="FJW812" s="1031"/>
      <c r="FJX812" s="1031"/>
      <c r="FJY812" s="1031"/>
      <c r="FJZ812" s="1031"/>
      <c r="FKA812" s="744"/>
      <c r="FKB812" s="697"/>
      <c r="FKC812" s="1031"/>
      <c r="FKD812" s="852"/>
      <c r="FKE812" s="852"/>
      <c r="FKF812" s="852"/>
      <c r="FKG812" s="852"/>
      <c r="FKH812" s="1031"/>
      <c r="FKI812" s="854"/>
      <c r="FKJ812" s="852"/>
      <c r="FKK812" s="852"/>
      <c r="FKL812" s="852"/>
      <c r="FKM812" s="1031"/>
      <c r="FKN812" s="744"/>
      <c r="FKO812" s="1031"/>
      <c r="FKP812" s="1031"/>
      <c r="FKQ812" s="697"/>
      <c r="FKR812" s="1031"/>
      <c r="FKS812" s="1031"/>
      <c r="FKT812" s="1031"/>
      <c r="FKU812" s="1031"/>
      <c r="FKV812" s="852"/>
      <c r="FKW812" s="1031"/>
      <c r="FKX812" s="852"/>
      <c r="FKY812" s="1031"/>
      <c r="FKZ812" s="1031"/>
      <c r="FLA812" s="852"/>
      <c r="FLB812" s="852"/>
      <c r="FLC812" s="1031"/>
      <c r="FLD812" s="1031"/>
      <c r="FLE812" s="1031"/>
      <c r="FLF812" s="1031"/>
      <c r="FLG812" s="744"/>
      <c r="FLH812" s="697"/>
      <c r="FLI812" s="1031"/>
      <c r="FLJ812" s="852"/>
      <c r="FLK812" s="852"/>
      <c r="FLL812" s="852"/>
      <c r="FLM812" s="852"/>
      <c r="FLN812" s="1031"/>
      <c r="FLO812" s="854"/>
      <c r="FLP812" s="852"/>
      <c r="FLQ812" s="852"/>
      <c r="FLR812" s="852"/>
      <c r="FLS812" s="1031"/>
      <c r="FLT812" s="744"/>
      <c r="FLU812" s="1031"/>
      <c r="FLV812" s="1031"/>
      <c r="FLW812" s="697"/>
      <c r="FLX812" s="1031"/>
      <c r="FLY812" s="1031"/>
      <c r="FLZ812" s="1031"/>
      <c r="FMA812" s="1031"/>
      <c r="FMB812" s="852"/>
      <c r="FMC812" s="1031"/>
      <c r="FMD812" s="852"/>
      <c r="FME812" s="1031"/>
      <c r="FMF812" s="1031"/>
      <c r="FMG812" s="852"/>
      <c r="FMH812" s="852"/>
      <c r="FMI812" s="1031"/>
      <c r="FMJ812" s="1031"/>
      <c r="FMK812" s="1031"/>
      <c r="FML812" s="1031"/>
      <c r="FMM812" s="744"/>
      <c r="FMN812" s="697"/>
      <c r="FMO812" s="1031"/>
      <c r="FMP812" s="852"/>
      <c r="FMQ812" s="852"/>
      <c r="FMR812" s="852"/>
      <c r="FMS812" s="852"/>
      <c r="FMT812" s="1031"/>
      <c r="FMU812" s="854"/>
      <c r="FMV812" s="852"/>
      <c r="FMW812" s="852"/>
      <c r="FMX812" s="852"/>
      <c r="FMY812" s="1031"/>
      <c r="FMZ812" s="744"/>
      <c r="FNA812" s="1031"/>
      <c r="FNB812" s="1031"/>
      <c r="FNC812" s="697"/>
      <c r="FND812" s="1031"/>
      <c r="FNE812" s="1031"/>
      <c r="FNF812" s="1031"/>
      <c r="FNG812" s="1031"/>
      <c r="FNH812" s="852"/>
      <c r="FNI812" s="1031"/>
      <c r="FNJ812" s="852"/>
      <c r="FNK812" s="1031"/>
      <c r="FNL812" s="1031"/>
      <c r="FNM812" s="852"/>
      <c r="FNN812" s="852"/>
      <c r="FNO812" s="1031"/>
      <c r="FNP812" s="1031"/>
      <c r="FNQ812" s="1031"/>
      <c r="FNR812" s="1031"/>
      <c r="FNS812" s="744"/>
      <c r="FNT812" s="697"/>
      <c r="FNU812" s="1031"/>
      <c r="FNV812" s="852"/>
      <c r="FNW812" s="852"/>
      <c r="FNX812" s="852"/>
      <c r="FNY812" s="852"/>
      <c r="FNZ812" s="1031"/>
      <c r="FOA812" s="854"/>
      <c r="FOB812" s="852"/>
      <c r="FOC812" s="852"/>
      <c r="FOD812" s="852"/>
      <c r="FOE812" s="1031"/>
      <c r="FOF812" s="744"/>
      <c r="FOG812" s="1031"/>
      <c r="FOH812" s="1031"/>
      <c r="FOI812" s="697"/>
      <c r="FOJ812" s="1031"/>
      <c r="FOK812" s="1031"/>
      <c r="FOL812" s="1031"/>
      <c r="FOM812" s="1031"/>
      <c r="FON812" s="852"/>
      <c r="FOO812" s="1031"/>
      <c r="FOP812" s="852"/>
      <c r="FOQ812" s="1031"/>
      <c r="FOR812" s="1031"/>
      <c r="FOS812" s="852"/>
      <c r="FOT812" s="852"/>
      <c r="FOU812" s="1031"/>
      <c r="FOV812" s="1031"/>
      <c r="FOW812" s="1031"/>
      <c r="FOX812" s="1031"/>
      <c r="FOY812" s="744"/>
      <c r="FOZ812" s="697"/>
      <c r="FPA812" s="1031"/>
      <c r="FPB812" s="852"/>
      <c r="FPC812" s="852"/>
      <c r="FPD812" s="852"/>
      <c r="FPE812" s="852"/>
      <c r="FPF812" s="1031"/>
      <c r="FPG812" s="854"/>
      <c r="FPH812" s="852"/>
      <c r="FPI812" s="852"/>
      <c r="FPJ812" s="852"/>
      <c r="FPK812" s="1031"/>
      <c r="FPL812" s="744"/>
      <c r="FPM812" s="1031"/>
      <c r="FPN812" s="1031"/>
      <c r="FPO812" s="697"/>
      <c r="FPP812" s="1031"/>
      <c r="FPQ812" s="1031"/>
      <c r="FPR812" s="1031"/>
      <c r="FPS812" s="1031"/>
      <c r="FPT812" s="852"/>
      <c r="FPU812" s="1031"/>
      <c r="FPV812" s="852"/>
      <c r="FPW812" s="1031"/>
      <c r="FPX812" s="1031"/>
      <c r="FPY812" s="852"/>
      <c r="FPZ812" s="852"/>
      <c r="FQA812" s="1031"/>
      <c r="FQB812" s="1031"/>
      <c r="FQC812" s="1031"/>
      <c r="FQD812" s="1031"/>
      <c r="FQE812" s="744"/>
      <c r="FQF812" s="697"/>
      <c r="FQG812" s="1031"/>
      <c r="FQH812" s="852"/>
      <c r="FQI812" s="852"/>
      <c r="FQJ812" s="852"/>
      <c r="FQK812" s="852"/>
      <c r="FQL812" s="1031"/>
      <c r="FQM812" s="854"/>
      <c r="FQN812" s="852"/>
      <c r="FQO812" s="852"/>
      <c r="FQP812" s="852"/>
      <c r="FQQ812" s="1031"/>
      <c r="FQR812" s="744"/>
      <c r="FQS812" s="1031"/>
      <c r="FQT812" s="1031"/>
      <c r="FQU812" s="697"/>
      <c r="FQV812" s="1031"/>
      <c r="FQW812" s="1031"/>
      <c r="FQX812" s="1031"/>
      <c r="FQY812" s="1031"/>
      <c r="FQZ812" s="852"/>
      <c r="FRA812" s="1031"/>
      <c r="FRB812" s="852"/>
      <c r="FRC812" s="1031"/>
      <c r="FRD812" s="1031"/>
      <c r="FRE812" s="852"/>
      <c r="FRF812" s="852"/>
      <c r="FRG812" s="1031"/>
      <c r="FRH812" s="1031"/>
      <c r="FRI812" s="1031"/>
      <c r="FRJ812" s="1031"/>
      <c r="FRK812" s="744"/>
      <c r="FRL812" s="697"/>
      <c r="FRM812" s="1031"/>
      <c r="FRN812" s="852"/>
      <c r="FRO812" s="852"/>
      <c r="FRP812" s="852"/>
      <c r="FRQ812" s="852"/>
      <c r="FRR812" s="1031"/>
      <c r="FRS812" s="854"/>
      <c r="FRT812" s="852"/>
      <c r="FRU812" s="852"/>
      <c r="FRV812" s="852"/>
      <c r="FRW812" s="1031"/>
      <c r="FRX812" s="744"/>
      <c r="FRY812" s="1031"/>
      <c r="FRZ812" s="1031"/>
      <c r="FSA812" s="697"/>
      <c r="FSB812" s="1031"/>
      <c r="FSC812" s="1031"/>
      <c r="FSD812" s="1031"/>
      <c r="FSE812" s="1031"/>
      <c r="FSF812" s="852"/>
      <c r="FSG812" s="1031"/>
      <c r="FSH812" s="852"/>
      <c r="FSI812" s="1031"/>
      <c r="FSJ812" s="1031"/>
      <c r="FSK812" s="852"/>
      <c r="FSL812" s="852"/>
      <c r="FSM812" s="1031"/>
      <c r="FSN812" s="1031"/>
      <c r="FSO812" s="1031"/>
      <c r="FSP812" s="1031"/>
      <c r="FSQ812" s="744"/>
      <c r="FSR812" s="697"/>
      <c r="FSS812" s="1031"/>
      <c r="FST812" s="852"/>
      <c r="FSU812" s="852"/>
      <c r="FSV812" s="852"/>
      <c r="FSW812" s="852"/>
      <c r="FSX812" s="1031"/>
      <c r="FSY812" s="854"/>
      <c r="FSZ812" s="852"/>
      <c r="FTA812" s="852"/>
      <c r="FTB812" s="852"/>
      <c r="FTC812" s="1031"/>
      <c r="FTD812" s="744"/>
      <c r="FTE812" s="1031"/>
      <c r="FTF812" s="1031"/>
      <c r="FTG812" s="697"/>
      <c r="FTH812" s="1031"/>
      <c r="FTI812" s="1031"/>
      <c r="FTJ812" s="1031"/>
      <c r="FTK812" s="1031"/>
      <c r="FTL812" s="852"/>
      <c r="FTM812" s="1031"/>
      <c r="FTN812" s="852"/>
      <c r="FTO812" s="1031"/>
      <c r="FTP812" s="1031"/>
      <c r="FTQ812" s="852"/>
      <c r="FTR812" s="852"/>
      <c r="FTS812" s="1031"/>
      <c r="FTT812" s="1031"/>
      <c r="FTU812" s="1031"/>
      <c r="FTV812" s="1031"/>
      <c r="FTW812" s="744"/>
      <c r="FTX812" s="697"/>
      <c r="FTY812" s="1031"/>
      <c r="FTZ812" s="852"/>
      <c r="FUA812" s="852"/>
      <c r="FUB812" s="852"/>
      <c r="FUC812" s="852"/>
      <c r="FUD812" s="1031"/>
      <c r="FUE812" s="854"/>
      <c r="FUF812" s="852"/>
      <c r="FUG812" s="852"/>
      <c r="FUH812" s="852"/>
      <c r="FUI812" s="1031"/>
      <c r="FUJ812" s="744"/>
      <c r="FUK812" s="1031"/>
      <c r="FUL812" s="1031"/>
      <c r="FUM812" s="697"/>
      <c r="FUN812" s="1031"/>
      <c r="FUO812" s="1031"/>
      <c r="FUP812" s="1031"/>
      <c r="FUQ812" s="1031"/>
      <c r="FUR812" s="852"/>
      <c r="FUS812" s="1031"/>
      <c r="FUT812" s="852"/>
      <c r="FUU812" s="1031"/>
      <c r="FUV812" s="1031"/>
      <c r="FUW812" s="852"/>
      <c r="FUX812" s="852"/>
      <c r="FUY812" s="1031"/>
      <c r="FUZ812" s="1031"/>
      <c r="FVA812" s="1031"/>
      <c r="FVB812" s="1031"/>
      <c r="FVC812" s="744"/>
      <c r="FVD812" s="697"/>
      <c r="FVE812" s="1031"/>
      <c r="FVF812" s="852"/>
      <c r="FVG812" s="852"/>
      <c r="FVH812" s="852"/>
      <c r="FVI812" s="852"/>
      <c r="FVJ812" s="1031"/>
      <c r="FVK812" s="854"/>
      <c r="FVL812" s="852"/>
      <c r="FVM812" s="852"/>
      <c r="FVN812" s="852"/>
      <c r="FVO812" s="1031"/>
      <c r="FVP812" s="744"/>
      <c r="FVQ812" s="1031"/>
      <c r="FVR812" s="1031"/>
      <c r="FVS812" s="697"/>
      <c r="FVT812" s="1031"/>
      <c r="FVU812" s="1031"/>
      <c r="FVV812" s="1031"/>
      <c r="FVW812" s="1031"/>
      <c r="FVX812" s="852"/>
      <c r="FVY812" s="1031"/>
      <c r="FVZ812" s="852"/>
      <c r="FWA812" s="1031"/>
      <c r="FWB812" s="1031"/>
      <c r="FWC812" s="852"/>
      <c r="FWD812" s="852"/>
      <c r="FWE812" s="1031"/>
      <c r="FWF812" s="1031"/>
      <c r="FWG812" s="1031"/>
      <c r="FWH812" s="1031"/>
      <c r="FWI812" s="744"/>
      <c r="FWJ812" s="697"/>
      <c r="FWK812" s="1031"/>
      <c r="FWL812" s="852"/>
      <c r="FWM812" s="852"/>
      <c r="FWN812" s="852"/>
      <c r="FWO812" s="852"/>
      <c r="FWP812" s="1031"/>
      <c r="FWQ812" s="854"/>
      <c r="FWR812" s="852"/>
      <c r="FWS812" s="852"/>
      <c r="FWT812" s="852"/>
      <c r="FWU812" s="1031"/>
      <c r="FWV812" s="744"/>
      <c r="FWW812" s="1031"/>
      <c r="FWX812" s="1031"/>
      <c r="FWY812" s="697"/>
      <c r="FWZ812" s="1031"/>
      <c r="FXA812" s="1031"/>
      <c r="FXB812" s="1031"/>
      <c r="FXC812" s="1031"/>
      <c r="FXD812" s="852"/>
      <c r="FXE812" s="1031"/>
      <c r="FXF812" s="852"/>
      <c r="FXG812" s="1031"/>
      <c r="FXH812" s="1031"/>
      <c r="FXI812" s="852"/>
      <c r="FXJ812" s="852"/>
      <c r="FXK812" s="1031"/>
      <c r="FXL812" s="1031"/>
      <c r="FXM812" s="1031"/>
      <c r="FXN812" s="1031"/>
      <c r="FXO812" s="744"/>
      <c r="FXP812" s="697"/>
      <c r="FXQ812" s="1031"/>
      <c r="FXR812" s="852"/>
      <c r="FXS812" s="852"/>
      <c r="FXT812" s="852"/>
      <c r="FXU812" s="852"/>
      <c r="FXV812" s="1031"/>
      <c r="FXW812" s="854"/>
      <c r="FXX812" s="852"/>
      <c r="FXY812" s="852"/>
      <c r="FXZ812" s="852"/>
      <c r="FYA812" s="1031"/>
      <c r="FYB812" s="744"/>
      <c r="FYC812" s="1031"/>
      <c r="FYD812" s="1031"/>
      <c r="FYE812" s="697"/>
      <c r="FYF812" s="1031"/>
      <c r="FYG812" s="1031"/>
      <c r="FYH812" s="1031"/>
      <c r="FYI812" s="1031"/>
      <c r="FYJ812" s="852"/>
      <c r="FYK812" s="1031"/>
      <c r="FYL812" s="852"/>
      <c r="FYM812" s="1031"/>
      <c r="FYN812" s="1031"/>
      <c r="FYO812" s="852"/>
      <c r="FYP812" s="852"/>
      <c r="FYQ812" s="1031"/>
      <c r="FYR812" s="1031"/>
      <c r="FYS812" s="1031"/>
      <c r="FYT812" s="1031"/>
      <c r="FYU812" s="744"/>
      <c r="FYV812" s="697"/>
      <c r="FYW812" s="1031"/>
      <c r="FYX812" s="852"/>
      <c r="FYY812" s="852"/>
      <c r="FYZ812" s="852"/>
      <c r="FZA812" s="852"/>
      <c r="FZB812" s="1031"/>
      <c r="FZC812" s="854"/>
      <c r="FZD812" s="852"/>
      <c r="FZE812" s="852"/>
      <c r="FZF812" s="852"/>
      <c r="FZG812" s="1031"/>
      <c r="FZH812" s="744"/>
      <c r="FZI812" s="1031"/>
      <c r="FZJ812" s="1031"/>
      <c r="FZK812" s="697"/>
      <c r="FZL812" s="1031"/>
      <c r="FZM812" s="1031"/>
      <c r="FZN812" s="1031"/>
      <c r="FZO812" s="1031"/>
      <c r="FZP812" s="852"/>
      <c r="FZQ812" s="1031"/>
      <c r="FZR812" s="852"/>
      <c r="FZS812" s="1031"/>
      <c r="FZT812" s="1031"/>
      <c r="FZU812" s="852"/>
      <c r="FZV812" s="852"/>
      <c r="FZW812" s="1031"/>
      <c r="FZX812" s="1031"/>
      <c r="FZY812" s="1031"/>
      <c r="FZZ812" s="1031"/>
      <c r="GAA812" s="744"/>
      <c r="GAB812" s="697"/>
      <c r="GAC812" s="1031"/>
      <c r="GAD812" s="852"/>
      <c r="GAE812" s="852"/>
      <c r="GAF812" s="852"/>
      <c r="GAG812" s="852"/>
      <c r="GAH812" s="1031"/>
      <c r="GAI812" s="854"/>
      <c r="GAJ812" s="852"/>
      <c r="GAK812" s="852"/>
      <c r="GAL812" s="852"/>
      <c r="GAM812" s="1031"/>
      <c r="GAN812" s="744"/>
      <c r="GAO812" s="1031"/>
      <c r="GAP812" s="1031"/>
      <c r="GAQ812" s="697"/>
      <c r="GAR812" s="1031"/>
      <c r="GAS812" s="1031"/>
      <c r="GAT812" s="1031"/>
      <c r="GAU812" s="1031"/>
      <c r="GAV812" s="852"/>
      <c r="GAW812" s="1031"/>
      <c r="GAX812" s="852"/>
      <c r="GAY812" s="1031"/>
      <c r="GAZ812" s="1031"/>
      <c r="GBA812" s="852"/>
      <c r="GBB812" s="852"/>
      <c r="GBC812" s="1031"/>
      <c r="GBD812" s="1031"/>
      <c r="GBE812" s="1031"/>
      <c r="GBF812" s="1031"/>
      <c r="GBG812" s="744"/>
      <c r="GBH812" s="697"/>
      <c r="GBI812" s="1031"/>
      <c r="GBJ812" s="852"/>
      <c r="GBK812" s="852"/>
      <c r="GBL812" s="852"/>
      <c r="GBM812" s="852"/>
      <c r="GBN812" s="1031"/>
      <c r="GBO812" s="854"/>
      <c r="GBP812" s="852"/>
      <c r="GBQ812" s="852"/>
      <c r="GBR812" s="852"/>
      <c r="GBS812" s="1031"/>
      <c r="GBT812" s="744"/>
      <c r="GBU812" s="1031"/>
      <c r="GBV812" s="1031"/>
      <c r="GBW812" s="697"/>
      <c r="GBX812" s="1031"/>
      <c r="GBY812" s="1031"/>
      <c r="GBZ812" s="1031"/>
      <c r="GCA812" s="1031"/>
      <c r="GCB812" s="852"/>
      <c r="GCC812" s="1031"/>
      <c r="GCD812" s="852"/>
      <c r="GCE812" s="1031"/>
      <c r="GCF812" s="1031"/>
      <c r="GCG812" s="852"/>
      <c r="GCH812" s="852"/>
      <c r="GCI812" s="1031"/>
      <c r="GCJ812" s="1031"/>
      <c r="GCK812" s="1031"/>
      <c r="GCL812" s="1031"/>
      <c r="GCM812" s="744"/>
      <c r="GCN812" s="697"/>
      <c r="GCO812" s="1031"/>
      <c r="GCP812" s="852"/>
      <c r="GCQ812" s="852"/>
      <c r="GCR812" s="852"/>
      <c r="GCS812" s="852"/>
      <c r="GCT812" s="1031"/>
      <c r="GCU812" s="854"/>
      <c r="GCV812" s="852"/>
      <c r="GCW812" s="852"/>
      <c r="GCX812" s="852"/>
      <c r="GCY812" s="1031"/>
      <c r="GCZ812" s="744"/>
      <c r="GDA812" s="1031"/>
      <c r="GDB812" s="1031"/>
      <c r="GDC812" s="697"/>
      <c r="GDD812" s="1031"/>
      <c r="GDE812" s="1031"/>
      <c r="GDF812" s="1031"/>
      <c r="GDG812" s="1031"/>
      <c r="GDH812" s="852"/>
      <c r="GDI812" s="1031"/>
      <c r="GDJ812" s="852"/>
      <c r="GDK812" s="1031"/>
      <c r="GDL812" s="1031"/>
      <c r="GDM812" s="852"/>
      <c r="GDN812" s="852"/>
      <c r="GDO812" s="1031"/>
      <c r="GDP812" s="1031"/>
      <c r="GDQ812" s="1031"/>
      <c r="GDR812" s="1031"/>
      <c r="GDS812" s="744"/>
      <c r="GDT812" s="697"/>
      <c r="GDU812" s="1031"/>
      <c r="GDV812" s="852"/>
      <c r="GDW812" s="852"/>
      <c r="GDX812" s="852"/>
      <c r="GDY812" s="852"/>
      <c r="GDZ812" s="1031"/>
      <c r="GEA812" s="854"/>
      <c r="GEB812" s="852"/>
      <c r="GEC812" s="852"/>
      <c r="GED812" s="852"/>
      <c r="GEE812" s="1031"/>
      <c r="GEF812" s="744"/>
      <c r="GEG812" s="1031"/>
      <c r="GEH812" s="1031"/>
      <c r="GEI812" s="697"/>
      <c r="GEJ812" s="1031"/>
      <c r="GEK812" s="1031"/>
      <c r="GEL812" s="1031"/>
      <c r="GEM812" s="1031"/>
      <c r="GEN812" s="852"/>
      <c r="GEO812" s="1031"/>
      <c r="GEP812" s="852"/>
      <c r="GEQ812" s="1031"/>
      <c r="GER812" s="1031"/>
      <c r="GES812" s="852"/>
      <c r="GET812" s="852"/>
      <c r="GEU812" s="1031"/>
      <c r="GEV812" s="1031"/>
      <c r="GEW812" s="1031"/>
      <c r="GEX812" s="1031"/>
      <c r="GEY812" s="744"/>
      <c r="GEZ812" s="697"/>
      <c r="GFA812" s="1031"/>
      <c r="GFB812" s="852"/>
      <c r="GFC812" s="852"/>
      <c r="GFD812" s="852"/>
      <c r="GFE812" s="852"/>
      <c r="GFF812" s="1031"/>
      <c r="GFG812" s="854"/>
      <c r="GFH812" s="852"/>
      <c r="GFI812" s="852"/>
      <c r="GFJ812" s="852"/>
      <c r="GFK812" s="1031"/>
      <c r="GFL812" s="744"/>
      <c r="GFM812" s="1031"/>
      <c r="GFN812" s="1031"/>
      <c r="GFO812" s="697"/>
      <c r="GFP812" s="1031"/>
      <c r="GFQ812" s="1031"/>
      <c r="GFR812" s="1031"/>
      <c r="GFS812" s="1031"/>
      <c r="GFT812" s="852"/>
      <c r="GFU812" s="1031"/>
      <c r="GFV812" s="852"/>
      <c r="GFW812" s="1031"/>
      <c r="GFX812" s="1031"/>
      <c r="GFY812" s="852"/>
      <c r="GFZ812" s="852"/>
      <c r="GGA812" s="1031"/>
      <c r="GGB812" s="1031"/>
      <c r="GGC812" s="1031"/>
      <c r="GGD812" s="1031"/>
      <c r="GGE812" s="744"/>
      <c r="GGF812" s="697"/>
      <c r="GGG812" s="1031"/>
      <c r="GGH812" s="852"/>
      <c r="GGI812" s="852"/>
      <c r="GGJ812" s="852"/>
      <c r="GGK812" s="852"/>
      <c r="GGL812" s="1031"/>
      <c r="GGM812" s="854"/>
      <c r="GGN812" s="852"/>
      <c r="GGO812" s="852"/>
      <c r="GGP812" s="852"/>
      <c r="GGQ812" s="1031"/>
      <c r="GGR812" s="744"/>
      <c r="GGS812" s="1031"/>
      <c r="GGT812" s="1031"/>
      <c r="GGU812" s="697"/>
      <c r="GGV812" s="1031"/>
      <c r="GGW812" s="1031"/>
      <c r="GGX812" s="1031"/>
      <c r="GGY812" s="1031"/>
      <c r="GGZ812" s="852"/>
      <c r="GHA812" s="1031"/>
      <c r="GHB812" s="852"/>
      <c r="GHC812" s="1031"/>
      <c r="GHD812" s="1031"/>
      <c r="GHE812" s="852"/>
      <c r="GHF812" s="852"/>
      <c r="GHG812" s="1031"/>
      <c r="GHH812" s="1031"/>
      <c r="GHI812" s="1031"/>
      <c r="GHJ812" s="1031"/>
      <c r="GHK812" s="744"/>
      <c r="GHL812" s="697"/>
      <c r="GHM812" s="1031"/>
      <c r="GHN812" s="852"/>
      <c r="GHO812" s="852"/>
      <c r="GHP812" s="852"/>
      <c r="GHQ812" s="852"/>
      <c r="GHR812" s="1031"/>
      <c r="GHS812" s="854"/>
      <c r="GHT812" s="852"/>
      <c r="GHU812" s="852"/>
      <c r="GHV812" s="852"/>
      <c r="GHW812" s="1031"/>
      <c r="GHX812" s="744"/>
      <c r="GHY812" s="1031"/>
      <c r="GHZ812" s="1031"/>
      <c r="GIA812" s="697"/>
      <c r="GIB812" s="1031"/>
      <c r="GIC812" s="1031"/>
      <c r="GID812" s="1031"/>
      <c r="GIE812" s="1031"/>
      <c r="GIF812" s="852"/>
      <c r="GIG812" s="1031"/>
      <c r="GIH812" s="852"/>
      <c r="GII812" s="1031"/>
      <c r="GIJ812" s="1031"/>
      <c r="GIK812" s="852"/>
      <c r="GIL812" s="852"/>
      <c r="GIM812" s="1031"/>
      <c r="GIN812" s="1031"/>
      <c r="GIO812" s="1031"/>
      <c r="GIP812" s="1031"/>
      <c r="GIQ812" s="744"/>
      <c r="GIR812" s="697"/>
      <c r="GIS812" s="1031"/>
      <c r="GIT812" s="852"/>
      <c r="GIU812" s="852"/>
      <c r="GIV812" s="852"/>
      <c r="GIW812" s="852"/>
      <c r="GIX812" s="1031"/>
      <c r="GIY812" s="854"/>
      <c r="GIZ812" s="852"/>
      <c r="GJA812" s="852"/>
      <c r="GJB812" s="852"/>
      <c r="GJC812" s="1031"/>
      <c r="GJD812" s="744"/>
      <c r="GJE812" s="1031"/>
      <c r="GJF812" s="1031"/>
      <c r="GJG812" s="697"/>
      <c r="GJH812" s="1031"/>
      <c r="GJI812" s="1031"/>
      <c r="GJJ812" s="1031"/>
      <c r="GJK812" s="1031"/>
      <c r="GJL812" s="852"/>
      <c r="GJM812" s="1031"/>
      <c r="GJN812" s="852"/>
      <c r="GJO812" s="1031"/>
      <c r="GJP812" s="1031"/>
      <c r="GJQ812" s="852"/>
      <c r="GJR812" s="852"/>
      <c r="GJS812" s="1031"/>
      <c r="GJT812" s="1031"/>
      <c r="GJU812" s="1031"/>
      <c r="GJV812" s="1031"/>
      <c r="GJW812" s="744"/>
      <c r="GJX812" s="697"/>
      <c r="GJY812" s="1031"/>
      <c r="GJZ812" s="852"/>
      <c r="GKA812" s="852"/>
      <c r="GKB812" s="852"/>
      <c r="GKC812" s="852"/>
      <c r="GKD812" s="1031"/>
      <c r="GKE812" s="854"/>
      <c r="GKF812" s="852"/>
      <c r="GKG812" s="852"/>
      <c r="GKH812" s="852"/>
      <c r="GKI812" s="1031"/>
      <c r="GKJ812" s="744"/>
      <c r="GKK812" s="1031"/>
      <c r="GKL812" s="1031"/>
      <c r="GKM812" s="697"/>
      <c r="GKN812" s="1031"/>
      <c r="GKO812" s="1031"/>
      <c r="GKP812" s="1031"/>
      <c r="GKQ812" s="1031"/>
      <c r="GKR812" s="852"/>
      <c r="GKS812" s="1031"/>
      <c r="GKT812" s="852"/>
      <c r="GKU812" s="1031"/>
      <c r="GKV812" s="1031"/>
      <c r="GKW812" s="852"/>
      <c r="GKX812" s="852"/>
      <c r="GKY812" s="1031"/>
      <c r="GKZ812" s="1031"/>
      <c r="GLA812" s="1031"/>
      <c r="GLB812" s="1031"/>
      <c r="GLC812" s="744"/>
      <c r="GLD812" s="697"/>
      <c r="GLE812" s="1031"/>
      <c r="GLF812" s="852"/>
      <c r="GLG812" s="852"/>
      <c r="GLH812" s="852"/>
      <c r="GLI812" s="852"/>
      <c r="GLJ812" s="1031"/>
      <c r="GLK812" s="854"/>
      <c r="GLL812" s="852"/>
      <c r="GLM812" s="852"/>
      <c r="GLN812" s="852"/>
      <c r="GLO812" s="1031"/>
      <c r="GLP812" s="744"/>
      <c r="GLQ812" s="1031"/>
      <c r="GLR812" s="1031"/>
      <c r="GLS812" s="697"/>
      <c r="GLT812" s="1031"/>
      <c r="GLU812" s="1031"/>
      <c r="GLV812" s="1031"/>
      <c r="GLW812" s="1031"/>
      <c r="GLX812" s="852"/>
      <c r="GLY812" s="1031"/>
      <c r="GLZ812" s="852"/>
      <c r="GMA812" s="1031"/>
      <c r="GMB812" s="1031"/>
      <c r="GMC812" s="852"/>
      <c r="GMD812" s="852"/>
      <c r="GME812" s="1031"/>
      <c r="GMF812" s="1031"/>
      <c r="GMG812" s="1031"/>
      <c r="GMH812" s="1031"/>
      <c r="GMI812" s="744"/>
      <c r="GMJ812" s="697"/>
      <c r="GMK812" s="1031"/>
      <c r="GML812" s="852"/>
      <c r="GMM812" s="852"/>
      <c r="GMN812" s="852"/>
      <c r="GMO812" s="852"/>
      <c r="GMP812" s="1031"/>
      <c r="GMQ812" s="854"/>
      <c r="GMR812" s="852"/>
      <c r="GMS812" s="852"/>
      <c r="GMT812" s="852"/>
      <c r="GMU812" s="1031"/>
      <c r="GMV812" s="744"/>
      <c r="GMW812" s="1031"/>
      <c r="GMX812" s="1031"/>
      <c r="GMY812" s="697"/>
      <c r="GMZ812" s="1031"/>
      <c r="GNA812" s="1031"/>
      <c r="GNB812" s="1031"/>
      <c r="GNC812" s="1031"/>
      <c r="GND812" s="852"/>
      <c r="GNE812" s="1031"/>
      <c r="GNF812" s="852"/>
      <c r="GNG812" s="1031"/>
      <c r="GNH812" s="1031"/>
      <c r="GNI812" s="852"/>
      <c r="GNJ812" s="852"/>
      <c r="GNK812" s="1031"/>
      <c r="GNL812" s="1031"/>
      <c r="GNM812" s="1031"/>
      <c r="GNN812" s="1031"/>
      <c r="GNO812" s="744"/>
      <c r="GNP812" s="697"/>
      <c r="GNQ812" s="1031"/>
      <c r="GNR812" s="852"/>
      <c r="GNS812" s="852"/>
      <c r="GNT812" s="852"/>
      <c r="GNU812" s="852"/>
      <c r="GNV812" s="1031"/>
      <c r="GNW812" s="854"/>
      <c r="GNX812" s="852"/>
      <c r="GNY812" s="852"/>
      <c r="GNZ812" s="852"/>
      <c r="GOA812" s="1031"/>
      <c r="GOB812" s="744"/>
      <c r="GOC812" s="1031"/>
      <c r="GOD812" s="1031"/>
      <c r="GOE812" s="697"/>
      <c r="GOF812" s="1031"/>
      <c r="GOG812" s="1031"/>
      <c r="GOH812" s="1031"/>
      <c r="GOI812" s="1031"/>
      <c r="GOJ812" s="852"/>
      <c r="GOK812" s="1031"/>
      <c r="GOL812" s="852"/>
      <c r="GOM812" s="1031"/>
      <c r="GON812" s="1031"/>
      <c r="GOO812" s="852"/>
      <c r="GOP812" s="852"/>
      <c r="GOQ812" s="1031"/>
      <c r="GOR812" s="1031"/>
      <c r="GOS812" s="1031"/>
      <c r="GOT812" s="1031"/>
      <c r="GOU812" s="744"/>
      <c r="GOV812" s="697"/>
      <c r="GOW812" s="1031"/>
      <c r="GOX812" s="852"/>
      <c r="GOY812" s="852"/>
      <c r="GOZ812" s="852"/>
      <c r="GPA812" s="852"/>
      <c r="GPB812" s="1031"/>
      <c r="GPC812" s="854"/>
      <c r="GPD812" s="852"/>
      <c r="GPE812" s="852"/>
      <c r="GPF812" s="852"/>
      <c r="GPG812" s="1031"/>
      <c r="GPH812" s="744"/>
      <c r="GPI812" s="1031"/>
      <c r="GPJ812" s="1031"/>
      <c r="GPK812" s="697"/>
      <c r="GPL812" s="1031"/>
      <c r="GPM812" s="1031"/>
      <c r="GPN812" s="1031"/>
      <c r="GPO812" s="1031"/>
      <c r="GPP812" s="852"/>
      <c r="GPQ812" s="1031"/>
      <c r="GPR812" s="852"/>
      <c r="GPS812" s="1031"/>
      <c r="GPT812" s="1031"/>
      <c r="GPU812" s="852"/>
      <c r="GPV812" s="852"/>
      <c r="GPW812" s="1031"/>
      <c r="GPX812" s="1031"/>
      <c r="GPY812" s="1031"/>
      <c r="GPZ812" s="1031"/>
      <c r="GQA812" s="744"/>
      <c r="GQB812" s="697"/>
      <c r="GQC812" s="1031"/>
      <c r="GQD812" s="852"/>
      <c r="GQE812" s="852"/>
      <c r="GQF812" s="852"/>
      <c r="GQG812" s="852"/>
      <c r="GQH812" s="1031"/>
      <c r="GQI812" s="854"/>
      <c r="GQJ812" s="852"/>
      <c r="GQK812" s="852"/>
      <c r="GQL812" s="852"/>
      <c r="GQM812" s="1031"/>
      <c r="GQN812" s="744"/>
      <c r="GQO812" s="1031"/>
      <c r="GQP812" s="1031"/>
      <c r="GQQ812" s="697"/>
      <c r="GQR812" s="1031"/>
      <c r="GQS812" s="1031"/>
      <c r="GQT812" s="1031"/>
      <c r="GQU812" s="1031"/>
      <c r="GQV812" s="852"/>
      <c r="GQW812" s="1031"/>
      <c r="GQX812" s="852"/>
      <c r="GQY812" s="1031"/>
      <c r="GQZ812" s="1031"/>
      <c r="GRA812" s="852"/>
      <c r="GRB812" s="852"/>
      <c r="GRC812" s="1031"/>
      <c r="GRD812" s="1031"/>
      <c r="GRE812" s="1031"/>
      <c r="GRF812" s="1031"/>
      <c r="GRG812" s="744"/>
      <c r="GRH812" s="697"/>
      <c r="GRI812" s="1031"/>
      <c r="GRJ812" s="852"/>
      <c r="GRK812" s="852"/>
      <c r="GRL812" s="852"/>
      <c r="GRM812" s="852"/>
      <c r="GRN812" s="1031"/>
      <c r="GRO812" s="854"/>
      <c r="GRP812" s="852"/>
      <c r="GRQ812" s="852"/>
      <c r="GRR812" s="852"/>
      <c r="GRS812" s="1031"/>
      <c r="GRT812" s="744"/>
      <c r="GRU812" s="1031"/>
      <c r="GRV812" s="1031"/>
      <c r="GRW812" s="697"/>
      <c r="GRX812" s="1031"/>
      <c r="GRY812" s="1031"/>
      <c r="GRZ812" s="1031"/>
      <c r="GSA812" s="1031"/>
      <c r="GSB812" s="852"/>
      <c r="GSC812" s="1031"/>
      <c r="GSD812" s="852"/>
      <c r="GSE812" s="1031"/>
      <c r="GSF812" s="1031"/>
      <c r="GSG812" s="852"/>
      <c r="GSH812" s="852"/>
      <c r="GSI812" s="1031"/>
      <c r="GSJ812" s="1031"/>
      <c r="GSK812" s="1031"/>
      <c r="GSL812" s="1031"/>
      <c r="GSM812" s="744"/>
      <c r="GSN812" s="697"/>
      <c r="GSO812" s="1031"/>
      <c r="GSP812" s="852"/>
      <c r="GSQ812" s="852"/>
      <c r="GSR812" s="852"/>
      <c r="GSS812" s="852"/>
      <c r="GST812" s="1031"/>
      <c r="GSU812" s="854"/>
      <c r="GSV812" s="852"/>
      <c r="GSW812" s="852"/>
      <c r="GSX812" s="852"/>
      <c r="GSY812" s="1031"/>
      <c r="GSZ812" s="744"/>
      <c r="GTA812" s="1031"/>
      <c r="GTB812" s="1031"/>
      <c r="GTC812" s="697"/>
      <c r="GTD812" s="1031"/>
      <c r="GTE812" s="1031"/>
      <c r="GTF812" s="1031"/>
      <c r="GTG812" s="1031"/>
      <c r="GTH812" s="852"/>
      <c r="GTI812" s="1031"/>
      <c r="GTJ812" s="852"/>
      <c r="GTK812" s="1031"/>
      <c r="GTL812" s="1031"/>
      <c r="GTM812" s="852"/>
      <c r="GTN812" s="852"/>
      <c r="GTO812" s="1031"/>
      <c r="GTP812" s="1031"/>
      <c r="GTQ812" s="1031"/>
      <c r="GTR812" s="1031"/>
      <c r="GTS812" s="744"/>
      <c r="GTT812" s="697"/>
      <c r="GTU812" s="1031"/>
      <c r="GTV812" s="852"/>
      <c r="GTW812" s="852"/>
      <c r="GTX812" s="852"/>
      <c r="GTY812" s="852"/>
      <c r="GTZ812" s="1031"/>
      <c r="GUA812" s="854"/>
      <c r="GUB812" s="852"/>
      <c r="GUC812" s="852"/>
      <c r="GUD812" s="852"/>
      <c r="GUE812" s="1031"/>
      <c r="GUF812" s="744"/>
      <c r="GUG812" s="1031"/>
      <c r="GUH812" s="1031"/>
      <c r="GUI812" s="697"/>
      <c r="GUJ812" s="1031"/>
      <c r="GUK812" s="1031"/>
      <c r="GUL812" s="1031"/>
      <c r="GUM812" s="1031"/>
      <c r="GUN812" s="852"/>
      <c r="GUO812" s="1031"/>
      <c r="GUP812" s="852"/>
      <c r="GUQ812" s="1031"/>
      <c r="GUR812" s="1031"/>
      <c r="GUS812" s="852"/>
      <c r="GUT812" s="852"/>
      <c r="GUU812" s="1031"/>
      <c r="GUV812" s="1031"/>
      <c r="GUW812" s="1031"/>
      <c r="GUX812" s="1031"/>
      <c r="GUY812" s="744"/>
      <c r="GUZ812" s="697"/>
      <c r="GVA812" s="1031"/>
      <c r="GVB812" s="852"/>
      <c r="GVC812" s="852"/>
      <c r="GVD812" s="852"/>
      <c r="GVE812" s="852"/>
      <c r="GVF812" s="1031"/>
      <c r="GVG812" s="854"/>
      <c r="GVH812" s="852"/>
      <c r="GVI812" s="852"/>
      <c r="GVJ812" s="852"/>
      <c r="GVK812" s="1031"/>
      <c r="GVL812" s="744"/>
      <c r="GVM812" s="1031"/>
      <c r="GVN812" s="1031"/>
      <c r="GVO812" s="697"/>
      <c r="GVP812" s="1031"/>
      <c r="GVQ812" s="1031"/>
      <c r="GVR812" s="1031"/>
      <c r="GVS812" s="1031"/>
      <c r="GVT812" s="852"/>
      <c r="GVU812" s="1031"/>
      <c r="GVV812" s="852"/>
      <c r="GVW812" s="1031"/>
      <c r="GVX812" s="1031"/>
      <c r="GVY812" s="852"/>
      <c r="GVZ812" s="852"/>
      <c r="GWA812" s="1031"/>
      <c r="GWB812" s="1031"/>
      <c r="GWC812" s="1031"/>
      <c r="GWD812" s="1031"/>
      <c r="GWE812" s="744"/>
      <c r="GWF812" s="697"/>
      <c r="GWG812" s="1031"/>
      <c r="GWH812" s="852"/>
      <c r="GWI812" s="852"/>
      <c r="GWJ812" s="852"/>
      <c r="GWK812" s="852"/>
      <c r="GWL812" s="1031"/>
      <c r="GWM812" s="854"/>
      <c r="GWN812" s="852"/>
      <c r="GWO812" s="852"/>
      <c r="GWP812" s="852"/>
      <c r="GWQ812" s="1031"/>
      <c r="GWR812" s="744"/>
      <c r="GWS812" s="1031"/>
      <c r="GWT812" s="1031"/>
      <c r="GWU812" s="697"/>
      <c r="GWV812" s="1031"/>
      <c r="GWW812" s="1031"/>
      <c r="GWX812" s="1031"/>
      <c r="GWY812" s="1031"/>
      <c r="GWZ812" s="852"/>
      <c r="GXA812" s="1031"/>
      <c r="GXB812" s="852"/>
      <c r="GXC812" s="1031"/>
      <c r="GXD812" s="1031"/>
      <c r="GXE812" s="852"/>
      <c r="GXF812" s="852"/>
      <c r="GXG812" s="1031"/>
      <c r="GXH812" s="1031"/>
      <c r="GXI812" s="1031"/>
      <c r="GXJ812" s="1031"/>
      <c r="GXK812" s="744"/>
      <c r="GXL812" s="697"/>
      <c r="GXM812" s="1031"/>
      <c r="GXN812" s="852"/>
      <c r="GXO812" s="852"/>
      <c r="GXP812" s="852"/>
      <c r="GXQ812" s="852"/>
      <c r="GXR812" s="1031"/>
      <c r="GXS812" s="854"/>
      <c r="GXT812" s="852"/>
      <c r="GXU812" s="852"/>
      <c r="GXV812" s="852"/>
      <c r="GXW812" s="1031"/>
      <c r="GXX812" s="744"/>
      <c r="GXY812" s="1031"/>
      <c r="GXZ812" s="1031"/>
      <c r="GYA812" s="697"/>
      <c r="GYB812" s="1031"/>
      <c r="GYC812" s="1031"/>
      <c r="GYD812" s="1031"/>
      <c r="GYE812" s="1031"/>
      <c r="GYF812" s="852"/>
      <c r="GYG812" s="1031"/>
      <c r="GYH812" s="852"/>
      <c r="GYI812" s="1031"/>
      <c r="GYJ812" s="1031"/>
      <c r="GYK812" s="852"/>
      <c r="GYL812" s="852"/>
      <c r="GYM812" s="1031"/>
      <c r="GYN812" s="1031"/>
      <c r="GYO812" s="1031"/>
      <c r="GYP812" s="1031"/>
      <c r="GYQ812" s="744"/>
      <c r="GYR812" s="697"/>
      <c r="GYS812" s="1031"/>
      <c r="GYT812" s="852"/>
      <c r="GYU812" s="852"/>
      <c r="GYV812" s="852"/>
      <c r="GYW812" s="852"/>
      <c r="GYX812" s="1031"/>
      <c r="GYY812" s="854"/>
      <c r="GYZ812" s="852"/>
      <c r="GZA812" s="852"/>
      <c r="GZB812" s="852"/>
      <c r="GZC812" s="1031"/>
      <c r="GZD812" s="744"/>
      <c r="GZE812" s="1031"/>
      <c r="GZF812" s="1031"/>
      <c r="GZG812" s="697"/>
      <c r="GZH812" s="1031"/>
      <c r="GZI812" s="1031"/>
      <c r="GZJ812" s="1031"/>
      <c r="GZK812" s="1031"/>
      <c r="GZL812" s="852"/>
      <c r="GZM812" s="1031"/>
      <c r="GZN812" s="852"/>
      <c r="GZO812" s="1031"/>
      <c r="GZP812" s="1031"/>
      <c r="GZQ812" s="852"/>
      <c r="GZR812" s="852"/>
      <c r="GZS812" s="1031"/>
      <c r="GZT812" s="1031"/>
      <c r="GZU812" s="1031"/>
      <c r="GZV812" s="1031"/>
      <c r="GZW812" s="744"/>
      <c r="GZX812" s="697"/>
      <c r="GZY812" s="1031"/>
      <c r="GZZ812" s="852"/>
      <c r="HAA812" s="852"/>
      <c r="HAB812" s="852"/>
      <c r="HAC812" s="852"/>
      <c r="HAD812" s="1031"/>
      <c r="HAE812" s="854"/>
      <c r="HAF812" s="852"/>
      <c r="HAG812" s="852"/>
      <c r="HAH812" s="852"/>
      <c r="HAI812" s="1031"/>
      <c r="HAJ812" s="744"/>
      <c r="HAK812" s="1031"/>
      <c r="HAL812" s="1031"/>
      <c r="HAM812" s="697"/>
      <c r="HAN812" s="1031"/>
      <c r="HAO812" s="1031"/>
      <c r="HAP812" s="1031"/>
      <c r="HAQ812" s="1031"/>
      <c r="HAR812" s="852"/>
      <c r="HAS812" s="1031"/>
      <c r="HAT812" s="852"/>
      <c r="HAU812" s="1031"/>
      <c r="HAV812" s="1031"/>
      <c r="HAW812" s="852"/>
      <c r="HAX812" s="852"/>
      <c r="HAY812" s="1031"/>
      <c r="HAZ812" s="1031"/>
      <c r="HBA812" s="1031"/>
      <c r="HBB812" s="1031"/>
      <c r="HBC812" s="744"/>
      <c r="HBD812" s="697"/>
      <c r="HBE812" s="1031"/>
      <c r="HBF812" s="852"/>
      <c r="HBG812" s="852"/>
      <c r="HBH812" s="852"/>
      <c r="HBI812" s="852"/>
      <c r="HBJ812" s="1031"/>
      <c r="HBK812" s="854"/>
      <c r="HBL812" s="852"/>
      <c r="HBM812" s="852"/>
      <c r="HBN812" s="852"/>
      <c r="HBO812" s="1031"/>
      <c r="HBP812" s="744"/>
      <c r="HBQ812" s="1031"/>
      <c r="HBR812" s="1031"/>
      <c r="HBS812" s="697"/>
      <c r="HBT812" s="1031"/>
      <c r="HBU812" s="1031"/>
      <c r="HBV812" s="1031"/>
      <c r="HBW812" s="1031"/>
      <c r="HBX812" s="852"/>
      <c r="HBY812" s="1031"/>
      <c r="HBZ812" s="852"/>
      <c r="HCA812" s="1031"/>
      <c r="HCB812" s="1031"/>
      <c r="HCC812" s="852"/>
      <c r="HCD812" s="852"/>
      <c r="HCE812" s="1031"/>
      <c r="HCF812" s="1031"/>
      <c r="HCG812" s="1031"/>
      <c r="HCH812" s="1031"/>
      <c r="HCI812" s="744"/>
      <c r="HCJ812" s="697"/>
      <c r="HCK812" s="1031"/>
      <c r="HCL812" s="852"/>
      <c r="HCM812" s="852"/>
      <c r="HCN812" s="852"/>
      <c r="HCO812" s="852"/>
      <c r="HCP812" s="1031"/>
      <c r="HCQ812" s="854"/>
      <c r="HCR812" s="852"/>
      <c r="HCS812" s="852"/>
      <c r="HCT812" s="852"/>
      <c r="HCU812" s="1031"/>
      <c r="HCV812" s="744"/>
      <c r="HCW812" s="1031"/>
      <c r="HCX812" s="1031"/>
      <c r="HCY812" s="697"/>
      <c r="HCZ812" s="1031"/>
      <c r="HDA812" s="1031"/>
      <c r="HDB812" s="1031"/>
      <c r="HDC812" s="1031"/>
      <c r="HDD812" s="852"/>
      <c r="HDE812" s="1031"/>
      <c r="HDF812" s="852"/>
      <c r="HDG812" s="1031"/>
      <c r="HDH812" s="1031"/>
      <c r="HDI812" s="852"/>
      <c r="HDJ812" s="852"/>
      <c r="HDK812" s="1031"/>
      <c r="HDL812" s="1031"/>
      <c r="HDM812" s="1031"/>
      <c r="HDN812" s="1031"/>
      <c r="HDO812" s="744"/>
      <c r="HDP812" s="697"/>
      <c r="HDQ812" s="1031"/>
      <c r="HDR812" s="852"/>
      <c r="HDS812" s="852"/>
      <c r="HDT812" s="852"/>
      <c r="HDU812" s="852"/>
      <c r="HDV812" s="1031"/>
      <c r="HDW812" s="854"/>
      <c r="HDX812" s="852"/>
      <c r="HDY812" s="852"/>
      <c r="HDZ812" s="852"/>
      <c r="HEA812" s="1031"/>
      <c r="HEB812" s="744"/>
      <c r="HEC812" s="1031"/>
      <c r="HED812" s="1031"/>
      <c r="HEE812" s="697"/>
      <c r="HEF812" s="1031"/>
      <c r="HEG812" s="1031"/>
      <c r="HEH812" s="1031"/>
      <c r="HEI812" s="1031"/>
      <c r="HEJ812" s="852"/>
      <c r="HEK812" s="1031"/>
      <c r="HEL812" s="852"/>
      <c r="HEM812" s="1031"/>
      <c r="HEN812" s="1031"/>
      <c r="HEO812" s="852"/>
      <c r="HEP812" s="852"/>
      <c r="HEQ812" s="1031"/>
      <c r="HER812" s="1031"/>
      <c r="HES812" s="1031"/>
      <c r="HET812" s="1031"/>
      <c r="HEU812" s="744"/>
      <c r="HEV812" s="697"/>
      <c r="HEW812" s="1031"/>
      <c r="HEX812" s="852"/>
      <c r="HEY812" s="852"/>
      <c r="HEZ812" s="852"/>
      <c r="HFA812" s="852"/>
      <c r="HFB812" s="1031"/>
      <c r="HFC812" s="854"/>
      <c r="HFD812" s="852"/>
      <c r="HFE812" s="852"/>
      <c r="HFF812" s="852"/>
      <c r="HFG812" s="1031"/>
      <c r="HFH812" s="744"/>
      <c r="HFI812" s="1031"/>
      <c r="HFJ812" s="1031"/>
      <c r="HFK812" s="697"/>
      <c r="HFL812" s="1031"/>
      <c r="HFM812" s="1031"/>
      <c r="HFN812" s="1031"/>
      <c r="HFO812" s="1031"/>
      <c r="HFP812" s="852"/>
      <c r="HFQ812" s="1031"/>
      <c r="HFR812" s="852"/>
      <c r="HFS812" s="1031"/>
      <c r="HFT812" s="1031"/>
      <c r="HFU812" s="852"/>
      <c r="HFV812" s="852"/>
      <c r="HFW812" s="1031"/>
      <c r="HFX812" s="1031"/>
      <c r="HFY812" s="1031"/>
      <c r="HFZ812" s="1031"/>
      <c r="HGA812" s="744"/>
      <c r="HGB812" s="697"/>
      <c r="HGC812" s="1031"/>
      <c r="HGD812" s="852"/>
      <c r="HGE812" s="852"/>
      <c r="HGF812" s="852"/>
      <c r="HGG812" s="852"/>
      <c r="HGH812" s="1031"/>
      <c r="HGI812" s="854"/>
      <c r="HGJ812" s="852"/>
      <c r="HGK812" s="852"/>
      <c r="HGL812" s="852"/>
      <c r="HGM812" s="1031"/>
      <c r="HGN812" s="744"/>
      <c r="HGO812" s="1031"/>
      <c r="HGP812" s="1031"/>
      <c r="HGQ812" s="697"/>
      <c r="HGR812" s="1031"/>
      <c r="HGS812" s="1031"/>
      <c r="HGT812" s="1031"/>
      <c r="HGU812" s="1031"/>
      <c r="HGV812" s="852"/>
      <c r="HGW812" s="1031"/>
      <c r="HGX812" s="852"/>
      <c r="HGY812" s="1031"/>
      <c r="HGZ812" s="1031"/>
      <c r="HHA812" s="852"/>
      <c r="HHB812" s="852"/>
      <c r="HHC812" s="1031"/>
      <c r="HHD812" s="1031"/>
      <c r="HHE812" s="1031"/>
      <c r="HHF812" s="1031"/>
      <c r="HHG812" s="744"/>
      <c r="HHH812" s="697"/>
      <c r="HHI812" s="1031"/>
      <c r="HHJ812" s="852"/>
      <c r="HHK812" s="852"/>
      <c r="HHL812" s="852"/>
      <c r="HHM812" s="852"/>
      <c r="HHN812" s="1031"/>
      <c r="HHO812" s="854"/>
      <c r="HHP812" s="852"/>
      <c r="HHQ812" s="852"/>
      <c r="HHR812" s="852"/>
      <c r="HHS812" s="1031"/>
      <c r="HHT812" s="744"/>
      <c r="HHU812" s="1031"/>
      <c r="HHV812" s="1031"/>
      <c r="HHW812" s="697"/>
      <c r="HHX812" s="1031"/>
      <c r="HHY812" s="1031"/>
      <c r="HHZ812" s="1031"/>
      <c r="HIA812" s="1031"/>
      <c r="HIB812" s="852"/>
      <c r="HIC812" s="1031"/>
      <c r="HID812" s="852"/>
      <c r="HIE812" s="1031"/>
      <c r="HIF812" s="1031"/>
      <c r="HIG812" s="852"/>
      <c r="HIH812" s="852"/>
      <c r="HII812" s="1031"/>
      <c r="HIJ812" s="1031"/>
      <c r="HIK812" s="1031"/>
      <c r="HIL812" s="1031"/>
      <c r="HIM812" s="744"/>
      <c r="HIN812" s="697"/>
      <c r="HIO812" s="1031"/>
      <c r="HIP812" s="852"/>
      <c r="HIQ812" s="852"/>
      <c r="HIR812" s="852"/>
      <c r="HIS812" s="852"/>
      <c r="HIT812" s="1031"/>
      <c r="HIU812" s="854"/>
      <c r="HIV812" s="852"/>
      <c r="HIW812" s="852"/>
      <c r="HIX812" s="852"/>
      <c r="HIY812" s="1031"/>
      <c r="HIZ812" s="744"/>
      <c r="HJA812" s="1031"/>
      <c r="HJB812" s="1031"/>
      <c r="HJC812" s="697"/>
      <c r="HJD812" s="1031"/>
      <c r="HJE812" s="1031"/>
      <c r="HJF812" s="1031"/>
      <c r="HJG812" s="1031"/>
      <c r="HJH812" s="852"/>
      <c r="HJI812" s="1031"/>
      <c r="HJJ812" s="852"/>
      <c r="HJK812" s="1031"/>
      <c r="HJL812" s="1031"/>
      <c r="HJM812" s="852"/>
      <c r="HJN812" s="852"/>
      <c r="HJO812" s="1031"/>
      <c r="HJP812" s="1031"/>
      <c r="HJQ812" s="1031"/>
      <c r="HJR812" s="1031"/>
      <c r="HJS812" s="744"/>
      <c r="HJT812" s="697"/>
      <c r="HJU812" s="1031"/>
      <c r="HJV812" s="852"/>
      <c r="HJW812" s="852"/>
      <c r="HJX812" s="852"/>
      <c r="HJY812" s="852"/>
      <c r="HJZ812" s="1031"/>
      <c r="HKA812" s="854"/>
      <c r="HKB812" s="852"/>
      <c r="HKC812" s="852"/>
      <c r="HKD812" s="852"/>
      <c r="HKE812" s="1031"/>
      <c r="HKF812" s="744"/>
      <c r="HKG812" s="1031"/>
      <c r="HKH812" s="1031"/>
      <c r="HKI812" s="697"/>
      <c r="HKJ812" s="1031"/>
      <c r="HKK812" s="1031"/>
      <c r="HKL812" s="1031"/>
      <c r="HKM812" s="1031"/>
      <c r="HKN812" s="852"/>
      <c r="HKO812" s="1031"/>
      <c r="HKP812" s="852"/>
      <c r="HKQ812" s="1031"/>
      <c r="HKR812" s="1031"/>
      <c r="HKS812" s="852"/>
      <c r="HKT812" s="852"/>
      <c r="HKU812" s="1031"/>
      <c r="HKV812" s="1031"/>
      <c r="HKW812" s="1031"/>
      <c r="HKX812" s="1031"/>
      <c r="HKY812" s="744"/>
      <c r="HKZ812" s="697"/>
      <c r="HLA812" s="1031"/>
      <c r="HLB812" s="852"/>
      <c r="HLC812" s="852"/>
      <c r="HLD812" s="852"/>
      <c r="HLE812" s="852"/>
      <c r="HLF812" s="1031"/>
      <c r="HLG812" s="854"/>
      <c r="HLH812" s="852"/>
      <c r="HLI812" s="852"/>
      <c r="HLJ812" s="852"/>
      <c r="HLK812" s="1031"/>
      <c r="HLL812" s="744"/>
      <c r="HLM812" s="1031"/>
      <c r="HLN812" s="1031"/>
      <c r="HLO812" s="697"/>
      <c r="HLP812" s="1031"/>
      <c r="HLQ812" s="1031"/>
      <c r="HLR812" s="1031"/>
      <c r="HLS812" s="1031"/>
      <c r="HLT812" s="852"/>
      <c r="HLU812" s="1031"/>
      <c r="HLV812" s="852"/>
      <c r="HLW812" s="1031"/>
      <c r="HLX812" s="1031"/>
      <c r="HLY812" s="852"/>
      <c r="HLZ812" s="852"/>
      <c r="HMA812" s="1031"/>
      <c r="HMB812" s="1031"/>
      <c r="HMC812" s="1031"/>
      <c r="HMD812" s="1031"/>
      <c r="HME812" s="744"/>
      <c r="HMF812" s="697"/>
      <c r="HMG812" s="1031"/>
      <c r="HMH812" s="852"/>
      <c r="HMI812" s="852"/>
      <c r="HMJ812" s="852"/>
      <c r="HMK812" s="852"/>
      <c r="HML812" s="1031"/>
      <c r="HMM812" s="854"/>
      <c r="HMN812" s="852"/>
      <c r="HMO812" s="852"/>
      <c r="HMP812" s="852"/>
      <c r="HMQ812" s="1031"/>
      <c r="HMR812" s="744"/>
      <c r="HMS812" s="1031"/>
      <c r="HMT812" s="1031"/>
      <c r="HMU812" s="697"/>
      <c r="HMV812" s="1031"/>
      <c r="HMW812" s="1031"/>
      <c r="HMX812" s="1031"/>
      <c r="HMY812" s="1031"/>
      <c r="HMZ812" s="852"/>
      <c r="HNA812" s="1031"/>
      <c r="HNB812" s="852"/>
      <c r="HNC812" s="1031"/>
      <c r="HND812" s="1031"/>
      <c r="HNE812" s="852"/>
      <c r="HNF812" s="852"/>
      <c r="HNG812" s="1031"/>
      <c r="HNH812" s="1031"/>
      <c r="HNI812" s="1031"/>
      <c r="HNJ812" s="1031"/>
      <c r="HNK812" s="744"/>
      <c r="HNL812" s="697"/>
      <c r="HNM812" s="1031"/>
      <c r="HNN812" s="852"/>
      <c r="HNO812" s="852"/>
      <c r="HNP812" s="852"/>
      <c r="HNQ812" s="852"/>
      <c r="HNR812" s="1031"/>
      <c r="HNS812" s="854"/>
      <c r="HNT812" s="852"/>
      <c r="HNU812" s="852"/>
      <c r="HNV812" s="852"/>
      <c r="HNW812" s="1031"/>
      <c r="HNX812" s="744"/>
      <c r="HNY812" s="1031"/>
      <c r="HNZ812" s="1031"/>
      <c r="HOA812" s="697"/>
      <c r="HOB812" s="1031"/>
      <c r="HOC812" s="1031"/>
      <c r="HOD812" s="1031"/>
      <c r="HOE812" s="1031"/>
      <c r="HOF812" s="852"/>
      <c r="HOG812" s="1031"/>
      <c r="HOH812" s="852"/>
      <c r="HOI812" s="1031"/>
      <c r="HOJ812" s="1031"/>
      <c r="HOK812" s="852"/>
      <c r="HOL812" s="852"/>
      <c r="HOM812" s="1031"/>
      <c r="HON812" s="1031"/>
      <c r="HOO812" s="1031"/>
      <c r="HOP812" s="1031"/>
      <c r="HOQ812" s="744"/>
      <c r="HOR812" s="697"/>
      <c r="HOS812" s="1031"/>
      <c r="HOT812" s="852"/>
      <c r="HOU812" s="852"/>
      <c r="HOV812" s="852"/>
      <c r="HOW812" s="852"/>
      <c r="HOX812" s="1031"/>
      <c r="HOY812" s="854"/>
      <c r="HOZ812" s="852"/>
      <c r="HPA812" s="852"/>
      <c r="HPB812" s="852"/>
      <c r="HPC812" s="1031"/>
      <c r="HPD812" s="744"/>
      <c r="HPE812" s="1031"/>
      <c r="HPF812" s="1031"/>
      <c r="HPG812" s="697"/>
      <c r="HPH812" s="1031"/>
      <c r="HPI812" s="1031"/>
      <c r="HPJ812" s="1031"/>
      <c r="HPK812" s="1031"/>
      <c r="HPL812" s="852"/>
      <c r="HPM812" s="1031"/>
      <c r="HPN812" s="852"/>
      <c r="HPO812" s="1031"/>
      <c r="HPP812" s="1031"/>
      <c r="HPQ812" s="852"/>
      <c r="HPR812" s="852"/>
      <c r="HPS812" s="1031"/>
      <c r="HPT812" s="1031"/>
      <c r="HPU812" s="1031"/>
      <c r="HPV812" s="1031"/>
      <c r="HPW812" s="744"/>
      <c r="HPX812" s="697"/>
      <c r="HPY812" s="1031"/>
      <c r="HPZ812" s="852"/>
      <c r="HQA812" s="852"/>
      <c r="HQB812" s="852"/>
      <c r="HQC812" s="852"/>
      <c r="HQD812" s="1031"/>
      <c r="HQE812" s="854"/>
      <c r="HQF812" s="852"/>
      <c r="HQG812" s="852"/>
      <c r="HQH812" s="852"/>
      <c r="HQI812" s="1031"/>
      <c r="HQJ812" s="744"/>
      <c r="HQK812" s="1031"/>
      <c r="HQL812" s="1031"/>
      <c r="HQM812" s="697"/>
      <c r="HQN812" s="1031"/>
      <c r="HQO812" s="1031"/>
      <c r="HQP812" s="1031"/>
      <c r="HQQ812" s="1031"/>
      <c r="HQR812" s="852"/>
      <c r="HQS812" s="1031"/>
      <c r="HQT812" s="852"/>
      <c r="HQU812" s="1031"/>
      <c r="HQV812" s="1031"/>
      <c r="HQW812" s="852"/>
      <c r="HQX812" s="852"/>
      <c r="HQY812" s="1031"/>
      <c r="HQZ812" s="1031"/>
      <c r="HRA812" s="1031"/>
      <c r="HRB812" s="1031"/>
      <c r="HRC812" s="744"/>
      <c r="HRD812" s="697"/>
      <c r="HRE812" s="1031"/>
      <c r="HRF812" s="852"/>
      <c r="HRG812" s="852"/>
      <c r="HRH812" s="852"/>
      <c r="HRI812" s="852"/>
      <c r="HRJ812" s="1031"/>
      <c r="HRK812" s="854"/>
      <c r="HRL812" s="852"/>
      <c r="HRM812" s="852"/>
      <c r="HRN812" s="852"/>
      <c r="HRO812" s="1031"/>
      <c r="HRP812" s="744"/>
      <c r="HRQ812" s="1031"/>
      <c r="HRR812" s="1031"/>
      <c r="HRS812" s="697"/>
      <c r="HRT812" s="1031"/>
      <c r="HRU812" s="1031"/>
      <c r="HRV812" s="1031"/>
      <c r="HRW812" s="1031"/>
      <c r="HRX812" s="852"/>
      <c r="HRY812" s="1031"/>
      <c r="HRZ812" s="852"/>
      <c r="HSA812" s="1031"/>
      <c r="HSB812" s="1031"/>
      <c r="HSC812" s="852"/>
      <c r="HSD812" s="852"/>
      <c r="HSE812" s="1031"/>
      <c r="HSF812" s="1031"/>
      <c r="HSG812" s="1031"/>
      <c r="HSH812" s="1031"/>
      <c r="HSI812" s="744"/>
      <c r="HSJ812" s="697"/>
      <c r="HSK812" s="1031"/>
      <c r="HSL812" s="852"/>
      <c r="HSM812" s="852"/>
      <c r="HSN812" s="852"/>
      <c r="HSO812" s="852"/>
      <c r="HSP812" s="1031"/>
      <c r="HSQ812" s="854"/>
      <c r="HSR812" s="852"/>
      <c r="HSS812" s="852"/>
      <c r="HST812" s="852"/>
      <c r="HSU812" s="1031"/>
      <c r="HSV812" s="744"/>
      <c r="HSW812" s="1031"/>
      <c r="HSX812" s="1031"/>
      <c r="HSY812" s="697"/>
      <c r="HSZ812" s="1031"/>
      <c r="HTA812" s="1031"/>
      <c r="HTB812" s="1031"/>
      <c r="HTC812" s="1031"/>
      <c r="HTD812" s="852"/>
      <c r="HTE812" s="1031"/>
      <c r="HTF812" s="852"/>
      <c r="HTG812" s="1031"/>
      <c r="HTH812" s="1031"/>
      <c r="HTI812" s="852"/>
      <c r="HTJ812" s="852"/>
      <c r="HTK812" s="1031"/>
      <c r="HTL812" s="1031"/>
      <c r="HTM812" s="1031"/>
      <c r="HTN812" s="1031"/>
      <c r="HTO812" s="744"/>
      <c r="HTP812" s="697"/>
      <c r="HTQ812" s="1031"/>
      <c r="HTR812" s="852"/>
      <c r="HTS812" s="852"/>
      <c r="HTT812" s="852"/>
      <c r="HTU812" s="852"/>
      <c r="HTV812" s="1031"/>
      <c r="HTW812" s="854"/>
      <c r="HTX812" s="852"/>
      <c r="HTY812" s="852"/>
      <c r="HTZ812" s="852"/>
      <c r="HUA812" s="1031"/>
      <c r="HUB812" s="744"/>
      <c r="HUC812" s="1031"/>
      <c r="HUD812" s="1031"/>
      <c r="HUE812" s="697"/>
      <c r="HUF812" s="1031"/>
      <c r="HUG812" s="1031"/>
      <c r="HUH812" s="1031"/>
      <c r="HUI812" s="1031"/>
      <c r="HUJ812" s="852"/>
      <c r="HUK812" s="1031"/>
      <c r="HUL812" s="852"/>
      <c r="HUM812" s="1031"/>
      <c r="HUN812" s="1031"/>
      <c r="HUO812" s="852"/>
      <c r="HUP812" s="852"/>
      <c r="HUQ812" s="1031"/>
      <c r="HUR812" s="1031"/>
      <c r="HUS812" s="1031"/>
      <c r="HUT812" s="1031"/>
      <c r="HUU812" s="744"/>
      <c r="HUV812" s="697"/>
      <c r="HUW812" s="1031"/>
      <c r="HUX812" s="852"/>
      <c r="HUY812" s="852"/>
      <c r="HUZ812" s="852"/>
      <c r="HVA812" s="852"/>
      <c r="HVB812" s="1031"/>
      <c r="HVC812" s="854"/>
      <c r="HVD812" s="852"/>
      <c r="HVE812" s="852"/>
      <c r="HVF812" s="852"/>
      <c r="HVG812" s="1031"/>
      <c r="HVH812" s="744"/>
      <c r="HVI812" s="1031"/>
      <c r="HVJ812" s="1031"/>
      <c r="HVK812" s="697"/>
      <c r="HVL812" s="1031"/>
      <c r="HVM812" s="1031"/>
      <c r="HVN812" s="1031"/>
      <c r="HVO812" s="1031"/>
      <c r="HVP812" s="852"/>
      <c r="HVQ812" s="1031"/>
      <c r="HVR812" s="852"/>
      <c r="HVS812" s="1031"/>
      <c r="HVT812" s="1031"/>
      <c r="HVU812" s="852"/>
      <c r="HVV812" s="852"/>
      <c r="HVW812" s="1031"/>
      <c r="HVX812" s="1031"/>
      <c r="HVY812" s="1031"/>
      <c r="HVZ812" s="1031"/>
      <c r="HWA812" s="744"/>
      <c r="HWB812" s="697"/>
      <c r="HWC812" s="1031"/>
      <c r="HWD812" s="852"/>
      <c r="HWE812" s="852"/>
      <c r="HWF812" s="852"/>
      <c r="HWG812" s="852"/>
      <c r="HWH812" s="1031"/>
      <c r="HWI812" s="854"/>
      <c r="HWJ812" s="852"/>
      <c r="HWK812" s="852"/>
      <c r="HWL812" s="852"/>
      <c r="HWM812" s="1031"/>
      <c r="HWN812" s="744"/>
      <c r="HWO812" s="1031"/>
      <c r="HWP812" s="1031"/>
      <c r="HWQ812" s="697"/>
      <c r="HWR812" s="1031"/>
      <c r="HWS812" s="1031"/>
      <c r="HWT812" s="1031"/>
      <c r="HWU812" s="1031"/>
      <c r="HWV812" s="852"/>
      <c r="HWW812" s="1031"/>
      <c r="HWX812" s="852"/>
      <c r="HWY812" s="1031"/>
      <c r="HWZ812" s="1031"/>
      <c r="HXA812" s="852"/>
      <c r="HXB812" s="852"/>
      <c r="HXC812" s="1031"/>
      <c r="HXD812" s="1031"/>
      <c r="HXE812" s="1031"/>
      <c r="HXF812" s="1031"/>
      <c r="HXG812" s="744"/>
      <c r="HXH812" s="697"/>
      <c r="HXI812" s="1031"/>
      <c r="HXJ812" s="852"/>
      <c r="HXK812" s="852"/>
      <c r="HXL812" s="852"/>
      <c r="HXM812" s="852"/>
      <c r="HXN812" s="1031"/>
      <c r="HXO812" s="854"/>
      <c r="HXP812" s="852"/>
      <c r="HXQ812" s="852"/>
      <c r="HXR812" s="852"/>
      <c r="HXS812" s="1031"/>
      <c r="HXT812" s="744"/>
      <c r="HXU812" s="1031"/>
      <c r="HXV812" s="1031"/>
      <c r="HXW812" s="697"/>
      <c r="HXX812" s="1031"/>
      <c r="HXY812" s="1031"/>
      <c r="HXZ812" s="1031"/>
      <c r="HYA812" s="1031"/>
      <c r="HYB812" s="852"/>
      <c r="HYC812" s="1031"/>
      <c r="HYD812" s="852"/>
      <c r="HYE812" s="1031"/>
      <c r="HYF812" s="1031"/>
      <c r="HYG812" s="852"/>
      <c r="HYH812" s="852"/>
      <c r="HYI812" s="1031"/>
      <c r="HYJ812" s="1031"/>
      <c r="HYK812" s="1031"/>
      <c r="HYL812" s="1031"/>
      <c r="HYM812" s="744"/>
      <c r="HYN812" s="697"/>
      <c r="HYO812" s="1031"/>
      <c r="HYP812" s="852"/>
      <c r="HYQ812" s="852"/>
      <c r="HYR812" s="852"/>
      <c r="HYS812" s="852"/>
      <c r="HYT812" s="1031"/>
      <c r="HYU812" s="854"/>
      <c r="HYV812" s="852"/>
      <c r="HYW812" s="852"/>
      <c r="HYX812" s="852"/>
      <c r="HYY812" s="1031"/>
      <c r="HYZ812" s="744"/>
      <c r="HZA812" s="1031"/>
      <c r="HZB812" s="1031"/>
      <c r="HZC812" s="697"/>
      <c r="HZD812" s="1031"/>
      <c r="HZE812" s="1031"/>
      <c r="HZF812" s="1031"/>
      <c r="HZG812" s="1031"/>
      <c r="HZH812" s="852"/>
      <c r="HZI812" s="1031"/>
      <c r="HZJ812" s="852"/>
      <c r="HZK812" s="1031"/>
      <c r="HZL812" s="1031"/>
      <c r="HZM812" s="852"/>
      <c r="HZN812" s="852"/>
      <c r="HZO812" s="1031"/>
      <c r="HZP812" s="1031"/>
      <c r="HZQ812" s="1031"/>
      <c r="HZR812" s="1031"/>
      <c r="HZS812" s="744"/>
      <c r="HZT812" s="697"/>
      <c r="HZU812" s="1031"/>
      <c r="HZV812" s="852"/>
      <c r="HZW812" s="852"/>
      <c r="HZX812" s="852"/>
      <c r="HZY812" s="852"/>
      <c r="HZZ812" s="1031"/>
      <c r="IAA812" s="854"/>
      <c r="IAB812" s="852"/>
      <c r="IAC812" s="852"/>
      <c r="IAD812" s="852"/>
      <c r="IAE812" s="1031"/>
      <c r="IAF812" s="744"/>
      <c r="IAG812" s="1031"/>
      <c r="IAH812" s="1031"/>
      <c r="IAI812" s="697"/>
      <c r="IAJ812" s="1031"/>
      <c r="IAK812" s="1031"/>
      <c r="IAL812" s="1031"/>
      <c r="IAM812" s="1031"/>
      <c r="IAN812" s="852"/>
      <c r="IAO812" s="1031"/>
      <c r="IAP812" s="852"/>
      <c r="IAQ812" s="1031"/>
      <c r="IAR812" s="1031"/>
      <c r="IAS812" s="852"/>
      <c r="IAT812" s="852"/>
      <c r="IAU812" s="1031"/>
      <c r="IAV812" s="1031"/>
      <c r="IAW812" s="1031"/>
      <c r="IAX812" s="1031"/>
      <c r="IAY812" s="744"/>
      <c r="IAZ812" s="697"/>
      <c r="IBA812" s="1031"/>
      <c r="IBB812" s="852"/>
      <c r="IBC812" s="852"/>
      <c r="IBD812" s="852"/>
      <c r="IBE812" s="852"/>
      <c r="IBF812" s="1031"/>
      <c r="IBG812" s="854"/>
      <c r="IBH812" s="852"/>
      <c r="IBI812" s="852"/>
      <c r="IBJ812" s="852"/>
      <c r="IBK812" s="1031"/>
      <c r="IBL812" s="744"/>
      <c r="IBM812" s="1031"/>
      <c r="IBN812" s="1031"/>
      <c r="IBO812" s="697"/>
      <c r="IBP812" s="1031"/>
      <c r="IBQ812" s="1031"/>
      <c r="IBR812" s="1031"/>
      <c r="IBS812" s="1031"/>
      <c r="IBT812" s="852"/>
      <c r="IBU812" s="1031"/>
      <c r="IBV812" s="852"/>
      <c r="IBW812" s="1031"/>
      <c r="IBX812" s="1031"/>
      <c r="IBY812" s="852"/>
      <c r="IBZ812" s="852"/>
      <c r="ICA812" s="1031"/>
      <c r="ICB812" s="1031"/>
      <c r="ICC812" s="1031"/>
      <c r="ICD812" s="1031"/>
      <c r="ICE812" s="744"/>
      <c r="ICF812" s="697"/>
      <c r="ICG812" s="1031"/>
      <c r="ICH812" s="852"/>
      <c r="ICI812" s="852"/>
      <c r="ICJ812" s="852"/>
      <c r="ICK812" s="852"/>
      <c r="ICL812" s="1031"/>
      <c r="ICM812" s="854"/>
      <c r="ICN812" s="852"/>
      <c r="ICO812" s="852"/>
      <c r="ICP812" s="852"/>
      <c r="ICQ812" s="1031"/>
      <c r="ICR812" s="744"/>
      <c r="ICS812" s="1031"/>
      <c r="ICT812" s="1031"/>
      <c r="ICU812" s="697"/>
      <c r="ICV812" s="1031"/>
      <c r="ICW812" s="1031"/>
      <c r="ICX812" s="1031"/>
      <c r="ICY812" s="1031"/>
      <c r="ICZ812" s="852"/>
      <c r="IDA812" s="1031"/>
      <c r="IDB812" s="852"/>
      <c r="IDC812" s="1031"/>
      <c r="IDD812" s="1031"/>
      <c r="IDE812" s="852"/>
      <c r="IDF812" s="852"/>
      <c r="IDG812" s="1031"/>
      <c r="IDH812" s="1031"/>
      <c r="IDI812" s="1031"/>
      <c r="IDJ812" s="1031"/>
      <c r="IDK812" s="744"/>
      <c r="IDL812" s="697"/>
      <c r="IDM812" s="1031"/>
      <c r="IDN812" s="852"/>
      <c r="IDO812" s="852"/>
      <c r="IDP812" s="852"/>
      <c r="IDQ812" s="852"/>
      <c r="IDR812" s="1031"/>
      <c r="IDS812" s="854"/>
      <c r="IDT812" s="852"/>
      <c r="IDU812" s="852"/>
      <c r="IDV812" s="852"/>
      <c r="IDW812" s="1031"/>
      <c r="IDX812" s="744"/>
      <c r="IDY812" s="1031"/>
      <c r="IDZ812" s="1031"/>
      <c r="IEA812" s="697"/>
      <c r="IEB812" s="1031"/>
      <c r="IEC812" s="1031"/>
      <c r="IED812" s="1031"/>
      <c r="IEE812" s="1031"/>
      <c r="IEF812" s="852"/>
      <c r="IEG812" s="1031"/>
      <c r="IEH812" s="852"/>
      <c r="IEI812" s="1031"/>
      <c r="IEJ812" s="1031"/>
      <c r="IEK812" s="852"/>
      <c r="IEL812" s="852"/>
      <c r="IEM812" s="1031"/>
      <c r="IEN812" s="1031"/>
      <c r="IEO812" s="1031"/>
      <c r="IEP812" s="1031"/>
      <c r="IEQ812" s="744"/>
      <c r="IER812" s="697"/>
      <c r="IES812" s="1031"/>
      <c r="IET812" s="852"/>
      <c r="IEU812" s="852"/>
      <c r="IEV812" s="852"/>
      <c r="IEW812" s="852"/>
      <c r="IEX812" s="1031"/>
      <c r="IEY812" s="854"/>
      <c r="IEZ812" s="852"/>
      <c r="IFA812" s="852"/>
      <c r="IFB812" s="852"/>
      <c r="IFC812" s="1031"/>
      <c r="IFD812" s="744"/>
      <c r="IFE812" s="1031"/>
      <c r="IFF812" s="1031"/>
      <c r="IFG812" s="697"/>
      <c r="IFH812" s="1031"/>
      <c r="IFI812" s="1031"/>
      <c r="IFJ812" s="1031"/>
      <c r="IFK812" s="1031"/>
      <c r="IFL812" s="852"/>
      <c r="IFM812" s="1031"/>
      <c r="IFN812" s="852"/>
      <c r="IFO812" s="1031"/>
      <c r="IFP812" s="1031"/>
      <c r="IFQ812" s="852"/>
      <c r="IFR812" s="852"/>
      <c r="IFS812" s="1031"/>
      <c r="IFT812" s="1031"/>
      <c r="IFU812" s="1031"/>
      <c r="IFV812" s="1031"/>
      <c r="IFW812" s="744"/>
      <c r="IFX812" s="697"/>
      <c r="IFY812" s="1031"/>
      <c r="IFZ812" s="852"/>
      <c r="IGA812" s="852"/>
      <c r="IGB812" s="852"/>
      <c r="IGC812" s="852"/>
      <c r="IGD812" s="1031"/>
      <c r="IGE812" s="854"/>
      <c r="IGF812" s="852"/>
      <c r="IGG812" s="852"/>
      <c r="IGH812" s="852"/>
      <c r="IGI812" s="1031"/>
      <c r="IGJ812" s="744"/>
      <c r="IGK812" s="1031"/>
      <c r="IGL812" s="1031"/>
      <c r="IGM812" s="697"/>
      <c r="IGN812" s="1031"/>
      <c r="IGO812" s="1031"/>
      <c r="IGP812" s="1031"/>
      <c r="IGQ812" s="1031"/>
      <c r="IGR812" s="852"/>
      <c r="IGS812" s="1031"/>
      <c r="IGT812" s="852"/>
      <c r="IGU812" s="1031"/>
      <c r="IGV812" s="1031"/>
      <c r="IGW812" s="852"/>
      <c r="IGX812" s="852"/>
      <c r="IGY812" s="1031"/>
      <c r="IGZ812" s="1031"/>
      <c r="IHA812" s="1031"/>
      <c r="IHB812" s="1031"/>
      <c r="IHC812" s="744"/>
      <c r="IHD812" s="697"/>
      <c r="IHE812" s="1031"/>
      <c r="IHF812" s="852"/>
      <c r="IHG812" s="852"/>
      <c r="IHH812" s="852"/>
      <c r="IHI812" s="852"/>
      <c r="IHJ812" s="1031"/>
      <c r="IHK812" s="854"/>
      <c r="IHL812" s="852"/>
      <c r="IHM812" s="852"/>
      <c r="IHN812" s="852"/>
      <c r="IHO812" s="1031"/>
      <c r="IHP812" s="744"/>
      <c r="IHQ812" s="1031"/>
      <c r="IHR812" s="1031"/>
      <c r="IHS812" s="697"/>
      <c r="IHT812" s="1031"/>
      <c r="IHU812" s="1031"/>
      <c r="IHV812" s="1031"/>
      <c r="IHW812" s="1031"/>
      <c r="IHX812" s="852"/>
      <c r="IHY812" s="1031"/>
      <c r="IHZ812" s="852"/>
      <c r="IIA812" s="1031"/>
      <c r="IIB812" s="1031"/>
      <c r="IIC812" s="852"/>
      <c r="IID812" s="852"/>
      <c r="IIE812" s="1031"/>
      <c r="IIF812" s="1031"/>
      <c r="IIG812" s="1031"/>
      <c r="IIH812" s="1031"/>
      <c r="III812" s="744"/>
      <c r="IIJ812" s="697"/>
      <c r="IIK812" s="1031"/>
      <c r="IIL812" s="852"/>
      <c r="IIM812" s="852"/>
      <c r="IIN812" s="852"/>
      <c r="IIO812" s="852"/>
      <c r="IIP812" s="1031"/>
      <c r="IIQ812" s="854"/>
      <c r="IIR812" s="852"/>
      <c r="IIS812" s="852"/>
      <c r="IIT812" s="852"/>
      <c r="IIU812" s="1031"/>
      <c r="IIV812" s="744"/>
      <c r="IIW812" s="1031"/>
      <c r="IIX812" s="1031"/>
      <c r="IIY812" s="697"/>
      <c r="IIZ812" s="1031"/>
      <c r="IJA812" s="1031"/>
      <c r="IJB812" s="1031"/>
      <c r="IJC812" s="1031"/>
      <c r="IJD812" s="852"/>
      <c r="IJE812" s="1031"/>
      <c r="IJF812" s="852"/>
      <c r="IJG812" s="1031"/>
      <c r="IJH812" s="1031"/>
      <c r="IJI812" s="852"/>
      <c r="IJJ812" s="852"/>
      <c r="IJK812" s="1031"/>
      <c r="IJL812" s="1031"/>
      <c r="IJM812" s="1031"/>
      <c r="IJN812" s="1031"/>
      <c r="IJO812" s="744"/>
      <c r="IJP812" s="697"/>
      <c r="IJQ812" s="1031"/>
      <c r="IJR812" s="852"/>
      <c r="IJS812" s="852"/>
      <c r="IJT812" s="852"/>
      <c r="IJU812" s="852"/>
      <c r="IJV812" s="1031"/>
      <c r="IJW812" s="854"/>
      <c r="IJX812" s="852"/>
      <c r="IJY812" s="852"/>
      <c r="IJZ812" s="852"/>
      <c r="IKA812" s="1031"/>
      <c r="IKB812" s="744"/>
      <c r="IKC812" s="1031"/>
      <c r="IKD812" s="1031"/>
      <c r="IKE812" s="697"/>
      <c r="IKF812" s="1031"/>
      <c r="IKG812" s="1031"/>
      <c r="IKH812" s="1031"/>
      <c r="IKI812" s="1031"/>
      <c r="IKJ812" s="852"/>
      <c r="IKK812" s="1031"/>
      <c r="IKL812" s="852"/>
      <c r="IKM812" s="1031"/>
      <c r="IKN812" s="1031"/>
      <c r="IKO812" s="852"/>
      <c r="IKP812" s="852"/>
      <c r="IKQ812" s="1031"/>
      <c r="IKR812" s="1031"/>
      <c r="IKS812" s="1031"/>
      <c r="IKT812" s="1031"/>
      <c r="IKU812" s="744"/>
      <c r="IKV812" s="697"/>
      <c r="IKW812" s="1031"/>
      <c r="IKX812" s="852"/>
      <c r="IKY812" s="852"/>
      <c r="IKZ812" s="852"/>
      <c r="ILA812" s="852"/>
      <c r="ILB812" s="1031"/>
      <c r="ILC812" s="854"/>
      <c r="ILD812" s="852"/>
      <c r="ILE812" s="852"/>
      <c r="ILF812" s="852"/>
      <c r="ILG812" s="1031"/>
      <c r="ILH812" s="744"/>
      <c r="ILI812" s="1031"/>
      <c r="ILJ812" s="1031"/>
      <c r="ILK812" s="697"/>
      <c r="ILL812" s="1031"/>
      <c r="ILM812" s="1031"/>
      <c r="ILN812" s="1031"/>
      <c r="ILO812" s="1031"/>
      <c r="ILP812" s="852"/>
      <c r="ILQ812" s="1031"/>
      <c r="ILR812" s="852"/>
      <c r="ILS812" s="1031"/>
      <c r="ILT812" s="1031"/>
      <c r="ILU812" s="852"/>
      <c r="ILV812" s="852"/>
      <c r="ILW812" s="1031"/>
      <c r="ILX812" s="1031"/>
      <c r="ILY812" s="1031"/>
      <c r="ILZ812" s="1031"/>
      <c r="IMA812" s="744"/>
      <c r="IMB812" s="697"/>
      <c r="IMC812" s="1031"/>
      <c r="IMD812" s="852"/>
      <c r="IME812" s="852"/>
      <c r="IMF812" s="852"/>
      <c r="IMG812" s="852"/>
      <c r="IMH812" s="1031"/>
      <c r="IMI812" s="854"/>
      <c r="IMJ812" s="852"/>
      <c r="IMK812" s="852"/>
      <c r="IML812" s="852"/>
      <c r="IMM812" s="1031"/>
      <c r="IMN812" s="744"/>
      <c r="IMO812" s="1031"/>
      <c r="IMP812" s="1031"/>
      <c r="IMQ812" s="697"/>
      <c r="IMR812" s="1031"/>
      <c r="IMS812" s="1031"/>
      <c r="IMT812" s="1031"/>
      <c r="IMU812" s="1031"/>
      <c r="IMV812" s="852"/>
      <c r="IMW812" s="1031"/>
      <c r="IMX812" s="852"/>
      <c r="IMY812" s="1031"/>
      <c r="IMZ812" s="1031"/>
      <c r="INA812" s="852"/>
      <c r="INB812" s="852"/>
      <c r="INC812" s="1031"/>
      <c r="IND812" s="1031"/>
      <c r="INE812" s="1031"/>
      <c r="INF812" s="1031"/>
      <c r="ING812" s="744"/>
      <c r="INH812" s="697"/>
      <c r="INI812" s="1031"/>
      <c r="INJ812" s="852"/>
      <c r="INK812" s="852"/>
      <c r="INL812" s="852"/>
      <c r="INM812" s="852"/>
      <c r="INN812" s="1031"/>
      <c r="INO812" s="854"/>
      <c r="INP812" s="852"/>
      <c r="INQ812" s="852"/>
      <c r="INR812" s="852"/>
      <c r="INS812" s="1031"/>
      <c r="INT812" s="744"/>
      <c r="INU812" s="1031"/>
      <c r="INV812" s="1031"/>
      <c r="INW812" s="697"/>
      <c r="INX812" s="1031"/>
      <c r="INY812" s="1031"/>
      <c r="INZ812" s="1031"/>
      <c r="IOA812" s="1031"/>
      <c r="IOB812" s="852"/>
      <c r="IOC812" s="1031"/>
      <c r="IOD812" s="852"/>
      <c r="IOE812" s="1031"/>
      <c r="IOF812" s="1031"/>
      <c r="IOG812" s="852"/>
      <c r="IOH812" s="852"/>
      <c r="IOI812" s="1031"/>
      <c r="IOJ812" s="1031"/>
      <c r="IOK812" s="1031"/>
      <c r="IOL812" s="1031"/>
      <c r="IOM812" s="744"/>
      <c r="ION812" s="697"/>
      <c r="IOO812" s="1031"/>
      <c r="IOP812" s="852"/>
      <c r="IOQ812" s="852"/>
      <c r="IOR812" s="852"/>
      <c r="IOS812" s="852"/>
      <c r="IOT812" s="1031"/>
      <c r="IOU812" s="854"/>
      <c r="IOV812" s="852"/>
      <c r="IOW812" s="852"/>
      <c r="IOX812" s="852"/>
      <c r="IOY812" s="1031"/>
      <c r="IOZ812" s="744"/>
      <c r="IPA812" s="1031"/>
      <c r="IPB812" s="1031"/>
      <c r="IPC812" s="697"/>
      <c r="IPD812" s="1031"/>
      <c r="IPE812" s="1031"/>
      <c r="IPF812" s="1031"/>
      <c r="IPG812" s="1031"/>
      <c r="IPH812" s="852"/>
      <c r="IPI812" s="1031"/>
      <c r="IPJ812" s="852"/>
      <c r="IPK812" s="1031"/>
      <c r="IPL812" s="1031"/>
      <c r="IPM812" s="852"/>
      <c r="IPN812" s="852"/>
      <c r="IPO812" s="1031"/>
      <c r="IPP812" s="1031"/>
      <c r="IPQ812" s="1031"/>
      <c r="IPR812" s="1031"/>
      <c r="IPS812" s="744"/>
      <c r="IPT812" s="697"/>
      <c r="IPU812" s="1031"/>
      <c r="IPV812" s="852"/>
      <c r="IPW812" s="852"/>
      <c r="IPX812" s="852"/>
      <c r="IPY812" s="852"/>
      <c r="IPZ812" s="1031"/>
      <c r="IQA812" s="854"/>
      <c r="IQB812" s="852"/>
      <c r="IQC812" s="852"/>
      <c r="IQD812" s="852"/>
      <c r="IQE812" s="1031"/>
      <c r="IQF812" s="744"/>
      <c r="IQG812" s="1031"/>
      <c r="IQH812" s="1031"/>
      <c r="IQI812" s="697"/>
      <c r="IQJ812" s="1031"/>
      <c r="IQK812" s="1031"/>
      <c r="IQL812" s="1031"/>
      <c r="IQM812" s="1031"/>
      <c r="IQN812" s="852"/>
      <c r="IQO812" s="1031"/>
      <c r="IQP812" s="852"/>
      <c r="IQQ812" s="1031"/>
      <c r="IQR812" s="1031"/>
      <c r="IQS812" s="852"/>
      <c r="IQT812" s="852"/>
      <c r="IQU812" s="1031"/>
      <c r="IQV812" s="1031"/>
      <c r="IQW812" s="1031"/>
      <c r="IQX812" s="1031"/>
      <c r="IQY812" s="744"/>
      <c r="IQZ812" s="697"/>
      <c r="IRA812" s="1031"/>
      <c r="IRB812" s="852"/>
      <c r="IRC812" s="852"/>
      <c r="IRD812" s="852"/>
      <c r="IRE812" s="852"/>
      <c r="IRF812" s="1031"/>
      <c r="IRG812" s="854"/>
      <c r="IRH812" s="852"/>
      <c r="IRI812" s="852"/>
      <c r="IRJ812" s="852"/>
      <c r="IRK812" s="1031"/>
      <c r="IRL812" s="744"/>
      <c r="IRM812" s="1031"/>
      <c r="IRN812" s="1031"/>
      <c r="IRO812" s="697"/>
      <c r="IRP812" s="1031"/>
      <c r="IRQ812" s="1031"/>
      <c r="IRR812" s="1031"/>
      <c r="IRS812" s="1031"/>
      <c r="IRT812" s="852"/>
      <c r="IRU812" s="1031"/>
      <c r="IRV812" s="852"/>
      <c r="IRW812" s="1031"/>
      <c r="IRX812" s="1031"/>
      <c r="IRY812" s="852"/>
      <c r="IRZ812" s="852"/>
      <c r="ISA812" s="1031"/>
      <c r="ISB812" s="1031"/>
      <c r="ISC812" s="1031"/>
      <c r="ISD812" s="1031"/>
      <c r="ISE812" s="744"/>
      <c r="ISF812" s="697"/>
      <c r="ISG812" s="1031"/>
      <c r="ISH812" s="852"/>
      <c r="ISI812" s="852"/>
      <c r="ISJ812" s="852"/>
      <c r="ISK812" s="852"/>
      <c r="ISL812" s="1031"/>
      <c r="ISM812" s="854"/>
      <c r="ISN812" s="852"/>
      <c r="ISO812" s="852"/>
      <c r="ISP812" s="852"/>
      <c r="ISQ812" s="1031"/>
      <c r="ISR812" s="744"/>
      <c r="ISS812" s="1031"/>
      <c r="IST812" s="1031"/>
      <c r="ISU812" s="697"/>
      <c r="ISV812" s="1031"/>
      <c r="ISW812" s="1031"/>
      <c r="ISX812" s="1031"/>
      <c r="ISY812" s="1031"/>
      <c r="ISZ812" s="852"/>
      <c r="ITA812" s="1031"/>
      <c r="ITB812" s="852"/>
      <c r="ITC812" s="1031"/>
      <c r="ITD812" s="1031"/>
      <c r="ITE812" s="852"/>
      <c r="ITF812" s="852"/>
      <c r="ITG812" s="1031"/>
      <c r="ITH812" s="1031"/>
      <c r="ITI812" s="1031"/>
      <c r="ITJ812" s="1031"/>
      <c r="ITK812" s="744"/>
      <c r="ITL812" s="697"/>
      <c r="ITM812" s="1031"/>
      <c r="ITN812" s="852"/>
      <c r="ITO812" s="852"/>
      <c r="ITP812" s="852"/>
      <c r="ITQ812" s="852"/>
      <c r="ITR812" s="1031"/>
      <c r="ITS812" s="854"/>
      <c r="ITT812" s="852"/>
      <c r="ITU812" s="852"/>
      <c r="ITV812" s="852"/>
      <c r="ITW812" s="1031"/>
      <c r="ITX812" s="744"/>
      <c r="ITY812" s="1031"/>
      <c r="ITZ812" s="1031"/>
      <c r="IUA812" s="697"/>
      <c r="IUB812" s="1031"/>
      <c r="IUC812" s="1031"/>
      <c r="IUD812" s="1031"/>
      <c r="IUE812" s="1031"/>
      <c r="IUF812" s="852"/>
      <c r="IUG812" s="1031"/>
      <c r="IUH812" s="852"/>
      <c r="IUI812" s="1031"/>
      <c r="IUJ812" s="1031"/>
      <c r="IUK812" s="852"/>
      <c r="IUL812" s="852"/>
      <c r="IUM812" s="1031"/>
      <c r="IUN812" s="1031"/>
      <c r="IUO812" s="1031"/>
      <c r="IUP812" s="1031"/>
      <c r="IUQ812" s="744"/>
      <c r="IUR812" s="697"/>
      <c r="IUS812" s="1031"/>
      <c r="IUT812" s="852"/>
      <c r="IUU812" s="852"/>
      <c r="IUV812" s="852"/>
      <c r="IUW812" s="852"/>
      <c r="IUX812" s="1031"/>
      <c r="IUY812" s="854"/>
      <c r="IUZ812" s="852"/>
      <c r="IVA812" s="852"/>
      <c r="IVB812" s="852"/>
      <c r="IVC812" s="1031"/>
      <c r="IVD812" s="744"/>
      <c r="IVE812" s="1031"/>
      <c r="IVF812" s="1031"/>
      <c r="IVG812" s="697"/>
      <c r="IVH812" s="1031"/>
      <c r="IVI812" s="1031"/>
      <c r="IVJ812" s="1031"/>
      <c r="IVK812" s="1031"/>
      <c r="IVL812" s="852"/>
      <c r="IVM812" s="1031"/>
      <c r="IVN812" s="852"/>
      <c r="IVO812" s="1031"/>
      <c r="IVP812" s="1031"/>
      <c r="IVQ812" s="852"/>
      <c r="IVR812" s="852"/>
      <c r="IVS812" s="1031"/>
      <c r="IVT812" s="1031"/>
      <c r="IVU812" s="1031"/>
      <c r="IVV812" s="1031"/>
      <c r="IVW812" s="744"/>
      <c r="IVX812" s="697"/>
      <c r="IVY812" s="1031"/>
      <c r="IVZ812" s="852"/>
      <c r="IWA812" s="852"/>
      <c r="IWB812" s="852"/>
      <c r="IWC812" s="852"/>
      <c r="IWD812" s="1031"/>
      <c r="IWE812" s="854"/>
      <c r="IWF812" s="852"/>
      <c r="IWG812" s="852"/>
      <c r="IWH812" s="852"/>
      <c r="IWI812" s="1031"/>
      <c r="IWJ812" s="744"/>
      <c r="IWK812" s="1031"/>
      <c r="IWL812" s="1031"/>
      <c r="IWM812" s="697"/>
      <c r="IWN812" s="1031"/>
      <c r="IWO812" s="1031"/>
      <c r="IWP812" s="1031"/>
      <c r="IWQ812" s="1031"/>
      <c r="IWR812" s="852"/>
      <c r="IWS812" s="1031"/>
      <c r="IWT812" s="852"/>
      <c r="IWU812" s="1031"/>
      <c r="IWV812" s="1031"/>
      <c r="IWW812" s="852"/>
      <c r="IWX812" s="852"/>
      <c r="IWY812" s="1031"/>
      <c r="IWZ812" s="1031"/>
      <c r="IXA812" s="1031"/>
      <c r="IXB812" s="1031"/>
      <c r="IXC812" s="744"/>
      <c r="IXD812" s="697"/>
      <c r="IXE812" s="1031"/>
      <c r="IXF812" s="852"/>
      <c r="IXG812" s="852"/>
      <c r="IXH812" s="852"/>
      <c r="IXI812" s="852"/>
      <c r="IXJ812" s="1031"/>
      <c r="IXK812" s="854"/>
      <c r="IXL812" s="852"/>
      <c r="IXM812" s="852"/>
      <c r="IXN812" s="852"/>
      <c r="IXO812" s="1031"/>
      <c r="IXP812" s="744"/>
      <c r="IXQ812" s="1031"/>
      <c r="IXR812" s="1031"/>
      <c r="IXS812" s="697"/>
      <c r="IXT812" s="1031"/>
      <c r="IXU812" s="1031"/>
      <c r="IXV812" s="1031"/>
      <c r="IXW812" s="1031"/>
      <c r="IXX812" s="852"/>
      <c r="IXY812" s="1031"/>
      <c r="IXZ812" s="852"/>
      <c r="IYA812" s="1031"/>
      <c r="IYB812" s="1031"/>
      <c r="IYC812" s="852"/>
      <c r="IYD812" s="852"/>
      <c r="IYE812" s="1031"/>
      <c r="IYF812" s="1031"/>
      <c r="IYG812" s="1031"/>
      <c r="IYH812" s="1031"/>
      <c r="IYI812" s="744"/>
      <c r="IYJ812" s="697"/>
      <c r="IYK812" s="1031"/>
      <c r="IYL812" s="852"/>
      <c r="IYM812" s="852"/>
      <c r="IYN812" s="852"/>
      <c r="IYO812" s="852"/>
      <c r="IYP812" s="1031"/>
      <c r="IYQ812" s="854"/>
      <c r="IYR812" s="852"/>
      <c r="IYS812" s="852"/>
      <c r="IYT812" s="852"/>
      <c r="IYU812" s="1031"/>
      <c r="IYV812" s="744"/>
      <c r="IYW812" s="1031"/>
      <c r="IYX812" s="1031"/>
      <c r="IYY812" s="697"/>
      <c r="IYZ812" s="1031"/>
      <c r="IZA812" s="1031"/>
      <c r="IZB812" s="1031"/>
      <c r="IZC812" s="1031"/>
      <c r="IZD812" s="852"/>
      <c r="IZE812" s="1031"/>
      <c r="IZF812" s="852"/>
      <c r="IZG812" s="1031"/>
      <c r="IZH812" s="1031"/>
      <c r="IZI812" s="852"/>
      <c r="IZJ812" s="852"/>
      <c r="IZK812" s="1031"/>
      <c r="IZL812" s="1031"/>
      <c r="IZM812" s="1031"/>
      <c r="IZN812" s="1031"/>
      <c r="IZO812" s="744"/>
      <c r="IZP812" s="697"/>
      <c r="IZQ812" s="1031"/>
      <c r="IZR812" s="852"/>
      <c r="IZS812" s="852"/>
      <c r="IZT812" s="852"/>
      <c r="IZU812" s="852"/>
      <c r="IZV812" s="1031"/>
      <c r="IZW812" s="854"/>
      <c r="IZX812" s="852"/>
      <c r="IZY812" s="852"/>
      <c r="IZZ812" s="852"/>
      <c r="JAA812" s="1031"/>
      <c r="JAB812" s="744"/>
      <c r="JAC812" s="1031"/>
      <c r="JAD812" s="1031"/>
      <c r="JAE812" s="697"/>
      <c r="JAF812" s="1031"/>
      <c r="JAG812" s="1031"/>
      <c r="JAH812" s="1031"/>
      <c r="JAI812" s="1031"/>
      <c r="JAJ812" s="852"/>
      <c r="JAK812" s="1031"/>
      <c r="JAL812" s="852"/>
      <c r="JAM812" s="1031"/>
      <c r="JAN812" s="1031"/>
      <c r="JAO812" s="852"/>
      <c r="JAP812" s="852"/>
      <c r="JAQ812" s="1031"/>
      <c r="JAR812" s="1031"/>
      <c r="JAS812" s="1031"/>
      <c r="JAT812" s="1031"/>
      <c r="JAU812" s="744"/>
      <c r="JAV812" s="697"/>
      <c r="JAW812" s="1031"/>
      <c r="JAX812" s="852"/>
      <c r="JAY812" s="852"/>
      <c r="JAZ812" s="852"/>
      <c r="JBA812" s="852"/>
      <c r="JBB812" s="1031"/>
      <c r="JBC812" s="854"/>
      <c r="JBD812" s="852"/>
      <c r="JBE812" s="852"/>
      <c r="JBF812" s="852"/>
      <c r="JBG812" s="1031"/>
      <c r="JBH812" s="744"/>
      <c r="JBI812" s="1031"/>
      <c r="JBJ812" s="1031"/>
      <c r="JBK812" s="697"/>
      <c r="JBL812" s="1031"/>
      <c r="JBM812" s="1031"/>
      <c r="JBN812" s="1031"/>
      <c r="JBO812" s="1031"/>
      <c r="JBP812" s="852"/>
      <c r="JBQ812" s="1031"/>
      <c r="JBR812" s="852"/>
      <c r="JBS812" s="1031"/>
      <c r="JBT812" s="1031"/>
      <c r="JBU812" s="852"/>
      <c r="JBV812" s="852"/>
      <c r="JBW812" s="1031"/>
      <c r="JBX812" s="1031"/>
      <c r="JBY812" s="1031"/>
      <c r="JBZ812" s="1031"/>
      <c r="JCA812" s="744"/>
      <c r="JCB812" s="697"/>
      <c r="JCC812" s="1031"/>
      <c r="JCD812" s="852"/>
      <c r="JCE812" s="852"/>
      <c r="JCF812" s="852"/>
      <c r="JCG812" s="852"/>
      <c r="JCH812" s="1031"/>
      <c r="JCI812" s="854"/>
      <c r="JCJ812" s="852"/>
      <c r="JCK812" s="852"/>
      <c r="JCL812" s="852"/>
      <c r="JCM812" s="1031"/>
      <c r="JCN812" s="744"/>
      <c r="JCO812" s="1031"/>
      <c r="JCP812" s="1031"/>
      <c r="JCQ812" s="697"/>
      <c r="JCR812" s="1031"/>
      <c r="JCS812" s="1031"/>
      <c r="JCT812" s="1031"/>
      <c r="JCU812" s="1031"/>
      <c r="JCV812" s="852"/>
      <c r="JCW812" s="1031"/>
      <c r="JCX812" s="852"/>
      <c r="JCY812" s="1031"/>
      <c r="JCZ812" s="1031"/>
      <c r="JDA812" s="852"/>
      <c r="JDB812" s="852"/>
      <c r="JDC812" s="1031"/>
      <c r="JDD812" s="1031"/>
      <c r="JDE812" s="1031"/>
      <c r="JDF812" s="1031"/>
      <c r="JDG812" s="744"/>
      <c r="JDH812" s="697"/>
      <c r="JDI812" s="1031"/>
      <c r="JDJ812" s="852"/>
      <c r="JDK812" s="852"/>
      <c r="JDL812" s="852"/>
      <c r="JDM812" s="852"/>
      <c r="JDN812" s="1031"/>
      <c r="JDO812" s="854"/>
      <c r="JDP812" s="852"/>
      <c r="JDQ812" s="852"/>
      <c r="JDR812" s="852"/>
      <c r="JDS812" s="1031"/>
      <c r="JDT812" s="744"/>
      <c r="JDU812" s="1031"/>
      <c r="JDV812" s="1031"/>
      <c r="JDW812" s="697"/>
      <c r="JDX812" s="1031"/>
      <c r="JDY812" s="1031"/>
      <c r="JDZ812" s="1031"/>
      <c r="JEA812" s="1031"/>
      <c r="JEB812" s="852"/>
      <c r="JEC812" s="1031"/>
      <c r="JED812" s="852"/>
      <c r="JEE812" s="1031"/>
      <c r="JEF812" s="1031"/>
      <c r="JEG812" s="852"/>
      <c r="JEH812" s="852"/>
      <c r="JEI812" s="1031"/>
      <c r="JEJ812" s="1031"/>
      <c r="JEK812" s="1031"/>
      <c r="JEL812" s="1031"/>
      <c r="JEM812" s="744"/>
      <c r="JEN812" s="697"/>
      <c r="JEO812" s="1031"/>
      <c r="JEP812" s="852"/>
      <c r="JEQ812" s="852"/>
      <c r="JER812" s="852"/>
      <c r="JES812" s="852"/>
      <c r="JET812" s="1031"/>
      <c r="JEU812" s="854"/>
      <c r="JEV812" s="852"/>
      <c r="JEW812" s="852"/>
      <c r="JEX812" s="852"/>
      <c r="JEY812" s="1031"/>
      <c r="JEZ812" s="744"/>
      <c r="JFA812" s="1031"/>
      <c r="JFB812" s="1031"/>
      <c r="JFC812" s="697"/>
      <c r="JFD812" s="1031"/>
      <c r="JFE812" s="1031"/>
      <c r="JFF812" s="1031"/>
      <c r="JFG812" s="1031"/>
      <c r="JFH812" s="852"/>
      <c r="JFI812" s="1031"/>
      <c r="JFJ812" s="852"/>
      <c r="JFK812" s="1031"/>
      <c r="JFL812" s="1031"/>
      <c r="JFM812" s="852"/>
      <c r="JFN812" s="852"/>
      <c r="JFO812" s="1031"/>
      <c r="JFP812" s="1031"/>
      <c r="JFQ812" s="1031"/>
      <c r="JFR812" s="1031"/>
      <c r="JFS812" s="744"/>
      <c r="JFT812" s="697"/>
      <c r="JFU812" s="1031"/>
      <c r="JFV812" s="852"/>
      <c r="JFW812" s="852"/>
      <c r="JFX812" s="852"/>
      <c r="JFY812" s="852"/>
      <c r="JFZ812" s="1031"/>
      <c r="JGA812" s="854"/>
      <c r="JGB812" s="852"/>
      <c r="JGC812" s="852"/>
      <c r="JGD812" s="852"/>
      <c r="JGE812" s="1031"/>
      <c r="JGF812" s="744"/>
      <c r="JGG812" s="1031"/>
      <c r="JGH812" s="1031"/>
      <c r="JGI812" s="697"/>
      <c r="JGJ812" s="1031"/>
      <c r="JGK812" s="1031"/>
      <c r="JGL812" s="1031"/>
      <c r="JGM812" s="1031"/>
      <c r="JGN812" s="852"/>
      <c r="JGO812" s="1031"/>
      <c r="JGP812" s="852"/>
      <c r="JGQ812" s="1031"/>
      <c r="JGR812" s="1031"/>
      <c r="JGS812" s="852"/>
      <c r="JGT812" s="852"/>
      <c r="JGU812" s="1031"/>
      <c r="JGV812" s="1031"/>
      <c r="JGW812" s="1031"/>
      <c r="JGX812" s="1031"/>
      <c r="JGY812" s="744"/>
      <c r="JGZ812" s="697"/>
      <c r="JHA812" s="1031"/>
      <c r="JHB812" s="852"/>
      <c r="JHC812" s="852"/>
      <c r="JHD812" s="852"/>
      <c r="JHE812" s="852"/>
      <c r="JHF812" s="1031"/>
      <c r="JHG812" s="854"/>
      <c r="JHH812" s="852"/>
      <c r="JHI812" s="852"/>
      <c r="JHJ812" s="852"/>
      <c r="JHK812" s="1031"/>
      <c r="JHL812" s="744"/>
      <c r="JHM812" s="1031"/>
      <c r="JHN812" s="1031"/>
      <c r="JHO812" s="697"/>
      <c r="JHP812" s="1031"/>
      <c r="JHQ812" s="1031"/>
      <c r="JHR812" s="1031"/>
      <c r="JHS812" s="1031"/>
      <c r="JHT812" s="852"/>
      <c r="JHU812" s="1031"/>
      <c r="JHV812" s="852"/>
      <c r="JHW812" s="1031"/>
      <c r="JHX812" s="1031"/>
      <c r="JHY812" s="852"/>
      <c r="JHZ812" s="852"/>
      <c r="JIA812" s="1031"/>
      <c r="JIB812" s="1031"/>
      <c r="JIC812" s="1031"/>
      <c r="JID812" s="1031"/>
      <c r="JIE812" s="744"/>
      <c r="JIF812" s="697"/>
      <c r="JIG812" s="1031"/>
      <c r="JIH812" s="852"/>
      <c r="JII812" s="852"/>
      <c r="JIJ812" s="852"/>
      <c r="JIK812" s="852"/>
      <c r="JIL812" s="1031"/>
      <c r="JIM812" s="854"/>
      <c r="JIN812" s="852"/>
      <c r="JIO812" s="852"/>
      <c r="JIP812" s="852"/>
      <c r="JIQ812" s="1031"/>
      <c r="JIR812" s="744"/>
      <c r="JIS812" s="1031"/>
      <c r="JIT812" s="1031"/>
      <c r="JIU812" s="697"/>
      <c r="JIV812" s="1031"/>
      <c r="JIW812" s="1031"/>
      <c r="JIX812" s="1031"/>
      <c r="JIY812" s="1031"/>
      <c r="JIZ812" s="852"/>
      <c r="JJA812" s="1031"/>
      <c r="JJB812" s="852"/>
      <c r="JJC812" s="1031"/>
      <c r="JJD812" s="1031"/>
      <c r="JJE812" s="852"/>
      <c r="JJF812" s="852"/>
      <c r="JJG812" s="1031"/>
      <c r="JJH812" s="1031"/>
      <c r="JJI812" s="1031"/>
      <c r="JJJ812" s="1031"/>
      <c r="JJK812" s="744"/>
      <c r="JJL812" s="697"/>
      <c r="JJM812" s="1031"/>
      <c r="JJN812" s="852"/>
      <c r="JJO812" s="852"/>
      <c r="JJP812" s="852"/>
      <c r="JJQ812" s="852"/>
      <c r="JJR812" s="1031"/>
      <c r="JJS812" s="854"/>
      <c r="JJT812" s="852"/>
      <c r="JJU812" s="852"/>
      <c r="JJV812" s="852"/>
      <c r="JJW812" s="1031"/>
      <c r="JJX812" s="744"/>
      <c r="JJY812" s="1031"/>
      <c r="JJZ812" s="1031"/>
      <c r="JKA812" s="697"/>
      <c r="JKB812" s="1031"/>
      <c r="JKC812" s="1031"/>
      <c r="JKD812" s="1031"/>
      <c r="JKE812" s="1031"/>
      <c r="JKF812" s="852"/>
      <c r="JKG812" s="1031"/>
      <c r="JKH812" s="852"/>
      <c r="JKI812" s="1031"/>
      <c r="JKJ812" s="1031"/>
      <c r="JKK812" s="852"/>
      <c r="JKL812" s="852"/>
      <c r="JKM812" s="1031"/>
      <c r="JKN812" s="1031"/>
      <c r="JKO812" s="1031"/>
      <c r="JKP812" s="1031"/>
      <c r="JKQ812" s="744"/>
      <c r="JKR812" s="697"/>
      <c r="JKS812" s="1031"/>
      <c r="JKT812" s="852"/>
      <c r="JKU812" s="852"/>
      <c r="JKV812" s="852"/>
      <c r="JKW812" s="852"/>
      <c r="JKX812" s="1031"/>
      <c r="JKY812" s="854"/>
      <c r="JKZ812" s="852"/>
      <c r="JLA812" s="852"/>
      <c r="JLB812" s="852"/>
      <c r="JLC812" s="1031"/>
      <c r="JLD812" s="744"/>
      <c r="JLE812" s="1031"/>
      <c r="JLF812" s="1031"/>
      <c r="JLG812" s="697"/>
      <c r="JLH812" s="1031"/>
      <c r="JLI812" s="1031"/>
      <c r="JLJ812" s="1031"/>
      <c r="JLK812" s="1031"/>
      <c r="JLL812" s="852"/>
      <c r="JLM812" s="1031"/>
      <c r="JLN812" s="852"/>
      <c r="JLO812" s="1031"/>
      <c r="JLP812" s="1031"/>
      <c r="JLQ812" s="852"/>
      <c r="JLR812" s="852"/>
      <c r="JLS812" s="1031"/>
      <c r="JLT812" s="1031"/>
      <c r="JLU812" s="1031"/>
      <c r="JLV812" s="1031"/>
      <c r="JLW812" s="744"/>
      <c r="JLX812" s="697"/>
      <c r="JLY812" s="1031"/>
      <c r="JLZ812" s="852"/>
      <c r="JMA812" s="852"/>
      <c r="JMB812" s="852"/>
      <c r="JMC812" s="852"/>
      <c r="JMD812" s="1031"/>
      <c r="JME812" s="854"/>
      <c r="JMF812" s="852"/>
      <c r="JMG812" s="852"/>
      <c r="JMH812" s="852"/>
      <c r="JMI812" s="1031"/>
      <c r="JMJ812" s="744"/>
      <c r="JMK812" s="1031"/>
      <c r="JML812" s="1031"/>
      <c r="JMM812" s="697"/>
      <c r="JMN812" s="1031"/>
      <c r="JMO812" s="1031"/>
      <c r="JMP812" s="1031"/>
      <c r="JMQ812" s="1031"/>
      <c r="JMR812" s="852"/>
      <c r="JMS812" s="1031"/>
      <c r="JMT812" s="852"/>
      <c r="JMU812" s="1031"/>
      <c r="JMV812" s="1031"/>
      <c r="JMW812" s="852"/>
      <c r="JMX812" s="852"/>
      <c r="JMY812" s="1031"/>
      <c r="JMZ812" s="1031"/>
      <c r="JNA812" s="1031"/>
      <c r="JNB812" s="1031"/>
      <c r="JNC812" s="744"/>
      <c r="JND812" s="697"/>
      <c r="JNE812" s="1031"/>
      <c r="JNF812" s="852"/>
      <c r="JNG812" s="852"/>
      <c r="JNH812" s="852"/>
      <c r="JNI812" s="852"/>
      <c r="JNJ812" s="1031"/>
      <c r="JNK812" s="854"/>
      <c r="JNL812" s="852"/>
      <c r="JNM812" s="852"/>
      <c r="JNN812" s="852"/>
      <c r="JNO812" s="1031"/>
      <c r="JNP812" s="744"/>
      <c r="JNQ812" s="1031"/>
      <c r="JNR812" s="1031"/>
      <c r="JNS812" s="697"/>
      <c r="JNT812" s="1031"/>
      <c r="JNU812" s="1031"/>
      <c r="JNV812" s="1031"/>
      <c r="JNW812" s="1031"/>
      <c r="JNX812" s="852"/>
      <c r="JNY812" s="1031"/>
      <c r="JNZ812" s="852"/>
      <c r="JOA812" s="1031"/>
      <c r="JOB812" s="1031"/>
      <c r="JOC812" s="852"/>
      <c r="JOD812" s="852"/>
      <c r="JOE812" s="1031"/>
      <c r="JOF812" s="1031"/>
      <c r="JOG812" s="1031"/>
      <c r="JOH812" s="1031"/>
      <c r="JOI812" s="744"/>
      <c r="JOJ812" s="697"/>
      <c r="JOK812" s="1031"/>
      <c r="JOL812" s="852"/>
      <c r="JOM812" s="852"/>
      <c r="JON812" s="852"/>
      <c r="JOO812" s="852"/>
      <c r="JOP812" s="1031"/>
      <c r="JOQ812" s="854"/>
      <c r="JOR812" s="852"/>
      <c r="JOS812" s="852"/>
      <c r="JOT812" s="852"/>
      <c r="JOU812" s="1031"/>
      <c r="JOV812" s="744"/>
      <c r="JOW812" s="1031"/>
      <c r="JOX812" s="1031"/>
      <c r="JOY812" s="697"/>
      <c r="JOZ812" s="1031"/>
      <c r="JPA812" s="1031"/>
      <c r="JPB812" s="1031"/>
      <c r="JPC812" s="1031"/>
      <c r="JPD812" s="852"/>
      <c r="JPE812" s="1031"/>
      <c r="JPF812" s="852"/>
      <c r="JPG812" s="1031"/>
      <c r="JPH812" s="1031"/>
      <c r="JPI812" s="852"/>
      <c r="JPJ812" s="852"/>
      <c r="JPK812" s="1031"/>
      <c r="JPL812" s="1031"/>
      <c r="JPM812" s="1031"/>
      <c r="JPN812" s="1031"/>
      <c r="JPO812" s="744"/>
      <c r="JPP812" s="697"/>
      <c r="JPQ812" s="1031"/>
      <c r="JPR812" s="852"/>
      <c r="JPS812" s="852"/>
      <c r="JPT812" s="852"/>
      <c r="JPU812" s="852"/>
      <c r="JPV812" s="1031"/>
      <c r="JPW812" s="854"/>
      <c r="JPX812" s="852"/>
      <c r="JPY812" s="852"/>
      <c r="JPZ812" s="852"/>
      <c r="JQA812" s="1031"/>
      <c r="JQB812" s="744"/>
      <c r="JQC812" s="1031"/>
      <c r="JQD812" s="1031"/>
      <c r="JQE812" s="697"/>
      <c r="JQF812" s="1031"/>
      <c r="JQG812" s="1031"/>
      <c r="JQH812" s="1031"/>
      <c r="JQI812" s="1031"/>
      <c r="JQJ812" s="852"/>
      <c r="JQK812" s="1031"/>
      <c r="JQL812" s="852"/>
      <c r="JQM812" s="1031"/>
      <c r="JQN812" s="1031"/>
      <c r="JQO812" s="852"/>
      <c r="JQP812" s="852"/>
      <c r="JQQ812" s="1031"/>
      <c r="JQR812" s="1031"/>
      <c r="JQS812" s="1031"/>
      <c r="JQT812" s="1031"/>
      <c r="JQU812" s="744"/>
      <c r="JQV812" s="697"/>
      <c r="JQW812" s="1031"/>
      <c r="JQX812" s="852"/>
      <c r="JQY812" s="852"/>
      <c r="JQZ812" s="852"/>
      <c r="JRA812" s="852"/>
      <c r="JRB812" s="1031"/>
      <c r="JRC812" s="854"/>
      <c r="JRD812" s="852"/>
      <c r="JRE812" s="852"/>
      <c r="JRF812" s="852"/>
      <c r="JRG812" s="1031"/>
      <c r="JRH812" s="744"/>
      <c r="JRI812" s="1031"/>
      <c r="JRJ812" s="1031"/>
      <c r="JRK812" s="697"/>
      <c r="JRL812" s="1031"/>
      <c r="JRM812" s="1031"/>
      <c r="JRN812" s="1031"/>
      <c r="JRO812" s="1031"/>
      <c r="JRP812" s="852"/>
      <c r="JRQ812" s="1031"/>
      <c r="JRR812" s="852"/>
      <c r="JRS812" s="1031"/>
      <c r="JRT812" s="1031"/>
      <c r="JRU812" s="852"/>
      <c r="JRV812" s="852"/>
      <c r="JRW812" s="1031"/>
      <c r="JRX812" s="1031"/>
      <c r="JRY812" s="1031"/>
      <c r="JRZ812" s="1031"/>
      <c r="JSA812" s="744"/>
      <c r="JSB812" s="697"/>
      <c r="JSC812" s="1031"/>
      <c r="JSD812" s="852"/>
      <c r="JSE812" s="852"/>
      <c r="JSF812" s="852"/>
      <c r="JSG812" s="852"/>
      <c r="JSH812" s="1031"/>
      <c r="JSI812" s="854"/>
      <c r="JSJ812" s="852"/>
      <c r="JSK812" s="852"/>
      <c r="JSL812" s="852"/>
      <c r="JSM812" s="1031"/>
      <c r="JSN812" s="744"/>
      <c r="JSO812" s="1031"/>
      <c r="JSP812" s="1031"/>
      <c r="JSQ812" s="697"/>
      <c r="JSR812" s="1031"/>
      <c r="JSS812" s="1031"/>
      <c r="JST812" s="1031"/>
      <c r="JSU812" s="1031"/>
      <c r="JSV812" s="852"/>
      <c r="JSW812" s="1031"/>
      <c r="JSX812" s="852"/>
      <c r="JSY812" s="1031"/>
      <c r="JSZ812" s="1031"/>
      <c r="JTA812" s="852"/>
      <c r="JTB812" s="852"/>
      <c r="JTC812" s="1031"/>
      <c r="JTD812" s="1031"/>
      <c r="JTE812" s="1031"/>
      <c r="JTF812" s="1031"/>
      <c r="JTG812" s="744"/>
      <c r="JTH812" s="697"/>
      <c r="JTI812" s="1031"/>
      <c r="JTJ812" s="852"/>
      <c r="JTK812" s="852"/>
      <c r="JTL812" s="852"/>
      <c r="JTM812" s="852"/>
      <c r="JTN812" s="1031"/>
      <c r="JTO812" s="854"/>
      <c r="JTP812" s="852"/>
      <c r="JTQ812" s="852"/>
      <c r="JTR812" s="852"/>
      <c r="JTS812" s="1031"/>
      <c r="JTT812" s="744"/>
      <c r="JTU812" s="1031"/>
      <c r="JTV812" s="1031"/>
      <c r="JTW812" s="697"/>
      <c r="JTX812" s="1031"/>
      <c r="JTY812" s="1031"/>
      <c r="JTZ812" s="1031"/>
      <c r="JUA812" s="1031"/>
      <c r="JUB812" s="852"/>
      <c r="JUC812" s="1031"/>
      <c r="JUD812" s="852"/>
      <c r="JUE812" s="1031"/>
      <c r="JUF812" s="1031"/>
      <c r="JUG812" s="852"/>
      <c r="JUH812" s="852"/>
      <c r="JUI812" s="1031"/>
      <c r="JUJ812" s="1031"/>
      <c r="JUK812" s="1031"/>
      <c r="JUL812" s="1031"/>
      <c r="JUM812" s="744"/>
      <c r="JUN812" s="697"/>
      <c r="JUO812" s="1031"/>
      <c r="JUP812" s="852"/>
      <c r="JUQ812" s="852"/>
      <c r="JUR812" s="852"/>
      <c r="JUS812" s="852"/>
      <c r="JUT812" s="1031"/>
      <c r="JUU812" s="854"/>
      <c r="JUV812" s="852"/>
      <c r="JUW812" s="852"/>
      <c r="JUX812" s="852"/>
      <c r="JUY812" s="1031"/>
      <c r="JUZ812" s="744"/>
      <c r="JVA812" s="1031"/>
      <c r="JVB812" s="1031"/>
      <c r="JVC812" s="697"/>
      <c r="JVD812" s="1031"/>
      <c r="JVE812" s="1031"/>
      <c r="JVF812" s="1031"/>
      <c r="JVG812" s="1031"/>
      <c r="JVH812" s="852"/>
      <c r="JVI812" s="1031"/>
      <c r="JVJ812" s="852"/>
      <c r="JVK812" s="1031"/>
      <c r="JVL812" s="1031"/>
      <c r="JVM812" s="852"/>
      <c r="JVN812" s="852"/>
      <c r="JVO812" s="1031"/>
      <c r="JVP812" s="1031"/>
      <c r="JVQ812" s="1031"/>
      <c r="JVR812" s="1031"/>
      <c r="JVS812" s="744"/>
      <c r="JVT812" s="697"/>
      <c r="JVU812" s="1031"/>
      <c r="JVV812" s="852"/>
      <c r="JVW812" s="852"/>
      <c r="JVX812" s="852"/>
      <c r="JVY812" s="852"/>
      <c r="JVZ812" s="1031"/>
      <c r="JWA812" s="854"/>
      <c r="JWB812" s="852"/>
      <c r="JWC812" s="852"/>
      <c r="JWD812" s="852"/>
      <c r="JWE812" s="1031"/>
      <c r="JWF812" s="744"/>
      <c r="JWG812" s="1031"/>
      <c r="JWH812" s="1031"/>
      <c r="JWI812" s="697"/>
      <c r="JWJ812" s="1031"/>
      <c r="JWK812" s="1031"/>
      <c r="JWL812" s="1031"/>
      <c r="JWM812" s="1031"/>
      <c r="JWN812" s="852"/>
      <c r="JWO812" s="1031"/>
      <c r="JWP812" s="852"/>
      <c r="JWQ812" s="1031"/>
      <c r="JWR812" s="1031"/>
      <c r="JWS812" s="852"/>
      <c r="JWT812" s="852"/>
      <c r="JWU812" s="1031"/>
      <c r="JWV812" s="1031"/>
      <c r="JWW812" s="1031"/>
      <c r="JWX812" s="1031"/>
      <c r="JWY812" s="744"/>
      <c r="JWZ812" s="697"/>
      <c r="JXA812" s="1031"/>
      <c r="JXB812" s="852"/>
      <c r="JXC812" s="852"/>
      <c r="JXD812" s="852"/>
      <c r="JXE812" s="852"/>
      <c r="JXF812" s="1031"/>
      <c r="JXG812" s="854"/>
      <c r="JXH812" s="852"/>
      <c r="JXI812" s="852"/>
      <c r="JXJ812" s="852"/>
      <c r="JXK812" s="1031"/>
      <c r="JXL812" s="744"/>
      <c r="JXM812" s="1031"/>
      <c r="JXN812" s="1031"/>
      <c r="JXO812" s="697"/>
      <c r="JXP812" s="1031"/>
      <c r="JXQ812" s="1031"/>
      <c r="JXR812" s="1031"/>
      <c r="JXS812" s="1031"/>
      <c r="JXT812" s="852"/>
      <c r="JXU812" s="1031"/>
      <c r="JXV812" s="852"/>
      <c r="JXW812" s="1031"/>
      <c r="JXX812" s="1031"/>
      <c r="JXY812" s="852"/>
      <c r="JXZ812" s="852"/>
      <c r="JYA812" s="1031"/>
      <c r="JYB812" s="1031"/>
      <c r="JYC812" s="1031"/>
      <c r="JYD812" s="1031"/>
      <c r="JYE812" s="744"/>
      <c r="JYF812" s="697"/>
      <c r="JYG812" s="1031"/>
      <c r="JYH812" s="852"/>
      <c r="JYI812" s="852"/>
      <c r="JYJ812" s="852"/>
      <c r="JYK812" s="852"/>
      <c r="JYL812" s="1031"/>
      <c r="JYM812" s="854"/>
      <c r="JYN812" s="852"/>
      <c r="JYO812" s="852"/>
      <c r="JYP812" s="852"/>
      <c r="JYQ812" s="1031"/>
      <c r="JYR812" s="744"/>
      <c r="JYS812" s="1031"/>
      <c r="JYT812" s="1031"/>
      <c r="JYU812" s="697"/>
      <c r="JYV812" s="1031"/>
      <c r="JYW812" s="1031"/>
      <c r="JYX812" s="1031"/>
      <c r="JYY812" s="1031"/>
      <c r="JYZ812" s="852"/>
      <c r="JZA812" s="1031"/>
      <c r="JZB812" s="852"/>
      <c r="JZC812" s="1031"/>
      <c r="JZD812" s="1031"/>
      <c r="JZE812" s="852"/>
      <c r="JZF812" s="852"/>
      <c r="JZG812" s="1031"/>
      <c r="JZH812" s="1031"/>
      <c r="JZI812" s="1031"/>
      <c r="JZJ812" s="1031"/>
      <c r="JZK812" s="744"/>
      <c r="JZL812" s="697"/>
      <c r="JZM812" s="1031"/>
      <c r="JZN812" s="852"/>
      <c r="JZO812" s="852"/>
      <c r="JZP812" s="852"/>
      <c r="JZQ812" s="852"/>
      <c r="JZR812" s="1031"/>
      <c r="JZS812" s="854"/>
      <c r="JZT812" s="852"/>
      <c r="JZU812" s="852"/>
      <c r="JZV812" s="852"/>
      <c r="JZW812" s="1031"/>
      <c r="JZX812" s="744"/>
      <c r="JZY812" s="1031"/>
      <c r="JZZ812" s="1031"/>
      <c r="KAA812" s="697"/>
      <c r="KAB812" s="1031"/>
      <c r="KAC812" s="1031"/>
      <c r="KAD812" s="1031"/>
      <c r="KAE812" s="1031"/>
      <c r="KAF812" s="852"/>
      <c r="KAG812" s="1031"/>
      <c r="KAH812" s="852"/>
      <c r="KAI812" s="1031"/>
      <c r="KAJ812" s="1031"/>
      <c r="KAK812" s="852"/>
      <c r="KAL812" s="852"/>
      <c r="KAM812" s="1031"/>
      <c r="KAN812" s="1031"/>
      <c r="KAO812" s="1031"/>
      <c r="KAP812" s="1031"/>
      <c r="KAQ812" s="744"/>
      <c r="KAR812" s="697"/>
      <c r="KAS812" s="1031"/>
      <c r="KAT812" s="852"/>
      <c r="KAU812" s="852"/>
      <c r="KAV812" s="852"/>
      <c r="KAW812" s="852"/>
      <c r="KAX812" s="1031"/>
      <c r="KAY812" s="854"/>
      <c r="KAZ812" s="852"/>
      <c r="KBA812" s="852"/>
      <c r="KBB812" s="852"/>
      <c r="KBC812" s="1031"/>
      <c r="KBD812" s="744"/>
      <c r="KBE812" s="1031"/>
      <c r="KBF812" s="1031"/>
      <c r="KBG812" s="697"/>
      <c r="KBH812" s="1031"/>
      <c r="KBI812" s="1031"/>
      <c r="KBJ812" s="1031"/>
      <c r="KBK812" s="1031"/>
      <c r="KBL812" s="852"/>
      <c r="KBM812" s="1031"/>
      <c r="KBN812" s="852"/>
      <c r="KBO812" s="1031"/>
      <c r="KBP812" s="1031"/>
      <c r="KBQ812" s="852"/>
      <c r="KBR812" s="852"/>
      <c r="KBS812" s="1031"/>
      <c r="KBT812" s="1031"/>
      <c r="KBU812" s="1031"/>
      <c r="KBV812" s="1031"/>
      <c r="KBW812" s="744"/>
      <c r="KBX812" s="697"/>
      <c r="KBY812" s="1031"/>
      <c r="KBZ812" s="852"/>
      <c r="KCA812" s="852"/>
      <c r="KCB812" s="852"/>
      <c r="KCC812" s="852"/>
      <c r="KCD812" s="1031"/>
      <c r="KCE812" s="854"/>
      <c r="KCF812" s="852"/>
      <c r="KCG812" s="852"/>
      <c r="KCH812" s="852"/>
      <c r="KCI812" s="1031"/>
      <c r="KCJ812" s="744"/>
      <c r="KCK812" s="1031"/>
      <c r="KCL812" s="1031"/>
      <c r="KCM812" s="697"/>
      <c r="KCN812" s="1031"/>
      <c r="KCO812" s="1031"/>
      <c r="KCP812" s="1031"/>
      <c r="KCQ812" s="1031"/>
      <c r="KCR812" s="852"/>
      <c r="KCS812" s="1031"/>
      <c r="KCT812" s="852"/>
      <c r="KCU812" s="1031"/>
      <c r="KCV812" s="1031"/>
      <c r="KCW812" s="852"/>
      <c r="KCX812" s="852"/>
      <c r="KCY812" s="1031"/>
      <c r="KCZ812" s="1031"/>
      <c r="KDA812" s="1031"/>
      <c r="KDB812" s="1031"/>
      <c r="KDC812" s="744"/>
      <c r="KDD812" s="697"/>
      <c r="KDE812" s="1031"/>
      <c r="KDF812" s="852"/>
      <c r="KDG812" s="852"/>
      <c r="KDH812" s="852"/>
      <c r="KDI812" s="852"/>
      <c r="KDJ812" s="1031"/>
      <c r="KDK812" s="854"/>
      <c r="KDL812" s="852"/>
      <c r="KDM812" s="852"/>
      <c r="KDN812" s="852"/>
      <c r="KDO812" s="1031"/>
      <c r="KDP812" s="744"/>
      <c r="KDQ812" s="1031"/>
      <c r="KDR812" s="1031"/>
      <c r="KDS812" s="697"/>
      <c r="KDT812" s="1031"/>
      <c r="KDU812" s="1031"/>
      <c r="KDV812" s="1031"/>
      <c r="KDW812" s="1031"/>
      <c r="KDX812" s="852"/>
      <c r="KDY812" s="1031"/>
      <c r="KDZ812" s="852"/>
      <c r="KEA812" s="1031"/>
      <c r="KEB812" s="1031"/>
      <c r="KEC812" s="852"/>
      <c r="KED812" s="852"/>
      <c r="KEE812" s="1031"/>
      <c r="KEF812" s="1031"/>
      <c r="KEG812" s="1031"/>
      <c r="KEH812" s="1031"/>
      <c r="KEI812" s="744"/>
      <c r="KEJ812" s="697"/>
      <c r="KEK812" s="1031"/>
      <c r="KEL812" s="852"/>
      <c r="KEM812" s="852"/>
      <c r="KEN812" s="852"/>
      <c r="KEO812" s="852"/>
      <c r="KEP812" s="1031"/>
      <c r="KEQ812" s="854"/>
      <c r="KER812" s="852"/>
      <c r="KES812" s="852"/>
      <c r="KET812" s="852"/>
      <c r="KEU812" s="1031"/>
      <c r="KEV812" s="744"/>
      <c r="KEW812" s="1031"/>
      <c r="KEX812" s="1031"/>
      <c r="KEY812" s="697"/>
      <c r="KEZ812" s="1031"/>
      <c r="KFA812" s="1031"/>
      <c r="KFB812" s="1031"/>
      <c r="KFC812" s="1031"/>
      <c r="KFD812" s="852"/>
      <c r="KFE812" s="1031"/>
      <c r="KFF812" s="852"/>
      <c r="KFG812" s="1031"/>
      <c r="KFH812" s="1031"/>
      <c r="KFI812" s="852"/>
      <c r="KFJ812" s="852"/>
      <c r="KFK812" s="1031"/>
      <c r="KFL812" s="1031"/>
      <c r="KFM812" s="1031"/>
      <c r="KFN812" s="1031"/>
      <c r="KFO812" s="744"/>
      <c r="KFP812" s="697"/>
      <c r="KFQ812" s="1031"/>
      <c r="KFR812" s="852"/>
      <c r="KFS812" s="852"/>
      <c r="KFT812" s="852"/>
      <c r="KFU812" s="852"/>
      <c r="KFV812" s="1031"/>
      <c r="KFW812" s="854"/>
      <c r="KFX812" s="852"/>
      <c r="KFY812" s="852"/>
      <c r="KFZ812" s="852"/>
      <c r="KGA812" s="1031"/>
      <c r="KGB812" s="744"/>
      <c r="KGC812" s="1031"/>
      <c r="KGD812" s="1031"/>
      <c r="KGE812" s="697"/>
      <c r="KGF812" s="1031"/>
      <c r="KGG812" s="1031"/>
      <c r="KGH812" s="1031"/>
      <c r="KGI812" s="1031"/>
      <c r="KGJ812" s="852"/>
      <c r="KGK812" s="1031"/>
      <c r="KGL812" s="852"/>
      <c r="KGM812" s="1031"/>
      <c r="KGN812" s="1031"/>
      <c r="KGO812" s="852"/>
      <c r="KGP812" s="852"/>
      <c r="KGQ812" s="1031"/>
      <c r="KGR812" s="1031"/>
      <c r="KGS812" s="1031"/>
      <c r="KGT812" s="1031"/>
      <c r="KGU812" s="744"/>
      <c r="KGV812" s="697"/>
      <c r="KGW812" s="1031"/>
      <c r="KGX812" s="852"/>
      <c r="KGY812" s="852"/>
      <c r="KGZ812" s="852"/>
      <c r="KHA812" s="852"/>
      <c r="KHB812" s="1031"/>
      <c r="KHC812" s="854"/>
      <c r="KHD812" s="852"/>
      <c r="KHE812" s="852"/>
      <c r="KHF812" s="852"/>
      <c r="KHG812" s="1031"/>
      <c r="KHH812" s="744"/>
      <c r="KHI812" s="1031"/>
      <c r="KHJ812" s="1031"/>
      <c r="KHK812" s="697"/>
      <c r="KHL812" s="1031"/>
      <c r="KHM812" s="1031"/>
      <c r="KHN812" s="1031"/>
      <c r="KHO812" s="1031"/>
      <c r="KHP812" s="852"/>
      <c r="KHQ812" s="1031"/>
      <c r="KHR812" s="852"/>
      <c r="KHS812" s="1031"/>
      <c r="KHT812" s="1031"/>
      <c r="KHU812" s="852"/>
      <c r="KHV812" s="852"/>
      <c r="KHW812" s="1031"/>
      <c r="KHX812" s="1031"/>
      <c r="KHY812" s="1031"/>
      <c r="KHZ812" s="1031"/>
      <c r="KIA812" s="744"/>
      <c r="KIB812" s="697"/>
      <c r="KIC812" s="1031"/>
      <c r="KID812" s="852"/>
      <c r="KIE812" s="852"/>
      <c r="KIF812" s="852"/>
      <c r="KIG812" s="852"/>
      <c r="KIH812" s="1031"/>
      <c r="KII812" s="854"/>
      <c r="KIJ812" s="852"/>
      <c r="KIK812" s="852"/>
      <c r="KIL812" s="852"/>
      <c r="KIM812" s="1031"/>
      <c r="KIN812" s="744"/>
      <c r="KIO812" s="1031"/>
      <c r="KIP812" s="1031"/>
      <c r="KIQ812" s="697"/>
      <c r="KIR812" s="1031"/>
      <c r="KIS812" s="1031"/>
      <c r="KIT812" s="1031"/>
      <c r="KIU812" s="1031"/>
      <c r="KIV812" s="852"/>
      <c r="KIW812" s="1031"/>
      <c r="KIX812" s="852"/>
      <c r="KIY812" s="1031"/>
      <c r="KIZ812" s="1031"/>
      <c r="KJA812" s="852"/>
      <c r="KJB812" s="852"/>
      <c r="KJC812" s="1031"/>
      <c r="KJD812" s="1031"/>
      <c r="KJE812" s="1031"/>
      <c r="KJF812" s="1031"/>
      <c r="KJG812" s="744"/>
      <c r="KJH812" s="697"/>
      <c r="KJI812" s="1031"/>
      <c r="KJJ812" s="852"/>
      <c r="KJK812" s="852"/>
      <c r="KJL812" s="852"/>
      <c r="KJM812" s="852"/>
      <c r="KJN812" s="1031"/>
      <c r="KJO812" s="854"/>
      <c r="KJP812" s="852"/>
      <c r="KJQ812" s="852"/>
      <c r="KJR812" s="852"/>
      <c r="KJS812" s="1031"/>
      <c r="KJT812" s="744"/>
      <c r="KJU812" s="1031"/>
      <c r="KJV812" s="1031"/>
      <c r="KJW812" s="697"/>
      <c r="KJX812" s="1031"/>
      <c r="KJY812" s="1031"/>
      <c r="KJZ812" s="1031"/>
      <c r="KKA812" s="1031"/>
      <c r="KKB812" s="852"/>
      <c r="KKC812" s="1031"/>
      <c r="KKD812" s="852"/>
      <c r="KKE812" s="1031"/>
      <c r="KKF812" s="1031"/>
      <c r="KKG812" s="852"/>
      <c r="KKH812" s="852"/>
      <c r="KKI812" s="1031"/>
      <c r="KKJ812" s="1031"/>
      <c r="KKK812" s="1031"/>
      <c r="KKL812" s="1031"/>
      <c r="KKM812" s="744"/>
      <c r="KKN812" s="697"/>
      <c r="KKO812" s="1031"/>
      <c r="KKP812" s="852"/>
      <c r="KKQ812" s="852"/>
      <c r="KKR812" s="852"/>
      <c r="KKS812" s="852"/>
      <c r="KKT812" s="1031"/>
      <c r="KKU812" s="854"/>
      <c r="KKV812" s="852"/>
      <c r="KKW812" s="852"/>
      <c r="KKX812" s="852"/>
      <c r="KKY812" s="1031"/>
      <c r="KKZ812" s="744"/>
      <c r="KLA812" s="1031"/>
      <c r="KLB812" s="1031"/>
      <c r="KLC812" s="697"/>
      <c r="KLD812" s="1031"/>
      <c r="KLE812" s="1031"/>
      <c r="KLF812" s="1031"/>
      <c r="KLG812" s="1031"/>
      <c r="KLH812" s="852"/>
      <c r="KLI812" s="1031"/>
      <c r="KLJ812" s="852"/>
      <c r="KLK812" s="1031"/>
      <c r="KLL812" s="1031"/>
      <c r="KLM812" s="852"/>
      <c r="KLN812" s="852"/>
      <c r="KLO812" s="1031"/>
      <c r="KLP812" s="1031"/>
      <c r="KLQ812" s="1031"/>
      <c r="KLR812" s="1031"/>
      <c r="KLS812" s="744"/>
      <c r="KLT812" s="697"/>
      <c r="KLU812" s="1031"/>
      <c r="KLV812" s="852"/>
      <c r="KLW812" s="852"/>
      <c r="KLX812" s="852"/>
      <c r="KLY812" s="852"/>
      <c r="KLZ812" s="1031"/>
      <c r="KMA812" s="854"/>
      <c r="KMB812" s="852"/>
      <c r="KMC812" s="852"/>
      <c r="KMD812" s="852"/>
      <c r="KME812" s="1031"/>
      <c r="KMF812" s="744"/>
      <c r="KMG812" s="1031"/>
      <c r="KMH812" s="1031"/>
      <c r="KMI812" s="697"/>
      <c r="KMJ812" s="1031"/>
      <c r="KMK812" s="1031"/>
      <c r="KML812" s="1031"/>
      <c r="KMM812" s="1031"/>
      <c r="KMN812" s="852"/>
      <c r="KMO812" s="1031"/>
      <c r="KMP812" s="852"/>
      <c r="KMQ812" s="1031"/>
      <c r="KMR812" s="1031"/>
      <c r="KMS812" s="852"/>
      <c r="KMT812" s="852"/>
      <c r="KMU812" s="1031"/>
      <c r="KMV812" s="1031"/>
      <c r="KMW812" s="1031"/>
      <c r="KMX812" s="1031"/>
      <c r="KMY812" s="744"/>
      <c r="KMZ812" s="697"/>
      <c r="KNA812" s="1031"/>
      <c r="KNB812" s="852"/>
      <c r="KNC812" s="852"/>
      <c r="KND812" s="852"/>
      <c r="KNE812" s="852"/>
      <c r="KNF812" s="1031"/>
      <c r="KNG812" s="854"/>
      <c r="KNH812" s="852"/>
      <c r="KNI812" s="852"/>
      <c r="KNJ812" s="852"/>
      <c r="KNK812" s="1031"/>
      <c r="KNL812" s="744"/>
      <c r="KNM812" s="1031"/>
      <c r="KNN812" s="1031"/>
      <c r="KNO812" s="697"/>
      <c r="KNP812" s="1031"/>
      <c r="KNQ812" s="1031"/>
      <c r="KNR812" s="1031"/>
      <c r="KNS812" s="1031"/>
      <c r="KNT812" s="852"/>
      <c r="KNU812" s="1031"/>
      <c r="KNV812" s="852"/>
      <c r="KNW812" s="1031"/>
      <c r="KNX812" s="1031"/>
      <c r="KNY812" s="852"/>
      <c r="KNZ812" s="852"/>
      <c r="KOA812" s="1031"/>
      <c r="KOB812" s="1031"/>
      <c r="KOC812" s="1031"/>
      <c r="KOD812" s="1031"/>
      <c r="KOE812" s="744"/>
      <c r="KOF812" s="697"/>
      <c r="KOG812" s="1031"/>
      <c r="KOH812" s="852"/>
      <c r="KOI812" s="852"/>
      <c r="KOJ812" s="852"/>
      <c r="KOK812" s="852"/>
      <c r="KOL812" s="1031"/>
      <c r="KOM812" s="854"/>
      <c r="KON812" s="852"/>
      <c r="KOO812" s="852"/>
      <c r="KOP812" s="852"/>
      <c r="KOQ812" s="1031"/>
      <c r="KOR812" s="744"/>
      <c r="KOS812" s="1031"/>
      <c r="KOT812" s="1031"/>
      <c r="KOU812" s="697"/>
      <c r="KOV812" s="1031"/>
      <c r="KOW812" s="1031"/>
      <c r="KOX812" s="1031"/>
      <c r="KOY812" s="1031"/>
      <c r="KOZ812" s="852"/>
      <c r="KPA812" s="1031"/>
      <c r="KPB812" s="852"/>
      <c r="KPC812" s="1031"/>
      <c r="KPD812" s="1031"/>
      <c r="KPE812" s="852"/>
      <c r="KPF812" s="852"/>
      <c r="KPG812" s="1031"/>
      <c r="KPH812" s="1031"/>
      <c r="KPI812" s="1031"/>
      <c r="KPJ812" s="1031"/>
      <c r="KPK812" s="744"/>
      <c r="KPL812" s="697"/>
      <c r="KPM812" s="1031"/>
      <c r="KPN812" s="852"/>
      <c r="KPO812" s="852"/>
      <c r="KPP812" s="852"/>
      <c r="KPQ812" s="852"/>
      <c r="KPR812" s="1031"/>
      <c r="KPS812" s="854"/>
      <c r="KPT812" s="852"/>
      <c r="KPU812" s="852"/>
      <c r="KPV812" s="852"/>
      <c r="KPW812" s="1031"/>
      <c r="KPX812" s="744"/>
      <c r="KPY812" s="1031"/>
      <c r="KPZ812" s="1031"/>
      <c r="KQA812" s="697"/>
      <c r="KQB812" s="1031"/>
      <c r="KQC812" s="1031"/>
      <c r="KQD812" s="1031"/>
      <c r="KQE812" s="1031"/>
      <c r="KQF812" s="852"/>
      <c r="KQG812" s="1031"/>
      <c r="KQH812" s="852"/>
      <c r="KQI812" s="1031"/>
      <c r="KQJ812" s="1031"/>
      <c r="KQK812" s="852"/>
      <c r="KQL812" s="852"/>
      <c r="KQM812" s="1031"/>
      <c r="KQN812" s="1031"/>
      <c r="KQO812" s="1031"/>
      <c r="KQP812" s="1031"/>
      <c r="KQQ812" s="744"/>
      <c r="KQR812" s="697"/>
      <c r="KQS812" s="1031"/>
      <c r="KQT812" s="852"/>
      <c r="KQU812" s="852"/>
      <c r="KQV812" s="852"/>
      <c r="KQW812" s="852"/>
      <c r="KQX812" s="1031"/>
      <c r="KQY812" s="854"/>
      <c r="KQZ812" s="852"/>
      <c r="KRA812" s="852"/>
      <c r="KRB812" s="852"/>
      <c r="KRC812" s="1031"/>
      <c r="KRD812" s="744"/>
      <c r="KRE812" s="1031"/>
      <c r="KRF812" s="1031"/>
      <c r="KRG812" s="697"/>
      <c r="KRH812" s="1031"/>
      <c r="KRI812" s="1031"/>
      <c r="KRJ812" s="1031"/>
      <c r="KRK812" s="1031"/>
      <c r="KRL812" s="852"/>
      <c r="KRM812" s="1031"/>
      <c r="KRN812" s="852"/>
      <c r="KRO812" s="1031"/>
      <c r="KRP812" s="1031"/>
      <c r="KRQ812" s="852"/>
      <c r="KRR812" s="852"/>
      <c r="KRS812" s="1031"/>
      <c r="KRT812" s="1031"/>
      <c r="KRU812" s="1031"/>
      <c r="KRV812" s="1031"/>
      <c r="KRW812" s="744"/>
      <c r="KRX812" s="697"/>
      <c r="KRY812" s="1031"/>
      <c r="KRZ812" s="852"/>
      <c r="KSA812" s="852"/>
      <c r="KSB812" s="852"/>
      <c r="KSC812" s="852"/>
      <c r="KSD812" s="1031"/>
      <c r="KSE812" s="854"/>
      <c r="KSF812" s="852"/>
      <c r="KSG812" s="852"/>
      <c r="KSH812" s="852"/>
      <c r="KSI812" s="1031"/>
      <c r="KSJ812" s="744"/>
      <c r="KSK812" s="1031"/>
      <c r="KSL812" s="1031"/>
      <c r="KSM812" s="697"/>
      <c r="KSN812" s="1031"/>
      <c r="KSO812" s="1031"/>
      <c r="KSP812" s="1031"/>
      <c r="KSQ812" s="1031"/>
      <c r="KSR812" s="852"/>
      <c r="KSS812" s="1031"/>
      <c r="KST812" s="852"/>
      <c r="KSU812" s="1031"/>
      <c r="KSV812" s="1031"/>
      <c r="KSW812" s="852"/>
      <c r="KSX812" s="852"/>
      <c r="KSY812" s="1031"/>
      <c r="KSZ812" s="1031"/>
      <c r="KTA812" s="1031"/>
      <c r="KTB812" s="1031"/>
      <c r="KTC812" s="744"/>
      <c r="KTD812" s="697"/>
      <c r="KTE812" s="1031"/>
      <c r="KTF812" s="852"/>
      <c r="KTG812" s="852"/>
      <c r="KTH812" s="852"/>
      <c r="KTI812" s="852"/>
      <c r="KTJ812" s="1031"/>
      <c r="KTK812" s="854"/>
      <c r="KTL812" s="852"/>
      <c r="KTM812" s="852"/>
      <c r="KTN812" s="852"/>
      <c r="KTO812" s="1031"/>
      <c r="KTP812" s="744"/>
      <c r="KTQ812" s="1031"/>
      <c r="KTR812" s="1031"/>
      <c r="KTS812" s="697"/>
      <c r="KTT812" s="1031"/>
      <c r="KTU812" s="1031"/>
      <c r="KTV812" s="1031"/>
      <c r="KTW812" s="1031"/>
      <c r="KTX812" s="852"/>
      <c r="KTY812" s="1031"/>
      <c r="KTZ812" s="852"/>
      <c r="KUA812" s="1031"/>
      <c r="KUB812" s="1031"/>
      <c r="KUC812" s="852"/>
      <c r="KUD812" s="852"/>
      <c r="KUE812" s="1031"/>
      <c r="KUF812" s="1031"/>
      <c r="KUG812" s="1031"/>
      <c r="KUH812" s="1031"/>
      <c r="KUI812" s="744"/>
      <c r="KUJ812" s="697"/>
      <c r="KUK812" s="1031"/>
      <c r="KUL812" s="852"/>
      <c r="KUM812" s="852"/>
      <c r="KUN812" s="852"/>
      <c r="KUO812" s="852"/>
      <c r="KUP812" s="1031"/>
      <c r="KUQ812" s="854"/>
      <c r="KUR812" s="852"/>
      <c r="KUS812" s="852"/>
      <c r="KUT812" s="852"/>
      <c r="KUU812" s="1031"/>
      <c r="KUV812" s="744"/>
      <c r="KUW812" s="1031"/>
      <c r="KUX812" s="1031"/>
      <c r="KUY812" s="697"/>
      <c r="KUZ812" s="1031"/>
      <c r="KVA812" s="1031"/>
      <c r="KVB812" s="1031"/>
      <c r="KVC812" s="1031"/>
      <c r="KVD812" s="852"/>
      <c r="KVE812" s="1031"/>
      <c r="KVF812" s="852"/>
      <c r="KVG812" s="1031"/>
      <c r="KVH812" s="1031"/>
      <c r="KVI812" s="852"/>
      <c r="KVJ812" s="852"/>
      <c r="KVK812" s="1031"/>
      <c r="KVL812" s="1031"/>
      <c r="KVM812" s="1031"/>
      <c r="KVN812" s="1031"/>
      <c r="KVO812" s="744"/>
      <c r="KVP812" s="697"/>
      <c r="KVQ812" s="1031"/>
      <c r="KVR812" s="852"/>
      <c r="KVS812" s="852"/>
      <c r="KVT812" s="852"/>
      <c r="KVU812" s="852"/>
      <c r="KVV812" s="1031"/>
      <c r="KVW812" s="854"/>
      <c r="KVX812" s="852"/>
      <c r="KVY812" s="852"/>
      <c r="KVZ812" s="852"/>
      <c r="KWA812" s="1031"/>
      <c r="KWB812" s="744"/>
      <c r="KWC812" s="1031"/>
      <c r="KWD812" s="1031"/>
      <c r="KWE812" s="697"/>
      <c r="KWF812" s="1031"/>
      <c r="KWG812" s="1031"/>
      <c r="KWH812" s="1031"/>
      <c r="KWI812" s="1031"/>
      <c r="KWJ812" s="852"/>
      <c r="KWK812" s="1031"/>
      <c r="KWL812" s="852"/>
      <c r="KWM812" s="1031"/>
      <c r="KWN812" s="1031"/>
      <c r="KWO812" s="852"/>
      <c r="KWP812" s="852"/>
      <c r="KWQ812" s="1031"/>
      <c r="KWR812" s="1031"/>
      <c r="KWS812" s="1031"/>
      <c r="KWT812" s="1031"/>
      <c r="KWU812" s="744"/>
      <c r="KWV812" s="697"/>
      <c r="KWW812" s="1031"/>
      <c r="KWX812" s="852"/>
      <c r="KWY812" s="852"/>
      <c r="KWZ812" s="852"/>
      <c r="KXA812" s="852"/>
      <c r="KXB812" s="1031"/>
      <c r="KXC812" s="854"/>
      <c r="KXD812" s="852"/>
      <c r="KXE812" s="852"/>
      <c r="KXF812" s="852"/>
      <c r="KXG812" s="1031"/>
      <c r="KXH812" s="744"/>
      <c r="KXI812" s="1031"/>
      <c r="KXJ812" s="1031"/>
      <c r="KXK812" s="697"/>
      <c r="KXL812" s="1031"/>
      <c r="KXM812" s="1031"/>
      <c r="KXN812" s="1031"/>
      <c r="KXO812" s="1031"/>
      <c r="KXP812" s="852"/>
      <c r="KXQ812" s="1031"/>
      <c r="KXR812" s="852"/>
      <c r="KXS812" s="1031"/>
      <c r="KXT812" s="1031"/>
      <c r="KXU812" s="852"/>
      <c r="KXV812" s="852"/>
      <c r="KXW812" s="1031"/>
      <c r="KXX812" s="1031"/>
      <c r="KXY812" s="1031"/>
      <c r="KXZ812" s="1031"/>
      <c r="KYA812" s="744"/>
      <c r="KYB812" s="697"/>
      <c r="KYC812" s="1031"/>
      <c r="KYD812" s="852"/>
      <c r="KYE812" s="852"/>
      <c r="KYF812" s="852"/>
      <c r="KYG812" s="852"/>
      <c r="KYH812" s="1031"/>
      <c r="KYI812" s="854"/>
      <c r="KYJ812" s="852"/>
      <c r="KYK812" s="852"/>
      <c r="KYL812" s="852"/>
      <c r="KYM812" s="1031"/>
      <c r="KYN812" s="744"/>
      <c r="KYO812" s="1031"/>
      <c r="KYP812" s="1031"/>
      <c r="KYQ812" s="697"/>
      <c r="KYR812" s="1031"/>
      <c r="KYS812" s="1031"/>
      <c r="KYT812" s="1031"/>
      <c r="KYU812" s="1031"/>
      <c r="KYV812" s="852"/>
      <c r="KYW812" s="1031"/>
      <c r="KYX812" s="852"/>
      <c r="KYY812" s="1031"/>
      <c r="KYZ812" s="1031"/>
      <c r="KZA812" s="852"/>
      <c r="KZB812" s="852"/>
      <c r="KZC812" s="1031"/>
      <c r="KZD812" s="1031"/>
      <c r="KZE812" s="1031"/>
      <c r="KZF812" s="1031"/>
      <c r="KZG812" s="744"/>
      <c r="KZH812" s="697"/>
      <c r="KZI812" s="1031"/>
      <c r="KZJ812" s="852"/>
      <c r="KZK812" s="852"/>
      <c r="KZL812" s="852"/>
      <c r="KZM812" s="852"/>
      <c r="KZN812" s="1031"/>
      <c r="KZO812" s="854"/>
      <c r="KZP812" s="852"/>
      <c r="KZQ812" s="852"/>
      <c r="KZR812" s="852"/>
      <c r="KZS812" s="1031"/>
      <c r="KZT812" s="744"/>
      <c r="KZU812" s="1031"/>
      <c r="KZV812" s="1031"/>
      <c r="KZW812" s="697"/>
      <c r="KZX812" s="1031"/>
      <c r="KZY812" s="1031"/>
      <c r="KZZ812" s="1031"/>
      <c r="LAA812" s="1031"/>
      <c r="LAB812" s="852"/>
      <c r="LAC812" s="1031"/>
      <c r="LAD812" s="852"/>
      <c r="LAE812" s="1031"/>
      <c r="LAF812" s="1031"/>
      <c r="LAG812" s="852"/>
      <c r="LAH812" s="852"/>
      <c r="LAI812" s="1031"/>
      <c r="LAJ812" s="1031"/>
      <c r="LAK812" s="1031"/>
      <c r="LAL812" s="1031"/>
      <c r="LAM812" s="744"/>
      <c r="LAN812" s="697"/>
      <c r="LAO812" s="1031"/>
      <c r="LAP812" s="852"/>
      <c r="LAQ812" s="852"/>
      <c r="LAR812" s="852"/>
      <c r="LAS812" s="852"/>
      <c r="LAT812" s="1031"/>
      <c r="LAU812" s="854"/>
      <c r="LAV812" s="852"/>
      <c r="LAW812" s="852"/>
      <c r="LAX812" s="852"/>
      <c r="LAY812" s="1031"/>
      <c r="LAZ812" s="744"/>
      <c r="LBA812" s="1031"/>
      <c r="LBB812" s="1031"/>
      <c r="LBC812" s="697"/>
      <c r="LBD812" s="1031"/>
      <c r="LBE812" s="1031"/>
      <c r="LBF812" s="1031"/>
      <c r="LBG812" s="1031"/>
      <c r="LBH812" s="852"/>
      <c r="LBI812" s="1031"/>
      <c r="LBJ812" s="852"/>
      <c r="LBK812" s="1031"/>
      <c r="LBL812" s="1031"/>
      <c r="LBM812" s="852"/>
      <c r="LBN812" s="852"/>
      <c r="LBO812" s="1031"/>
      <c r="LBP812" s="1031"/>
      <c r="LBQ812" s="1031"/>
      <c r="LBR812" s="1031"/>
      <c r="LBS812" s="744"/>
      <c r="LBT812" s="697"/>
      <c r="LBU812" s="1031"/>
      <c r="LBV812" s="852"/>
      <c r="LBW812" s="852"/>
      <c r="LBX812" s="852"/>
      <c r="LBY812" s="852"/>
      <c r="LBZ812" s="1031"/>
      <c r="LCA812" s="854"/>
      <c r="LCB812" s="852"/>
      <c r="LCC812" s="852"/>
      <c r="LCD812" s="852"/>
      <c r="LCE812" s="1031"/>
      <c r="LCF812" s="744"/>
      <c r="LCG812" s="1031"/>
      <c r="LCH812" s="1031"/>
      <c r="LCI812" s="697"/>
      <c r="LCJ812" s="1031"/>
      <c r="LCK812" s="1031"/>
      <c r="LCL812" s="1031"/>
      <c r="LCM812" s="1031"/>
      <c r="LCN812" s="852"/>
      <c r="LCO812" s="1031"/>
      <c r="LCP812" s="852"/>
      <c r="LCQ812" s="1031"/>
      <c r="LCR812" s="1031"/>
      <c r="LCS812" s="852"/>
      <c r="LCT812" s="852"/>
      <c r="LCU812" s="1031"/>
      <c r="LCV812" s="1031"/>
      <c r="LCW812" s="1031"/>
      <c r="LCX812" s="1031"/>
      <c r="LCY812" s="744"/>
      <c r="LCZ812" s="697"/>
      <c r="LDA812" s="1031"/>
      <c r="LDB812" s="852"/>
      <c r="LDC812" s="852"/>
      <c r="LDD812" s="852"/>
      <c r="LDE812" s="852"/>
      <c r="LDF812" s="1031"/>
      <c r="LDG812" s="854"/>
      <c r="LDH812" s="852"/>
      <c r="LDI812" s="852"/>
      <c r="LDJ812" s="852"/>
      <c r="LDK812" s="1031"/>
      <c r="LDL812" s="744"/>
      <c r="LDM812" s="1031"/>
      <c r="LDN812" s="1031"/>
      <c r="LDO812" s="697"/>
      <c r="LDP812" s="1031"/>
      <c r="LDQ812" s="1031"/>
      <c r="LDR812" s="1031"/>
      <c r="LDS812" s="1031"/>
      <c r="LDT812" s="852"/>
      <c r="LDU812" s="1031"/>
      <c r="LDV812" s="852"/>
      <c r="LDW812" s="1031"/>
      <c r="LDX812" s="1031"/>
      <c r="LDY812" s="852"/>
      <c r="LDZ812" s="852"/>
      <c r="LEA812" s="1031"/>
      <c r="LEB812" s="1031"/>
      <c r="LEC812" s="1031"/>
      <c r="LED812" s="1031"/>
      <c r="LEE812" s="744"/>
      <c r="LEF812" s="697"/>
      <c r="LEG812" s="1031"/>
      <c r="LEH812" s="852"/>
      <c r="LEI812" s="852"/>
      <c r="LEJ812" s="852"/>
      <c r="LEK812" s="852"/>
      <c r="LEL812" s="1031"/>
      <c r="LEM812" s="854"/>
      <c r="LEN812" s="852"/>
      <c r="LEO812" s="852"/>
      <c r="LEP812" s="852"/>
      <c r="LEQ812" s="1031"/>
      <c r="LER812" s="744"/>
      <c r="LES812" s="1031"/>
      <c r="LET812" s="1031"/>
      <c r="LEU812" s="697"/>
      <c r="LEV812" s="1031"/>
      <c r="LEW812" s="1031"/>
      <c r="LEX812" s="1031"/>
      <c r="LEY812" s="1031"/>
      <c r="LEZ812" s="852"/>
      <c r="LFA812" s="1031"/>
      <c r="LFB812" s="852"/>
      <c r="LFC812" s="1031"/>
      <c r="LFD812" s="1031"/>
      <c r="LFE812" s="852"/>
      <c r="LFF812" s="852"/>
      <c r="LFG812" s="1031"/>
      <c r="LFH812" s="1031"/>
      <c r="LFI812" s="1031"/>
      <c r="LFJ812" s="1031"/>
      <c r="LFK812" s="744"/>
      <c r="LFL812" s="697"/>
      <c r="LFM812" s="1031"/>
      <c r="LFN812" s="852"/>
      <c r="LFO812" s="852"/>
      <c r="LFP812" s="852"/>
      <c r="LFQ812" s="852"/>
      <c r="LFR812" s="1031"/>
      <c r="LFS812" s="854"/>
      <c r="LFT812" s="852"/>
      <c r="LFU812" s="852"/>
      <c r="LFV812" s="852"/>
      <c r="LFW812" s="1031"/>
      <c r="LFX812" s="744"/>
      <c r="LFY812" s="1031"/>
      <c r="LFZ812" s="1031"/>
      <c r="LGA812" s="697"/>
      <c r="LGB812" s="1031"/>
      <c r="LGC812" s="1031"/>
      <c r="LGD812" s="1031"/>
      <c r="LGE812" s="1031"/>
      <c r="LGF812" s="852"/>
      <c r="LGG812" s="1031"/>
      <c r="LGH812" s="852"/>
      <c r="LGI812" s="1031"/>
      <c r="LGJ812" s="1031"/>
      <c r="LGK812" s="852"/>
      <c r="LGL812" s="852"/>
      <c r="LGM812" s="1031"/>
      <c r="LGN812" s="1031"/>
      <c r="LGO812" s="1031"/>
      <c r="LGP812" s="1031"/>
      <c r="LGQ812" s="744"/>
      <c r="LGR812" s="697"/>
      <c r="LGS812" s="1031"/>
      <c r="LGT812" s="852"/>
      <c r="LGU812" s="852"/>
      <c r="LGV812" s="852"/>
      <c r="LGW812" s="852"/>
      <c r="LGX812" s="1031"/>
      <c r="LGY812" s="854"/>
      <c r="LGZ812" s="852"/>
      <c r="LHA812" s="852"/>
      <c r="LHB812" s="852"/>
      <c r="LHC812" s="1031"/>
      <c r="LHD812" s="744"/>
      <c r="LHE812" s="1031"/>
      <c r="LHF812" s="1031"/>
      <c r="LHG812" s="697"/>
      <c r="LHH812" s="1031"/>
      <c r="LHI812" s="1031"/>
      <c r="LHJ812" s="1031"/>
      <c r="LHK812" s="1031"/>
      <c r="LHL812" s="852"/>
      <c r="LHM812" s="1031"/>
      <c r="LHN812" s="852"/>
      <c r="LHO812" s="1031"/>
      <c r="LHP812" s="1031"/>
      <c r="LHQ812" s="852"/>
      <c r="LHR812" s="852"/>
      <c r="LHS812" s="1031"/>
      <c r="LHT812" s="1031"/>
      <c r="LHU812" s="1031"/>
      <c r="LHV812" s="1031"/>
      <c r="LHW812" s="744"/>
      <c r="LHX812" s="697"/>
      <c r="LHY812" s="1031"/>
      <c r="LHZ812" s="852"/>
      <c r="LIA812" s="852"/>
      <c r="LIB812" s="852"/>
      <c r="LIC812" s="852"/>
      <c r="LID812" s="1031"/>
      <c r="LIE812" s="854"/>
      <c r="LIF812" s="852"/>
      <c r="LIG812" s="852"/>
      <c r="LIH812" s="852"/>
      <c r="LII812" s="1031"/>
      <c r="LIJ812" s="744"/>
      <c r="LIK812" s="1031"/>
      <c r="LIL812" s="1031"/>
      <c r="LIM812" s="697"/>
      <c r="LIN812" s="1031"/>
      <c r="LIO812" s="1031"/>
      <c r="LIP812" s="1031"/>
      <c r="LIQ812" s="1031"/>
      <c r="LIR812" s="852"/>
      <c r="LIS812" s="1031"/>
      <c r="LIT812" s="852"/>
      <c r="LIU812" s="1031"/>
      <c r="LIV812" s="1031"/>
      <c r="LIW812" s="852"/>
      <c r="LIX812" s="852"/>
      <c r="LIY812" s="1031"/>
      <c r="LIZ812" s="1031"/>
      <c r="LJA812" s="1031"/>
      <c r="LJB812" s="1031"/>
      <c r="LJC812" s="744"/>
      <c r="LJD812" s="697"/>
      <c r="LJE812" s="1031"/>
      <c r="LJF812" s="852"/>
      <c r="LJG812" s="852"/>
      <c r="LJH812" s="852"/>
      <c r="LJI812" s="852"/>
      <c r="LJJ812" s="1031"/>
      <c r="LJK812" s="854"/>
      <c r="LJL812" s="852"/>
      <c r="LJM812" s="852"/>
      <c r="LJN812" s="852"/>
      <c r="LJO812" s="1031"/>
      <c r="LJP812" s="744"/>
      <c r="LJQ812" s="1031"/>
      <c r="LJR812" s="1031"/>
      <c r="LJS812" s="697"/>
      <c r="LJT812" s="1031"/>
      <c r="LJU812" s="1031"/>
      <c r="LJV812" s="1031"/>
      <c r="LJW812" s="1031"/>
      <c r="LJX812" s="852"/>
      <c r="LJY812" s="1031"/>
      <c r="LJZ812" s="852"/>
      <c r="LKA812" s="1031"/>
      <c r="LKB812" s="1031"/>
      <c r="LKC812" s="852"/>
      <c r="LKD812" s="852"/>
      <c r="LKE812" s="1031"/>
      <c r="LKF812" s="1031"/>
      <c r="LKG812" s="1031"/>
      <c r="LKH812" s="1031"/>
      <c r="LKI812" s="744"/>
      <c r="LKJ812" s="697"/>
      <c r="LKK812" s="1031"/>
      <c r="LKL812" s="852"/>
      <c r="LKM812" s="852"/>
      <c r="LKN812" s="852"/>
      <c r="LKO812" s="852"/>
      <c r="LKP812" s="1031"/>
      <c r="LKQ812" s="854"/>
      <c r="LKR812" s="852"/>
      <c r="LKS812" s="852"/>
      <c r="LKT812" s="852"/>
      <c r="LKU812" s="1031"/>
      <c r="LKV812" s="744"/>
      <c r="LKW812" s="1031"/>
      <c r="LKX812" s="1031"/>
      <c r="LKY812" s="697"/>
      <c r="LKZ812" s="1031"/>
      <c r="LLA812" s="1031"/>
      <c r="LLB812" s="1031"/>
      <c r="LLC812" s="1031"/>
      <c r="LLD812" s="852"/>
      <c r="LLE812" s="1031"/>
      <c r="LLF812" s="852"/>
      <c r="LLG812" s="1031"/>
      <c r="LLH812" s="1031"/>
      <c r="LLI812" s="852"/>
      <c r="LLJ812" s="852"/>
      <c r="LLK812" s="1031"/>
      <c r="LLL812" s="1031"/>
      <c r="LLM812" s="1031"/>
      <c r="LLN812" s="1031"/>
      <c r="LLO812" s="744"/>
      <c r="LLP812" s="697"/>
      <c r="LLQ812" s="1031"/>
      <c r="LLR812" s="852"/>
      <c r="LLS812" s="852"/>
      <c r="LLT812" s="852"/>
      <c r="LLU812" s="852"/>
      <c r="LLV812" s="1031"/>
      <c r="LLW812" s="854"/>
      <c r="LLX812" s="852"/>
      <c r="LLY812" s="852"/>
      <c r="LLZ812" s="852"/>
      <c r="LMA812" s="1031"/>
      <c r="LMB812" s="744"/>
      <c r="LMC812" s="1031"/>
      <c r="LMD812" s="1031"/>
      <c r="LME812" s="697"/>
      <c r="LMF812" s="1031"/>
      <c r="LMG812" s="1031"/>
      <c r="LMH812" s="1031"/>
      <c r="LMI812" s="1031"/>
      <c r="LMJ812" s="852"/>
      <c r="LMK812" s="1031"/>
      <c r="LML812" s="852"/>
      <c r="LMM812" s="1031"/>
      <c r="LMN812" s="1031"/>
      <c r="LMO812" s="852"/>
      <c r="LMP812" s="852"/>
      <c r="LMQ812" s="1031"/>
      <c r="LMR812" s="1031"/>
      <c r="LMS812" s="1031"/>
      <c r="LMT812" s="1031"/>
      <c r="LMU812" s="744"/>
      <c r="LMV812" s="697"/>
      <c r="LMW812" s="1031"/>
      <c r="LMX812" s="852"/>
      <c r="LMY812" s="852"/>
      <c r="LMZ812" s="852"/>
      <c r="LNA812" s="852"/>
      <c r="LNB812" s="1031"/>
      <c r="LNC812" s="854"/>
      <c r="LND812" s="852"/>
      <c r="LNE812" s="852"/>
      <c r="LNF812" s="852"/>
      <c r="LNG812" s="1031"/>
      <c r="LNH812" s="744"/>
      <c r="LNI812" s="1031"/>
      <c r="LNJ812" s="1031"/>
      <c r="LNK812" s="697"/>
      <c r="LNL812" s="1031"/>
      <c r="LNM812" s="1031"/>
      <c r="LNN812" s="1031"/>
      <c r="LNO812" s="1031"/>
      <c r="LNP812" s="852"/>
      <c r="LNQ812" s="1031"/>
      <c r="LNR812" s="852"/>
      <c r="LNS812" s="1031"/>
      <c r="LNT812" s="1031"/>
      <c r="LNU812" s="852"/>
      <c r="LNV812" s="852"/>
      <c r="LNW812" s="1031"/>
      <c r="LNX812" s="1031"/>
      <c r="LNY812" s="1031"/>
      <c r="LNZ812" s="1031"/>
      <c r="LOA812" s="744"/>
      <c r="LOB812" s="697"/>
      <c r="LOC812" s="1031"/>
      <c r="LOD812" s="852"/>
      <c r="LOE812" s="852"/>
      <c r="LOF812" s="852"/>
      <c r="LOG812" s="852"/>
      <c r="LOH812" s="1031"/>
      <c r="LOI812" s="854"/>
      <c r="LOJ812" s="852"/>
      <c r="LOK812" s="852"/>
      <c r="LOL812" s="852"/>
      <c r="LOM812" s="1031"/>
      <c r="LON812" s="744"/>
      <c r="LOO812" s="1031"/>
      <c r="LOP812" s="1031"/>
      <c r="LOQ812" s="697"/>
      <c r="LOR812" s="1031"/>
      <c r="LOS812" s="1031"/>
      <c r="LOT812" s="1031"/>
      <c r="LOU812" s="1031"/>
      <c r="LOV812" s="852"/>
      <c r="LOW812" s="1031"/>
      <c r="LOX812" s="852"/>
      <c r="LOY812" s="1031"/>
      <c r="LOZ812" s="1031"/>
      <c r="LPA812" s="852"/>
      <c r="LPB812" s="852"/>
      <c r="LPC812" s="1031"/>
      <c r="LPD812" s="1031"/>
      <c r="LPE812" s="1031"/>
      <c r="LPF812" s="1031"/>
      <c r="LPG812" s="744"/>
      <c r="LPH812" s="697"/>
      <c r="LPI812" s="1031"/>
      <c r="LPJ812" s="852"/>
      <c r="LPK812" s="852"/>
      <c r="LPL812" s="852"/>
      <c r="LPM812" s="852"/>
      <c r="LPN812" s="1031"/>
      <c r="LPO812" s="854"/>
      <c r="LPP812" s="852"/>
      <c r="LPQ812" s="852"/>
      <c r="LPR812" s="852"/>
      <c r="LPS812" s="1031"/>
      <c r="LPT812" s="744"/>
      <c r="LPU812" s="1031"/>
      <c r="LPV812" s="1031"/>
      <c r="LPW812" s="697"/>
      <c r="LPX812" s="1031"/>
      <c r="LPY812" s="1031"/>
      <c r="LPZ812" s="1031"/>
      <c r="LQA812" s="1031"/>
      <c r="LQB812" s="852"/>
      <c r="LQC812" s="1031"/>
      <c r="LQD812" s="852"/>
      <c r="LQE812" s="1031"/>
      <c r="LQF812" s="1031"/>
      <c r="LQG812" s="852"/>
      <c r="LQH812" s="852"/>
      <c r="LQI812" s="1031"/>
      <c r="LQJ812" s="1031"/>
      <c r="LQK812" s="1031"/>
      <c r="LQL812" s="1031"/>
      <c r="LQM812" s="744"/>
      <c r="LQN812" s="697"/>
      <c r="LQO812" s="1031"/>
      <c r="LQP812" s="852"/>
      <c r="LQQ812" s="852"/>
      <c r="LQR812" s="852"/>
      <c r="LQS812" s="852"/>
      <c r="LQT812" s="1031"/>
      <c r="LQU812" s="854"/>
      <c r="LQV812" s="852"/>
      <c r="LQW812" s="852"/>
      <c r="LQX812" s="852"/>
      <c r="LQY812" s="1031"/>
      <c r="LQZ812" s="744"/>
      <c r="LRA812" s="1031"/>
      <c r="LRB812" s="1031"/>
      <c r="LRC812" s="697"/>
      <c r="LRD812" s="1031"/>
      <c r="LRE812" s="1031"/>
      <c r="LRF812" s="1031"/>
      <c r="LRG812" s="1031"/>
      <c r="LRH812" s="852"/>
      <c r="LRI812" s="1031"/>
      <c r="LRJ812" s="852"/>
      <c r="LRK812" s="1031"/>
      <c r="LRL812" s="1031"/>
      <c r="LRM812" s="852"/>
      <c r="LRN812" s="852"/>
      <c r="LRO812" s="1031"/>
      <c r="LRP812" s="1031"/>
      <c r="LRQ812" s="1031"/>
      <c r="LRR812" s="1031"/>
      <c r="LRS812" s="744"/>
      <c r="LRT812" s="697"/>
      <c r="LRU812" s="1031"/>
      <c r="LRV812" s="852"/>
      <c r="LRW812" s="852"/>
      <c r="LRX812" s="852"/>
      <c r="LRY812" s="852"/>
      <c r="LRZ812" s="1031"/>
      <c r="LSA812" s="854"/>
      <c r="LSB812" s="852"/>
      <c r="LSC812" s="852"/>
      <c r="LSD812" s="852"/>
      <c r="LSE812" s="1031"/>
      <c r="LSF812" s="744"/>
      <c r="LSG812" s="1031"/>
      <c r="LSH812" s="1031"/>
      <c r="LSI812" s="697"/>
      <c r="LSJ812" s="1031"/>
      <c r="LSK812" s="1031"/>
      <c r="LSL812" s="1031"/>
      <c r="LSM812" s="1031"/>
      <c r="LSN812" s="852"/>
      <c r="LSO812" s="1031"/>
      <c r="LSP812" s="852"/>
      <c r="LSQ812" s="1031"/>
      <c r="LSR812" s="1031"/>
      <c r="LSS812" s="852"/>
      <c r="LST812" s="852"/>
      <c r="LSU812" s="1031"/>
      <c r="LSV812" s="1031"/>
      <c r="LSW812" s="1031"/>
      <c r="LSX812" s="1031"/>
      <c r="LSY812" s="744"/>
      <c r="LSZ812" s="697"/>
      <c r="LTA812" s="1031"/>
      <c r="LTB812" s="852"/>
      <c r="LTC812" s="852"/>
      <c r="LTD812" s="852"/>
      <c r="LTE812" s="852"/>
      <c r="LTF812" s="1031"/>
      <c r="LTG812" s="854"/>
      <c r="LTH812" s="852"/>
      <c r="LTI812" s="852"/>
      <c r="LTJ812" s="852"/>
      <c r="LTK812" s="1031"/>
      <c r="LTL812" s="744"/>
      <c r="LTM812" s="1031"/>
      <c r="LTN812" s="1031"/>
      <c r="LTO812" s="697"/>
      <c r="LTP812" s="1031"/>
      <c r="LTQ812" s="1031"/>
      <c r="LTR812" s="1031"/>
      <c r="LTS812" s="1031"/>
      <c r="LTT812" s="852"/>
      <c r="LTU812" s="1031"/>
      <c r="LTV812" s="852"/>
      <c r="LTW812" s="1031"/>
      <c r="LTX812" s="1031"/>
      <c r="LTY812" s="852"/>
      <c r="LTZ812" s="852"/>
      <c r="LUA812" s="1031"/>
      <c r="LUB812" s="1031"/>
      <c r="LUC812" s="1031"/>
      <c r="LUD812" s="1031"/>
      <c r="LUE812" s="744"/>
      <c r="LUF812" s="697"/>
      <c r="LUG812" s="1031"/>
      <c r="LUH812" s="852"/>
      <c r="LUI812" s="852"/>
      <c r="LUJ812" s="852"/>
      <c r="LUK812" s="852"/>
      <c r="LUL812" s="1031"/>
      <c r="LUM812" s="854"/>
      <c r="LUN812" s="852"/>
      <c r="LUO812" s="852"/>
      <c r="LUP812" s="852"/>
      <c r="LUQ812" s="1031"/>
      <c r="LUR812" s="744"/>
      <c r="LUS812" s="1031"/>
      <c r="LUT812" s="1031"/>
      <c r="LUU812" s="697"/>
      <c r="LUV812" s="1031"/>
      <c r="LUW812" s="1031"/>
      <c r="LUX812" s="1031"/>
      <c r="LUY812" s="1031"/>
      <c r="LUZ812" s="852"/>
      <c r="LVA812" s="1031"/>
      <c r="LVB812" s="852"/>
      <c r="LVC812" s="1031"/>
      <c r="LVD812" s="1031"/>
      <c r="LVE812" s="852"/>
      <c r="LVF812" s="852"/>
      <c r="LVG812" s="1031"/>
      <c r="LVH812" s="1031"/>
      <c r="LVI812" s="1031"/>
      <c r="LVJ812" s="1031"/>
      <c r="LVK812" s="744"/>
      <c r="LVL812" s="697"/>
      <c r="LVM812" s="1031"/>
      <c r="LVN812" s="852"/>
      <c r="LVO812" s="852"/>
      <c r="LVP812" s="852"/>
      <c r="LVQ812" s="852"/>
      <c r="LVR812" s="1031"/>
      <c r="LVS812" s="854"/>
      <c r="LVT812" s="852"/>
      <c r="LVU812" s="852"/>
      <c r="LVV812" s="852"/>
      <c r="LVW812" s="1031"/>
      <c r="LVX812" s="744"/>
      <c r="LVY812" s="1031"/>
      <c r="LVZ812" s="1031"/>
      <c r="LWA812" s="697"/>
      <c r="LWB812" s="1031"/>
      <c r="LWC812" s="1031"/>
      <c r="LWD812" s="1031"/>
      <c r="LWE812" s="1031"/>
      <c r="LWF812" s="852"/>
      <c r="LWG812" s="1031"/>
      <c r="LWH812" s="852"/>
      <c r="LWI812" s="1031"/>
      <c r="LWJ812" s="1031"/>
      <c r="LWK812" s="852"/>
      <c r="LWL812" s="852"/>
      <c r="LWM812" s="1031"/>
      <c r="LWN812" s="1031"/>
      <c r="LWO812" s="1031"/>
      <c r="LWP812" s="1031"/>
      <c r="LWQ812" s="744"/>
      <c r="LWR812" s="697"/>
      <c r="LWS812" s="1031"/>
      <c r="LWT812" s="852"/>
      <c r="LWU812" s="852"/>
      <c r="LWV812" s="852"/>
      <c r="LWW812" s="852"/>
      <c r="LWX812" s="1031"/>
      <c r="LWY812" s="854"/>
      <c r="LWZ812" s="852"/>
      <c r="LXA812" s="852"/>
      <c r="LXB812" s="852"/>
      <c r="LXC812" s="1031"/>
      <c r="LXD812" s="744"/>
      <c r="LXE812" s="1031"/>
      <c r="LXF812" s="1031"/>
      <c r="LXG812" s="697"/>
      <c r="LXH812" s="1031"/>
      <c r="LXI812" s="1031"/>
      <c r="LXJ812" s="1031"/>
      <c r="LXK812" s="1031"/>
      <c r="LXL812" s="852"/>
      <c r="LXM812" s="1031"/>
      <c r="LXN812" s="852"/>
      <c r="LXO812" s="1031"/>
      <c r="LXP812" s="1031"/>
      <c r="LXQ812" s="852"/>
      <c r="LXR812" s="852"/>
      <c r="LXS812" s="1031"/>
      <c r="LXT812" s="1031"/>
      <c r="LXU812" s="1031"/>
      <c r="LXV812" s="1031"/>
      <c r="LXW812" s="744"/>
      <c r="LXX812" s="697"/>
      <c r="LXY812" s="1031"/>
      <c r="LXZ812" s="852"/>
      <c r="LYA812" s="852"/>
      <c r="LYB812" s="852"/>
      <c r="LYC812" s="852"/>
      <c r="LYD812" s="1031"/>
      <c r="LYE812" s="854"/>
      <c r="LYF812" s="852"/>
      <c r="LYG812" s="852"/>
      <c r="LYH812" s="852"/>
      <c r="LYI812" s="1031"/>
      <c r="LYJ812" s="744"/>
      <c r="LYK812" s="1031"/>
      <c r="LYL812" s="1031"/>
      <c r="LYM812" s="697"/>
      <c r="LYN812" s="1031"/>
      <c r="LYO812" s="1031"/>
      <c r="LYP812" s="1031"/>
      <c r="LYQ812" s="1031"/>
      <c r="LYR812" s="852"/>
      <c r="LYS812" s="1031"/>
      <c r="LYT812" s="852"/>
      <c r="LYU812" s="1031"/>
      <c r="LYV812" s="1031"/>
      <c r="LYW812" s="852"/>
      <c r="LYX812" s="852"/>
      <c r="LYY812" s="1031"/>
      <c r="LYZ812" s="1031"/>
      <c r="LZA812" s="1031"/>
      <c r="LZB812" s="1031"/>
      <c r="LZC812" s="744"/>
      <c r="LZD812" s="697"/>
      <c r="LZE812" s="1031"/>
      <c r="LZF812" s="852"/>
      <c r="LZG812" s="852"/>
      <c r="LZH812" s="852"/>
      <c r="LZI812" s="852"/>
      <c r="LZJ812" s="1031"/>
      <c r="LZK812" s="854"/>
      <c r="LZL812" s="852"/>
      <c r="LZM812" s="852"/>
      <c r="LZN812" s="852"/>
      <c r="LZO812" s="1031"/>
      <c r="LZP812" s="744"/>
      <c r="LZQ812" s="1031"/>
      <c r="LZR812" s="1031"/>
      <c r="LZS812" s="697"/>
      <c r="LZT812" s="1031"/>
      <c r="LZU812" s="1031"/>
      <c r="LZV812" s="1031"/>
      <c r="LZW812" s="1031"/>
      <c r="LZX812" s="852"/>
      <c r="LZY812" s="1031"/>
      <c r="LZZ812" s="852"/>
      <c r="MAA812" s="1031"/>
      <c r="MAB812" s="1031"/>
      <c r="MAC812" s="852"/>
      <c r="MAD812" s="852"/>
      <c r="MAE812" s="1031"/>
      <c r="MAF812" s="1031"/>
      <c r="MAG812" s="1031"/>
      <c r="MAH812" s="1031"/>
      <c r="MAI812" s="744"/>
      <c r="MAJ812" s="697"/>
      <c r="MAK812" s="1031"/>
      <c r="MAL812" s="852"/>
      <c r="MAM812" s="852"/>
      <c r="MAN812" s="852"/>
      <c r="MAO812" s="852"/>
      <c r="MAP812" s="1031"/>
      <c r="MAQ812" s="854"/>
      <c r="MAR812" s="852"/>
      <c r="MAS812" s="852"/>
      <c r="MAT812" s="852"/>
      <c r="MAU812" s="1031"/>
      <c r="MAV812" s="744"/>
      <c r="MAW812" s="1031"/>
      <c r="MAX812" s="1031"/>
      <c r="MAY812" s="697"/>
      <c r="MAZ812" s="1031"/>
      <c r="MBA812" s="1031"/>
      <c r="MBB812" s="1031"/>
      <c r="MBC812" s="1031"/>
      <c r="MBD812" s="852"/>
      <c r="MBE812" s="1031"/>
      <c r="MBF812" s="852"/>
      <c r="MBG812" s="1031"/>
      <c r="MBH812" s="1031"/>
      <c r="MBI812" s="852"/>
      <c r="MBJ812" s="852"/>
      <c r="MBK812" s="1031"/>
      <c r="MBL812" s="1031"/>
      <c r="MBM812" s="1031"/>
      <c r="MBN812" s="1031"/>
      <c r="MBO812" s="744"/>
      <c r="MBP812" s="697"/>
      <c r="MBQ812" s="1031"/>
      <c r="MBR812" s="852"/>
      <c r="MBS812" s="852"/>
      <c r="MBT812" s="852"/>
      <c r="MBU812" s="852"/>
      <c r="MBV812" s="1031"/>
      <c r="MBW812" s="854"/>
      <c r="MBX812" s="852"/>
      <c r="MBY812" s="852"/>
      <c r="MBZ812" s="852"/>
      <c r="MCA812" s="1031"/>
      <c r="MCB812" s="744"/>
      <c r="MCC812" s="1031"/>
      <c r="MCD812" s="1031"/>
      <c r="MCE812" s="697"/>
      <c r="MCF812" s="1031"/>
      <c r="MCG812" s="1031"/>
      <c r="MCH812" s="1031"/>
      <c r="MCI812" s="1031"/>
      <c r="MCJ812" s="852"/>
      <c r="MCK812" s="1031"/>
      <c r="MCL812" s="852"/>
      <c r="MCM812" s="1031"/>
      <c r="MCN812" s="1031"/>
      <c r="MCO812" s="852"/>
      <c r="MCP812" s="852"/>
      <c r="MCQ812" s="1031"/>
      <c r="MCR812" s="1031"/>
      <c r="MCS812" s="1031"/>
      <c r="MCT812" s="1031"/>
      <c r="MCU812" s="744"/>
      <c r="MCV812" s="697"/>
      <c r="MCW812" s="1031"/>
      <c r="MCX812" s="852"/>
      <c r="MCY812" s="852"/>
      <c r="MCZ812" s="852"/>
      <c r="MDA812" s="852"/>
      <c r="MDB812" s="1031"/>
      <c r="MDC812" s="854"/>
      <c r="MDD812" s="852"/>
      <c r="MDE812" s="852"/>
      <c r="MDF812" s="852"/>
      <c r="MDG812" s="1031"/>
      <c r="MDH812" s="744"/>
      <c r="MDI812" s="1031"/>
      <c r="MDJ812" s="1031"/>
      <c r="MDK812" s="697"/>
      <c r="MDL812" s="1031"/>
      <c r="MDM812" s="1031"/>
      <c r="MDN812" s="1031"/>
      <c r="MDO812" s="1031"/>
      <c r="MDP812" s="852"/>
      <c r="MDQ812" s="1031"/>
      <c r="MDR812" s="852"/>
      <c r="MDS812" s="1031"/>
      <c r="MDT812" s="1031"/>
      <c r="MDU812" s="852"/>
      <c r="MDV812" s="852"/>
      <c r="MDW812" s="1031"/>
      <c r="MDX812" s="1031"/>
      <c r="MDY812" s="1031"/>
      <c r="MDZ812" s="1031"/>
      <c r="MEA812" s="744"/>
      <c r="MEB812" s="697"/>
      <c r="MEC812" s="1031"/>
      <c r="MED812" s="852"/>
      <c r="MEE812" s="852"/>
      <c r="MEF812" s="852"/>
      <c r="MEG812" s="852"/>
      <c r="MEH812" s="1031"/>
      <c r="MEI812" s="854"/>
      <c r="MEJ812" s="852"/>
      <c r="MEK812" s="852"/>
      <c r="MEL812" s="852"/>
      <c r="MEM812" s="1031"/>
      <c r="MEN812" s="744"/>
      <c r="MEO812" s="1031"/>
      <c r="MEP812" s="1031"/>
      <c r="MEQ812" s="697"/>
      <c r="MER812" s="1031"/>
      <c r="MES812" s="1031"/>
      <c r="MET812" s="1031"/>
      <c r="MEU812" s="1031"/>
      <c r="MEV812" s="852"/>
      <c r="MEW812" s="1031"/>
      <c r="MEX812" s="852"/>
      <c r="MEY812" s="1031"/>
      <c r="MEZ812" s="1031"/>
      <c r="MFA812" s="852"/>
      <c r="MFB812" s="852"/>
      <c r="MFC812" s="1031"/>
      <c r="MFD812" s="1031"/>
      <c r="MFE812" s="1031"/>
      <c r="MFF812" s="1031"/>
      <c r="MFG812" s="744"/>
      <c r="MFH812" s="697"/>
      <c r="MFI812" s="1031"/>
      <c r="MFJ812" s="852"/>
      <c r="MFK812" s="852"/>
      <c r="MFL812" s="852"/>
      <c r="MFM812" s="852"/>
      <c r="MFN812" s="1031"/>
      <c r="MFO812" s="854"/>
      <c r="MFP812" s="852"/>
      <c r="MFQ812" s="852"/>
      <c r="MFR812" s="852"/>
      <c r="MFS812" s="1031"/>
      <c r="MFT812" s="744"/>
      <c r="MFU812" s="1031"/>
      <c r="MFV812" s="1031"/>
      <c r="MFW812" s="697"/>
      <c r="MFX812" s="1031"/>
      <c r="MFY812" s="1031"/>
      <c r="MFZ812" s="1031"/>
      <c r="MGA812" s="1031"/>
      <c r="MGB812" s="852"/>
      <c r="MGC812" s="1031"/>
      <c r="MGD812" s="852"/>
      <c r="MGE812" s="1031"/>
      <c r="MGF812" s="1031"/>
      <c r="MGG812" s="852"/>
      <c r="MGH812" s="852"/>
      <c r="MGI812" s="1031"/>
      <c r="MGJ812" s="1031"/>
      <c r="MGK812" s="1031"/>
      <c r="MGL812" s="1031"/>
      <c r="MGM812" s="744"/>
      <c r="MGN812" s="697"/>
      <c r="MGO812" s="1031"/>
      <c r="MGP812" s="852"/>
      <c r="MGQ812" s="852"/>
      <c r="MGR812" s="852"/>
      <c r="MGS812" s="852"/>
      <c r="MGT812" s="1031"/>
      <c r="MGU812" s="854"/>
      <c r="MGV812" s="852"/>
      <c r="MGW812" s="852"/>
      <c r="MGX812" s="852"/>
      <c r="MGY812" s="1031"/>
      <c r="MGZ812" s="744"/>
      <c r="MHA812" s="1031"/>
      <c r="MHB812" s="1031"/>
      <c r="MHC812" s="697"/>
      <c r="MHD812" s="1031"/>
      <c r="MHE812" s="1031"/>
      <c r="MHF812" s="1031"/>
      <c r="MHG812" s="1031"/>
      <c r="MHH812" s="852"/>
      <c r="MHI812" s="1031"/>
      <c r="MHJ812" s="852"/>
      <c r="MHK812" s="1031"/>
      <c r="MHL812" s="1031"/>
      <c r="MHM812" s="852"/>
      <c r="MHN812" s="852"/>
      <c r="MHO812" s="1031"/>
      <c r="MHP812" s="1031"/>
      <c r="MHQ812" s="1031"/>
      <c r="MHR812" s="1031"/>
      <c r="MHS812" s="744"/>
      <c r="MHT812" s="697"/>
      <c r="MHU812" s="1031"/>
      <c r="MHV812" s="852"/>
      <c r="MHW812" s="852"/>
      <c r="MHX812" s="852"/>
      <c r="MHY812" s="852"/>
      <c r="MHZ812" s="1031"/>
      <c r="MIA812" s="854"/>
      <c r="MIB812" s="852"/>
      <c r="MIC812" s="852"/>
      <c r="MID812" s="852"/>
      <c r="MIE812" s="1031"/>
      <c r="MIF812" s="744"/>
      <c r="MIG812" s="1031"/>
      <c r="MIH812" s="1031"/>
      <c r="MII812" s="697"/>
      <c r="MIJ812" s="1031"/>
      <c r="MIK812" s="1031"/>
      <c r="MIL812" s="1031"/>
      <c r="MIM812" s="1031"/>
      <c r="MIN812" s="852"/>
      <c r="MIO812" s="1031"/>
      <c r="MIP812" s="852"/>
      <c r="MIQ812" s="1031"/>
      <c r="MIR812" s="1031"/>
      <c r="MIS812" s="852"/>
      <c r="MIT812" s="852"/>
      <c r="MIU812" s="1031"/>
      <c r="MIV812" s="1031"/>
      <c r="MIW812" s="1031"/>
      <c r="MIX812" s="1031"/>
      <c r="MIY812" s="744"/>
      <c r="MIZ812" s="697"/>
      <c r="MJA812" s="1031"/>
      <c r="MJB812" s="852"/>
      <c r="MJC812" s="852"/>
      <c r="MJD812" s="852"/>
      <c r="MJE812" s="852"/>
      <c r="MJF812" s="1031"/>
      <c r="MJG812" s="854"/>
      <c r="MJH812" s="852"/>
      <c r="MJI812" s="852"/>
      <c r="MJJ812" s="852"/>
      <c r="MJK812" s="1031"/>
      <c r="MJL812" s="744"/>
      <c r="MJM812" s="1031"/>
      <c r="MJN812" s="1031"/>
      <c r="MJO812" s="697"/>
      <c r="MJP812" s="1031"/>
      <c r="MJQ812" s="1031"/>
      <c r="MJR812" s="1031"/>
      <c r="MJS812" s="1031"/>
      <c r="MJT812" s="852"/>
      <c r="MJU812" s="1031"/>
      <c r="MJV812" s="852"/>
      <c r="MJW812" s="1031"/>
      <c r="MJX812" s="1031"/>
      <c r="MJY812" s="852"/>
      <c r="MJZ812" s="852"/>
      <c r="MKA812" s="1031"/>
      <c r="MKB812" s="1031"/>
      <c r="MKC812" s="1031"/>
      <c r="MKD812" s="1031"/>
      <c r="MKE812" s="744"/>
      <c r="MKF812" s="697"/>
      <c r="MKG812" s="1031"/>
      <c r="MKH812" s="852"/>
      <c r="MKI812" s="852"/>
      <c r="MKJ812" s="852"/>
      <c r="MKK812" s="852"/>
      <c r="MKL812" s="1031"/>
      <c r="MKM812" s="854"/>
      <c r="MKN812" s="852"/>
      <c r="MKO812" s="852"/>
      <c r="MKP812" s="852"/>
      <c r="MKQ812" s="1031"/>
      <c r="MKR812" s="744"/>
      <c r="MKS812" s="1031"/>
      <c r="MKT812" s="1031"/>
      <c r="MKU812" s="697"/>
      <c r="MKV812" s="1031"/>
      <c r="MKW812" s="1031"/>
      <c r="MKX812" s="1031"/>
      <c r="MKY812" s="1031"/>
      <c r="MKZ812" s="852"/>
      <c r="MLA812" s="1031"/>
      <c r="MLB812" s="852"/>
      <c r="MLC812" s="1031"/>
      <c r="MLD812" s="1031"/>
      <c r="MLE812" s="852"/>
      <c r="MLF812" s="852"/>
      <c r="MLG812" s="1031"/>
      <c r="MLH812" s="1031"/>
      <c r="MLI812" s="1031"/>
      <c r="MLJ812" s="1031"/>
      <c r="MLK812" s="744"/>
      <c r="MLL812" s="697"/>
      <c r="MLM812" s="1031"/>
      <c r="MLN812" s="852"/>
      <c r="MLO812" s="852"/>
      <c r="MLP812" s="852"/>
      <c r="MLQ812" s="852"/>
      <c r="MLR812" s="1031"/>
      <c r="MLS812" s="854"/>
      <c r="MLT812" s="852"/>
      <c r="MLU812" s="852"/>
      <c r="MLV812" s="852"/>
      <c r="MLW812" s="1031"/>
      <c r="MLX812" s="744"/>
      <c r="MLY812" s="1031"/>
      <c r="MLZ812" s="1031"/>
      <c r="MMA812" s="697"/>
      <c r="MMB812" s="1031"/>
      <c r="MMC812" s="1031"/>
      <c r="MMD812" s="1031"/>
      <c r="MME812" s="1031"/>
      <c r="MMF812" s="852"/>
      <c r="MMG812" s="1031"/>
      <c r="MMH812" s="852"/>
      <c r="MMI812" s="1031"/>
      <c r="MMJ812" s="1031"/>
      <c r="MMK812" s="852"/>
      <c r="MML812" s="852"/>
      <c r="MMM812" s="1031"/>
      <c r="MMN812" s="1031"/>
      <c r="MMO812" s="1031"/>
      <c r="MMP812" s="1031"/>
      <c r="MMQ812" s="744"/>
      <c r="MMR812" s="697"/>
      <c r="MMS812" s="1031"/>
      <c r="MMT812" s="852"/>
      <c r="MMU812" s="852"/>
      <c r="MMV812" s="852"/>
      <c r="MMW812" s="852"/>
      <c r="MMX812" s="1031"/>
      <c r="MMY812" s="854"/>
      <c r="MMZ812" s="852"/>
      <c r="MNA812" s="852"/>
      <c r="MNB812" s="852"/>
      <c r="MNC812" s="1031"/>
      <c r="MND812" s="744"/>
      <c r="MNE812" s="1031"/>
      <c r="MNF812" s="1031"/>
      <c r="MNG812" s="697"/>
      <c r="MNH812" s="1031"/>
      <c r="MNI812" s="1031"/>
      <c r="MNJ812" s="1031"/>
      <c r="MNK812" s="1031"/>
      <c r="MNL812" s="852"/>
      <c r="MNM812" s="1031"/>
      <c r="MNN812" s="852"/>
      <c r="MNO812" s="1031"/>
      <c r="MNP812" s="1031"/>
      <c r="MNQ812" s="852"/>
      <c r="MNR812" s="852"/>
      <c r="MNS812" s="1031"/>
      <c r="MNT812" s="1031"/>
      <c r="MNU812" s="1031"/>
      <c r="MNV812" s="1031"/>
      <c r="MNW812" s="744"/>
      <c r="MNX812" s="697"/>
      <c r="MNY812" s="1031"/>
      <c r="MNZ812" s="852"/>
      <c r="MOA812" s="852"/>
      <c r="MOB812" s="852"/>
      <c r="MOC812" s="852"/>
      <c r="MOD812" s="1031"/>
      <c r="MOE812" s="854"/>
      <c r="MOF812" s="852"/>
      <c r="MOG812" s="852"/>
      <c r="MOH812" s="852"/>
      <c r="MOI812" s="1031"/>
      <c r="MOJ812" s="744"/>
      <c r="MOK812" s="1031"/>
      <c r="MOL812" s="1031"/>
      <c r="MOM812" s="697"/>
      <c r="MON812" s="1031"/>
      <c r="MOO812" s="1031"/>
      <c r="MOP812" s="1031"/>
      <c r="MOQ812" s="1031"/>
      <c r="MOR812" s="852"/>
      <c r="MOS812" s="1031"/>
      <c r="MOT812" s="852"/>
      <c r="MOU812" s="1031"/>
      <c r="MOV812" s="1031"/>
      <c r="MOW812" s="852"/>
      <c r="MOX812" s="852"/>
      <c r="MOY812" s="1031"/>
      <c r="MOZ812" s="1031"/>
      <c r="MPA812" s="1031"/>
      <c r="MPB812" s="1031"/>
      <c r="MPC812" s="744"/>
      <c r="MPD812" s="697"/>
      <c r="MPE812" s="1031"/>
      <c r="MPF812" s="852"/>
      <c r="MPG812" s="852"/>
      <c r="MPH812" s="852"/>
      <c r="MPI812" s="852"/>
      <c r="MPJ812" s="1031"/>
      <c r="MPK812" s="854"/>
      <c r="MPL812" s="852"/>
      <c r="MPM812" s="852"/>
      <c r="MPN812" s="852"/>
      <c r="MPO812" s="1031"/>
      <c r="MPP812" s="744"/>
      <c r="MPQ812" s="1031"/>
      <c r="MPR812" s="1031"/>
      <c r="MPS812" s="697"/>
      <c r="MPT812" s="1031"/>
      <c r="MPU812" s="1031"/>
      <c r="MPV812" s="1031"/>
      <c r="MPW812" s="1031"/>
      <c r="MPX812" s="852"/>
      <c r="MPY812" s="1031"/>
      <c r="MPZ812" s="852"/>
      <c r="MQA812" s="1031"/>
      <c r="MQB812" s="1031"/>
      <c r="MQC812" s="852"/>
      <c r="MQD812" s="852"/>
      <c r="MQE812" s="1031"/>
      <c r="MQF812" s="1031"/>
      <c r="MQG812" s="1031"/>
      <c r="MQH812" s="1031"/>
      <c r="MQI812" s="744"/>
      <c r="MQJ812" s="697"/>
      <c r="MQK812" s="1031"/>
      <c r="MQL812" s="852"/>
      <c r="MQM812" s="852"/>
      <c r="MQN812" s="852"/>
      <c r="MQO812" s="852"/>
      <c r="MQP812" s="1031"/>
      <c r="MQQ812" s="854"/>
      <c r="MQR812" s="852"/>
      <c r="MQS812" s="852"/>
      <c r="MQT812" s="852"/>
      <c r="MQU812" s="1031"/>
      <c r="MQV812" s="744"/>
      <c r="MQW812" s="1031"/>
      <c r="MQX812" s="1031"/>
      <c r="MQY812" s="697"/>
      <c r="MQZ812" s="1031"/>
      <c r="MRA812" s="1031"/>
      <c r="MRB812" s="1031"/>
      <c r="MRC812" s="1031"/>
      <c r="MRD812" s="852"/>
      <c r="MRE812" s="1031"/>
      <c r="MRF812" s="852"/>
      <c r="MRG812" s="1031"/>
      <c r="MRH812" s="1031"/>
      <c r="MRI812" s="852"/>
      <c r="MRJ812" s="852"/>
      <c r="MRK812" s="1031"/>
      <c r="MRL812" s="1031"/>
      <c r="MRM812" s="1031"/>
      <c r="MRN812" s="1031"/>
      <c r="MRO812" s="744"/>
      <c r="MRP812" s="697"/>
      <c r="MRQ812" s="1031"/>
      <c r="MRR812" s="852"/>
      <c r="MRS812" s="852"/>
      <c r="MRT812" s="852"/>
      <c r="MRU812" s="852"/>
      <c r="MRV812" s="1031"/>
      <c r="MRW812" s="854"/>
      <c r="MRX812" s="852"/>
      <c r="MRY812" s="852"/>
      <c r="MRZ812" s="852"/>
      <c r="MSA812" s="1031"/>
      <c r="MSB812" s="744"/>
      <c r="MSC812" s="1031"/>
      <c r="MSD812" s="1031"/>
      <c r="MSE812" s="697"/>
      <c r="MSF812" s="1031"/>
      <c r="MSG812" s="1031"/>
      <c r="MSH812" s="1031"/>
      <c r="MSI812" s="1031"/>
      <c r="MSJ812" s="852"/>
      <c r="MSK812" s="1031"/>
      <c r="MSL812" s="852"/>
      <c r="MSM812" s="1031"/>
      <c r="MSN812" s="1031"/>
      <c r="MSO812" s="852"/>
      <c r="MSP812" s="852"/>
      <c r="MSQ812" s="1031"/>
      <c r="MSR812" s="1031"/>
      <c r="MSS812" s="1031"/>
      <c r="MST812" s="1031"/>
      <c r="MSU812" s="744"/>
      <c r="MSV812" s="697"/>
      <c r="MSW812" s="1031"/>
      <c r="MSX812" s="852"/>
      <c r="MSY812" s="852"/>
      <c r="MSZ812" s="852"/>
      <c r="MTA812" s="852"/>
      <c r="MTB812" s="1031"/>
      <c r="MTC812" s="854"/>
      <c r="MTD812" s="852"/>
      <c r="MTE812" s="852"/>
      <c r="MTF812" s="852"/>
      <c r="MTG812" s="1031"/>
      <c r="MTH812" s="744"/>
      <c r="MTI812" s="1031"/>
      <c r="MTJ812" s="1031"/>
      <c r="MTK812" s="697"/>
      <c r="MTL812" s="1031"/>
      <c r="MTM812" s="1031"/>
      <c r="MTN812" s="1031"/>
      <c r="MTO812" s="1031"/>
      <c r="MTP812" s="852"/>
      <c r="MTQ812" s="1031"/>
      <c r="MTR812" s="852"/>
      <c r="MTS812" s="1031"/>
      <c r="MTT812" s="1031"/>
      <c r="MTU812" s="852"/>
      <c r="MTV812" s="852"/>
      <c r="MTW812" s="1031"/>
      <c r="MTX812" s="1031"/>
      <c r="MTY812" s="1031"/>
      <c r="MTZ812" s="1031"/>
      <c r="MUA812" s="744"/>
      <c r="MUB812" s="697"/>
      <c r="MUC812" s="1031"/>
      <c r="MUD812" s="852"/>
      <c r="MUE812" s="852"/>
      <c r="MUF812" s="852"/>
      <c r="MUG812" s="852"/>
      <c r="MUH812" s="1031"/>
      <c r="MUI812" s="854"/>
      <c r="MUJ812" s="852"/>
      <c r="MUK812" s="852"/>
      <c r="MUL812" s="852"/>
      <c r="MUM812" s="1031"/>
      <c r="MUN812" s="744"/>
      <c r="MUO812" s="1031"/>
      <c r="MUP812" s="1031"/>
      <c r="MUQ812" s="697"/>
      <c r="MUR812" s="1031"/>
      <c r="MUS812" s="1031"/>
      <c r="MUT812" s="1031"/>
      <c r="MUU812" s="1031"/>
      <c r="MUV812" s="852"/>
      <c r="MUW812" s="1031"/>
      <c r="MUX812" s="852"/>
      <c r="MUY812" s="1031"/>
      <c r="MUZ812" s="1031"/>
      <c r="MVA812" s="852"/>
      <c r="MVB812" s="852"/>
      <c r="MVC812" s="1031"/>
      <c r="MVD812" s="1031"/>
      <c r="MVE812" s="1031"/>
      <c r="MVF812" s="1031"/>
      <c r="MVG812" s="744"/>
      <c r="MVH812" s="697"/>
      <c r="MVI812" s="1031"/>
      <c r="MVJ812" s="852"/>
      <c r="MVK812" s="852"/>
      <c r="MVL812" s="852"/>
      <c r="MVM812" s="852"/>
      <c r="MVN812" s="1031"/>
      <c r="MVO812" s="854"/>
      <c r="MVP812" s="852"/>
      <c r="MVQ812" s="852"/>
      <c r="MVR812" s="852"/>
      <c r="MVS812" s="1031"/>
      <c r="MVT812" s="744"/>
      <c r="MVU812" s="1031"/>
      <c r="MVV812" s="1031"/>
      <c r="MVW812" s="697"/>
      <c r="MVX812" s="1031"/>
      <c r="MVY812" s="1031"/>
      <c r="MVZ812" s="1031"/>
      <c r="MWA812" s="1031"/>
      <c r="MWB812" s="852"/>
      <c r="MWC812" s="1031"/>
      <c r="MWD812" s="852"/>
      <c r="MWE812" s="1031"/>
      <c r="MWF812" s="1031"/>
      <c r="MWG812" s="852"/>
      <c r="MWH812" s="852"/>
      <c r="MWI812" s="1031"/>
      <c r="MWJ812" s="1031"/>
      <c r="MWK812" s="1031"/>
      <c r="MWL812" s="1031"/>
      <c r="MWM812" s="744"/>
      <c r="MWN812" s="697"/>
      <c r="MWO812" s="1031"/>
      <c r="MWP812" s="852"/>
      <c r="MWQ812" s="852"/>
      <c r="MWR812" s="852"/>
      <c r="MWS812" s="852"/>
      <c r="MWT812" s="1031"/>
      <c r="MWU812" s="854"/>
      <c r="MWV812" s="852"/>
      <c r="MWW812" s="852"/>
      <c r="MWX812" s="852"/>
      <c r="MWY812" s="1031"/>
      <c r="MWZ812" s="744"/>
      <c r="MXA812" s="1031"/>
      <c r="MXB812" s="1031"/>
      <c r="MXC812" s="697"/>
      <c r="MXD812" s="1031"/>
      <c r="MXE812" s="1031"/>
      <c r="MXF812" s="1031"/>
      <c r="MXG812" s="1031"/>
      <c r="MXH812" s="852"/>
      <c r="MXI812" s="1031"/>
      <c r="MXJ812" s="852"/>
      <c r="MXK812" s="1031"/>
      <c r="MXL812" s="1031"/>
      <c r="MXM812" s="852"/>
      <c r="MXN812" s="852"/>
      <c r="MXO812" s="1031"/>
      <c r="MXP812" s="1031"/>
      <c r="MXQ812" s="1031"/>
      <c r="MXR812" s="1031"/>
      <c r="MXS812" s="744"/>
      <c r="MXT812" s="697"/>
      <c r="MXU812" s="1031"/>
      <c r="MXV812" s="852"/>
      <c r="MXW812" s="852"/>
      <c r="MXX812" s="852"/>
      <c r="MXY812" s="852"/>
      <c r="MXZ812" s="1031"/>
      <c r="MYA812" s="854"/>
      <c r="MYB812" s="852"/>
      <c r="MYC812" s="852"/>
      <c r="MYD812" s="852"/>
      <c r="MYE812" s="1031"/>
      <c r="MYF812" s="744"/>
      <c r="MYG812" s="1031"/>
      <c r="MYH812" s="1031"/>
      <c r="MYI812" s="697"/>
      <c r="MYJ812" s="1031"/>
      <c r="MYK812" s="1031"/>
      <c r="MYL812" s="1031"/>
      <c r="MYM812" s="1031"/>
      <c r="MYN812" s="852"/>
      <c r="MYO812" s="1031"/>
      <c r="MYP812" s="852"/>
      <c r="MYQ812" s="1031"/>
      <c r="MYR812" s="1031"/>
      <c r="MYS812" s="852"/>
      <c r="MYT812" s="852"/>
      <c r="MYU812" s="1031"/>
      <c r="MYV812" s="1031"/>
      <c r="MYW812" s="1031"/>
      <c r="MYX812" s="1031"/>
      <c r="MYY812" s="744"/>
      <c r="MYZ812" s="697"/>
      <c r="MZA812" s="1031"/>
      <c r="MZB812" s="852"/>
      <c r="MZC812" s="852"/>
      <c r="MZD812" s="852"/>
      <c r="MZE812" s="852"/>
      <c r="MZF812" s="1031"/>
      <c r="MZG812" s="854"/>
      <c r="MZH812" s="852"/>
      <c r="MZI812" s="852"/>
      <c r="MZJ812" s="852"/>
      <c r="MZK812" s="1031"/>
      <c r="MZL812" s="744"/>
      <c r="MZM812" s="1031"/>
      <c r="MZN812" s="1031"/>
      <c r="MZO812" s="697"/>
      <c r="MZP812" s="1031"/>
      <c r="MZQ812" s="1031"/>
      <c r="MZR812" s="1031"/>
      <c r="MZS812" s="1031"/>
      <c r="MZT812" s="852"/>
      <c r="MZU812" s="1031"/>
      <c r="MZV812" s="852"/>
      <c r="MZW812" s="1031"/>
      <c r="MZX812" s="1031"/>
      <c r="MZY812" s="852"/>
      <c r="MZZ812" s="852"/>
      <c r="NAA812" s="1031"/>
      <c r="NAB812" s="1031"/>
      <c r="NAC812" s="1031"/>
      <c r="NAD812" s="1031"/>
      <c r="NAE812" s="744"/>
      <c r="NAF812" s="697"/>
      <c r="NAG812" s="1031"/>
      <c r="NAH812" s="852"/>
      <c r="NAI812" s="852"/>
      <c r="NAJ812" s="852"/>
      <c r="NAK812" s="852"/>
      <c r="NAL812" s="1031"/>
      <c r="NAM812" s="854"/>
      <c r="NAN812" s="852"/>
      <c r="NAO812" s="852"/>
      <c r="NAP812" s="852"/>
      <c r="NAQ812" s="1031"/>
      <c r="NAR812" s="744"/>
      <c r="NAS812" s="1031"/>
      <c r="NAT812" s="1031"/>
      <c r="NAU812" s="697"/>
      <c r="NAV812" s="1031"/>
      <c r="NAW812" s="1031"/>
      <c r="NAX812" s="1031"/>
      <c r="NAY812" s="1031"/>
      <c r="NAZ812" s="852"/>
      <c r="NBA812" s="1031"/>
      <c r="NBB812" s="852"/>
      <c r="NBC812" s="1031"/>
      <c r="NBD812" s="1031"/>
      <c r="NBE812" s="852"/>
      <c r="NBF812" s="852"/>
      <c r="NBG812" s="1031"/>
      <c r="NBH812" s="1031"/>
      <c r="NBI812" s="1031"/>
      <c r="NBJ812" s="1031"/>
      <c r="NBK812" s="744"/>
      <c r="NBL812" s="697"/>
      <c r="NBM812" s="1031"/>
      <c r="NBN812" s="852"/>
      <c r="NBO812" s="852"/>
      <c r="NBP812" s="852"/>
      <c r="NBQ812" s="852"/>
      <c r="NBR812" s="1031"/>
      <c r="NBS812" s="854"/>
      <c r="NBT812" s="852"/>
      <c r="NBU812" s="852"/>
      <c r="NBV812" s="852"/>
      <c r="NBW812" s="1031"/>
      <c r="NBX812" s="744"/>
      <c r="NBY812" s="1031"/>
      <c r="NBZ812" s="1031"/>
      <c r="NCA812" s="697"/>
      <c r="NCB812" s="1031"/>
      <c r="NCC812" s="1031"/>
      <c r="NCD812" s="1031"/>
      <c r="NCE812" s="1031"/>
      <c r="NCF812" s="852"/>
      <c r="NCG812" s="1031"/>
      <c r="NCH812" s="852"/>
      <c r="NCI812" s="1031"/>
      <c r="NCJ812" s="1031"/>
      <c r="NCK812" s="852"/>
      <c r="NCL812" s="852"/>
      <c r="NCM812" s="1031"/>
      <c r="NCN812" s="1031"/>
      <c r="NCO812" s="1031"/>
      <c r="NCP812" s="1031"/>
      <c r="NCQ812" s="744"/>
      <c r="NCR812" s="697"/>
      <c r="NCS812" s="1031"/>
      <c r="NCT812" s="852"/>
      <c r="NCU812" s="852"/>
      <c r="NCV812" s="852"/>
      <c r="NCW812" s="852"/>
      <c r="NCX812" s="1031"/>
      <c r="NCY812" s="854"/>
      <c r="NCZ812" s="852"/>
      <c r="NDA812" s="852"/>
      <c r="NDB812" s="852"/>
      <c r="NDC812" s="1031"/>
      <c r="NDD812" s="744"/>
      <c r="NDE812" s="1031"/>
      <c r="NDF812" s="1031"/>
      <c r="NDG812" s="697"/>
      <c r="NDH812" s="1031"/>
      <c r="NDI812" s="1031"/>
      <c r="NDJ812" s="1031"/>
      <c r="NDK812" s="1031"/>
      <c r="NDL812" s="852"/>
      <c r="NDM812" s="1031"/>
      <c r="NDN812" s="852"/>
      <c r="NDO812" s="1031"/>
      <c r="NDP812" s="1031"/>
      <c r="NDQ812" s="852"/>
      <c r="NDR812" s="852"/>
      <c r="NDS812" s="1031"/>
      <c r="NDT812" s="1031"/>
      <c r="NDU812" s="1031"/>
      <c r="NDV812" s="1031"/>
      <c r="NDW812" s="744"/>
      <c r="NDX812" s="697"/>
      <c r="NDY812" s="1031"/>
      <c r="NDZ812" s="852"/>
      <c r="NEA812" s="852"/>
      <c r="NEB812" s="852"/>
      <c r="NEC812" s="852"/>
      <c r="NED812" s="1031"/>
      <c r="NEE812" s="854"/>
      <c r="NEF812" s="852"/>
      <c r="NEG812" s="852"/>
      <c r="NEH812" s="852"/>
      <c r="NEI812" s="1031"/>
      <c r="NEJ812" s="744"/>
      <c r="NEK812" s="1031"/>
      <c r="NEL812" s="1031"/>
      <c r="NEM812" s="697"/>
      <c r="NEN812" s="1031"/>
      <c r="NEO812" s="1031"/>
      <c r="NEP812" s="1031"/>
      <c r="NEQ812" s="1031"/>
      <c r="NER812" s="852"/>
      <c r="NES812" s="1031"/>
      <c r="NET812" s="852"/>
      <c r="NEU812" s="1031"/>
      <c r="NEV812" s="1031"/>
      <c r="NEW812" s="852"/>
      <c r="NEX812" s="852"/>
      <c r="NEY812" s="1031"/>
      <c r="NEZ812" s="1031"/>
      <c r="NFA812" s="1031"/>
      <c r="NFB812" s="1031"/>
      <c r="NFC812" s="744"/>
      <c r="NFD812" s="697"/>
      <c r="NFE812" s="1031"/>
      <c r="NFF812" s="852"/>
      <c r="NFG812" s="852"/>
      <c r="NFH812" s="852"/>
      <c r="NFI812" s="852"/>
      <c r="NFJ812" s="1031"/>
      <c r="NFK812" s="854"/>
      <c r="NFL812" s="852"/>
      <c r="NFM812" s="852"/>
      <c r="NFN812" s="852"/>
      <c r="NFO812" s="1031"/>
      <c r="NFP812" s="744"/>
      <c r="NFQ812" s="1031"/>
      <c r="NFR812" s="1031"/>
      <c r="NFS812" s="697"/>
      <c r="NFT812" s="1031"/>
      <c r="NFU812" s="1031"/>
      <c r="NFV812" s="1031"/>
      <c r="NFW812" s="1031"/>
      <c r="NFX812" s="852"/>
      <c r="NFY812" s="1031"/>
      <c r="NFZ812" s="852"/>
      <c r="NGA812" s="1031"/>
      <c r="NGB812" s="1031"/>
      <c r="NGC812" s="852"/>
      <c r="NGD812" s="852"/>
      <c r="NGE812" s="1031"/>
      <c r="NGF812" s="1031"/>
      <c r="NGG812" s="1031"/>
      <c r="NGH812" s="1031"/>
      <c r="NGI812" s="744"/>
      <c r="NGJ812" s="697"/>
      <c r="NGK812" s="1031"/>
      <c r="NGL812" s="852"/>
      <c r="NGM812" s="852"/>
      <c r="NGN812" s="852"/>
      <c r="NGO812" s="852"/>
      <c r="NGP812" s="1031"/>
      <c r="NGQ812" s="854"/>
      <c r="NGR812" s="852"/>
      <c r="NGS812" s="852"/>
      <c r="NGT812" s="852"/>
      <c r="NGU812" s="1031"/>
      <c r="NGV812" s="744"/>
      <c r="NGW812" s="1031"/>
      <c r="NGX812" s="1031"/>
      <c r="NGY812" s="697"/>
      <c r="NGZ812" s="1031"/>
      <c r="NHA812" s="1031"/>
      <c r="NHB812" s="1031"/>
      <c r="NHC812" s="1031"/>
      <c r="NHD812" s="852"/>
      <c r="NHE812" s="1031"/>
      <c r="NHF812" s="852"/>
      <c r="NHG812" s="1031"/>
      <c r="NHH812" s="1031"/>
      <c r="NHI812" s="852"/>
      <c r="NHJ812" s="852"/>
      <c r="NHK812" s="1031"/>
      <c r="NHL812" s="1031"/>
      <c r="NHM812" s="1031"/>
      <c r="NHN812" s="1031"/>
      <c r="NHO812" s="744"/>
      <c r="NHP812" s="697"/>
      <c r="NHQ812" s="1031"/>
      <c r="NHR812" s="852"/>
      <c r="NHS812" s="852"/>
      <c r="NHT812" s="852"/>
      <c r="NHU812" s="852"/>
      <c r="NHV812" s="1031"/>
      <c r="NHW812" s="854"/>
      <c r="NHX812" s="852"/>
      <c r="NHY812" s="852"/>
      <c r="NHZ812" s="852"/>
      <c r="NIA812" s="1031"/>
      <c r="NIB812" s="744"/>
      <c r="NIC812" s="1031"/>
      <c r="NID812" s="1031"/>
      <c r="NIE812" s="697"/>
      <c r="NIF812" s="1031"/>
      <c r="NIG812" s="1031"/>
      <c r="NIH812" s="1031"/>
      <c r="NII812" s="1031"/>
      <c r="NIJ812" s="852"/>
      <c r="NIK812" s="1031"/>
      <c r="NIL812" s="852"/>
      <c r="NIM812" s="1031"/>
      <c r="NIN812" s="1031"/>
      <c r="NIO812" s="852"/>
      <c r="NIP812" s="852"/>
      <c r="NIQ812" s="1031"/>
      <c r="NIR812" s="1031"/>
      <c r="NIS812" s="1031"/>
      <c r="NIT812" s="1031"/>
      <c r="NIU812" s="744"/>
      <c r="NIV812" s="697"/>
      <c r="NIW812" s="1031"/>
      <c r="NIX812" s="852"/>
      <c r="NIY812" s="852"/>
      <c r="NIZ812" s="852"/>
      <c r="NJA812" s="852"/>
      <c r="NJB812" s="1031"/>
      <c r="NJC812" s="854"/>
      <c r="NJD812" s="852"/>
      <c r="NJE812" s="852"/>
      <c r="NJF812" s="852"/>
      <c r="NJG812" s="1031"/>
      <c r="NJH812" s="744"/>
      <c r="NJI812" s="1031"/>
      <c r="NJJ812" s="1031"/>
      <c r="NJK812" s="697"/>
      <c r="NJL812" s="1031"/>
      <c r="NJM812" s="1031"/>
      <c r="NJN812" s="1031"/>
      <c r="NJO812" s="1031"/>
      <c r="NJP812" s="852"/>
      <c r="NJQ812" s="1031"/>
      <c r="NJR812" s="852"/>
      <c r="NJS812" s="1031"/>
      <c r="NJT812" s="1031"/>
      <c r="NJU812" s="852"/>
      <c r="NJV812" s="852"/>
      <c r="NJW812" s="1031"/>
      <c r="NJX812" s="1031"/>
      <c r="NJY812" s="1031"/>
      <c r="NJZ812" s="1031"/>
      <c r="NKA812" s="744"/>
      <c r="NKB812" s="697"/>
      <c r="NKC812" s="1031"/>
      <c r="NKD812" s="852"/>
      <c r="NKE812" s="852"/>
      <c r="NKF812" s="852"/>
      <c r="NKG812" s="852"/>
      <c r="NKH812" s="1031"/>
      <c r="NKI812" s="854"/>
      <c r="NKJ812" s="852"/>
      <c r="NKK812" s="852"/>
      <c r="NKL812" s="852"/>
      <c r="NKM812" s="1031"/>
      <c r="NKN812" s="744"/>
      <c r="NKO812" s="1031"/>
      <c r="NKP812" s="1031"/>
      <c r="NKQ812" s="697"/>
      <c r="NKR812" s="1031"/>
      <c r="NKS812" s="1031"/>
      <c r="NKT812" s="1031"/>
      <c r="NKU812" s="1031"/>
      <c r="NKV812" s="852"/>
      <c r="NKW812" s="1031"/>
      <c r="NKX812" s="852"/>
      <c r="NKY812" s="1031"/>
      <c r="NKZ812" s="1031"/>
      <c r="NLA812" s="852"/>
      <c r="NLB812" s="852"/>
      <c r="NLC812" s="1031"/>
      <c r="NLD812" s="1031"/>
      <c r="NLE812" s="1031"/>
      <c r="NLF812" s="1031"/>
      <c r="NLG812" s="744"/>
      <c r="NLH812" s="697"/>
      <c r="NLI812" s="1031"/>
      <c r="NLJ812" s="852"/>
      <c r="NLK812" s="852"/>
      <c r="NLL812" s="852"/>
      <c r="NLM812" s="852"/>
      <c r="NLN812" s="1031"/>
      <c r="NLO812" s="854"/>
      <c r="NLP812" s="852"/>
      <c r="NLQ812" s="852"/>
      <c r="NLR812" s="852"/>
      <c r="NLS812" s="1031"/>
      <c r="NLT812" s="744"/>
      <c r="NLU812" s="1031"/>
      <c r="NLV812" s="1031"/>
      <c r="NLW812" s="697"/>
      <c r="NLX812" s="1031"/>
      <c r="NLY812" s="1031"/>
      <c r="NLZ812" s="1031"/>
      <c r="NMA812" s="1031"/>
      <c r="NMB812" s="852"/>
      <c r="NMC812" s="1031"/>
      <c r="NMD812" s="852"/>
      <c r="NME812" s="1031"/>
      <c r="NMF812" s="1031"/>
      <c r="NMG812" s="852"/>
      <c r="NMH812" s="852"/>
      <c r="NMI812" s="1031"/>
      <c r="NMJ812" s="1031"/>
      <c r="NMK812" s="1031"/>
      <c r="NML812" s="1031"/>
      <c r="NMM812" s="744"/>
      <c r="NMN812" s="697"/>
      <c r="NMO812" s="1031"/>
      <c r="NMP812" s="852"/>
      <c r="NMQ812" s="852"/>
      <c r="NMR812" s="852"/>
      <c r="NMS812" s="852"/>
      <c r="NMT812" s="1031"/>
      <c r="NMU812" s="854"/>
      <c r="NMV812" s="852"/>
      <c r="NMW812" s="852"/>
      <c r="NMX812" s="852"/>
      <c r="NMY812" s="1031"/>
      <c r="NMZ812" s="744"/>
      <c r="NNA812" s="1031"/>
      <c r="NNB812" s="1031"/>
      <c r="NNC812" s="697"/>
      <c r="NND812" s="1031"/>
      <c r="NNE812" s="1031"/>
      <c r="NNF812" s="1031"/>
      <c r="NNG812" s="1031"/>
      <c r="NNH812" s="852"/>
      <c r="NNI812" s="1031"/>
      <c r="NNJ812" s="852"/>
      <c r="NNK812" s="1031"/>
      <c r="NNL812" s="1031"/>
      <c r="NNM812" s="852"/>
      <c r="NNN812" s="852"/>
      <c r="NNO812" s="1031"/>
      <c r="NNP812" s="1031"/>
      <c r="NNQ812" s="1031"/>
      <c r="NNR812" s="1031"/>
      <c r="NNS812" s="744"/>
      <c r="NNT812" s="697"/>
      <c r="NNU812" s="1031"/>
      <c r="NNV812" s="852"/>
      <c r="NNW812" s="852"/>
      <c r="NNX812" s="852"/>
      <c r="NNY812" s="852"/>
      <c r="NNZ812" s="1031"/>
      <c r="NOA812" s="854"/>
      <c r="NOB812" s="852"/>
      <c r="NOC812" s="852"/>
      <c r="NOD812" s="852"/>
      <c r="NOE812" s="1031"/>
      <c r="NOF812" s="744"/>
      <c r="NOG812" s="1031"/>
      <c r="NOH812" s="1031"/>
      <c r="NOI812" s="697"/>
      <c r="NOJ812" s="1031"/>
      <c r="NOK812" s="1031"/>
      <c r="NOL812" s="1031"/>
      <c r="NOM812" s="1031"/>
      <c r="NON812" s="852"/>
      <c r="NOO812" s="1031"/>
      <c r="NOP812" s="852"/>
      <c r="NOQ812" s="1031"/>
      <c r="NOR812" s="1031"/>
      <c r="NOS812" s="852"/>
      <c r="NOT812" s="852"/>
      <c r="NOU812" s="1031"/>
      <c r="NOV812" s="1031"/>
      <c r="NOW812" s="1031"/>
      <c r="NOX812" s="1031"/>
      <c r="NOY812" s="744"/>
      <c r="NOZ812" s="697"/>
      <c r="NPA812" s="1031"/>
      <c r="NPB812" s="852"/>
      <c r="NPC812" s="852"/>
      <c r="NPD812" s="852"/>
      <c r="NPE812" s="852"/>
      <c r="NPF812" s="1031"/>
      <c r="NPG812" s="854"/>
      <c r="NPH812" s="852"/>
      <c r="NPI812" s="852"/>
      <c r="NPJ812" s="852"/>
      <c r="NPK812" s="1031"/>
      <c r="NPL812" s="744"/>
      <c r="NPM812" s="1031"/>
      <c r="NPN812" s="1031"/>
      <c r="NPO812" s="697"/>
      <c r="NPP812" s="1031"/>
      <c r="NPQ812" s="1031"/>
      <c r="NPR812" s="1031"/>
      <c r="NPS812" s="1031"/>
      <c r="NPT812" s="852"/>
      <c r="NPU812" s="1031"/>
      <c r="NPV812" s="852"/>
      <c r="NPW812" s="1031"/>
      <c r="NPX812" s="1031"/>
      <c r="NPY812" s="852"/>
      <c r="NPZ812" s="852"/>
      <c r="NQA812" s="1031"/>
      <c r="NQB812" s="1031"/>
      <c r="NQC812" s="1031"/>
      <c r="NQD812" s="1031"/>
      <c r="NQE812" s="744"/>
      <c r="NQF812" s="697"/>
      <c r="NQG812" s="1031"/>
      <c r="NQH812" s="852"/>
      <c r="NQI812" s="852"/>
      <c r="NQJ812" s="852"/>
      <c r="NQK812" s="852"/>
      <c r="NQL812" s="1031"/>
      <c r="NQM812" s="854"/>
      <c r="NQN812" s="852"/>
      <c r="NQO812" s="852"/>
      <c r="NQP812" s="852"/>
      <c r="NQQ812" s="1031"/>
      <c r="NQR812" s="744"/>
      <c r="NQS812" s="1031"/>
      <c r="NQT812" s="1031"/>
      <c r="NQU812" s="697"/>
      <c r="NQV812" s="1031"/>
      <c r="NQW812" s="1031"/>
      <c r="NQX812" s="1031"/>
      <c r="NQY812" s="1031"/>
      <c r="NQZ812" s="852"/>
      <c r="NRA812" s="1031"/>
      <c r="NRB812" s="852"/>
      <c r="NRC812" s="1031"/>
      <c r="NRD812" s="1031"/>
      <c r="NRE812" s="852"/>
      <c r="NRF812" s="852"/>
      <c r="NRG812" s="1031"/>
      <c r="NRH812" s="1031"/>
      <c r="NRI812" s="1031"/>
      <c r="NRJ812" s="1031"/>
      <c r="NRK812" s="744"/>
      <c r="NRL812" s="697"/>
      <c r="NRM812" s="1031"/>
      <c r="NRN812" s="852"/>
      <c r="NRO812" s="852"/>
      <c r="NRP812" s="852"/>
      <c r="NRQ812" s="852"/>
      <c r="NRR812" s="1031"/>
      <c r="NRS812" s="854"/>
      <c r="NRT812" s="852"/>
      <c r="NRU812" s="852"/>
      <c r="NRV812" s="852"/>
      <c r="NRW812" s="1031"/>
      <c r="NRX812" s="744"/>
      <c r="NRY812" s="1031"/>
      <c r="NRZ812" s="1031"/>
      <c r="NSA812" s="697"/>
      <c r="NSB812" s="1031"/>
      <c r="NSC812" s="1031"/>
      <c r="NSD812" s="1031"/>
      <c r="NSE812" s="1031"/>
      <c r="NSF812" s="852"/>
      <c r="NSG812" s="1031"/>
      <c r="NSH812" s="852"/>
      <c r="NSI812" s="1031"/>
      <c r="NSJ812" s="1031"/>
      <c r="NSK812" s="852"/>
      <c r="NSL812" s="852"/>
      <c r="NSM812" s="1031"/>
      <c r="NSN812" s="1031"/>
      <c r="NSO812" s="1031"/>
      <c r="NSP812" s="1031"/>
      <c r="NSQ812" s="744"/>
      <c r="NSR812" s="697"/>
      <c r="NSS812" s="1031"/>
      <c r="NST812" s="852"/>
      <c r="NSU812" s="852"/>
      <c r="NSV812" s="852"/>
      <c r="NSW812" s="852"/>
      <c r="NSX812" s="1031"/>
      <c r="NSY812" s="854"/>
      <c r="NSZ812" s="852"/>
      <c r="NTA812" s="852"/>
      <c r="NTB812" s="852"/>
      <c r="NTC812" s="1031"/>
      <c r="NTD812" s="744"/>
      <c r="NTE812" s="1031"/>
      <c r="NTF812" s="1031"/>
      <c r="NTG812" s="697"/>
      <c r="NTH812" s="1031"/>
      <c r="NTI812" s="1031"/>
      <c r="NTJ812" s="1031"/>
      <c r="NTK812" s="1031"/>
      <c r="NTL812" s="852"/>
      <c r="NTM812" s="1031"/>
      <c r="NTN812" s="852"/>
      <c r="NTO812" s="1031"/>
      <c r="NTP812" s="1031"/>
      <c r="NTQ812" s="852"/>
      <c r="NTR812" s="852"/>
      <c r="NTS812" s="1031"/>
      <c r="NTT812" s="1031"/>
      <c r="NTU812" s="1031"/>
      <c r="NTV812" s="1031"/>
      <c r="NTW812" s="744"/>
      <c r="NTX812" s="697"/>
      <c r="NTY812" s="1031"/>
      <c r="NTZ812" s="852"/>
      <c r="NUA812" s="852"/>
      <c r="NUB812" s="852"/>
      <c r="NUC812" s="852"/>
      <c r="NUD812" s="1031"/>
      <c r="NUE812" s="854"/>
      <c r="NUF812" s="852"/>
      <c r="NUG812" s="852"/>
      <c r="NUH812" s="852"/>
      <c r="NUI812" s="1031"/>
      <c r="NUJ812" s="744"/>
      <c r="NUK812" s="1031"/>
      <c r="NUL812" s="1031"/>
      <c r="NUM812" s="697"/>
      <c r="NUN812" s="1031"/>
      <c r="NUO812" s="1031"/>
      <c r="NUP812" s="1031"/>
      <c r="NUQ812" s="1031"/>
      <c r="NUR812" s="852"/>
      <c r="NUS812" s="1031"/>
      <c r="NUT812" s="852"/>
      <c r="NUU812" s="1031"/>
      <c r="NUV812" s="1031"/>
      <c r="NUW812" s="852"/>
      <c r="NUX812" s="852"/>
      <c r="NUY812" s="1031"/>
      <c r="NUZ812" s="1031"/>
      <c r="NVA812" s="1031"/>
      <c r="NVB812" s="1031"/>
      <c r="NVC812" s="744"/>
      <c r="NVD812" s="697"/>
      <c r="NVE812" s="1031"/>
      <c r="NVF812" s="852"/>
      <c r="NVG812" s="852"/>
      <c r="NVH812" s="852"/>
      <c r="NVI812" s="852"/>
      <c r="NVJ812" s="1031"/>
      <c r="NVK812" s="854"/>
      <c r="NVL812" s="852"/>
      <c r="NVM812" s="852"/>
      <c r="NVN812" s="852"/>
      <c r="NVO812" s="1031"/>
      <c r="NVP812" s="744"/>
      <c r="NVQ812" s="1031"/>
      <c r="NVR812" s="1031"/>
      <c r="NVS812" s="697"/>
      <c r="NVT812" s="1031"/>
      <c r="NVU812" s="1031"/>
      <c r="NVV812" s="1031"/>
      <c r="NVW812" s="1031"/>
      <c r="NVX812" s="852"/>
      <c r="NVY812" s="1031"/>
      <c r="NVZ812" s="852"/>
      <c r="NWA812" s="1031"/>
      <c r="NWB812" s="1031"/>
      <c r="NWC812" s="852"/>
      <c r="NWD812" s="852"/>
      <c r="NWE812" s="1031"/>
      <c r="NWF812" s="1031"/>
      <c r="NWG812" s="1031"/>
      <c r="NWH812" s="1031"/>
      <c r="NWI812" s="744"/>
      <c r="NWJ812" s="697"/>
      <c r="NWK812" s="1031"/>
      <c r="NWL812" s="852"/>
      <c r="NWM812" s="852"/>
      <c r="NWN812" s="852"/>
      <c r="NWO812" s="852"/>
      <c r="NWP812" s="1031"/>
      <c r="NWQ812" s="854"/>
      <c r="NWR812" s="852"/>
      <c r="NWS812" s="852"/>
      <c r="NWT812" s="852"/>
      <c r="NWU812" s="1031"/>
      <c r="NWV812" s="744"/>
      <c r="NWW812" s="1031"/>
      <c r="NWX812" s="1031"/>
      <c r="NWY812" s="697"/>
      <c r="NWZ812" s="1031"/>
      <c r="NXA812" s="1031"/>
      <c r="NXB812" s="1031"/>
      <c r="NXC812" s="1031"/>
      <c r="NXD812" s="852"/>
      <c r="NXE812" s="1031"/>
      <c r="NXF812" s="852"/>
      <c r="NXG812" s="1031"/>
      <c r="NXH812" s="1031"/>
      <c r="NXI812" s="852"/>
      <c r="NXJ812" s="852"/>
      <c r="NXK812" s="1031"/>
      <c r="NXL812" s="1031"/>
      <c r="NXM812" s="1031"/>
      <c r="NXN812" s="1031"/>
      <c r="NXO812" s="744"/>
      <c r="NXP812" s="697"/>
      <c r="NXQ812" s="1031"/>
      <c r="NXR812" s="852"/>
      <c r="NXS812" s="852"/>
      <c r="NXT812" s="852"/>
      <c r="NXU812" s="852"/>
      <c r="NXV812" s="1031"/>
      <c r="NXW812" s="854"/>
      <c r="NXX812" s="852"/>
      <c r="NXY812" s="852"/>
      <c r="NXZ812" s="852"/>
      <c r="NYA812" s="1031"/>
      <c r="NYB812" s="744"/>
      <c r="NYC812" s="1031"/>
      <c r="NYD812" s="1031"/>
      <c r="NYE812" s="697"/>
      <c r="NYF812" s="1031"/>
      <c r="NYG812" s="1031"/>
      <c r="NYH812" s="1031"/>
      <c r="NYI812" s="1031"/>
      <c r="NYJ812" s="852"/>
      <c r="NYK812" s="1031"/>
      <c r="NYL812" s="852"/>
      <c r="NYM812" s="1031"/>
      <c r="NYN812" s="1031"/>
      <c r="NYO812" s="852"/>
      <c r="NYP812" s="852"/>
      <c r="NYQ812" s="1031"/>
      <c r="NYR812" s="1031"/>
      <c r="NYS812" s="1031"/>
      <c r="NYT812" s="1031"/>
      <c r="NYU812" s="744"/>
      <c r="NYV812" s="697"/>
      <c r="NYW812" s="1031"/>
      <c r="NYX812" s="852"/>
      <c r="NYY812" s="852"/>
      <c r="NYZ812" s="852"/>
      <c r="NZA812" s="852"/>
      <c r="NZB812" s="1031"/>
      <c r="NZC812" s="854"/>
      <c r="NZD812" s="852"/>
      <c r="NZE812" s="852"/>
      <c r="NZF812" s="852"/>
      <c r="NZG812" s="1031"/>
      <c r="NZH812" s="744"/>
      <c r="NZI812" s="1031"/>
      <c r="NZJ812" s="1031"/>
      <c r="NZK812" s="697"/>
      <c r="NZL812" s="1031"/>
      <c r="NZM812" s="1031"/>
      <c r="NZN812" s="1031"/>
      <c r="NZO812" s="1031"/>
      <c r="NZP812" s="852"/>
      <c r="NZQ812" s="1031"/>
      <c r="NZR812" s="852"/>
      <c r="NZS812" s="1031"/>
      <c r="NZT812" s="1031"/>
      <c r="NZU812" s="852"/>
      <c r="NZV812" s="852"/>
      <c r="NZW812" s="1031"/>
      <c r="NZX812" s="1031"/>
      <c r="NZY812" s="1031"/>
      <c r="NZZ812" s="1031"/>
      <c r="OAA812" s="744"/>
      <c r="OAB812" s="697"/>
      <c r="OAC812" s="1031"/>
      <c r="OAD812" s="852"/>
      <c r="OAE812" s="852"/>
      <c r="OAF812" s="852"/>
      <c r="OAG812" s="852"/>
      <c r="OAH812" s="1031"/>
      <c r="OAI812" s="854"/>
      <c r="OAJ812" s="852"/>
      <c r="OAK812" s="852"/>
      <c r="OAL812" s="852"/>
      <c r="OAM812" s="1031"/>
      <c r="OAN812" s="744"/>
      <c r="OAO812" s="1031"/>
      <c r="OAP812" s="1031"/>
      <c r="OAQ812" s="697"/>
      <c r="OAR812" s="1031"/>
      <c r="OAS812" s="1031"/>
      <c r="OAT812" s="1031"/>
      <c r="OAU812" s="1031"/>
      <c r="OAV812" s="852"/>
      <c r="OAW812" s="1031"/>
      <c r="OAX812" s="852"/>
      <c r="OAY812" s="1031"/>
      <c r="OAZ812" s="1031"/>
      <c r="OBA812" s="852"/>
      <c r="OBB812" s="852"/>
      <c r="OBC812" s="1031"/>
      <c r="OBD812" s="1031"/>
      <c r="OBE812" s="1031"/>
      <c r="OBF812" s="1031"/>
      <c r="OBG812" s="744"/>
      <c r="OBH812" s="697"/>
      <c r="OBI812" s="1031"/>
      <c r="OBJ812" s="852"/>
      <c r="OBK812" s="852"/>
      <c r="OBL812" s="852"/>
      <c r="OBM812" s="852"/>
      <c r="OBN812" s="1031"/>
      <c r="OBO812" s="854"/>
      <c r="OBP812" s="852"/>
      <c r="OBQ812" s="852"/>
      <c r="OBR812" s="852"/>
      <c r="OBS812" s="1031"/>
      <c r="OBT812" s="744"/>
      <c r="OBU812" s="1031"/>
      <c r="OBV812" s="1031"/>
      <c r="OBW812" s="697"/>
      <c r="OBX812" s="1031"/>
      <c r="OBY812" s="1031"/>
      <c r="OBZ812" s="1031"/>
      <c r="OCA812" s="1031"/>
      <c r="OCB812" s="852"/>
      <c r="OCC812" s="1031"/>
      <c r="OCD812" s="852"/>
      <c r="OCE812" s="1031"/>
      <c r="OCF812" s="1031"/>
      <c r="OCG812" s="852"/>
      <c r="OCH812" s="852"/>
      <c r="OCI812" s="1031"/>
      <c r="OCJ812" s="1031"/>
      <c r="OCK812" s="1031"/>
      <c r="OCL812" s="1031"/>
      <c r="OCM812" s="744"/>
      <c r="OCN812" s="697"/>
      <c r="OCO812" s="1031"/>
      <c r="OCP812" s="852"/>
      <c r="OCQ812" s="852"/>
      <c r="OCR812" s="852"/>
      <c r="OCS812" s="852"/>
      <c r="OCT812" s="1031"/>
      <c r="OCU812" s="854"/>
      <c r="OCV812" s="852"/>
      <c r="OCW812" s="852"/>
      <c r="OCX812" s="852"/>
      <c r="OCY812" s="1031"/>
      <c r="OCZ812" s="744"/>
      <c r="ODA812" s="1031"/>
      <c r="ODB812" s="1031"/>
      <c r="ODC812" s="697"/>
      <c r="ODD812" s="1031"/>
      <c r="ODE812" s="1031"/>
      <c r="ODF812" s="1031"/>
      <c r="ODG812" s="1031"/>
      <c r="ODH812" s="852"/>
      <c r="ODI812" s="1031"/>
      <c r="ODJ812" s="852"/>
      <c r="ODK812" s="1031"/>
      <c r="ODL812" s="1031"/>
      <c r="ODM812" s="852"/>
      <c r="ODN812" s="852"/>
      <c r="ODO812" s="1031"/>
      <c r="ODP812" s="1031"/>
      <c r="ODQ812" s="1031"/>
      <c r="ODR812" s="1031"/>
      <c r="ODS812" s="744"/>
      <c r="ODT812" s="697"/>
      <c r="ODU812" s="1031"/>
      <c r="ODV812" s="852"/>
      <c r="ODW812" s="852"/>
      <c r="ODX812" s="852"/>
      <c r="ODY812" s="852"/>
      <c r="ODZ812" s="1031"/>
      <c r="OEA812" s="854"/>
      <c r="OEB812" s="852"/>
      <c r="OEC812" s="852"/>
      <c r="OED812" s="852"/>
      <c r="OEE812" s="1031"/>
      <c r="OEF812" s="744"/>
      <c r="OEG812" s="1031"/>
      <c r="OEH812" s="1031"/>
      <c r="OEI812" s="697"/>
      <c r="OEJ812" s="1031"/>
      <c r="OEK812" s="1031"/>
      <c r="OEL812" s="1031"/>
      <c r="OEM812" s="1031"/>
      <c r="OEN812" s="852"/>
      <c r="OEO812" s="1031"/>
      <c r="OEP812" s="852"/>
      <c r="OEQ812" s="1031"/>
      <c r="OER812" s="1031"/>
      <c r="OES812" s="852"/>
      <c r="OET812" s="852"/>
      <c r="OEU812" s="1031"/>
      <c r="OEV812" s="1031"/>
      <c r="OEW812" s="1031"/>
      <c r="OEX812" s="1031"/>
      <c r="OEY812" s="744"/>
      <c r="OEZ812" s="697"/>
      <c r="OFA812" s="1031"/>
      <c r="OFB812" s="852"/>
      <c r="OFC812" s="852"/>
      <c r="OFD812" s="852"/>
      <c r="OFE812" s="852"/>
      <c r="OFF812" s="1031"/>
      <c r="OFG812" s="854"/>
      <c r="OFH812" s="852"/>
      <c r="OFI812" s="852"/>
      <c r="OFJ812" s="852"/>
      <c r="OFK812" s="1031"/>
      <c r="OFL812" s="744"/>
      <c r="OFM812" s="1031"/>
      <c r="OFN812" s="1031"/>
      <c r="OFO812" s="697"/>
      <c r="OFP812" s="1031"/>
      <c r="OFQ812" s="1031"/>
      <c r="OFR812" s="1031"/>
      <c r="OFS812" s="1031"/>
      <c r="OFT812" s="852"/>
      <c r="OFU812" s="1031"/>
      <c r="OFV812" s="852"/>
      <c r="OFW812" s="1031"/>
      <c r="OFX812" s="1031"/>
      <c r="OFY812" s="852"/>
      <c r="OFZ812" s="852"/>
      <c r="OGA812" s="1031"/>
      <c r="OGB812" s="1031"/>
      <c r="OGC812" s="1031"/>
      <c r="OGD812" s="1031"/>
      <c r="OGE812" s="744"/>
      <c r="OGF812" s="697"/>
      <c r="OGG812" s="1031"/>
      <c r="OGH812" s="852"/>
      <c r="OGI812" s="852"/>
      <c r="OGJ812" s="852"/>
      <c r="OGK812" s="852"/>
      <c r="OGL812" s="1031"/>
      <c r="OGM812" s="854"/>
      <c r="OGN812" s="852"/>
      <c r="OGO812" s="852"/>
      <c r="OGP812" s="852"/>
      <c r="OGQ812" s="1031"/>
      <c r="OGR812" s="744"/>
      <c r="OGS812" s="1031"/>
      <c r="OGT812" s="1031"/>
      <c r="OGU812" s="697"/>
      <c r="OGV812" s="1031"/>
      <c r="OGW812" s="1031"/>
      <c r="OGX812" s="1031"/>
      <c r="OGY812" s="1031"/>
      <c r="OGZ812" s="852"/>
      <c r="OHA812" s="1031"/>
      <c r="OHB812" s="852"/>
      <c r="OHC812" s="1031"/>
      <c r="OHD812" s="1031"/>
      <c r="OHE812" s="852"/>
      <c r="OHF812" s="852"/>
      <c r="OHG812" s="1031"/>
      <c r="OHH812" s="1031"/>
      <c r="OHI812" s="1031"/>
      <c r="OHJ812" s="1031"/>
      <c r="OHK812" s="744"/>
      <c r="OHL812" s="697"/>
      <c r="OHM812" s="1031"/>
      <c r="OHN812" s="852"/>
      <c r="OHO812" s="852"/>
      <c r="OHP812" s="852"/>
      <c r="OHQ812" s="852"/>
      <c r="OHR812" s="1031"/>
      <c r="OHS812" s="854"/>
      <c r="OHT812" s="852"/>
      <c r="OHU812" s="852"/>
      <c r="OHV812" s="852"/>
      <c r="OHW812" s="1031"/>
      <c r="OHX812" s="744"/>
      <c r="OHY812" s="1031"/>
      <c r="OHZ812" s="1031"/>
      <c r="OIA812" s="697"/>
      <c r="OIB812" s="1031"/>
      <c r="OIC812" s="1031"/>
      <c r="OID812" s="1031"/>
      <c r="OIE812" s="1031"/>
      <c r="OIF812" s="852"/>
      <c r="OIG812" s="1031"/>
      <c r="OIH812" s="852"/>
      <c r="OII812" s="1031"/>
      <c r="OIJ812" s="1031"/>
      <c r="OIK812" s="852"/>
      <c r="OIL812" s="852"/>
      <c r="OIM812" s="1031"/>
      <c r="OIN812" s="1031"/>
      <c r="OIO812" s="1031"/>
      <c r="OIP812" s="1031"/>
      <c r="OIQ812" s="744"/>
      <c r="OIR812" s="697"/>
      <c r="OIS812" s="1031"/>
      <c r="OIT812" s="852"/>
      <c r="OIU812" s="852"/>
      <c r="OIV812" s="852"/>
      <c r="OIW812" s="852"/>
      <c r="OIX812" s="1031"/>
      <c r="OIY812" s="854"/>
      <c r="OIZ812" s="852"/>
      <c r="OJA812" s="852"/>
      <c r="OJB812" s="852"/>
      <c r="OJC812" s="1031"/>
      <c r="OJD812" s="744"/>
      <c r="OJE812" s="1031"/>
      <c r="OJF812" s="1031"/>
      <c r="OJG812" s="697"/>
      <c r="OJH812" s="1031"/>
      <c r="OJI812" s="1031"/>
      <c r="OJJ812" s="1031"/>
      <c r="OJK812" s="1031"/>
      <c r="OJL812" s="852"/>
      <c r="OJM812" s="1031"/>
      <c r="OJN812" s="852"/>
      <c r="OJO812" s="1031"/>
      <c r="OJP812" s="1031"/>
      <c r="OJQ812" s="852"/>
      <c r="OJR812" s="852"/>
      <c r="OJS812" s="1031"/>
      <c r="OJT812" s="1031"/>
      <c r="OJU812" s="1031"/>
      <c r="OJV812" s="1031"/>
      <c r="OJW812" s="744"/>
      <c r="OJX812" s="697"/>
      <c r="OJY812" s="1031"/>
      <c r="OJZ812" s="852"/>
      <c r="OKA812" s="852"/>
      <c r="OKB812" s="852"/>
      <c r="OKC812" s="852"/>
      <c r="OKD812" s="1031"/>
      <c r="OKE812" s="854"/>
      <c r="OKF812" s="852"/>
      <c r="OKG812" s="852"/>
      <c r="OKH812" s="852"/>
      <c r="OKI812" s="1031"/>
      <c r="OKJ812" s="744"/>
      <c r="OKK812" s="1031"/>
      <c r="OKL812" s="1031"/>
      <c r="OKM812" s="697"/>
      <c r="OKN812" s="1031"/>
      <c r="OKO812" s="1031"/>
      <c r="OKP812" s="1031"/>
      <c r="OKQ812" s="1031"/>
      <c r="OKR812" s="852"/>
      <c r="OKS812" s="1031"/>
      <c r="OKT812" s="852"/>
      <c r="OKU812" s="1031"/>
      <c r="OKV812" s="1031"/>
      <c r="OKW812" s="852"/>
      <c r="OKX812" s="852"/>
      <c r="OKY812" s="1031"/>
      <c r="OKZ812" s="1031"/>
      <c r="OLA812" s="1031"/>
      <c r="OLB812" s="1031"/>
      <c r="OLC812" s="744"/>
      <c r="OLD812" s="697"/>
      <c r="OLE812" s="1031"/>
      <c r="OLF812" s="852"/>
      <c r="OLG812" s="852"/>
      <c r="OLH812" s="852"/>
      <c r="OLI812" s="852"/>
      <c r="OLJ812" s="1031"/>
      <c r="OLK812" s="854"/>
      <c r="OLL812" s="852"/>
      <c r="OLM812" s="852"/>
      <c r="OLN812" s="852"/>
      <c r="OLO812" s="1031"/>
      <c r="OLP812" s="744"/>
      <c r="OLQ812" s="1031"/>
      <c r="OLR812" s="1031"/>
      <c r="OLS812" s="697"/>
      <c r="OLT812" s="1031"/>
      <c r="OLU812" s="1031"/>
      <c r="OLV812" s="1031"/>
      <c r="OLW812" s="1031"/>
      <c r="OLX812" s="852"/>
      <c r="OLY812" s="1031"/>
      <c r="OLZ812" s="852"/>
      <c r="OMA812" s="1031"/>
      <c r="OMB812" s="1031"/>
      <c r="OMC812" s="852"/>
      <c r="OMD812" s="852"/>
      <c r="OME812" s="1031"/>
      <c r="OMF812" s="1031"/>
      <c r="OMG812" s="1031"/>
      <c r="OMH812" s="1031"/>
      <c r="OMI812" s="744"/>
      <c r="OMJ812" s="697"/>
      <c r="OMK812" s="1031"/>
      <c r="OML812" s="852"/>
      <c r="OMM812" s="852"/>
      <c r="OMN812" s="852"/>
      <c r="OMO812" s="852"/>
      <c r="OMP812" s="1031"/>
      <c r="OMQ812" s="854"/>
      <c r="OMR812" s="852"/>
      <c r="OMS812" s="852"/>
      <c r="OMT812" s="852"/>
      <c r="OMU812" s="1031"/>
      <c r="OMV812" s="744"/>
      <c r="OMW812" s="1031"/>
      <c r="OMX812" s="1031"/>
      <c r="OMY812" s="697"/>
      <c r="OMZ812" s="1031"/>
      <c r="ONA812" s="1031"/>
      <c r="ONB812" s="1031"/>
      <c r="ONC812" s="1031"/>
      <c r="OND812" s="852"/>
      <c r="ONE812" s="1031"/>
      <c r="ONF812" s="852"/>
      <c r="ONG812" s="1031"/>
      <c r="ONH812" s="1031"/>
      <c r="ONI812" s="852"/>
      <c r="ONJ812" s="852"/>
      <c r="ONK812" s="1031"/>
      <c r="ONL812" s="1031"/>
      <c r="ONM812" s="1031"/>
      <c r="ONN812" s="1031"/>
      <c r="ONO812" s="744"/>
      <c r="ONP812" s="697"/>
      <c r="ONQ812" s="1031"/>
      <c r="ONR812" s="852"/>
      <c r="ONS812" s="852"/>
      <c r="ONT812" s="852"/>
      <c r="ONU812" s="852"/>
      <c r="ONV812" s="1031"/>
      <c r="ONW812" s="854"/>
      <c r="ONX812" s="852"/>
      <c r="ONY812" s="852"/>
      <c r="ONZ812" s="852"/>
      <c r="OOA812" s="1031"/>
      <c r="OOB812" s="744"/>
      <c r="OOC812" s="1031"/>
      <c r="OOD812" s="1031"/>
      <c r="OOE812" s="697"/>
      <c r="OOF812" s="1031"/>
      <c r="OOG812" s="1031"/>
      <c r="OOH812" s="1031"/>
      <c r="OOI812" s="1031"/>
      <c r="OOJ812" s="852"/>
      <c r="OOK812" s="1031"/>
      <c r="OOL812" s="852"/>
      <c r="OOM812" s="1031"/>
      <c r="OON812" s="1031"/>
      <c r="OOO812" s="852"/>
      <c r="OOP812" s="852"/>
      <c r="OOQ812" s="1031"/>
      <c r="OOR812" s="1031"/>
      <c r="OOS812" s="1031"/>
      <c r="OOT812" s="1031"/>
      <c r="OOU812" s="744"/>
      <c r="OOV812" s="697"/>
      <c r="OOW812" s="1031"/>
      <c r="OOX812" s="852"/>
      <c r="OOY812" s="852"/>
      <c r="OOZ812" s="852"/>
      <c r="OPA812" s="852"/>
      <c r="OPB812" s="1031"/>
      <c r="OPC812" s="854"/>
      <c r="OPD812" s="852"/>
      <c r="OPE812" s="852"/>
      <c r="OPF812" s="852"/>
      <c r="OPG812" s="1031"/>
      <c r="OPH812" s="744"/>
      <c r="OPI812" s="1031"/>
      <c r="OPJ812" s="1031"/>
      <c r="OPK812" s="697"/>
      <c r="OPL812" s="1031"/>
      <c r="OPM812" s="1031"/>
      <c r="OPN812" s="1031"/>
      <c r="OPO812" s="1031"/>
      <c r="OPP812" s="852"/>
      <c r="OPQ812" s="1031"/>
      <c r="OPR812" s="852"/>
      <c r="OPS812" s="1031"/>
      <c r="OPT812" s="1031"/>
      <c r="OPU812" s="852"/>
      <c r="OPV812" s="852"/>
      <c r="OPW812" s="1031"/>
      <c r="OPX812" s="1031"/>
      <c r="OPY812" s="1031"/>
      <c r="OPZ812" s="1031"/>
      <c r="OQA812" s="744"/>
      <c r="OQB812" s="697"/>
      <c r="OQC812" s="1031"/>
      <c r="OQD812" s="852"/>
      <c r="OQE812" s="852"/>
      <c r="OQF812" s="852"/>
      <c r="OQG812" s="852"/>
      <c r="OQH812" s="1031"/>
      <c r="OQI812" s="854"/>
      <c r="OQJ812" s="852"/>
      <c r="OQK812" s="852"/>
      <c r="OQL812" s="852"/>
      <c r="OQM812" s="1031"/>
      <c r="OQN812" s="744"/>
      <c r="OQO812" s="1031"/>
      <c r="OQP812" s="1031"/>
      <c r="OQQ812" s="697"/>
      <c r="OQR812" s="1031"/>
      <c r="OQS812" s="1031"/>
      <c r="OQT812" s="1031"/>
      <c r="OQU812" s="1031"/>
      <c r="OQV812" s="852"/>
      <c r="OQW812" s="1031"/>
      <c r="OQX812" s="852"/>
      <c r="OQY812" s="1031"/>
      <c r="OQZ812" s="1031"/>
      <c r="ORA812" s="852"/>
      <c r="ORB812" s="852"/>
      <c r="ORC812" s="1031"/>
      <c r="ORD812" s="1031"/>
      <c r="ORE812" s="1031"/>
      <c r="ORF812" s="1031"/>
      <c r="ORG812" s="744"/>
      <c r="ORH812" s="697"/>
      <c r="ORI812" s="1031"/>
      <c r="ORJ812" s="852"/>
      <c r="ORK812" s="852"/>
      <c r="ORL812" s="852"/>
      <c r="ORM812" s="852"/>
      <c r="ORN812" s="1031"/>
      <c r="ORO812" s="854"/>
      <c r="ORP812" s="852"/>
      <c r="ORQ812" s="852"/>
      <c r="ORR812" s="852"/>
      <c r="ORS812" s="1031"/>
      <c r="ORT812" s="744"/>
      <c r="ORU812" s="1031"/>
      <c r="ORV812" s="1031"/>
      <c r="ORW812" s="697"/>
      <c r="ORX812" s="1031"/>
      <c r="ORY812" s="1031"/>
      <c r="ORZ812" s="1031"/>
      <c r="OSA812" s="1031"/>
      <c r="OSB812" s="852"/>
      <c r="OSC812" s="1031"/>
      <c r="OSD812" s="852"/>
      <c r="OSE812" s="1031"/>
      <c r="OSF812" s="1031"/>
      <c r="OSG812" s="852"/>
      <c r="OSH812" s="852"/>
      <c r="OSI812" s="1031"/>
      <c r="OSJ812" s="1031"/>
      <c r="OSK812" s="1031"/>
      <c r="OSL812" s="1031"/>
      <c r="OSM812" s="744"/>
      <c r="OSN812" s="697"/>
      <c r="OSO812" s="1031"/>
      <c r="OSP812" s="852"/>
      <c r="OSQ812" s="852"/>
      <c r="OSR812" s="852"/>
      <c r="OSS812" s="852"/>
      <c r="OST812" s="1031"/>
      <c r="OSU812" s="854"/>
      <c r="OSV812" s="852"/>
      <c r="OSW812" s="852"/>
      <c r="OSX812" s="852"/>
      <c r="OSY812" s="1031"/>
      <c r="OSZ812" s="744"/>
      <c r="OTA812" s="1031"/>
      <c r="OTB812" s="1031"/>
      <c r="OTC812" s="697"/>
      <c r="OTD812" s="1031"/>
      <c r="OTE812" s="1031"/>
      <c r="OTF812" s="1031"/>
      <c r="OTG812" s="1031"/>
      <c r="OTH812" s="852"/>
      <c r="OTI812" s="1031"/>
      <c r="OTJ812" s="852"/>
      <c r="OTK812" s="1031"/>
      <c r="OTL812" s="1031"/>
      <c r="OTM812" s="852"/>
      <c r="OTN812" s="852"/>
      <c r="OTO812" s="1031"/>
      <c r="OTP812" s="1031"/>
      <c r="OTQ812" s="1031"/>
      <c r="OTR812" s="1031"/>
      <c r="OTS812" s="744"/>
      <c r="OTT812" s="697"/>
      <c r="OTU812" s="1031"/>
      <c r="OTV812" s="852"/>
      <c r="OTW812" s="852"/>
      <c r="OTX812" s="852"/>
      <c r="OTY812" s="852"/>
      <c r="OTZ812" s="1031"/>
      <c r="OUA812" s="854"/>
      <c r="OUB812" s="852"/>
      <c r="OUC812" s="852"/>
      <c r="OUD812" s="852"/>
      <c r="OUE812" s="1031"/>
      <c r="OUF812" s="744"/>
      <c r="OUG812" s="1031"/>
      <c r="OUH812" s="1031"/>
      <c r="OUI812" s="697"/>
      <c r="OUJ812" s="1031"/>
      <c r="OUK812" s="1031"/>
      <c r="OUL812" s="1031"/>
      <c r="OUM812" s="1031"/>
      <c r="OUN812" s="852"/>
      <c r="OUO812" s="1031"/>
      <c r="OUP812" s="852"/>
      <c r="OUQ812" s="1031"/>
      <c r="OUR812" s="1031"/>
      <c r="OUS812" s="852"/>
      <c r="OUT812" s="852"/>
      <c r="OUU812" s="1031"/>
      <c r="OUV812" s="1031"/>
      <c r="OUW812" s="1031"/>
      <c r="OUX812" s="1031"/>
      <c r="OUY812" s="744"/>
      <c r="OUZ812" s="697"/>
      <c r="OVA812" s="1031"/>
      <c r="OVB812" s="852"/>
      <c r="OVC812" s="852"/>
      <c r="OVD812" s="852"/>
      <c r="OVE812" s="852"/>
      <c r="OVF812" s="1031"/>
      <c r="OVG812" s="854"/>
      <c r="OVH812" s="852"/>
      <c r="OVI812" s="852"/>
      <c r="OVJ812" s="852"/>
      <c r="OVK812" s="1031"/>
      <c r="OVL812" s="744"/>
      <c r="OVM812" s="1031"/>
      <c r="OVN812" s="1031"/>
      <c r="OVO812" s="697"/>
      <c r="OVP812" s="1031"/>
      <c r="OVQ812" s="1031"/>
      <c r="OVR812" s="1031"/>
      <c r="OVS812" s="1031"/>
      <c r="OVT812" s="852"/>
      <c r="OVU812" s="1031"/>
      <c r="OVV812" s="852"/>
      <c r="OVW812" s="1031"/>
      <c r="OVX812" s="1031"/>
      <c r="OVY812" s="852"/>
      <c r="OVZ812" s="852"/>
      <c r="OWA812" s="1031"/>
      <c r="OWB812" s="1031"/>
      <c r="OWC812" s="1031"/>
      <c r="OWD812" s="1031"/>
      <c r="OWE812" s="744"/>
      <c r="OWF812" s="697"/>
      <c r="OWG812" s="1031"/>
      <c r="OWH812" s="852"/>
      <c r="OWI812" s="852"/>
      <c r="OWJ812" s="852"/>
      <c r="OWK812" s="852"/>
      <c r="OWL812" s="1031"/>
      <c r="OWM812" s="854"/>
      <c r="OWN812" s="852"/>
      <c r="OWO812" s="852"/>
      <c r="OWP812" s="852"/>
      <c r="OWQ812" s="1031"/>
      <c r="OWR812" s="744"/>
      <c r="OWS812" s="1031"/>
      <c r="OWT812" s="1031"/>
      <c r="OWU812" s="697"/>
      <c r="OWV812" s="1031"/>
      <c r="OWW812" s="1031"/>
      <c r="OWX812" s="1031"/>
      <c r="OWY812" s="1031"/>
      <c r="OWZ812" s="852"/>
      <c r="OXA812" s="1031"/>
      <c r="OXB812" s="852"/>
      <c r="OXC812" s="1031"/>
      <c r="OXD812" s="1031"/>
      <c r="OXE812" s="852"/>
      <c r="OXF812" s="852"/>
      <c r="OXG812" s="1031"/>
      <c r="OXH812" s="1031"/>
      <c r="OXI812" s="1031"/>
      <c r="OXJ812" s="1031"/>
      <c r="OXK812" s="744"/>
      <c r="OXL812" s="697"/>
      <c r="OXM812" s="1031"/>
      <c r="OXN812" s="852"/>
      <c r="OXO812" s="852"/>
      <c r="OXP812" s="852"/>
      <c r="OXQ812" s="852"/>
      <c r="OXR812" s="1031"/>
      <c r="OXS812" s="854"/>
      <c r="OXT812" s="852"/>
      <c r="OXU812" s="852"/>
      <c r="OXV812" s="852"/>
      <c r="OXW812" s="1031"/>
      <c r="OXX812" s="744"/>
      <c r="OXY812" s="1031"/>
      <c r="OXZ812" s="1031"/>
      <c r="OYA812" s="697"/>
      <c r="OYB812" s="1031"/>
      <c r="OYC812" s="1031"/>
      <c r="OYD812" s="1031"/>
      <c r="OYE812" s="1031"/>
      <c r="OYF812" s="852"/>
      <c r="OYG812" s="1031"/>
      <c r="OYH812" s="852"/>
      <c r="OYI812" s="1031"/>
      <c r="OYJ812" s="1031"/>
      <c r="OYK812" s="852"/>
      <c r="OYL812" s="852"/>
      <c r="OYM812" s="1031"/>
      <c r="OYN812" s="1031"/>
      <c r="OYO812" s="1031"/>
      <c r="OYP812" s="1031"/>
      <c r="OYQ812" s="744"/>
      <c r="OYR812" s="697"/>
      <c r="OYS812" s="1031"/>
      <c r="OYT812" s="852"/>
      <c r="OYU812" s="852"/>
      <c r="OYV812" s="852"/>
      <c r="OYW812" s="852"/>
      <c r="OYX812" s="1031"/>
      <c r="OYY812" s="854"/>
      <c r="OYZ812" s="852"/>
      <c r="OZA812" s="852"/>
      <c r="OZB812" s="852"/>
      <c r="OZC812" s="1031"/>
      <c r="OZD812" s="744"/>
      <c r="OZE812" s="1031"/>
      <c r="OZF812" s="1031"/>
      <c r="OZG812" s="697"/>
      <c r="OZH812" s="1031"/>
      <c r="OZI812" s="1031"/>
      <c r="OZJ812" s="1031"/>
      <c r="OZK812" s="1031"/>
      <c r="OZL812" s="852"/>
      <c r="OZM812" s="1031"/>
      <c r="OZN812" s="852"/>
      <c r="OZO812" s="1031"/>
      <c r="OZP812" s="1031"/>
      <c r="OZQ812" s="852"/>
      <c r="OZR812" s="852"/>
      <c r="OZS812" s="1031"/>
      <c r="OZT812" s="1031"/>
      <c r="OZU812" s="1031"/>
      <c r="OZV812" s="1031"/>
      <c r="OZW812" s="744"/>
      <c r="OZX812" s="697"/>
      <c r="OZY812" s="1031"/>
      <c r="OZZ812" s="852"/>
      <c r="PAA812" s="852"/>
      <c r="PAB812" s="852"/>
      <c r="PAC812" s="852"/>
      <c r="PAD812" s="1031"/>
      <c r="PAE812" s="854"/>
      <c r="PAF812" s="852"/>
      <c r="PAG812" s="852"/>
      <c r="PAH812" s="852"/>
      <c r="PAI812" s="1031"/>
      <c r="PAJ812" s="744"/>
      <c r="PAK812" s="1031"/>
      <c r="PAL812" s="1031"/>
      <c r="PAM812" s="697"/>
      <c r="PAN812" s="1031"/>
      <c r="PAO812" s="1031"/>
      <c r="PAP812" s="1031"/>
      <c r="PAQ812" s="1031"/>
      <c r="PAR812" s="852"/>
      <c r="PAS812" s="1031"/>
      <c r="PAT812" s="852"/>
      <c r="PAU812" s="1031"/>
      <c r="PAV812" s="1031"/>
      <c r="PAW812" s="852"/>
      <c r="PAX812" s="852"/>
      <c r="PAY812" s="1031"/>
      <c r="PAZ812" s="1031"/>
      <c r="PBA812" s="1031"/>
      <c r="PBB812" s="1031"/>
      <c r="PBC812" s="744"/>
      <c r="PBD812" s="697"/>
      <c r="PBE812" s="1031"/>
      <c r="PBF812" s="852"/>
      <c r="PBG812" s="852"/>
      <c r="PBH812" s="852"/>
      <c r="PBI812" s="852"/>
      <c r="PBJ812" s="1031"/>
      <c r="PBK812" s="854"/>
      <c r="PBL812" s="852"/>
      <c r="PBM812" s="852"/>
      <c r="PBN812" s="852"/>
      <c r="PBO812" s="1031"/>
      <c r="PBP812" s="744"/>
      <c r="PBQ812" s="1031"/>
      <c r="PBR812" s="1031"/>
      <c r="PBS812" s="697"/>
      <c r="PBT812" s="1031"/>
      <c r="PBU812" s="1031"/>
      <c r="PBV812" s="1031"/>
      <c r="PBW812" s="1031"/>
      <c r="PBX812" s="852"/>
      <c r="PBY812" s="1031"/>
      <c r="PBZ812" s="852"/>
      <c r="PCA812" s="1031"/>
      <c r="PCB812" s="1031"/>
      <c r="PCC812" s="852"/>
      <c r="PCD812" s="852"/>
      <c r="PCE812" s="1031"/>
      <c r="PCF812" s="1031"/>
      <c r="PCG812" s="1031"/>
      <c r="PCH812" s="1031"/>
      <c r="PCI812" s="744"/>
      <c r="PCJ812" s="697"/>
      <c r="PCK812" s="1031"/>
      <c r="PCL812" s="852"/>
      <c r="PCM812" s="852"/>
      <c r="PCN812" s="852"/>
      <c r="PCO812" s="852"/>
      <c r="PCP812" s="1031"/>
      <c r="PCQ812" s="854"/>
      <c r="PCR812" s="852"/>
      <c r="PCS812" s="852"/>
      <c r="PCT812" s="852"/>
      <c r="PCU812" s="1031"/>
      <c r="PCV812" s="744"/>
      <c r="PCW812" s="1031"/>
      <c r="PCX812" s="1031"/>
      <c r="PCY812" s="697"/>
      <c r="PCZ812" s="1031"/>
      <c r="PDA812" s="1031"/>
      <c r="PDB812" s="1031"/>
      <c r="PDC812" s="1031"/>
      <c r="PDD812" s="852"/>
      <c r="PDE812" s="1031"/>
      <c r="PDF812" s="852"/>
      <c r="PDG812" s="1031"/>
      <c r="PDH812" s="1031"/>
      <c r="PDI812" s="852"/>
      <c r="PDJ812" s="852"/>
      <c r="PDK812" s="1031"/>
      <c r="PDL812" s="1031"/>
      <c r="PDM812" s="1031"/>
      <c r="PDN812" s="1031"/>
      <c r="PDO812" s="744"/>
      <c r="PDP812" s="697"/>
      <c r="PDQ812" s="1031"/>
      <c r="PDR812" s="852"/>
      <c r="PDS812" s="852"/>
      <c r="PDT812" s="852"/>
      <c r="PDU812" s="852"/>
      <c r="PDV812" s="1031"/>
      <c r="PDW812" s="854"/>
      <c r="PDX812" s="852"/>
      <c r="PDY812" s="852"/>
      <c r="PDZ812" s="852"/>
      <c r="PEA812" s="1031"/>
      <c r="PEB812" s="744"/>
      <c r="PEC812" s="1031"/>
      <c r="PED812" s="1031"/>
      <c r="PEE812" s="697"/>
      <c r="PEF812" s="1031"/>
      <c r="PEG812" s="1031"/>
      <c r="PEH812" s="1031"/>
      <c r="PEI812" s="1031"/>
      <c r="PEJ812" s="852"/>
      <c r="PEK812" s="1031"/>
      <c r="PEL812" s="852"/>
      <c r="PEM812" s="1031"/>
      <c r="PEN812" s="1031"/>
      <c r="PEO812" s="852"/>
      <c r="PEP812" s="852"/>
      <c r="PEQ812" s="1031"/>
      <c r="PER812" s="1031"/>
      <c r="PES812" s="1031"/>
      <c r="PET812" s="1031"/>
      <c r="PEU812" s="744"/>
      <c r="PEV812" s="697"/>
      <c r="PEW812" s="1031"/>
      <c r="PEX812" s="852"/>
      <c r="PEY812" s="852"/>
      <c r="PEZ812" s="852"/>
      <c r="PFA812" s="852"/>
      <c r="PFB812" s="1031"/>
      <c r="PFC812" s="854"/>
      <c r="PFD812" s="852"/>
      <c r="PFE812" s="852"/>
      <c r="PFF812" s="852"/>
      <c r="PFG812" s="1031"/>
      <c r="PFH812" s="744"/>
      <c r="PFI812" s="1031"/>
      <c r="PFJ812" s="1031"/>
      <c r="PFK812" s="697"/>
      <c r="PFL812" s="1031"/>
      <c r="PFM812" s="1031"/>
      <c r="PFN812" s="1031"/>
      <c r="PFO812" s="1031"/>
      <c r="PFP812" s="852"/>
      <c r="PFQ812" s="1031"/>
      <c r="PFR812" s="852"/>
      <c r="PFS812" s="1031"/>
      <c r="PFT812" s="1031"/>
      <c r="PFU812" s="852"/>
      <c r="PFV812" s="852"/>
      <c r="PFW812" s="1031"/>
      <c r="PFX812" s="1031"/>
      <c r="PFY812" s="1031"/>
      <c r="PFZ812" s="1031"/>
      <c r="PGA812" s="744"/>
      <c r="PGB812" s="697"/>
      <c r="PGC812" s="1031"/>
      <c r="PGD812" s="852"/>
      <c r="PGE812" s="852"/>
      <c r="PGF812" s="852"/>
      <c r="PGG812" s="852"/>
      <c r="PGH812" s="1031"/>
      <c r="PGI812" s="854"/>
      <c r="PGJ812" s="852"/>
      <c r="PGK812" s="852"/>
      <c r="PGL812" s="852"/>
      <c r="PGM812" s="1031"/>
      <c r="PGN812" s="744"/>
      <c r="PGO812" s="1031"/>
      <c r="PGP812" s="1031"/>
      <c r="PGQ812" s="697"/>
      <c r="PGR812" s="1031"/>
      <c r="PGS812" s="1031"/>
      <c r="PGT812" s="1031"/>
      <c r="PGU812" s="1031"/>
      <c r="PGV812" s="852"/>
      <c r="PGW812" s="1031"/>
      <c r="PGX812" s="852"/>
      <c r="PGY812" s="1031"/>
      <c r="PGZ812" s="1031"/>
      <c r="PHA812" s="852"/>
      <c r="PHB812" s="852"/>
      <c r="PHC812" s="1031"/>
      <c r="PHD812" s="1031"/>
      <c r="PHE812" s="1031"/>
      <c r="PHF812" s="1031"/>
      <c r="PHG812" s="744"/>
      <c r="PHH812" s="697"/>
      <c r="PHI812" s="1031"/>
      <c r="PHJ812" s="852"/>
      <c r="PHK812" s="852"/>
      <c r="PHL812" s="852"/>
      <c r="PHM812" s="852"/>
      <c r="PHN812" s="1031"/>
      <c r="PHO812" s="854"/>
      <c r="PHP812" s="852"/>
      <c r="PHQ812" s="852"/>
      <c r="PHR812" s="852"/>
      <c r="PHS812" s="1031"/>
      <c r="PHT812" s="744"/>
      <c r="PHU812" s="1031"/>
      <c r="PHV812" s="1031"/>
      <c r="PHW812" s="697"/>
      <c r="PHX812" s="1031"/>
      <c r="PHY812" s="1031"/>
      <c r="PHZ812" s="1031"/>
      <c r="PIA812" s="1031"/>
      <c r="PIB812" s="852"/>
      <c r="PIC812" s="1031"/>
      <c r="PID812" s="852"/>
      <c r="PIE812" s="1031"/>
      <c r="PIF812" s="1031"/>
      <c r="PIG812" s="852"/>
      <c r="PIH812" s="852"/>
      <c r="PII812" s="1031"/>
      <c r="PIJ812" s="1031"/>
      <c r="PIK812" s="1031"/>
      <c r="PIL812" s="1031"/>
      <c r="PIM812" s="744"/>
      <c r="PIN812" s="697"/>
      <c r="PIO812" s="1031"/>
      <c r="PIP812" s="852"/>
      <c r="PIQ812" s="852"/>
      <c r="PIR812" s="852"/>
      <c r="PIS812" s="852"/>
      <c r="PIT812" s="1031"/>
      <c r="PIU812" s="854"/>
      <c r="PIV812" s="852"/>
      <c r="PIW812" s="852"/>
      <c r="PIX812" s="852"/>
      <c r="PIY812" s="1031"/>
      <c r="PIZ812" s="744"/>
      <c r="PJA812" s="1031"/>
      <c r="PJB812" s="1031"/>
      <c r="PJC812" s="697"/>
      <c r="PJD812" s="1031"/>
      <c r="PJE812" s="1031"/>
      <c r="PJF812" s="1031"/>
      <c r="PJG812" s="1031"/>
      <c r="PJH812" s="852"/>
      <c r="PJI812" s="1031"/>
      <c r="PJJ812" s="852"/>
      <c r="PJK812" s="1031"/>
      <c r="PJL812" s="1031"/>
      <c r="PJM812" s="852"/>
      <c r="PJN812" s="852"/>
      <c r="PJO812" s="1031"/>
      <c r="PJP812" s="1031"/>
      <c r="PJQ812" s="1031"/>
      <c r="PJR812" s="1031"/>
      <c r="PJS812" s="744"/>
      <c r="PJT812" s="697"/>
      <c r="PJU812" s="1031"/>
      <c r="PJV812" s="852"/>
      <c r="PJW812" s="852"/>
      <c r="PJX812" s="852"/>
      <c r="PJY812" s="852"/>
      <c r="PJZ812" s="1031"/>
      <c r="PKA812" s="854"/>
      <c r="PKB812" s="852"/>
      <c r="PKC812" s="852"/>
      <c r="PKD812" s="852"/>
      <c r="PKE812" s="1031"/>
      <c r="PKF812" s="744"/>
      <c r="PKG812" s="1031"/>
      <c r="PKH812" s="1031"/>
      <c r="PKI812" s="697"/>
      <c r="PKJ812" s="1031"/>
      <c r="PKK812" s="1031"/>
      <c r="PKL812" s="1031"/>
      <c r="PKM812" s="1031"/>
      <c r="PKN812" s="852"/>
      <c r="PKO812" s="1031"/>
      <c r="PKP812" s="852"/>
      <c r="PKQ812" s="1031"/>
      <c r="PKR812" s="1031"/>
      <c r="PKS812" s="852"/>
      <c r="PKT812" s="852"/>
      <c r="PKU812" s="1031"/>
      <c r="PKV812" s="1031"/>
      <c r="PKW812" s="1031"/>
      <c r="PKX812" s="1031"/>
      <c r="PKY812" s="744"/>
      <c r="PKZ812" s="697"/>
      <c r="PLA812" s="1031"/>
      <c r="PLB812" s="852"/>
      <c r="PLC812" s="852"/>
      <c r="PLD812" s="852"/>
      <c r="PLE812" s="852"/>
      <c r="PLF812" s="1031"/>
      <c r="PLG812" s="854"/>
      <c r="PLH812" s="852"/>
      <c r="PLI812" s="852"/>
      <c r="PLJ812" s="852"/>
      <c r="PLK812" s="1031"/>
      <c r="PLL812" s="744"/>
      <c r="PLM812" s="1031"/>
      <c r="PLN812" s="1031"/>
      <c r="PLO812" s="697"/>
      <c r="PLP812" s="1031"/>
      <c r="PLQ812" s="1031"/>
      <c r="PLR812" s="1031"/>
      <c r="PLS812" s="1031"/>
      <c r="PLT812" s="852"/>
      <c r="PLU812" s="1031"/>
      <c r="PLV812" s="852"/>
      <c r="PLW812" s="1031"/>
      <c r="PLX812" s="1031"/>
      <c r="PLY812" s="852"/>
      <c r="PLZ812" s="852"/>
      <c r="PMA812" s="1031"/>
      <c r="PMB812" s="1031"/>
      <c r="PMC812" s="1031"/>
      <c r="PMD812" s="1031"/>
      <c r="PME812" s="744"/>
      <c r="PMF812" s="697"/>
      <c r="PMG812" s="1031"/>
      <c r="PMH812" s="852"/>
      <c r="PMI812" s="852"/>
      <c r="PMJ812" s="852"/>
      <c r="PMK812" s="852"/>
      <c r="PML812" s="1031"/>
      <c r="PMM812" s="854"/>
      <c r="PMN812" s="852"/>
      <c r="PMO812" s="852"/>
      <c r="PMP812" s="852"/>
      <c r="PMQ812" s="1031"/>
      <c r="PMR812" s="744"/>
      <c r="PMS812" s="1031"/>
      <c r="PMT812" s="1031"/>
      <c r="PMU812" s="697"/>
      <c r="PMV812" s="1031"/>
      <c r="PMW812" s="1031"/>
      <c r="PMX812" s="1031"/>
      <c r="PMY812" s="1031"/>
      <c r="PMZ812" s="852"/>
      <c r="PNA812" s="1031"/>
      <c r="PNB812" s="852"/>
      <c r="PNC812" s="1031"/>
      <c r="PND812" s="1031"/>
      <c r="PNE812" s="852"/>
      <c r="PNF812" s="852"/>
      <c r="PNG812" s="1031"/>
      <c r="PNH812" s="1031"/>
      <c r="PNI812" s="1031"/>
      <c r="PNJ812" s="1031"/>
      <c r="PNK812" s="744"/>
      <c r="PNL812" s="697"/>
      <c r="PNM812" s="1031"/>
      <c r="PNN812" s="852"/>
      <c r="PNO812" s="852"/>
      <c r="PNP812" s="852"/>
      <c r="PNQ812" s="852"/>
      <c r="PNR812" s="1031"/>
      <c r="PNS812" s="854"/>
      <c r="PNT812" s="852"/>
      <c r="PNU812" s="852"/>
      <c r="PNV812" s="852"/>
      <c r="PNW812" s="1031"/>
      <c r="PNX812" s="744"/>
      <c r="PNY812" s="1031"/>
      <c r="PNZ812" s="1031"/>
      <c r="POA812" s="697"/>
      <c r="POB812" s="1031"/>
      <c r="POC812" s="1031"/>
      <c r="POD812" s="1031"/>
      <c r="POE812" s="1031"/>
      <c r="POF812" s="852"/>
      <c r="POG812" s="1031"/>
      <c r="POH812" s="852"/>
      <c r="POI812" s="1031"/>
      <c r="POJ812" s="1031"/>
      <c r="POK812" s="852"/>
      <c r="POL812" s="852"/>
      <c r="POM812" s="1031"/>
      <c r="PON812" s="1031"/>
      <c r="POO812" s="1031"/>
      <c r="POP812" s="1031"/>
      <c r="POQ812" s="744"/>
      <c r="POR812" s="697"/>
      <c r="POS812" s="1031"/>
      <c r="POT812" s="852"/>
      <c r="POU812" s="852"/>
      <c r="POV812" s="852"/>
      <c r="POW812" s="852"/>
      <c r="POX812" s="1031"/>
      <c r="POY812" s="854"/>
      <c r="POZ812" s="852"/>
      <c r="PPA812" s="852"/>
      <c r="PPB812" s="852"/>
      <c r="PPC812" s="1031"/>
      <c r="PPD812" s="744"/>
      <c r="PPE812" s="1031"/>
      <c r="PPF812" s="1031"/>
      <c r="PPG812" s="697"/>
      <c r="PPH812" s="1031"/>
      <c r="PPI812" s="1031"/>
      <c r="PPJ812" s="1031"/>
      <c r="PPK812" s="1031"/>
      <c r="PPL812" s="852"/>
      <c r="PPM812" s="1031"/>
      <c r="PPN812" s="852"/>
      <c r="PPO812" s="1031"/>
      <c r="PPP812" s="1031"/>
      <c r="PPQ812" s="852"/>
      <c r="PPR812" s="852"/>
      <c r="PPS812" s="1031"/>
      <c r="PPT812" s="1031"/>
      <c r="PPU812" s="1031"/>
      <c r="PPV812" s="1031"/>
      <c r="PPW812" s="744"/>
      <c r="PPX812" s="697"/>
      <c r="PPY812" s="1031"/>
      <c r="PPZ812" s="852"/>
      <c r="PQA812" s="852"/>
      <c r="PQB812" s="852"/>
      <c r="PQC812" s="852"/>
      <c r="PQD812" s="1031"/>
      <c r="PQE812" s="854"/>
      <c r="PQF812" s="852"/>
      <c r="PQG812" s="852"/>
      <c r="PQH812" s="852"/>
      <c r="PQI812" s="1031"/>
      <c r="PQJ812" s="744"/>
      <c r="PQK812" s="1031"/>
      <c r="PQL812" s="1031"/>
      <c r="PQM812" s="697"/>
      <c r="PQN812" s="1031"/>
      <c r="PQO812" s="1031"/>
      <c r="PQP812" s="1031"/>
      <c r="PQQ812" s="1031"/>
      <c r="PQR812" s="852"/>
      <c r="PQS812" s="1031"/>
      <c r="PQT812" s="852"/>
      <c r="PQU812" s="1031"/>
      <c r="PQV812" s="1031"/>
      <c r="PQW812" s="852"/>
      <c r="PQX812" s="852"/>
      <c r="PQY812" s="1031"/>
      <c r="PQZ812" s="1031"/>
      <c r="PRA812" s="1031"/>
      <c r="PRB812" s="1031"/>
      <c r="PRC812" s="744"/>
      <c r="PRD812" s="697"/>
      <c r="PRE812" s="1031"/>
      <c r="PRF812" s="852"/>
      <c r="PRG812" s="852"/>
      <c r="PRH812" s="852"/>
      <c r="PRI812" s="852"/>
      <c r="PRJ812" s="1031"/>
      <c r="PRK812" s="854"/>
      <c r="PRL812" s="852"/>
      <c r="PRM812" s="852"/>
      <c r="PRN812" s="852"/>
      <c r="PRO812" s="1031"/>
      <c r="PRP812" s="744"/>
      <c r="PRQ812" s="1031"/>
      <c r="PRR812" s="1031"/>
      <c r="PRS812" s="697"/>
      <c r="PRT812" s="1031"/>
      <c r="PRU812" s="1031"/>
      <c r="PRV812" s="1031"/>
      <c r="PRW812" s="1031"/>
      <c r="PRX812" s="852"/>
      <c r="PRY812" s="1031"/>
      <c r="PRZ812" s="852"/>
      <c r="PSA812" s="1031"/>
      <c r="PSB812" s="1031"/>
      <c r="PSC812" s="852"/>
      <c r="PSD812" s="852"/>
      <c r="PSE812" s="1031"/>
      <c r="PSF812" s="1031"/>
      <c r="PSG812" s="1031"/>
      <c r="PSH812" s="1031"/>
      <c r="PSI812" s="744"/>
      <c r="PSJ812" s="697"/>
      <c r="PSK812" s="1031"/>
      <c r="PSL812" s="852"/>
      <c r="PSM812" s="852"/>
      <c r="PSN812" s="852"/>
      <c r="PSO812" s="852"/>
      <c r="PSP812" s="1031"/>
      <c r="PSQ812" s="854"/>
      <c r="PSR812" s="852"/>
      <c r="PSS812" s="852"/>
      <c r="PST812" s="852"/>
      <c r="PSU812" s="1031"/>
      <c r="PSV812" s="744"/>
      <c r="PSW812" s="1031"/>
      <c r="PSX812" s="1031"/>
      <c r="PSY812" s="697"/>
      <c r="PSZ812" s="1031"/>
      <c r="PTA812" s="1031"/>
      <c r="PTB812" s="1031"/>
      <c r="PTC812" s="1031"/>
      <c r="PTD812" s="852"/>
      <c r="PTE812" s="1031"/>
      <c r="PTF812" s="852"/>
      <c r="PTG812" s="1031"/>
      <c r="PTH812" s="1031"/>
      <c r="PTI812" s="852"/>
      <c r="PTJ812" s="852"/>
      <c r="PTK812" s="1031"/>
      <c r="PTL812" s="1031"/>
      <c r="PTM812" s="1031"/>
      <c r="PTN812" s="1031"/>
      <c r="PTO812" s="744"/>
      <c r="PTP812" s="697"/>
      <c r="PTQ812" s="1031"/>
      <c r="PTR812" s="852"/>
      <c r="PTS812" s="852"/>
      <c r="PTT812" s="852"/>
      <c r="PTU812" s="852"/>
      <c r="PTV812" s="1031"/>
      <c r="PTW812" s="854"/>
      <c r="PTX812" s="852"/>
      <c r="PTY812" s="852"/>
      <c r="PTZ812" s="852"/>
      <c r="PUA812" s="1031"/>
      <c r="PUB812" s="744"/>
      <c r="PUC812" s="1031"/>
      <c r="PUD812" s="1031"/>
      <c r="PUE812" s="697"/>
      <c r="PUF812" s="1031"/>
      <c r="PUG812" s="1031"/>
      <c r="PUH812" s="1031"/>
      <c r="PUI812" s="1031"/>
      <c r="PUJ812" s="852"/>
      <c r="PUK812" s="1031"/>
      <c r="PUL812" s="852"/>
      <c r="PUM812" s="1031"/>
      <c r="PUN812" s="1031"/>
      <c r="PUO812" s="852"/>
      <c r="PUP812" s="852"/>
      <c r="PUQ812" s="1031"/>
      <c r="PUR812" s="1031"/>
      <c r="PUS812" s="1031"/>
      <c r="PUT812" s="1031"/>
      <c r="PUU812" s="744"/>
      <c r="PUV812" s="697"/>
      <c r="PUW812" s="1031"/>
      <c r="PUX812" s="852"/>
      <c r="PUY812" s="852"/>
      <c r="PUZ812" s="852"/>
      <c r="PVA812" s="852"/>
      <c r="PVB812" s="1031"/>
      <c r="PVC812" s="854"/>
      <c r="PVD812" s="852"/>
      <c r="PVE812" s="852"/>
      <c r="PVF812" s="852"/>
      <c r="PVG812" s="1031"/>
      <c r="PVH812" s="744"/>
      <c r="PVI812" s="1031"/>
      <c r="PVJ812" s="1031"/>
      <c r="PVK812" s="697"/>
      <c r="PVL812" s="1031"/>
      <c r="PVM812" s="1031"/>
      <c r="PVN812" s="1031"/>
      <c r="PVO812" s="1031"/>
      <c r="PVP812" s="852"/>
      <c r="PVQ812" s="1031"/>
      <c r="PVR812" s="852"/>
      <c r="PVS812" s="1031"/>
      <c r="PVT812" s="1031"/>
      <c r="PVU812" s="852"/>
      <c r="PVV812" s="852"/>
      <c r="PVW812" s="1031"/>
      <c r="PVX812" s="1031"/>
      <c r="PVY812" s="1031"/>
      <c r="PVZ812" s="1031"/>
      <c r="PWA812" s="744"/>
      <c r="PWB812" s="697"/>
      <c r="PWC812" s="1031"/>
      <c r="PWD812" s="852"/>
      <c r="PWE812" s="852"/>
      <c r="PWF812" s="852"/>
      <c r="PWG812" s="852"/>
      <c r="PWH812" s="1031"/>
      <c r="PWI812" s="854"/>
      <c r="PWJ812" s="852"/>
      <c r="PWK812" s="852"/>
      <c r="PWL812" s="852"/>
      <c r="PWM812" s="1031"/>
      <c r="PWN812" s="744"/>
      <c r="PWO812" s="1031"/>
      <c r="PWP812" s="1031"/>
      <c r="PWQ812" s="697"/>
      <c r="PWR812" s="1031"/>
      <c r="PWS812" s="1031"/>
      <c r="PWT812" s="1031"/>
      <c r="PWU812" s="1031"/>
      <c r="PWV812" s="852"/>
      <c r="PWW812" s="1031"/>
      <c r="PWX812" s="852"/>
      <c r="PWY812" s="1031"/>
      <c r="PWZ812" s="1031"/>
      <c r="PXA812" s="852"/>
      <c r="PXB812" s="852"/>
      <c r="PXC812" s="1031"/>
      <c r="PXD812" s="1031"/>
      <c r="PXE812" s="1031"/>
      <c r="PXF812" s="1031"/>
      <c r="PXG812" s="744"/>
      <c r="PXH812" s="697"/>
      <c r="PXI812" s="1031"/>
      <c r="PXJ812" s="852"/>
      <c r="PXK812" s="852"/>
      <c r="PXL812" s="852"/>
      <c r="PXM812" s="852"/>
      <c r="PXN812" s="1031"/>
      <c r="PXO812" s="854"/>
      <c r="PXP812" s="852"/>
      <c r="PXQ812" s="852"/>
      <c r="PXR812" s="852"/>
      <c r="PXS812" s="1031"/>
      <c r="PXT812" s="744"/>
      <c r="PXU812" s="1031"/>
      <c r="PXV812" s="1031"/>
      <c r="PXW812" s="697"/>
      <c r="PXX812" s="1031"/>
      <c r="PXY812" s="1031"/>
      <c r="PXZ812" s="1031"/>
      <c r="PYA812" s="1031"/>
      <c r="PYB812" s="852"/>
      <c r="PYC812" s="1031"/>
      <c r="PYD812" s="852"/>
      <c r="PYE812" s="1031"/>
      <c r="PYF812" s="1031"/>
      <c r="PYG812" s="852"/>
      <c r="PYH812" s="852"/>
      <c r="PYI812" s="1031"/>
      <c r="PYJ812" s="1031"/>
      <c r="PYK812" s="1031"/>
      <c r="PYL812" s="1031"/>
      <c r="PYM812" s="744"/>
      <c r="PYN812" s="697"/>
      <c r="PYO812" s="1031"/>
      <c r="PYP812" s="852"/>
      <c r="PYQ812" s="852"/>
      <c r="PYR812" s="852"/>
      <c r="PYS812" s="852"/>
      <c r="PYT812" s="1031"/>
      <c r="PYU812" s="854"/>
      <c r="PYV812" s="852"/>
      <c r="PYW812" s="852"/>
      <c r="PYX812" s="852"/>
      <c r="PYY812" s="1031"/>
      <c r="PYZ812" s="744"/>
      <c r="PZA812" s="1031"/>
      <c r="PZB812" s="1031"/>
      <c r="PZC812" s="697"/>
      <c r="PZD812" s="1031"/>
      <c r="PZE812" s="1031"/>
      <c r="PZF812" s="1031"/>
      <c r="PZG812" s="1031"/>
      <c r="PZH812" s="852"/>
      <c r="PZI812" s="1031"/>
      <c r="PZJ812" s="852"/>
      <c r="PZK812" s="1031"/>
      <c r="PZL812" s="1031"/>
      <c r="PZM812" s="852"/>
      <c r="PZN812" s="852"/>
      <c r="PZO812" s="1031"/>
      <c r="PZP812" s="1031"/>
      <c r="PZQ812" s="1031"/>
      <c r="PZR812" s="1031"/>
      <c r="PZS812" s="744"/>
      <c r="PZT812" s="697"/>
      <c r="PZU812" s="1031"/>
      <c r="PZV812" s="852"/>
      <c r="PZW812" s="852"/>
      <c r="PZX812" s="852"/>
      <c r="PZY812" s="852"/>
      <c r="PZZ812" s="1031"/>
      <c r="QAA812" s="854"/>
      <c r="QAB812" s="852"/>
      <c r="QAC812" s="852"/>
      <c r="QAD812" s="852"/>
      <c r="QAE812" s="1031"/>
      <c r="QAF812" s="744"/>
      <c r="QAG812" s="1031"/>
      <c r="QAH812" s="1031"/>
      <c r="QAI812" s="697"/>
      <c r="QAJ812" s="1031"/>
      <c r="QAK812" s="1031"/>
      <c r="QAL812" s="1031"/>
      <c r="QAM812" s="1031"/>
      <c r="QAN812" s="852"/>
      <c r="QAO812" s="1031"/>
      <c r="QAP812" s="852"/>
      <c r="QAQ812" s="1031"/>
      <c r="QAR812" s="1031"/>
      <c r="QAS812" s="852"/>
      <c r="QAT812" s="852"/>
      <c r="QAU812" s="1031"/>
      <c r="QAV812" s="1031"/>
      <c r="QAW812" s="1031"/>
      <c r="QAX812" s="1031"/>
      <c r="QAY812" s="744"/>
      <c r="QAZ812" s="697"/>
      <c r="QBA812" s="1031"/>
      <c r="QBB812" s="852"/>
      <c r="QBC812" s="852"/>
      <c r="QBD812" s="852"/>
      <c r="QBE812" s="852"/>
      <c r="QBF812" s="1031"/>
      <c r="QBG812" s="854"/>
      <c r="QBH812" s="852"/>
      <c r="QBI812" s="852"/>
      <c r="QBJ812" s="852"/>
      <c r="QBK812" s="1031"/>
      <c r="QBL812" s="744"/>
      <c r="QBM812" s="1031"/>
      <c r="QBN812" s="1031"/>
      <c r="QBO812" s="697"/>
      <c r="QBP812" s="1031"/>
      <c r="QBQ812" s="1031"/>
      <c r="QBR812" s="1031"/>
      <c r="QBS812" s="1031"/>
      <c r="QBT812" s="852"/>
      <c r="QBU812" s="1031"/>
      <c r="QBV812" s="852"/>
      <c r="QBW812" s="1031"/>
      <c r="QBX812" s="1031"/>
      <c r="QBY812" s="852"/>
      <c r="QBZ812" s="852"/>
      <c r="QCA812" s="1031"/>
      <c r="QCB812" s="1031"/>
      <c r="QCC812" s="1031"/>
      <c r="QCD812" s="1031"/>
      <c r="QCE812" s="744"/>
      <c r="QCF812" s="697"/>
      <c r="QCG812" s="1031"/>
      <c r="QCH812" s="852"/>
      <c r="QCI812" s="852"/>
      <c r="QCJ812" s="852"/>
      <c r="QCK812" s="852"/>
      <c r="QCL812" s="1031"/>
      <c r="QCM812" s="854"/>
      <c r="QCN812" s="852"/>
      <c r="QCO812" s="852"/>
      <c r="QCP812" s="852"/>
      <c r="QCQ812" s="1031"/>
      <c r="QCR812" s="744"/>
      <c r="QCS812" s="1031"/>
      <c r="QCT812" s="1031"/>
      <c r="QCU812" s="697"/>
      <c r="QCV812" s="1031"/>
      <c r="QCW812" s="1031"/>
      <c r="QCX812" s="1031"/>
      <c r="QCY812" s="1031"/>
      <c r="QCZ812" s="852"/>
      <c r="QDA812" s="1031"/>
      <c r="QDB812" s="852"/>
      <c r="QDC812" s="1031"/>
      <c r="QDD812" s="1031"/>
      <c r="QDE812" s="852"/>
      <c r="QDF812" s="852"/>
      <c r="QDG812" s="1031"/>
      <c r="QDH812" s="1031"/>
      <c r="QDI812" s="1031"/>
      <c r="QDJ812" s="1031"/>
      <c r="QDK812" s="744"/>
      <c r="QDL812" s="697"/>
      <c r="QDM812" s="1031"/>
      <c r="QDN812" s="852"/>
      <c r="QDO812" s="852"/>
      <c r="QDP812" s="852"/>
      <c r="QDQ812" s="852"/>
      <c r="QDR812" s="1031"/>
      <c r="QDS812" s="854"/>
      <c r="QDT812" s="852"/>
      <c r="QDU812" s="852"/>
      <c r="QDV812" s="852"/>
      <c r="QDW812" s="1031"/>
      <c r="QDX812" s="744"/>
      <c r="QDY812" s="1031"/>
      <c r="QDZ812" s="1031"/>
      <c r="QEA812" s="697"/>
      <c r="QEB812" s="1031"/>
      <c r="QEC812" s="1031"/>
      <c r="QED812" s="1031"/>
      <c r="QEE812" s="1031"/>
      <c r="QEF812" s="852"/>
      <c r="QEG812" s="1031"/>
      <c r="QEH812" s="852"/>
      <c r="QEI812" s="1031"/>
      <c r="QEJ812" s="1031"/>
      <c r="QEK812" s="852"/>
      <c r="QEL812" s="852"/>
      <c r="QEM812" s="1031"/>
      <c r="QEN812" s="1031"/>
      <c r="QEO812" s="1031"/>
      <c r="QEP812" s="1031"/>
      <c r="QEQ812" s="744"/>
      <c r="QER812" s="697"/>
      <c r="QES812" s="1031"/>
      <c r="QET812" s="852"/>
      <c r="QEU812" s="852"/>
      <c r="QEV812" s="852"/>
      <c r="QEW812" s="852"/>
      <c r="QEX812" s="1031"/>
      <c r="QEY812" s="854"/>
      <c r="QEZ812" s="852"/>
      <c r="QFA812" s="852"/>
      <c r="QFB812" s="852"/>
      <c r="QFC812" s="1031"/>
      <c r="QFD812" s="744"/>
      <c r="QFE812" s="1031"/>
      <c r="QFF812" s="1031"/>
      <c r="QFG812" s="697"/>
      <c r="QFH812" s="1031"/>
      <c r="QFI812" s="1031"/>
      <c r="QFJ812" s="1031"/>
      <c r="QFK812" s="1031"/>
      <c r="QFL812" s="852"/>
      <c r="QFM812" s="1031"/>
      <c r="QFN812" s="852"/>
      <c r="QFO812" s="1031"/>
      <c r="QFP812" s="1031"/>
      <c r="QFQ812" s="852"/>
      <c r="QFR812" s="852"/>
      <c r="QFS812" s="1031"/>
      <c r="QFT812" s="1031"/>
      <c r="QFU812" s="1031"/>
      <c r="QFV812" s="1031"/>
      <c r="QFW812" s="744"/>
      <c r="QFX812" s="697"/>
      <c r="QFY812" s="1031"/>
      <c r="QFZ812" s="852"/>
      <c r="QGA812" s="852"/>
      <c r="QGB812" s="852"/>
      <c r="QGC812" s="852"/>
      <c r="QGD812" s="1031"/>
      <c r="QGE812" s="854"/>
      <c r="QGF812" s="852"/>
      <c r="QGG812" s="852"/>
      <c r="QGH812" s="852"/>
      <c r="QGI812" s="1031"/>
      <c r="QGJ812" s="744"/>
      <c r="QGK812" s="1031"/>
      <c r="QGL812" s="1031"/>
      <c r="QGM812" s="697"/>
      <c r="QGN812" s="1031"/>
      <c r="QGO812" s="1031"/>
      <c r="QGP812" s="1031"/>
      <c r="QGQ812" s="1031"/>
      <c r="QGR812" s="852"/>
      <c r="QGS812" s="1031"/>
      <c r="QGT812" s="852"/>
      <c r="QGU812" s="1031"/>
      <c r="QGV812" s="1031"/>
      <c r="QGW812" s="852"/>
      <c r="QGX812" s="852"/>
      <c r="QGY812" s="1031"/>
      <c r="QGZ812" s="1031"/>
      <c r="QHA812" s="1031"/>
      <c r="QHB812" s="1031"/>
      <c r="QHC812" s="744"/>
      <c r="QHD812" s="697"/>
      <c r="QHE812" s="1031"/>
      <c r="QHF812" s="852"/>
      <c r="QHG812" s="852"/>
      <c r="QHH812" s="852"/>
      <c r="QHI812" s="852"/>
      <c r="QHJ812" s="1031"/>
      <c r="QHK812" s="854"/>
      <c r="QHL812" s="852"/>
      <c r="QHM812" s="852"/>
      <c r="QHN812" s="852"/>
      <c r="QHO812" s="1031"/>
      <c r="QHP812" s="744"/>
      <c r="QHQ812" s="1031"/>
      <c r="QHR812" s="1031"/>
      <c r="QHS812" s="697"/>
      <c r="QHT812" s="1031"/>
      <c r="QHU812" s="1031"/>
      <c r="QHV812" s="1031"/>
      <c r="QHW812" s="1031"/>
      <c r="QHX812" s="852"/>
      <c r="QHY812" s="1031"/>
      <c r="QHZ812" s="852"/>
      <c r="QIA812" s="1031"/>
      <c r="QIB812" s="1031"/>
      <c r="QIC812" s="852"/>
      <c r="QID812" s="852"/>
      <c r="QIE812" s="1031"/>
      <c r="QIF812" s="1031"/>
      <c r="QIG812" s="1031"/>
      <c r="QIH812" s="1031"/>
      <c r="QII812" s="744"/>
      <c r="QIJ812" s="697"/>
      <c r="QIK812" s="1031"/>
      <c r="QIL812" s="852"/>
      <c r="QIM812" s="852"/>
      <c r="QIN812" s="852"/>
      <c r="QIO812" s="852"/>
      <c r="QIP812" s="1031"/>
      <c r="QIQ812" s="854"/>
      <c r="QIR812" s="852"/>
      <c r="QIS812" s="852"/>
      <c r="QIT812" s="852"/>
      <c r="QIU812" s="1031"/>
      <c r="QIV812" s="744"/>
      <c r="QIW812" s="1031"/>
      <c r="QIX812" s="1031"/>
      <c r="QIY812" s="697"/>
      <c r="QIZ812" s="1031"/>
      <c r="QJA812" s="1031"/>
      <c r="QJB812" s="1031"/>
      <c r="QJC812" s="1031"/>
      <c r="QJD812" s="852"/>
      <c r="QJE812" s="1031"/>
      <c r="QJF812" s="852"/>
      <c r="QJG812" s="1031"/>
      <c r="QJH812" s="1031"/>
      <c r="QJI812" s="852"/>
      <c r="QJJ812" s="852"/>
      <c r="QJK812" s="1031"/>
      <c r="QJL812" s="1031"/>
      <c r="QJM812" s="1031"/>
      <c r="QJN812" s="1031"/>
      <c r="QJO812" s="744"/>
      <c r="QJP812" s="697"/>
      <c r="QJQ812" s="1031"/>
      <c r="QJR812" s="852"/>
      <c r="QJS812" s="852"/>
      <c r="QJT812" s="852"/>
      <c r="QJU812" s="852"/>
      <c r="QJV812" s="1031"/>
      <c r="QJW812" s="854"/>
      <c r="QJX812" s="852"/>
      <c r="QJY812" s="852"/>
      <c r="QJZ812" s="852"/>
      <c r="QKA812" s="1031"/>
      <c r="QKB812" s="744"/>
      <c r="QKC812" s="1031"/>
      <c r="QKD812" s="1031"/>
      <c r="QKE812" s="697"/>
      <c r="QKF812" s="1031"/>
      <c r="QKG812" s="1031"/>
      <c r="QKH812" s="1031"/>
      <c r="QKI812" s="1031"/>
      <c r="QKJ812" s="852"/>
      <c r="QKK812" s="1031"/>
      <c r="QKL812" s="852"/>
      <c r="QKM812" s="1031"/>
      <c r="QKN812" s="1031"/>
      <c r="QKO812" s="852"/>
      <c r="QKP812" s="852"/>
      <c r="QKQ812" s="1031"/>
      <c r="QKR812" s="1031"/>
      <c r="QKS812" s="1031"/>
      <c r="QKT812" s="1031"/>
      <c r="QKU812" s="744"/>
      <c r="QKV812" s="697"/>
      <c r="QKW812" s="1031"/>
      <c r="QKX812" s="852"/>
      <c r="QKY812" s="852"/>
      <c r="QKZ812" s="852"/>
      <c r="QLA812" s="852"/>
      <c r="QLB812" s="1031"/>
      <c r="QLC812" s="854"/>
      <c r="QLD812" s="852"/>
      <c r="QLE812" s="852"/>
      <c r="QLF812" s="852"/>
      <c r="QLG812" s="1031"/>
      <c r="QLH812" s="744"/>
      <c r="QLI812" s="1031"/>
      <c r="QLJ812" s="1031"/>
      <c r="QLK812" s="697"/>
      <c r="QLL812" s="1031"/>
      <c r="QLM812" s="1031"/>
      <c r="QLN812" s="1031"/>
      <c r="QLO812" s="1031"/>
      <c r="QLP812" s="852"/>
      <c r="QLQ812" s="1031"/>
      <c r="QLR812" s="852"/>
      <c r="QLS812" s="1031"/>
      <c r="QLT812" s="1031"/>
      <c r="QLU812" s="852"/>
      <c r="QLV812" s="852"/>
      <c r="QLW812" s="1031"/>
      <c r="QLX812" s="1031"/>
      <c r="QLY812" s="1031"/>
      <c r="QLZ812" s="1031"/>
      <c r="QMA812" s="744"/>
      <c r="QMB812" s="697"/>
      <c r="QMC812" s="1031"/>
      <c r="QMD812" s="852"/>
      <c r="QME812" s="852"/>
      <c r="QMF812" s="852"/>
      <c r="QMG812" s="852"/>
      <c r="QMH812" s="1031"/>
      <c r="QMI812" s="854"/>
      <c r="QMJ812" s="852"/>
      <c r="QMK812" s="852"/>
      <c r="QML812" s="852"/>
      <c r="QMM812" s="1031"/>
      <c r="QMN812" s="744"/>
      <c r="QMO812" s="1031"/>
      <c r="QMP812" s="1031"/>
      <c r="QMQ812" s="697"/>
      <c r="QMR812" s="1031"/>
      <c r="QMS812" s="1031"/>
      <c r="QMT812" s="1031"/>
      <c r="QMU812" s="1031"/>
      <c r="QMV812" s="852"/>
      <c r="QMW812" s="1031"/>
      <c r="QMX812" s="852"/>
      <c r="QMY812" s="1031"/>
      <c r="QMZ812" s="1031"/>
      <c r="QNA812" s="852"/>
      <c r="QNB812" s="852"/>
      <c r="QNC812" s="1031"/>
      <c r="QND812" s="1031"/>
      <c r="QNE812" s="1031"/>
      <c r="QNF812" s="1031"/>
      <c r="QNG812" s="744"/>
      <c r="QNH812" s="697"/>
      <c r="QNI812" s="1031"/>
      <c r="QNJ812" s="852"/>
      <c r="QNK812" s="852"/>
      <c r="QNL812" s="852"/>
      <c r="QNM812" s="852"/>
      <c r="QNN812" s="1031"/>
      <c r="QNO812" s="854"/>
      <c r="QNP812" s="852"/>
      <c r="QNQ812" s="852"/>
      <c r="QNR812" s="852"/>
      <c r="QNS812" s="1031"/>
      <c r="QNT812" s="744"/>
      <c r="QNU812" s="1031"/>
      <c r="QNV812" s="1031"/>
      <c r="QNW812" s="697"/>
      <c r="QNX812" s="1031"/>
      <c r="QNY812" s="1031"/>
      <c r="QNZ812" s="1031"/>
      <c r="QOA812" s="1031"/>
      <c r="QOB812" s="852"/>
      <c r="QOC812" s="1031"/>
      <c r="QOD812" s="852"/>
      <c r="QOE812" s="1031"/>
      <c r="QOF812" s="1031"/>
      <c r="QOG812" s="852"/>
      <c r="QOH812" s="852"/>
      <c r="QOI812" s="1031"/>
      <c r="QOJ812" s="1031"/>
      <c r="QOK812" s="1031"/>
      <c r="QOL812" s="1031"/>
      <c r="QOM812" s="744"/>
      <c r="QON812" s="697"/>
      <c r="QOO812" s="1031"/>
      <c r="QOP812" s="852"/>
      <c r="QOQ812" s="852"/>
      <c r="QOR812" s="852"/>
      <c r="QOS812" s="852"/>
      <c r="QOT812" s="1031"/>
      <c r="QOU812" s="854"/>
      <c r="QOV812" s="852"/>
      <c r="QOW812" s="852"/>
      <c r="QOX812" s="852"/>
      <c r="QOY812" s="1031"/>
      <c r="QOZ812" s="744"/>
      <c r="QPA812" s="1031"/>
      <c r="QPB812" s="1031"/>
      <c r="QPC812" s="697"/>
      <c r="QPD812" s="1031"/>
      <c r="QPE812" s="1031"/>
      <c r="QPF812" s="1031"/>
      <c r="QPG812" s="1031"/>
      <c r="QPH812" s="852"/>
      <c r="QPI812" s="1031"/>
      <c r="QPJ812" s="852"/>
      <c r="QPK812" s="1031"/>
      <c r="QPL812" s="1031"/>
      <c r="QPM812" s="852"/>
      <c r="QPN812" s="852"/>
      <c r="QPO812" s="1031"/>
      <c r="QPP812" s="1031"/>
      <c r="QPQ812" s="1031"/>
      <c r="QPR812" s="1031"/>
      <c r="QPS812" s="744"/>
      <c r="QPT812" s="697"/>
      <c r="QPU812" s="1031"/>
      <c r="QPV812" s="852"/>
      <c r="QPW812" s="852"/>
      <c r="QPX812" s="852"/>
      <c r="QPY812" s="852"/>
      <c r="QPZ812" s="1031"/>
      <c r="QQA812" s="854"/>
      <c r="QQB812" s="852"/>
      <c r="QQC812" s="852"/>
      <c r="QQD812" s="852"/>
      <c r="QQE812" s="1031"/>
      <c r="QQF812" s="744"/>
      <c r="QQG812" s="1031"/>
      <c r="QQH812" s="1031"/>
      <c r="QQI812" s="697"/>
      <c r="QQJ812" s="1031"/>
      <c r="QQK812" s="1031"/>
      <c r="QQL812" s="1031"/>
      <c r="QQM812" s="1031"/>
      <c r="QQN812" s="852"/>
      <c r="QQO812" s="1031"/>
      <c r="QQP812" s="852"/>
      <c r="QQQ812" s="1031"/>
      <c r="QQR812" s="1031"/>
      <c r="QQS812" s="852"/>
      <c r="QQT812" s="852"/>
      <c r="QQU812" s="1031"/>
      <c r="QQV812" s="1031"/>
      <c r="QQW812" s="1031"/>
      <c r="QQX812" s="1031"/>
      <c r="QQY812" s="744"/>
      <c r="QQZ812" s="697"/>
      <c r="QRA812" s="1031"/>
      <c r="QRB812" s="852"/>
      <c r="QRC812" s="852"/>
      <c r="QRD812" s="852"/>
      <c r="QRE812" s="852"/>
      <c r="QRF812" s="1031"/>
      <c r="QRG812" s="854"/>
      <c r="QRH812" s="852"/>
      <c r="QRI812" s="852"/>
      <c r="QRJ812" s="852"/>
      <c r="QRK812" s="1031"/>
      <c r="QRL812" s="744"/>
      <c r="QRM812" s="1031"/>
      <c r="QRN812" s="1031"/>
      <c r="QRO812" s="697"/>
      <c r="QRP812" s="1031"/>
      <c r="QRQ812" s="1031"/>
      <c r="QRR812" s="1031"/>
      <c r="QRS812" s="1031"/>
      <c r="QRT812" s="852"/>
      <c r="QRU812" s="1031"/>
      <c r="QRV812" s="852"/>
      <c r="QRW812" s="1031"/>
      <c r="QRX812" s="1031"/>
      <c r="QRY812" s="852"/>
      <c r="QRZ812" s="852"/>
      <c r="QSA812" s="1031"/>
      <c r="QSB812" s="1031"/>
      <c r="QSC812" s="1031"/>
      <c r="QSD812" s="1031"/>
      <c r="QSE812" s="744"/>
      <c r="QSF812" s="697"/>
      <c r="QSG812" s="1031"/>
      <c r="QSH812" s="852"/>
      <c r="QSI812" s="852"/>
      <c r="QSJ812" s="852"/>
      <c r="QSK812" s="852"/>
      <c r="QSL812" s="1031"/>
      <c r="QSM812" s="854"/>
      <c r="QSN812" s="852"/>
      <c r="QSO812" s="852"/>
      <c r="QSP812" s="852"/>
      <c r="QSQ812" s="1031"/>
      <c r="QSR812" s="744"/>
      <c r="QSS812" s="1031"/>
      <c r="QST812" s="1031"/>
      <c r="QSU812" s="697"/>
      <c r="QSV812" s="1031"/>
      <c r="QSW812" s="1031"/>
      <c r="QSX812" s="1031"/>
      <c r="QSY812" s="1031"/>
      <c r="QSZ812" s="852"/>
      <c r="QTA812" s="1031"/>
      <c r="QTB812" s="852"/>
      <c r="QTC812" s="1031"/>
      <c r="QTD812" s="1031"/>
      <c r="QTE812" s="852"/>
      <c r="QTF812" s="852"/>
      <c r="QTG812" s="1031"/>
      <c r="QTH812" s="1031"/>
      <c r="QTI812" s="1031"/>
      <c r="QTJ812" s="1031"/>
      <c r="QTK812" s="744"/>
      <c r="QTL812" s="697"/>
      <c r="QTM812" s="1031"/>
      <c r="QTN812" s="852"/>
      <c r="QTO812" s="852"/>
      <c r="QTP812" s="852"/>
      <c r="QTQ812" s="852"/>
      <c r="QTR812" s="1031"/>
      <c r="QTS812" s="854"/>
      <c r="QTT812" s="852"/>
      <c r="QTU812" s="852"/>
      <c r="QTV812" s="852"/>
      <c r="QTW812" s="1031"/>
      <c r="QTX812" s="744"/>
      <c r="QTY812" s="1031"/>
      <c r="QTZ812" s="1031"/>
      <c r="QUA812" s="697"/>
      <c r="QUB812" s="1031"/>
      <c r="QUC812" s="1031"/>
      <c r="QUD812" s="1031"/>
      <c r="QUE812" s="1031"/>
      <c r="QUF812" s="852"/>
      <c r="QUG812" s="1031"/>
      <c r="QUH812" s="852"/>
      <c r="QUI812" s="1031"/>
      <c r="QUJ812" s="1031"/>
      <c r="QUK812" s="852"/>
      <c r="QUL812" s="852"/>
      <c r="QUM812" s="1031"/>
      <c r="QUN812" s="1031"/>
      <c r="QUO812" s="1031"/>
      <c r="QUP812" s="1031"/>
      <c r="QUQ812" s="744"/>
      <c r="QUR812" s="697"/>
      <c r="QUS812" s="1031"/>
      <c r="QUT812" s="852"/>
      <c r="QUU812" s="852"/>
      <c r="QUV812" s="852"/>
      <c r="QUW812" s="852"/>
      <c r="QUX812" s="1031"/>
      <c r="QUY812" s="854"/>
      <c r="QUZ812" s="852"/>
      <c r="QVA812" s="852"/>
      <c r="QVB812" s="852"/>
      <c r="QVC812" s="1031"/>
      <c r="QVD812" s="744"/>
      <c r="QVE812" s="1031"/>
      <c r="QVF812" s="1031"/>
      <c r="QVG812" s="697"/>
      <c r="QVH812" s="1031"/>
      <c r="QVI812" s="1031"/>
      <c r="QVJ812" s="1031"/>
      <c r="QVK812" s="1031"/>
      <c r="QVL812" s="852"/>
      <c r="QVM812" s="1031"/>
      <c r="QVN812" s="852"/>
      <c r="QVO812" s="1031"/>
      <c r="QVP812" s="1031"/>
      <c r="QVQ812" s="852"/>
      <c r="QVR812" s="852"/>
      <c r="QVS812" s="1031"/>
      <c r="QVT812" s="1031"/>
      <c r="QVU812" s="1031"/>
      <c r="QVV812" s="1031"/>
      <c r="QVW812" s="744"/>
      <c r="QVX812" s="697"/>
      <c r="QVY812" s="1031"/>
      <c r="QVZ812" s="852"/>
      <c r="QWA812" s="852"/>
      <c r="QWB812" s="852"/>
      <c r="QWC812" s="852"/>
      <c r="QWD812" s="1031"/>
      <c r="QWE812" s="854"/>
      <c r="QWF812" s="852"/>
      <c r="QWG812" s="852"/>
      <c r="QWH812" s="852"/>
      <c r="QWI812" s="1031"/>
      <c r="QWJ812" s="744"/>
      <c r="QWK812" s="1031"/>
      <c r="QWL812" s="1031"/>
      <c r="QWM812" s="697"/>
      <c r="QWN812" s="1031"/>
      <c r="QWO812" s="1031"/>
      <c r="QWP812" s="1031"/>
      <c r="QWQ812" s="1031"/>
      <c r="QWR812" s="852"/>
      <c r="QWS812" s="1031"/>
      <c r="QWT812" s="852"/>
      <c r="QWU812" s="1031"/>
      <c r="QWV812" s="1031"/>
      <c r="QWW812" s="852"/>
      <c r="QWX812" s="852"/>
      <c r="QWY812" s="1031"/>
      <c r="QWZ812" s="1031"/>
      <c r="QXA812" s="1031"/>
      <c r="QXB812" s="1031"/>
      <c r="QXC812" s="744"/>
      <c r="QXD812" s="697"/>
      <c r="QXE812" s="1031"/>
      <c r="QXF812" s="852"/>
      <c r="QXG812" s="852"/>
      <c r="QXH812" s="852"/>
      <c r="QXI812" s="852"/>
      <c r="QXJ812" s="1031"/>
      <c r="QXK812" s="854"/>
      <c r="QXL812" s="852"/>
      <c r="QXM812" s="852"/>
      <c r="QXN812" s="852"/>
      <c r="QXO812" s="1031"/>
      <c r="QXP812" s="744"/>
      <c r="QXQ812" s="1031"/>
      <c r="QXR812" s="1031"/>
      <c r="QXS812" s="697"/>
      <c r="QXT812" s="1031"/>
      <c r="QXU812" s="1031"/>
      <c r="QXV812" s="1031"/>
      <c r="QXW812" s="1031"/>
      <c r="QXX812" s="852"/>
      <c r="QXY812" s="1031"/>
      <c r="QXZ812" s="852"/>
      <c r="QYA812" s="1031"/>
      <c r="QYB812" s="1031"/>
      <c r="QYC812" s="852"/>
      <c r="QYD812" s="852"/>
      <c r="QYE812" s="1031"/>
      <c r="QYF812" s="1031"/>
      <c r="QYG812" s="1031"/>
      <c r="QYH812" s="1031"/>
      <c r="QYI812" s="744"/>
      <c r="QYJ812" s="697"/>
      <c r="QYK812" s="1031"/>
      <c r="QYL812" s="852"/>
      <c r="QYM812" s="852"/>
      <c r="QYN812" s="852"/>
      <c r="QYO812" s="852"/>
      <c r="QYP812" s="1031"/>
      <c r="QYQ812" s="854"/>
      <c r="QYR812" s="852"/>
      <c r="QYS812" s="852"/>
      <c r="QYT812" s="852"/>
      <c r="QYU812" s="1031"/>
      <c r="QYV812" s="744"/>
      <c r="QYW812" s="1031"/>
      <c r="QYX812" s="1031"/>
      <c r="QYY812" s="697"/>
      <c r="QYZ812" s="1031"/>
      <c r="QZA812" s="1031"/>
      <c r="QZB812" s="1031"/>
      <c r="QZC812" s="1031"/>
      <c r="QZD812" s="852"/>
      <c r="QZE812" s="1031"/>
      <c r="QZF812" s="852"/>
      <c r="QZG812" s="1031"/>
      <c r="QZH812" s="1031"/>
      <c r="QZI812" s="852"/>
      <c r="QZJ812" s="852"/>
      <c r="QZK812" s="1031"/>
      <c r="QZL812" s="1031"/>
      <c r="QZM812" s="1031"/>
      <c r="QZN812" s="1031"/>
      <c r="QZO812" s="744"/>
      <c r="QZP812" s="697"/>
      <c r="QZQ812" s="1031"/>
      <c r="QZR812" s="852"/>
      <c r="QZS812" s="852"/>
      <c r="QZT812" s="852"/>
      <c r="QZU812" s="852"/>
      <c r="QZV812" s="1031"/>
      <c r="QZW812" s="854"/>
      <c r="QZX812" s="852"/>
      <c r="QZY812" s="852"/>
      <c r="QZZ812" s="852"/>
      <c r="RAA812" s="1031"/>
      <c r="RAB812" s="744"/>
      <c r="RAC812" s="1031"/>
      <c r="RAD812" s="1031"/>
      <c r="RAE812" s="697"/>
      <c r="RAF812" s="1031"/>
      <c r="RAG812" s="1031"/>
      <c r="RAH812" s="1031"/>
      <c r="RAI812" s="1031"/>
      <c r="RAJ812" s="852"/>
      <c r="RAK812" s="1031"/>
      <c r="RAL812" s="852"/>
      <c r="RAM812" s="1031"/>
      <c r="RAN812" s="1031"/>
      <c r="RAO812" s="852"/>
      <c r="RAP812" s="852"/>
      <c r="RAQ812" s="1031"/>
      <c r="RAR812" s="1031"/>
      <c r="RAS812" s="1031"/>
      <c r="RAT812" s="1031"/>
      <c r="RAU812" s="744"/>
      <c r="RAV812" s="697"/>
      <c r="RAW812" s="1031"/>
      <c r="RAX812" s="852"/>
      <c r="RAY812" s="852"/>
      <c r="RAZ812" s="852"/>
      <c r="RBA812" s="852"/>
      <c r="RBB812" s="1031"/>
      <c r="RBC812" s="854"/>
      <c r="RBD812" s="852"/>
      <c r="RBE812" s="852"/>
      <c r="RBF812" s="852"/>
      <c r="RBG812" s="1031"/>
      <c r="RBH812" s="744"/>
      <c r="RBI812" s="1031"/>
      <c r="RBJ812" s="1031"/>
      <c r="RBK812" s="697"/>
      <c r="RBL812" s="1031"/>
      <c r="RBM812" s="1031"/>
      <c r="RBN812" s="1031"/>
      <c r="RBO812" s="1031"/>
      <c r="RBP812" s="852"/>
      <c r="RBQ812" s="1031"/>
      <c r="RBR812" s="852"/>
      <c r="RBS812" s="1031"/>
      <c r="RBT812" s="1031"/>
      <c r="RBU812" s="852"/>
      <c r="RBV812" s="852"/>
      <c r="RBW812" s="1031"/>
      <c r="RBX812" s="1031"/>
      <c r="RBY812" s="1031"/>
      <c r="RBZ812" s="1031"/>
      <c r="RCA812" s="744"/>
      <c r="RCB812" s="697"/>
      <c r="RCC812" s="1031"/>
      <c r="RCD812" s="852"/>
      <c r="RCE812" s="852"/>
      <c r="RCF812" s="852"/>
      <c r="RCG812" s="852"/>
      <c r="RCH812" s="1031"/>
      <c r="RCI812" s="854"/>
      <c r="RCJ812" s="852"/>
      <c r="RCK812" s="852"/>
      <c r="RCL812" s="852"/>
      <c r="RCM812" s="1031"/>
      <c r="RCN812" s="744"/>
      <c r="RCO812" s="1031"/>
      <c r="RCP812" s="1031"/>
      <c r="RCQ812" s="697"/>
      <c r="RCR812" s="1031"/>
      <c r="RCS812" s="1031"/>
      <c r="RCT812" s="1031"/>
      <c r="RCU812" s="1031"/>
      <c r="RCV812" s="852"/>
      <c r="RCW812" s="1031"/>
      <c r="RCX812" s="852"/>
      <c r="RCY812" s="1031"/>
      <c r="RCZ812" s="1031"/>
      <c r="RDA812" s="852"/>
      <c r="RDB812" s="852"/>
      <c r="RDC812" s="1031"/>
      <c r="RDD812" s="1031"/>
      <c r="RDE812" s="1031"/>
      <c r="RDF812" s="1031"/>
      <c r="RDG812" s="744"/>
      <c r="RDH812" s="697"/>
      <c r="RDI812" s="1031"/>
      <c r="RDJ812" s="852"/>
      <c r="RDK812" s="852"/>
      <c r="RDL812" s="852"/>
      <c r="RDM812" s="852"/>
      <c r="RDN812" s="1031"/>
      <c r="RDO812" s="854"/>
      <c r="RDP812" s="852"/>
      <c r="RDQ812" s="852"/>
      <c r="RDR812" s="852"/>
      <c r="RDS812" s="1031"/>
      <c r="RDT812" s="744"/>
      <c r="RDU812" s="1031"/>
      <c r="RDV812" s="1031"/>
      <c r="RDW812" s="697"/>
      <c r="RDX812" s="1031"/>
      <c r="RDY812" s="1031"/>
      <c r="RDZ812" s="1031"/>
      <c r="REA812" s="1031"/>
      <c r="REB812" s="852"/>
      <c r="REC812" s="1031"/>
      <c r="RED812" s="852"/>
      <c r="REE812" s="1031"/>
      <c r="REF812" s="1031"/>
      <c r="REG812" s="852"/>
      <c r="REH812" s="852"/>
      <c r="REI812" s="1031"/>
      <c r="REJ812" s="1031"/>
      <c r="REK812" s="1031"/>
      <c r="REL812" s="1031"/>
      <c r="REM812" s="744"/>
      <c r="REN812" s="697"/>
      <c r="REO812" s="1031"/>
      <c r="REP812" s="852"/>
      <c r="REQ812" s="852"/>
      <c r="RER812" s="852"/>
      <c r="RES812" s="852"/>
      <c r="RET812" s="1031"/>
      <c r="REU812" s="854"/>
      <c r="REV812" s="852"/>
      <c r="REW812" s="852"/>
      <c r="REX812" s="852"/>
      <c r="REY812" s="1031"/>
      <c r="REZ812" s="744"/>
      <c r="RFA812" s="1031"/>
      <c r="RFB812" s="1031"/>
      <c r="RFC812" s="697"/>
      <c r="RFD812" s="1031"/>
      <c r="RFE812" s="1031"/>
      <c r="RFF812" s="1031"/>
      <c r="RFG812" s="1031"/>
      <c r="RFH812" s="852"/>
      <c r="RFI812" s="1031"/>
      <c r="RFJ812" s="852"/>
      <c r="RFK812" s="1031"/>
      <c r="RFL812" s="1031"/>
      <c r="RFM812" s="852"/>
      <c r="RFN812" s="852"/>
      <c r="RFO812" s="1031"/>
      <c r="RFP812" s="1031"/>
      <c r="RFQ812" s="1031"/>
      <c r="RFR812" s="1031"/>
      <c r="RFS812" s="744"/>
      <c r="RFT812" s="697"/>
      <c r="RFU812" s="1031"/>
      <c r="RFV812" s="852"/>
      <c r="RFW812" s="852"/>
      <c r="RFX812" s="852"/>
      <c r="RFY812" s="852"/>
      <c r="RFZ812" s="1031"/>
      <c r="RGA812" s="854"/>
      <c r="RGB812" s="852"/>
      <c r="RGC812" s="852"/>
      <c r="RGD812" s="852"/>
      <c r="RGE812" s="1031"/>
      <c r="RGF812" s="744"/>
      <c r="RGG812" s="1031"/>
      <c r="RGH812" s="1031"/>
      <c r="RGI812" s="697"/>
      <c r="RGJ812" s="1031"/>
      <c r="RGK812" s="1031"/>
      <c r="RGL812" s="1031"/>
      <c r="RGM812" s="1031"/>
      <c r="RGN812" s="852"/>
      <c r="RGO812" s="1031"/>
      <c r="RGP812" s="852"/>
      <c r="RGQ812" s="1031"/>
      <c r="RGR812" s="1031"/>
      <c r="RGS812" s="852"/>
      <c r="RGT812" s="852"/>
      <c r="RGU812" s="1031"/>
      <c r="RGV812" s="1031"/>
      <c r="RGW812" s="1031"/>
      <c r="RGX812" s="1031"/>
      <c r="RGY812" s="744"/>
      <c r="RGZ812" s="697"/>
      <c r="RHA812" s="1031"/>
      <c r="RHB812" s="852"/>
      <c r="RHC812" s="852"/>
      <c r="RHD812" s="852"/>
      <c r="RHE812" s="852"/>
      <c r="RHF812" s="1031"/>
      <c r="RHG812" s="854"/>
      <c r="RHH812" s="852"/>
      <c r="RHI812" s="852"/>
      <c r="RHJ812" s="852"/>
      <c r="RHK812" s="1031"/>
      <c r="RHL812" s="744"/>
      <c r="RHM812" s="1031"/>
      <c r="RHN812" s="1031"/>
      <c r="RHO812" s="697"/>
      <c r="RHP812" s="1031"/>
      <c r="RHQ812" s="1031"/>
      <c r="RHR812" s="1031"/>
      <c r="RHS812" s="1031"/>
      <c r="RHT812" s="852"/>
      <c r="RHU812" s="1031"/>
      <c r="RHV812" s="852"/>
      <c r="RHW812" s="1031"/>
      <c r="RHX812" s="1031"/>
      <c r="RHY812" s="852"/>
      <c r="RHZ812" s="852"/>
      <c r="RIA812" s="1031"/>
      <c r="RIB812" s="1031"/>
      <c r="RIC812" s="1031"/>
      <c r="RID812" s="1031"/>
      <c r="RIE812" s="744"/>
      <c r="RIF812" s="697"/>
      <c r="RIG812" s="1031"/>
      <c r="RIH812" s="852"/>
      <c r="RII812" s="852"/>
      <c r="RIJ812" s="852"/>
      <c r="RIK812" s="852"/>
      <c r="RIL812" s="1031"/>
      <c r="RIM812" s="854"/>
      <c r="RIN812" s="852"/>
      <c r="RIO812" s="852"/>
      <c r="RIP812" s="852"/>
      <c r="RIQ812" s="1031"/>
      <c r="RIR812" s="744"/>
      <c r="RIS812" s="1031"/>
      <c r="RIT812" s="1031"/>
      <c r="RIU812" s="697"/>
      <c r="RIV812" s="1031"/>
      <c r="RIW812" s="1031"/>
      <c r="RIX812" s="1031"/>
      <c r="RIY812" s="1031"/>
      <c r="RIZ812" s="852"/>
      <c r="RJA812" s="1031"/>
      <c r="RJB812" s="852"/>
      <c r="RJC812" s="1031"/>
      <c r="RJD812" s="1031"/>
      <c r="RJE812" s="852"/>
      <c r="RJF812" s="852"/>
      <c r="RJG812" s="1031"/>
      <c r="RJH812" s="1031"/>
      <c r="RJI812" s="1031"/>
      <c r="RJJ812" s="1031"/>
      <c r="RJK812" s="744"/>
      <c r="RJL812" s="697"/>
      <c r="RJM812" s="1031"/>
      <c r="RJN812" s="852"/>
      <c r="RJO812" s="852"/>
      <c r="RJP812" s="852"/>
      <c r="RJQ812" s="852"/>
      <c r="RJR812" s="1031"/>
      <c r="RJS812" s="854"/>
      <c r="RJT812" s="852"/>
      <c r="RJU812" s="852"/>
      <c r="RJV812" s="852"/>
      <c r="RJW812" s="1031"/>
      <c r="RJX812" s="744"/>
      <c r="RJY812" s="1031"/>
      <c r="RJZ812" s="1031"/>
      <c r="RKA812" s="697"/>
      <c r="RKB812" s="1031"/>
      <c r="RKC812" s="1031"/>
      <c r="RKD812" s="1031"/>
      <c r="RKE812" s="1031"/>
      <c r="RKF812" s="852"/>
      <c r="RKG812" s="1031"/>
      <c r="RKH812" s="852"/>
      <c r="RKI812" s="1031"/>
      <c r="RKJ812" s="1031"/>
      <c r="RKK812" s="852"/>
      <c r="RKL812" s="852"/>
      <c r="RKM812" s="1031"/>
      <c r="RKN812" s="1031"/>
      <c r="RKO812" s="1031"/>
      <c r="RKP812" s="1031"/>
      <c r="RKQ812" s="744"/>
      <c r="RKR812" s="697"/>
      <c r="RKS812" s="1031"/>
      <c r="RKT812" s="852"/>
      <c r="RKU812" s="852"/>
      <c r="RKV812" s="852"/>
      <c r="RKW812" s="852"/>
      <c r="RKX812" s="1031"/>
      <c r="RKY812" s="854"/>
      <c r="RKZ812" s="852"/>
      <c r="RLA812" s="852"/>
      <c r="RLB812" s="852"/>
      <c r="RLC812" s="1031"/>
      <c r="RLD812" s="744"/>
      <c r="RLE812" s="1031"/>
      <c r="RLF812" s="1031"/>
      <c r="RLG812" s="697"/>
      <c r="RLH812" s="1031"/>
      <c r="RLI812" s="1031"/>
      <c r="RLJ812" s="1031"/>
      <c r="RLK812" s="1031"/>
      <c r="RLL812" s="852"/>
      <c r="RLM812" s="1031"/>
      <c r="RLN812" s="852"/>
      <c r="RLO812" s="1031"/>
      <c r="RLP812" s="1031"/>
      <c r="RLQ812" s="852"/>
      <c r="RLR812" s="852"/>
      <c r="RLS812" s="1031"/>
      <c r="RLT812" s="1031"/>
      <c r="RLU812" s="1031"/>
      <c r="RLV812" s="1031"/>
      <c r="RLW812" s="744"/>
      <c r="RLX812" s="697"/>
      <c r="RLY812" s="1031"/>
      <c r="RLZ812" s="852"/>
      <c r="RMA812" s="852"/>
      <c r="RMB812" s="852"/>
      <c r="RMC812" s="852"/>
      <c r="RMD812" s="1031"/>
      <c r="RME812" s="854"/>
      <c r="RMF812" s="852"/>
      <c r="RMG812" s="852"/>
      <c r="RMH812" s="852"/>
      <c r="RMI812" s="1031"/>
      <c r="RMJ812" s="744"/>
      <c r="RMK812" s="1031"/>
      <c r="RML812" s="1031"/>
      <c r="RMM812" s="697"/>
      <c r="RMN812" s="1031"/>
      <c r="RMO812" s="1031"/>
      <c r="RMP812" s="1031"/>
      <c r="RMQ812" s="1031"/>
      <c r="RMR812" s="852"/>
      <c r="RMS812" s="1031"/>
      <c r="RMT812" s="852"/>
      <c r="RMU812" s="1031"/>
      <c r="RMV812" s="1031"/>
      <c r="RMW812" s="852"/>
      <c r="RMX812" s="852"/>
      <c r="RMY812" s="1031"/>
      <c r="RMZ812" s="1031"/>
      <c r="RNA812" s="1031"/>
      <c r="RNB812" s="1031"/>
      <c r="RNC812" s="744"/>
      <c r="RND812" s="697"/>
      <c r="RNE812" s="1031"/>
      <c r="RNF812" s="852"/>
      <c r="RNG812" s="852"/>
      <c r="RNH812" s="852"/>
      <c r="RNI812" s="852"/>
      <c r="RNJ812" s="1031"/>
      <c r="RNK812" s="854"/>
      <c r="RNL812" s="852"/>
      <c r="RNM812" s="852"/>
      <c r="RNN812" s="852"/>
      <c r="RNO812" s="1031"/>
      <c r="RNP812" s="744"/>
      <c r="RNQ812" s="1031"/>
      <c r="RNR812" s="1031"/>
      <c r="RNS812" s="697"/>
      <c r="RNT812" s="1031"/>
      <c r="RNU812" s="1031"/>
      <c r="RNV812" s="1031"/>
      <c r="RNW812" s="1031"/>
      <c r="RNX812" s="852"/>
      <c r="RNY812" s="1031"/>
      <c r="RNZ812" s="852"/>
      <c r="ROA812" s="1031"/>
      <c r="ROB812" s="1031"/>
      <c r="ROC812" s="852"/>
      <c r="ROD812" s="852"/>
      <c r="ROE812" s="1031"/>
      <c r="ROF812" s="1031"/>
      <c r="ROG812" s="1031"/>
      <c r="ROH812" s="1031"/>
      <c r="ROI812" s="744"/>
      <c r="ROJ812" s="697"/>
      <c r="ROK812" s="1031"/>
      <c r="ROL812" s="852"/>
      <c r="ROM812" s="852"/>
      <c r="RON812" s="852"/>
      <c r="ROO812" s="852"/>
      <c r="ROP812" s="1031"/>
      <c r="ROQ812" s="854"/>
      <c r="ROR812" s="852"/>
      <c r="ROS812" s="852"/>
      <c r="ROT812" s="852"/>
      <c r="ROU812" s="1031"/>
      <c r="ROV812" s="744"/>
      <c r="ROW812" s="1031"/>
      <c r="ROX812" s="1031"/>
      <c r="ROY812" s="697"/>
      <c r="ROZ812" s="1031"/>
      <c r="RPA812" s="1031"/>
      <c r="RPB812" s="1031"/>
      <c r="RPC812" s="1031"/>
      <c r="RPD812" s="852"/>
      <c r="RPE812" s="1031"/>
      <c r="RPF812" s="852"/>
      <c r="RPG812" s="1031"/>
      <c r="RPH812" s="1031"/>
      <c r="RPI812" s="852"/>
      <c r="RPJ812" s="852"/>
      <c r="RPK812" s="1031"/>
      <c r="RPL812" s="1031"/>
      <c r="RPM812" s="1031"/>
      <c r="RPN812" s="1031"/>
      <c r="RPO812" s="744"/>
      <c r="RPP812" s="697"/>
      <c r="RPQ812" s="1031"/>
      <c r="RPR812" s="852"/>
      <c r="RPS812" s="852"/>
      <c r="RPT812" s="852"/>
      <c r="RPU812" s="852"/>
      <c r="RPV812" s="1031"/>
      <c r="RPW812" s="854"/>
      <c r="RPX812" s="852"/>
      <c r="RPY812" s="852"/>
      <c r="RPZ812" s="852"/>
      <c r="RQA812" s="1031"/>
      <c r="RQB812" s="744"/>
      <c r="RQC812" s="1031"/>
      <c r="RQD812" s="1031"/>
      <c r="RQE812" s="697"/>
      <c r="RQF812" s="1031"/>
      <c r="RQG812" s="1031"/>
      <c r="RQH812" s="1031"/>
      <c r="RQI812" s="1031"/>
      <c r="RQJ812" s="852"/>
      <c r="RQK812" s="1031"/>
      <c r="RQL812" s="852"/>
      <c r="RQM812" s="1031"/>
      <c r="RQN812" s="1031"/>
      <c r="RQO812" s="852"/>
      <c r="RQP812" s="852"/>
      <c r="RQQ812" s="1031"/>
      <c r="RQR812" s="1031"/>
      <c r="RQS812" s="1031"/>
      <c r="RQT812" s="1031"/>
      <c r="RQU812" s="744"/>
      <c r="RQV812" s="697"/>
      <c r="RQW812" s="1031"/>
      <c r="RQX812" s="852"/>
      <c r="RQY812" s="852"/>
      <c r="RQZ812" s="852"/>
      <c r="RRA812" s="852"/>
      <c r="RRB812" s="1031"/>
      <c r="RRC812" s="854"/>
      <c r="RRD812" s="852"/>
      <c r="RRE812" s="852"/>
      <c r="RRF812" s="852"/>
      <c r="RRG812" s="1031"/>
      <c r="RRH812" s="744"/>
      <c r="RRI812" s="1031"/>
      <c r="RRJ812" s="1031"/>
      <c r="RRK812" s="697"/>
      <c r="RRL812" s="1031"/>
      <c r="RRM812" s="1031"/>
      <c r="RRN812" s="1031"/>
      <c r="RRO812" s="1031"/>
      <c r="RRP812" s="852"/>
      <c r="RRQ812" s="1031"/>
      <c r="RRR812" s="852"/>
      <c r="RRS812" s="1031"/>
      <c r="RRT812" s="1031"/>
      <c r="RRU812" s="852"/>
      <c r="RRV812" s="852"/>
      <c r="RRW812" s="1031"/>
      <c r="RRX812" s="1031"/>
      <c r="RRY812" s="1031"/>
      <c r="RRZ812" s="1031"/>
      <c r="RSA812" s="744"/>
      <c r="RSB812" s="697"/>
      <c r="RSC812" s="1031"/>
      <c r="RSD812" s="852"/>
      <c r="RSE812" s="852"/>
      <c r="RSF812" s="852"/>
      <c r="RSG812" s="852"/>
      <c r="RSH812" s="1031"/>
      <c r="RSI812" s="854"/>
      <c r="RSJ812" s="852"/>
      <c r="RSK812" s="852"/>
      <c r="RSL812" s="852"/>
      <c r="RSM812" s="1031"/>
      <c r="RSN812" s="744"/>
      <c r="RSO812" s="1031"/>
      <c r="RSP812" s="1031"/>
      <c r="RSQ812" s="697"/>
      <c r="RSR812" s="1031"/>
      <c r="RSS812" s="1031"/>
      <c r="RST812" s="1031"/>
      <c r="RSU812" s="1031"/>
      <c r="RSV812" s="852"/>
      <c r="RSW812" s="1031"/>
      <c r="RSX812" s="852"/>
      <c r="RSY812" s="1031"/>
      <c r="RSZ812" s="1031"/>
      <c r="RTA812" s="852"/>
      <c r="RTB812" s="852"/>
      <c r="RTC812" s="1031"/>
      <c r="RTD812" s="1031"/>
      <c r="RTE812" s="1031"/>
      <c r="RTF812" s="1031"/>
      <c r="RTG812" s="744"/>
      <c r="RTH812" s="697"/>
      <c r="RTI812" s="1031"/>
      <c r="RTJ812" s="852"/>
      <c r="RTK812" s="852"/>
      <c r="RTL812" s="852"/>
      <c r="RTM812" s="852"/>
      <c r="RTN812" s="1031"/>
      <c r="RTO812" s="854"/>
      <c r="RTP812" s="852"/>
      <c r="RTQ812" s="852"/>
      <c r="RTR812" s="852"/>
      <c r="RTS812" s="1031"/>
      <c r="RTT812" s="744"/>
      <c r="RTU812" s="1031"/>
      <c r="RTV812" s="1031"/>
      <c r="RTW812" s="697"/>
      <c r="RTX812" s="1031"/>
      <c r="RTY812" s="1031"/>
      <c r="RTZ812" s="1031"/>
      <c r="RUA812" s="1031"/>
      <c r="RUB812" s="852"/>
      <c r="RUC812" s="1031"/>
      <c r="RUD812" s="852"/>
      <c r="RUE812" s="1031"/>
      <c r="RUF812" s="1031"/>
      <c r="RUG812" s="852"/>
      <c r="RUH812" s="852"/>
      <c r="RUI812" s="1031"/>
      <c r="RUJ812" s="1031"/>
      <c r="RUK812" s="1031"/>
      <c r="RUL812" s="1031"/>
      <c r="RUM812" s="744"/>
      <c r="RUN812" s="697"/>
      <c r="RUO812" s="1031"/>
      <c r="RUP812" s="852"/>
      <c r="RUQ812" s="852"/>
      <c r="RUR812" s="852"/>
      <c r="RUS812" s="852"/>
      <c r="RUT812" s="1031"/>
      <c r="RUU812" s="854"/>
      <c r="RUV812" s="852"/>
      <c r="RUW812" s="852"/>
      <c r="RUX812" s="852"/>
      <c r="RUY812" s="1031"/>
      <c r="RUZ812" s="744"/>
      <c r="RVA812" s="1031"/>
      <c r="RVB812" s="1031"/>
      <c r="RVC812" s="697"/>
      <c r="RVD812" s="1031"/>
      <c r="RVE812" s="1031"/>
      <c r="RVF812" s="1031"/>
      <c r="RVG812" s="1031"/>
      <c r="RVH812" s="852"/>
      <c r="RVI812" s="1031"/>
      <c r="RVJ812" s="852"/>
      <c r="RVK812" s="1031"/>
      <c r="RVL812" s="1031"/>
      <c r="RVM812" s="852"/>
      <c r="RVN812" s="852"/>
      <c r="RVO812" s="1031"/>
      <c r="RVP812" s="1031"/>
      <c r="RVQ812" s="1031"/>
      <c r="RVR812" s="1031"/>
      <c r="RVS812" s="744"/>
      <c r="RVT812" s="697"/>
      <c r="RVU812" s="1031"/>
      <c r="RVV812" s="852"/>
      <c r="RVW812" s="852"/>
      <c r="RVX812" s="852"/>
      <c r="RVY812" s="852"/>
      <c r="RVZ812" s="1031"/>
      <c r="RWA812" s="854"/>
      <c r="RWB812" s="852"/>
      <c r="RWC812" s="852"/>
      <c r="RWD812" s="852"/>
      <c r="RWE812" s="1031"/>
      <c r="RWF812" s="744"/>
      <c r="RWG812" s="1031"/>
      <c r="RWH812" s="1031"/>
      <c r="RWI812" s="697"/>
      <c r="RWJ812" s="1031"/>
      <c r="RWK812" s="1031"/>
      <c r="RWL812" s="1031"/>
      <c r="RWM812" s="1031"/>
      <c r="RWN812" s="852"/>
      <c r="RWO812" s="1031"/>
      <c r="RWP812" s="852"/>
      <c r="RWQ812" s="1031"/>
      <c r="RWR812" s="1031"/>
      <c r="RWS812" s="852"/>
      <c r="RWT812" s="852"/>
      <c r="RWU812" s="1031"/>
      <c r="RWV812" s="1031"/>
      <c r="RWW812" s="1031"/>
      <c r="RWX812" s="1031"/>
      <c r="RWY812" s="744"/>
      <c r="RWZ812" s="697"/>
      <c r="RXA812" s="1031"/>
      <c r="RXB812" s="852"/>
      <c r="RXC812" s="852"/>
      <c r="RXD812" s="852"/>
      <c r="RXE812" s="852"/>
      <c r="RXF812" s="1031"/>
      <c r="RXG812" s="854"/>
      <c r="RXH812" s="852"/>
      <c r="RXI812" s="852"/>
      <c r="RXJ812" s="852"/>
      <c r="RXK812" s="1031"/>
      <c r="RXL812" s="744"/>
      <c r="RXM812" s="1031"/>
      <c r="RXN812" s="1031"/>
      <c r="RXO812" s="697"/>
      <c r="RXP812" s="1031"/>
      <c r="RXQ812" s="1031"/>
      <c r="RXR812" s="1031"/>
      <c r="RXS812" s="1031"/>
      <c r="RXT812" s="852"/>
      <c r="RXU812" s="1031"/>
      <c r="RXV812" s="852"/>
      <c r="RXW812" s="1031"/>
      <c r="RXX812" s="1031"/>
      <c r="RXY812" s="852"/>
      <c r="RXZ812" s="852"/>
      <c r="RYA812" s="1031"/>
      <c r="RYB812" s="1031"/>
      <c r="RYC812" s="1031"/>
      <c r="RYD812" s="1031"/>
      <c r="RYE812" s="744"/>
      <c r="RYF812" s="697"/>
      <c r="RYG812" s="1031"/>
      <c r="RYH812" s="852"/>
      <c r="RYI812" s="852"/>
      <c r="RYJ812" s="852"/>
      <c r="RYK812" s="852"/>
      <c r="RYL812" s="1031"/>
      <c r="RYM812" s="854"/>
      <c r="RYN812" s="852"/>
      <c r="RYO812" s="852"/>
      <c r="RYP812" s="852"/>
      <c r="RYQ812" s="1031"/>
      <c r="RYR812" s="744"/>
      <c r="RYS812" s="1031"/>
      <c r="RYT812" s="1031"/>
      <c r="RYU812" s="697"/>
      <c r="RYV812" s="1031"/>
      <c r="RYW812" s="1031"/>
      <c r="RYX812" s="1031"/>
      <c r="RYY812" s="1031"/>
      <c r="RYZ812" s="852"/>
      <c r="RZA812" s="1031"/>
      <c r="RZB812" s="852"/>
      <c r="RZC812" s="1031"/>
      <c r="RZD812" s="1031"/>
      <c r="RZE812" s="852"/>
      <c r="RZF812" s="852"/>
      <c r="RZG812" s="1031"/>
      <c r="RZH812" s="1031"/>
      <c r="RZI812" s="1031"/>
      <c r="RZJ812" s="1031"/>
      <c r="RZK812" s="744"/>
      <c r="RZL812" s="697"/>
      <c r="RZM812" s="1031"/>
      <c r="RZN812" s="852"/>
      <c r="RZO812" s="852"/>
      <c r="RZP812" s="852"/>
      <c r="RZQ812" s="852"/>
      <c r="RZR812" s="1031"/>
      <c r="RZS812" s="854"/>
      <c r="RZT812" s="852"/>
      <c r="RZU812" s="852"/>
      <c r="RZV812" s="852"/>
      <c r="RZW812" s="1031"/>
      <c r="RZX812" s="744"/>
      <c r="RZY812" s="1031"/>
      <c r="RZZ812" s="1031"/>
      <c r="SAA812" s="697"/>
      <c r="SAB812" s="1031"/>
      <c r="SAC812" s="1031"/>
      <c r="SAD812" s="1031"/>
      <c r="SAE812" s="1031"/>
      <c r="SAF812" s="852"/>
      <c r="SAG812" s="1031"/>
      <c r="SAH812" s="852"/>
      <c r="SAI812" s="1031"/>
      <c r="SAJ812" s="1031"/>
      <c r="SAK812" s="852"/>
      <c r="SAL812" s="852"/>
      <c r="SAM812" s="1031"/>
      <c r="SAN812" s="1031"/>
      <c r="SAO812" s="1031"/>
      <c r="SAP812" s="1031"/>
      <c r="SAQ812" s="744"/>
      <c r="SAR812" s="697"/>
      <c r="SAS812" s="1031"/>
      <c r="SAT812" s="852"/>
      <c r="SAU812" s="852"/>
      <c r="SAV812" s="852"/>
      <c r="SAW812" s="852"/>
      <c r="SAX812" s="1031"/>
      <c r="SAY812" s="854"/>
      <c r="SAZ812" s="852"/>
      <c r="SBA812" s="852"/>
      <c r="SBB812" s="852"/>
      <c r="SBC812" s="1031"/>
      <c r="SBD812" s="744"/>
      <c r="SBE812" s="1031"/>
      <c r="SBF812" s="1031"/>
      <c r="SBG812" s="697"/>
      <c r="SBH812" s="1031"/>
      <c r="SBI812" s="1031"/>
      <c r="SBJ812" s="1031"/>
      <c r="SBK812" s="1031"/>
      <c r="SBL812" s="852"/>
      <c r="SBM812" s="1031"/>
      <c r="SBN812" s="852"/>
      <c r="SBO812" s="1031"/>
      <c r="SBP812" s="1031"/>
      <c r="SBQ812" s="852"/>
      <c r="SBR812" s="852"/>
      <c r="SBS812" s="1031"/>
      <c r="SBT812" s="1031"/>
      <c r="SBU812" s="1031"/>
      <c r="SBV812" s="1031"/>
      <c r="SBW812" s="744"/>
      <c r="SBX812" s="697"/>
      <c r="SBY812" s="1031"/>
      <c r="SBZ812" s="852"/>
      <c r="SCA812" s="852"/>
      <c r="SCB812" s="852"/>
      <c r="SCC812" s="852"/>
      <c r="SCD812" s="1031"/>
      <c r="SCE812" s="854"/>
      <c r="SCF812" s="852"/>
      <c r="SCG812" s="852"/>
      <c r="SCH812" s="852"/>
      <c r="SCI812" s="1031"/>
      <c r="SCJ812" s="744"/>
      <c r="SCK812" s="1031"/>
      <c r="SCL812" s="1031"/>
      <c r="SCM812" s="697"/>
      <c r="SCN812" s="1031"/>
      <c r="SCO812" s="1031"/>
      <c r="SCP812" s="1031"/>
      <c r="SCQ812" s="1031"/>
      <c r="SCR812" s="852"/>
      <c r="SCS812" s="1031"/>
      <c r="SCT812" s="852"/>
      <c r="SCU812" s="1031"/>
      <c r="SCV812" s="1031"/>
      <c r="SCW812" s="852"/>
      <c r="SCX812" s="852"/>
      <c r="SCY812" s="1031"/>
      <c r="SCZ812" s="1031"/>
      <c r="SDA812" s="1031"/>
      <c r="SDB812" s="1031"/>
      <c r="SDC812" s="744"/>
      <c r="SDD812" s="697"/>
      <c r="SDE812" s="1031"/>
      <c r="SDF812" s="852"/>
      <c r="SDG812" s="852"/>
      <c r="SDH812" s="852"/>
      <c r="SDI812" s="852"/>
      <c r="SDJ812" s="1031"/>
      <c r="SDK812" s="854"/>
      <c r="SDL812" s="852"/>
      <c r="SDM812" s="852"/>
      <c r="SDN812" s="852"/>
      <c r="SDO812" s="1031"/>
      <c r="SDP812" s="744"/>
      <c r="SDQ812" s="1031"/>
      <c r="SDR812" s="1031"/>
      <c r="SDS812" s="697"/>
      <c r="SDT812" s="1031"/>
      <c r="SDU812" s="1031"/>
      <c r="SDV812" s="1031"/>
      <c r="SDW812" s="1031"/>
      <c r="SDX812" s="852"/>
      <c r="SDY812" s="1031"/>
      <c r="SDZ812" s="852"/>
      <c r="SEA812" s="1031"/>
      <c r="SEB812" s="1031"/>
      <c r="SEC812" s="852"/>
      <c r="SED812" s="852"/>
      <c r="SEE812" s="1031"/>
      <c r="SEF812" s="1031"/>
      <c r="SEG812" s="1031"/>
      <c r="SEH812" s="1031"/>
      <c r="SEI812" s="744"/>
      <c r="SEJ812" s="697"/>
      <c r="SEK812" s="1031"/>
      <c r="SEL812" s="852"/>
      <c r="SEM812" s="852"/>
      <c r="SEN812" s="852"/>
      <c r="SEO812" s="852"/>
      <c r="SEP812" s="1031"/>
      <c r="SEQ812" s="854"/>
      <c r="SER812" s="852"/>
      <c r="SES812" s="852"/>
      <c r="SET812" s="852"/>
      <c r="SEU812" s="1031"/>
      <c r="SEV812" s="744"/>
      <c r="SEW812" s="1031"/>
      <c r="SEX812" s="1031"/>
      <c r="SEY812" s="697"/>
      <c r="SEZ812" s="1031"/>
      <c r="SFA812" s="1031"/>
      <c r="SFB812" s="1031"/>
      <c r="SFC812" s="1031"/>
      <c r="SFD812" s="852"/>
      <c r="SFE812" s="1031"/>
      <c r="SFF812" s="852"/>
      <c r="SFG812" s="1031"/>
      <c r="SFH812" s="1031"/>
      <c r="SFI812" s="852"/>
      <c r="SFJ812" s="852"/>
      <c r="SFK812" s="1031"/>
      <c r="SFL812" s="1031"/>
      <c r="SFM812" s="1031"/>
      <c r="SFN812" s="1031"/>
      <c r="SFO812" s="744"/>
      <c r="SFP812" s="697"/>
      <c r="SFQ812" s="1031"/>
      <c r="SFR812" s="852"/>
      <c r="SFS812" s="852"/>
      <c r="SFT812" s="852"/>
      <c r="SFU812" s="852"/>
      <c r="SFV812" s="1031"/>
      <c r="SFW812" s="854"/>
      <c r="SFX812" s="852"/>
      <c r="SFY812" s="852"/>
      <c r="SFZ812" s="852"/>
      <c r="SGA812" s="1031"/>
      <c r="SGB812" s="744"/>
      <c r="SGC812" s="1031"/>
      <c r="SGD812" s="1031"/>
      <c r="SGE812" s="697"/>
      <c r="SGF812" s="1031"/>
      <c r="SGG812" s="1031"/>
      <c r="SGH812" s="1031"/>
      <c r="SGI812" s="1031"/>
      <c r="SGJ812" s="852"/>
      <c r="SGK812" s="1031"/>
      <c r="SGL812" s="852"/>
      <c r="SGM812" s="1031"/>
      <c r="SGN812" s="1031"/>
      <c r="SGO812" s="852"/>
      <c r="SGP812" s="852"/>
      <c r="SGQ812" s="1031"/>
      <c r="SGR812" s="1031"/>
      <c r="SGS812" s="1031"/>
      <c r="SGT812" s="1031"/>
      <c r="SGU812" s="744"/>
      <c r="SGV812" s="697"/>
      <c r="SGW812" s="1031"/>
      <c r="SGX812" s="852"/>
      <c r="SGY812" s="852"/>
      <c r="SGZ812" s="852"/>
      <c r="SHA812" s="852"/>
      <c r="SHB812" s="1031"/>
      <c r="SHC812" s="854"/>
      <c r="SHD812" s="852"/>
      <c r="SHE812" s="852"/>
      <c r="SHF812" s="852"/>
      <c r="SHG812" s="1031"/>
      <c r="SHH812" s="744"/>
      <c r="SHI812" s="1031"/>
      <c r="SHJ812" s="1031"/>
      <c r="SHK812" s="697"/>
      <c r="SHL812" s="1031"/>
      <c r="SHM812" s="1031"/>
      <c r="SHN812" s="1031"/>
      <c r="SHO812" s="1031"/>
      <c r="SHP812" s="852"/>
      <c r="SHQ812" s="1031"/>
      <c r="SHR812" s="852"/>
      <c r="SHS812" s="1031"/>
      <c r="SHT812" s="1031"/>
      <c r="SHU812" s="852"/>
      <c r="SHV812" s="852"/>
      <c r="SHW812" s="1031"/>
      <c r="SHX812" s="1031"/>
      <c r="SHY812" s="1031"/>
      <c r="SHZ812" s="1031"/>
      <c r="SIA812" s="744"/>
      <c r="SIB812" s="697"/>
      <c r="SIC812" s="1031"/>
      <c r="SID812" s="852"/>
      <c r="SIE812" s="852"/>
      <c r="SIF812" s="852"/>
      <c r="SIG812" s="852"/>
      <c r="SIH812" s="1031"/>
      <c r="SII812" s="854"/>
      <c r="SIJ812" s="852"/>
      <c r="SIK812" s="852"/>
      <c r="SIL812" s="852"/>
      <c r="SIM812" s="1031"/>
      <c r="SIN812" s="744"/>
      <c r="SIO812" s="1031"/>
      <c r="SIP812" s="1031"/>
      <c r="SIQ812" s="697"/>
      <c r="SIR812" s="1031"/>
      <c r="SIS812" s="1031"/>
      <c r="SIT812" s="1031"/>
      <c r="SIU812" s="1031"/>
      <c r="SIV812" s="852"/>
      <c r="SIW812" s="1031"/>
      <c r="SIX812" s="852"/>
      <c r="SIY812" s="1031"/>
      <c r="SIZ812" s="1031"/>
      <c r="SJA812" s="852"/>
      <c r="SJB812" s="852"/>
      <c r="SJC812" s="1031"/>
      <c r="SJD812" s="1031"/>
      <c r="SJE812" s="1031"/>
      <c r="SJF812" s="1031"/>
      <c r="SJG812" s="744"/>
      <c r="SJH812" s="697"/>
      <c r="SJI812" s="1031"/>
      <c r="SJJ812" s="852"/>
      <c r="SJK812" s="852"/>
      <c r="SJL812" s="852"/>
      <c r="SJM812" s="852"/>
      <c r="SJN812" s="1031"/>
      <c r="SJO812" s="854"/>
      <c r="SJP812" s="852"/>
      <c r="SJQ812" s="852"/>
      <c r="SJR812" s="852"/>
      <c r="SJS812" s="1031"/>
      <c r="SJT812" s="744"/>
      <c r="SJU812" s="1031"/>
      <c r="SJV812" s="1031"/>
      <c r="SJW812" s="697"/>
      <c r="SJX812" s="1031"/>
      <c r="SJY812" s="1031"/>
      <c r="SJZ812" s="1031"/>
      <c r="SKA812" s="1031"/>
      <c r="SKB812" s="852"/>
      <c r="SKC812" s="1031"/>
      <c r="SKD812" s="852"/>
      <c r="SKE812" s="1031"/>
      <c r="SKF812" s="1031"/>
      <c r="SKG812" s="852"/>
      <c r="SKH812" s="852"/>
      <c r="SKI812" s="1031"/>
      <c r="SKJ812" s="1031"/>
      <c r="SKK812" s="1031"/>
      <c r="SKL812" s="1031"/>
      <c r="SKM812" s="744"/>
      <c r="SKN812" s="697"/>
      <c r="SKO812" s="1031"/>
      <c r="SKP812" s="852"/>
      <c r="SKQ812" s="852"/>
      <c r="SKR812" s="852"/>
      <c r="SKS812" s="852"/>
      <c r="SKT812" s="1031"/>
      <c r="SKU812" s="854"/>
      <c r="SKV812" s="852"/>
      <c r="SKW812" s="852"/>
      <c r="SKX812" s="852"/>
      <c r="SKY812" s="1031"/>
      <c r="SKZ812" s="744"/>
      <c r="SLA812" s="1031"/>
      <c r="SLB812" s="1031"/>
      <c r="SLC812" s="697"/>
      <c r="SLD812" s="1031"/>
      <c r="SLE812" s="1031"/>
      <c r="SLF812" s="1031"/>
      <c r="SLG812" s="1031"/>
      <c r="SLH812" s="852"/>
      <c r="SLI812" s="1031"/>
      <c r="SLJ812" s="852"/>
      <c r="SLK812" s="1031"/>
      <c r="SLL812" s="1031"/>
      <c r="SLM812" s="852"/>
      <c r="SLN812" s="852"/>
      <c r="SLO812" s="1031"/>
      <c r="SLP812" s="1031"/>
      <c r="SLQ812" s="1031"/>
      <c r="SLR812" s="1031"/>
      <c r="SLS812" s="744"/>
      <c r="SLT812" s="697"/>
      <c r="SLU812" s="1031"/>
      <c r="SLV812" s="852"/>
      <c r="SLW812" s="852"/>
      <c r="SLX812" s="852"/>
      <c r="SLY812" s="852"/>
      <c r="SLZ812" s="1031"/>
      <c r="SMA812" s="854"/>
      <c r="SMB812" s="852"/>
      <c r="SMC812" s="852"/>
      <c r="SMD812" s="852"/>
      <c r="SME812" s="1031"/>
      <c r="SMF812" s="744"/>
      <c r="SMG812" s="1031"/>
      <c r="SMH812" s="1031"/>
      <c r="SMI812" s="697"/>
      <c r="SMJ812" s="1031"/>
      <c r="SMK812" s="1031"/>
      <c r="SML812" s="1031"/>
      <c r="SMM812" s="1031"/>
      <c r="SMN812" s="852"/>
      <c r="SMO812" s="1031"/>
      <c r="SMP812" s="852"/>
      <c r="SMQ812" s="1031"/>
      <c r="SMR812" s="1031"/>
      <c r="SMS812" s="852"/>
      <c r="SMT812" s="852"/>
      <c r="SMU812" s="1031"/>
      <c r="SMV812" s="1031"/>
      <c r="SMW812" s="1031"/>
      <c r="SMX812" s="1031"/>
      <c r="SMY812" s="744"/>
      <c r="SMZ812" s="697"/>
      <c r="SNA812" s="1031"/>
      <c r="SNB812" s="852"/>
      <c r="SNC812" s="852"/>
      <c r="SND812" s="852"/>
      <c r="SNE812" s="852"/>
      <c r="SNF812" s="1031"/>
      <c r="SNG812" s="854"/>
      <c r="SNH812" s="852"/>
      <c r="SNI812" s="852"/>
      <c r="SNJ812" s="852"/>
      <c r="SNK812" s="1031"/>
      <c r="SNL812" s="744"/>
      <c r="SNM812" s="1031"/>
      <c r="SNN812" s="1031"/>
      <c r="SNO812" s="697"/>
      <c r="SNP812" s="1031"/>
      <c r="SNQ812" s="1031"/>
      <c r="SNR812" s="1031"/>
      <c r="SNS812" s="1031"/>
      <c r="SNT812" s="852"/>
      <c r="SNU812" s="1031"/>
      <c r="SNV812" s="852"/>
      <c r="SNW812" s="1031"/>
      <c r="SNX812" s="1031"/>
      <c r="SNY812" s="852"/>
      <c r="SNZ812" s="852"/>
      <c r="SOA812" s="1031"/>
      <c r="SOB812" s="1031"/>
      <c r="SOC812" s="1031"/>
      <c r="SOD812" s="1031"/>
      <c r="SOE812" s="744"/>
      <c r="SOF812" s="697"/>
      <c r="SOG812" s="1031"/>
      <c r="SOH812" s="852"/>
      <c r="SOI812" s="852"/>
      <c r="SOJ812" s="852"/>
      <c r="SOK812" s="852"/>
      <c r="SOL812" s="1031"/>
      <c r="SOM812" s="854"/>
      <c r="SON812" s="852"/>
      <c r="SOO812" s="852"/>
      <c r="SOP812" s="852"/>
      <c r="SOQ812" s="1031"/>
      <c r="SOR812" s="744"/>
      <c r="SOS812" s="1031"/>
      <c r="SOT812" s="1031"/>
      <c r="SOU812" s="697"/>
      <c r="SOV812" s="1031"/>
      <c r="SOW812" s="1031"/>
      <c r="SOX812" s="1031"/>
      <c r="SOY812" s="1031"/>
      <c r="SOZ812" s="852"/>
      <c r="SPA812" s="1031"/>
      <c r="SPB812" s="852"/>
      <c r="SPC812" s="1031"/>
      <c r="SPD812" s="1031"/>
      <c r="SPE812" s="852"/>
      <c r="SPF812" s="852"/>
      <c r="SPG812" s="1031"/>
      <c r="SPH812" s="1031"/>
      <c r="SPI812" s="1031"/>
      <c r="SPJ812" s="1031"/>
      <c r="SPK812" s="744"/>
      <c r="SPL812" s="697"/>
      <c r="SPM812" s="1031"/>
      <c r="SPN812" s="852"/>
      <c r="SPO812" s="852"/>
      <c r="SPP812" s="852"/>
      <c r="SPQ812" s="852"/>
      <c r="SPR812" s="1031"/>
      <c r="SPS812" s="854"/>
      <c r="SPT812" s="852"/>
      <c r="SPU812" s="852"/>
      <c r="SPV812" s="852"/>
      <c r="SPW812" s="1031"/>
      <c r="SPX812" s="744"/>
      <c r="SPY812" s="1031"/>
      <c r="SPZ812" s="1031"/>
      <c r="SQA812" s="697"/>
      <c r="SQB812" s="1031"/>
      <c r="SQC812" s="1031"/>
      <c r="SQD812" s="1031"/>
      <c r="SQE812" s="1031"/>
      <c r="SQF812" s="852"/>
      <c r="SQG812" s="1031"/>
      <c r="SQH812" s="852"/>
      <c r="SQI812" s="1031"/>
      <c r="SQJ812" s="1031"/>
      <c r="SQK812" s="852"/>
      <c r="SQL812" s="852"/>
      <c r="SQM812" s="1031"/>
      <c r="SQN812" s="1031"/>
      <c r="SQO812" s="1031"/>
      <c r="SQP812" s="1031"/>
      <c r="SQQ812" s="744"/>
      <c r="SQR812" s="697"/>
      <c r="SQS812" s="1031"/>
      <c r="SQT812" s="852"/>
      <c r="SQU812" s="852"/>
      <c r="SQV812" s="852"/>
      <c r="SQW812" s="852"/>
      <c r="SQX812" s="1031"/>
      <c r="SQY812" s="854"/>
      <c r="SQZ812" s="852"/>
      <c r="SRA812" s="852"/>
      <c r="SRB812" s="852"/>
      <c r="SRC812" s="1031"/>
      <c r="SRD812" s="744"/>
      <c r="SRE812" s="1031"/>
      <c r="SRF812" s="1031"/>
      <c r="SRG812" s="697"/>
      <c r="SRH812" s="1031"/>
      <c r="SRI812" s="1031"/>
      <c r="SRJ812" s="1031"/>
      <c r="SRK812" s="1031"/>
      <c r="SRL812" s="852"/>
      <c r="SRM812" s="1031"/>
      <c r="SRN812" s="852"/>
      <c r="SRO812" s="1031"/>
      <c r="SRP812" s="1031"/>
      <c r="SRQ812" s="852"/>
      <c r="SRR812" s="852"/>
      <c r="SRS812" s="1031"/>
      <c r="SRT812" s="1031"/>
      <c r="SRU812" s="1031"/>
      <c r="SRV812" s="1031"/>
      <c r="SRW812" s="744"/>
      <c r="SRX812" s="697"/>
      <c r="SRY812" s="1031"/>
      <c r="SRZ812" s="852"/>
      <c r="SSA812" s="852"/>
      <c r="SSB812" s="852"/>
      <c r="SSC812" s="852"/>
      <c r="SSD812" s="1031"/>
      <c r="SSE812" s="854"/>
      <c r="SSF812" s="852"/>
      <c r="SSG812" s="852"/>
      <c r="SSH812" s="852"/>
      <c r="SSI812" s="1031"/>
      <c r="SSJ812" s="744"/>
      <c r="SSK812" s="1031"/>
      <c r="SSL812" s="1031"/>
      <c r="SSM812" s="697"/>
      <c r="SSN812" s="1031"/>
      <c r="SSO812" s="1031"/>
      <c r="SSP812" s="1031"/>
      <c r="SSQ812" s="1031"/>
      <c r="SSR812" s="852"/>
      <c r="SSS812" s="1031"/>
      <c r="SST812" s="852"/>
      <c r="SSU812" s="1031"/>
      <c r="SSV812" s="1031"/>
      <c r="SSW812" s="852"/>
      <c r="SSX812" s="852"/>
      <c r="SSY812" s="1031"/>
      <c r="SSZ812" s="1031"/>
      <c r="STA812" s="1031"/>
      <c r="STB812" s="1031"/>
      <c r="STC812" s="744"/>
      <c r="STD812" s="697"/>
      <c r="STE812" s="1031"/>
      <c r="STF812" s="852"/>
      <c r="STG812" s="852"/>
      <c r="STH812" s="852"/>
      <c r="STI812" s="852"/>
      <c r="STJ812" s="1031"/>
      <c r="STK812" s="854"/>
      <c r="STL812" s="852"/>
      <c r="STM812" s="852"/>
      <c r="STN812" s="852"/>
      <c r="STO812" s="1031"/>
      <c r="STP812" s="744"/>
      <c r="STQ812" s="1031"/>
      <c r="STR812" s="1031"/>
      <c r="STS812" s="697"/>
      <c r="STT812" s="1031"/>
      <c r="STU812" s="1031"/>
      <c r="STV812" s="1031"/>
      <c r="STW812" s="1031"/>
      <c r="STX812" s="852"/>
      <c r="STY812" s="1031"/>
      <c r="STZ812" s="852"/>
      <c r="SUA812" s="1031"/>
      <c r="SUB812" s="1031"/>
      <c r="SUC812" s="852"/>
      <c r="SUD812" s="852"/>
      <c r="SUE812" s="1031"/>
      <c r="SUF812" s="1031"/>
      <c r="SUG812" s="1031"/>
      <c r="SUH812" s="1031"/>
      <c r="SUI812" s="744"/>
      <c r="SUJ812" s="697"/>
      <c r="SUK812" s="1031"/>
      <c r="SUL812" s="852"/>
      <c r="SUM812" s="852"/>
      <c r="SUN812" s="852"/>
      <c r="SUO812" s="852"/>
      <c r="SUP812" s="1031"/>
      <c r="SUQ812" s="854"/>
      <c r="SUR812" s="852"/>
      <c r="SUS812" s="852"/>
      <c r="SUT812" s="852"/>
      <c r="SUU812" s="1031"/>
      <c r="SUV812" s="744"/>
      <c r="SUW812" s="1031"/>
      <c r="SUX812" s="1031"/>
      <c r="SUY812" s="697"/>
      <c r="SUZ812" s="1031"/>
      <c r="SVA812" s="1031"/>
      <c r="SVB812" s="1031"/>
      <c r="SVC812" s="1031"/>
      <c r="SVD812" s="852"/>
      <c r="SVE812" s="1031"/>
      <c r="SVF812" s="852"/>
      <c r="SVG812" s="1031"/>
      <c r="SVH812" s="1031"/>
      <c r="SVI812" s="852"/>
      <c r="SVJ812" s="852"/>
      <c r="SVK812" s="1031"/>
      <c r="SVL812" s="1031"/>
      <c r="SVM812" s="1031"/>
      <c r="SVN812" s="1031"/>
      <c r="SVO812" s="744"/>
      <c r="SVP812" s="697"/>
      <c r="SVQ812" s="1031"/>
      <c r="SVR812" s="852"/>
      <c r="SVS812" s="852"/>
      <c r="SVT812" s="852"/>
      <c r="SVU812" s="852"/>
      <c r="SVV812" s="1031"/>
      <c r="SVW812" s="854"/>
      <c r="SVX812" s="852"/>
      <c r="SVY812" s="852"/>
      <c r="SVZ812" s="852"/>
      <c r="SWA812" s="1031"/>
      <c r="SWB812" s="744"/>
      <c r="SWC812" s="1031"/>
      <c r="SWD812" s="1031"/>
      <c r="SWE812" s="697"/>
      <c r="SWF812" s="1031"/>
      <c r="SWG812" s="1031"/>
      <c r="SWH812" s="1031"/>
      <c r="SWI812" s="1031"/>
      <c r="SWJ812" s="852"/>
      <c r="SWK812" s="1031"/>
      <c r="SWL812" s="852"/>
      <c r="SWM812" s="1031"/>
      <c r="SWN812" s="1031"/>
      <c r="SWO812" s="852"/>
      <c r="SWP812" s="852"/>
      <c r="SWQ812" s="1031"/>
      <c r="SWR812" s="1031"/>
      <c r="SWS812" s="1031"/>
      <c r="SWT812" s="1031"/>
      <c r="SWU812" s="744"/>
      <c r="SWV812" s="697"/>
      <c r="SWW812" s="1031"/>
      <c r="SWX812" s="852"/>
      <c r="SWY812" s="852"/>
      <c r="SWZ812" s="852"/>
      <c r="SXA812" s="852"/>
      <c r="SXB812" s="1031"/>
      <c r="SXC812" s="854"/>
      <c r="SXD812" s="852"/>
      <c r="SXE812" s="852"/>
      <c r="SXF812" s="852"/>
      <c r="SXG812" s="1031"/>
      <c r="SXH812" s="744"/>
      <c r="SXI812" s="1031"/>
      <c r="SXJ812" s="1031"/>
      <c r="SXK812" s="697"/>
      <c r="SXL812" s="1031"/>
      <c r="SXM812" s="1031"/>
      <c r="SXN812" s="1031"/>
      <c r="SXO812" s="1031"/>
      <c r="SXP812" s="852"/>
      <c r="SXQ812" s="1031"/>
      <c r="SXR812" s="852"/>
      <c r="SXS812" s="1031"/>
      <c r="SXT812" s="1031"/>
      <c r="SXU812" s="852"/>
      <c r="SXV812" s="852"/>
      <c r="SXW812" s="1031"/>
      <c r="SXX812" s="1031"/>
      <c r="SXY812" s="1031"/>
      <c r="SXZ812" s="1031"/>
      <c r="SYA812" s="744"/>
      <c r="SYB812" s="697"/>
      <c r="SYC812" s="1031"/>
      <c r="SYD812" s="852"/>
      <c r="SYE812" s="852"/>
      <c r="SYF812" s="852"/>
      <c r="SYG812" s="852"/>
      <c r="SYH812" s="1031"/>
      <c r="SYI812" s="854"/>
      <c r="SYJ812" s="852"/>
      <c r="SYK812" s="852"/>
      <c r="SYL812" s="852"/>
      <c r="SYM812" s="1031"/>
      <c r="SYN812" s="744"/>
      <c r="SYO812" s="1031"/>
      <c r="SYP812" s="1031"/>
      <c r="SYQ812" s="697"/>
      <c r="SYR812" s="1031"/>
      <c r="SYS812" s="1031"/>
      <c r="SYT812" s="1031"/>
      <c r="SYU812" s="1031"/>
      <c r="SYV812" s="852"/>
      <c r="SYW812" s="1031"/>
      <c r="SYX812" s="852"/>
      <c r="SYY812" s="1031"/>
      <c r="SYZ812" s="1031"/>
      <c r="SZA812" s="852"/>
      <c r="SZB812" s="852"/>
      <c r="SZC812" s="1031"/>
      <c r="SZD812" s="1031"/>
      <c r="SZE812" s="1031"/>
      <c r="SZF812" s="1031"/>
      <c r="SZG812" s="744"/>
      <c r="SZH812" s="697"/>
      <c r="SZI812" s="1031"/>
      <c r="SZJ812" s="852"/>
      <c r="SZK812" s="852"/>
      <c r="SZL812" s="852"/>
      <c r="SZM812" s="852"/>
      <c r="SZN812" s="1031"/>
      <c r="SZO812" s="854"/>
      <c r="SZP812" s="852"/>
      <c r="SZQ812" s="852"/>
      <c r="SZR812" s="852"/>
      <c r="SZS812" s="1031"/>
      <c r="SZT812" s="744"/>
      <c r="SZU812" s="1031"/>
      <c r="SZV812" s="1031"/>
      <c r="SZW812" s="697"/>
      <c r="SZX812" s="1031"/>
      <c r="SZY812" s="1031"/>
      <c r="SZZ812" s="1031"/>
      <c r="TAA812" s="1031"/>
      <c r="TAB812" s="852"/>
      <c r="TAC812" s="1031"/>
      <c r="TAD812" s="852"/>
      <c r="TAE812" s="1031"/>
      <c r="TAF812" s="1031"/>
      <c r="TAG812" s="852"/>
      <c r="TAH812" s="852"/>
      <c r="TAI812" s="1031"/>
      <c r="TAJ812" s="1031"/>
      <c r="TAK812" s="1031"/>
      <c r="TAL812" s="1031"/>
      <c r="TAM812" s="744"/>
      <c r="TAN812" s="697"/>
      <c r="TAO812" s="1031"/>
      <c r="TAP812" s="852"/>
      <c r="TAQ812" s="852"/>
      <c r="TAR812" s="852"/>
      <c r="TAS812" s="852"/>
      <c r="TAT812" s="1031"/>
      <c r="TAU812" s="854"/>
      <c r="TAV812" s="852"/>
      <c r="TAW812" s="852"/>
      <c r="TAX812" s="852"/>
      <c r="TAY812" s="1031"/>
      <c r="TAZ812" s="744"/>
      <c r="TBA812" s="1031"/>
      <c r="TBB812" s="1031"/>
      <c r="TBC812" s="697"/>
      <c r="TBD812" s="1031"/>
      <c r="TBE812" s="1031"/>
      <c r="TBF812" s="1031"/>
      <c r="TBG812" s="1031"/>
      <c r="TBH812" s="852"/>
      <c r="TBI812" s="1031"/>
      <c r="TBJ812" s="852"/>
      <c r="TBK812" s="1031"/>
      <c r="TBL812" s="1031"/>
      <c r="TBM812" s="852"/>
      <c r="TBN812" s="852"/>
      <c r="TBO812" s="1031"/>
      <c r="TBP812" s="1031"/>
      <c r="TBQ812" s="1031"/>
      <c r="TBR812" s="1031"/>
      <c r="TBS812" s="744"/>
      <c r="TBT812" s="697"/>
      <c r="TBU812" s="1031"/>
      <c r="TBV812" s="852"/>
      <c r="TBW812" s="852"/>
      <c r="TBX812" s="852"/>
      <c r="TBY812" s="852"/>
      <c r="TBZ812" s="1031"/>
      <c r="TCA812" s="854"/>
      <c r="TCB812" s="852"/>
      <c r="TCC812" s="852"/>
      <c r="TCD812" s="852"/>
      <c r="TCE812" s="1031"/>
      <c r="TCF812" s="744"/>
      <c r="TCG812" s="1031"/>
      <c r="TCH812" s="1031"/>
      <c r="TCI812" s="697"/>
      <c r="TCJ812" s="1031"/>
      <c r="TCK812" s="1031"/>
      <c r="TCL812" s="1031"/>
      <c r="TCM812" s="1031"/>
      <c r="TCN812" s="852"/>
      <c r="TCO812" s="1031"/>
      <c r="TCP812" s="852"/>
      <c r="TCQ812" s="1031"/>
      <c r="TCR812" s="1031"/>
      <c r="TCS812" s="852"/>
      <c r="TCT812" s="852"/>
      <c r="TCU812" s="1031"/>
      <c r="TCV812" s="1031"/>
      <c r="TCW812" s="1031"/>
      <c r="TCX812" s="1031"/>
      <c r="TCY812" s="744"/>
      <c r="TCZ812" s="697"/>
      <c r="TDA812" s="1031"/>
      <c r="TDB812" s="852"/>
      <c r="TDC812" s="852"/>
      <c r="TDD812" s="852"/>
      <c r="TDE812" s="852"/>
      <c r="TDF812" s="1031"/>
      <c r="TDG812" s="854"/>
      <c r="TDH812" s="852"/>
      <c r="TDI812" s="852"/>
      <c r="TDJ812" s="852"/>
      <c r="TDK812" s="1031"/>
      <c r="TDL812" s="744"/>
      <c r="TDM812" s="1031"/>
      <c r="TDN812" s="1031"/>
      <c r="TDO812" s="697"/>
      <c r="TDP812" s="1031"/>
      <c r="TDQ812" s="1031"/>
      <c r="TDR812" s="1031"/>
      <c r="TDS812" s="1031"/>
      <c r="TDT812" s="852"/>
      <c r="TDU812" s="1031"/>
      <c r="TDV812" s="852"/>
      <c r="TDW812" s="1031"/>
      <c r="TDX812" s="1031"/>
      <c r="TDY812" s="852"/>
      <c r="TDZ812" s="852"/>
      <c r="TEA812" s="1031"/>
      <c r="TEB812" s="1031"/>
      <c r="TEC812" s="1031"/>
      <c r="TED812" s="1031"/>
      <c r="TEE812" s="744"/>
      <c r="TEF812" s="697"/>
      <c r="TEG812" s="1031"/>
      <c r="TEH812" s="852"/>
      <c r="TEI812" s="852"/>
      <c r="TEJ812" s="852"/>
      <c r="TEK812" s="852"/>
      <c r="TEL812" s="1031"/>
      <c r="TEM812" s="854"/>
      <c r="TEN812" s="852"/>
      <c r="TEO812" s="852"/>
      <c r="TEP812" s="852"/>
      <c r="TEQ812" s="1031"/>
      <c r="TER812" s="744"/>
      <c r="TES812" s="1031"/>
      <c r="TET812" s="1031"/>
      <c r="TEU812" s="697"/>
      <c r="TEV812" s="1031"/>
      <c r="TEW812" s="1031"/>
      <c r="TEX812" s="1031"/>
      <c r="TEY812" s="1031"/>
      <c r="TEZ812" s="852"/>
      <c r="TFA812" s="1031"/>
      <c r="TFB812" s="852"/>
      <c r="TFC812" s="1031"/>
      <c r="TFD812" s="1031"/>
      <c r="TFE812" s="852"/>
      <c r="TFF812" s="852"/>
      <c r="TFG812" s="1031"/>
      <c r="TFH812" s="1031"/>
      <c r="TFI812" s="1031"/>
      <c r="TFJ812" s="1031"/>
      <c r="TFK812" s="744"/>
      <c r="TFL812" s="697"/>
      <c r="TFM812" s="1031"/>
      <c r="TFN812" s="852"/>
      <c r="TFO812" s="852"/>
      <c r="TFP812" s="852"/>
      <c r="TFQ812" s="852"/>
      <c r="TFR812" s="1031"/>
      <c r="TFS812" s="854"/>
      <c r="TFT812" s="852"/>
      <c r="TFU812" s="852"/>
      <c r="TFV812" s="852"/>
      <c r="TFW812" s="1031"/>
      <c r="TFX812" s="744"/>
      <c r="TFY812" s="1031"/>
      <c r="TFZ812" s="1031"/>
      <c r="TGA812" s="697"/>
      <c r="TGB812" s="1031"/>
      <c r="TGC812" s="1031"/>
      <c r="TGD812" s="1031"/>
      <c r="TGE812" s="1031"/>
      <c r="TGF812" s="852"/>
      <c r="TGG812" s="1031"/>
      <c r="TGH812" s="852"/>
      <c r="TGI812" s="1031"/>
      <c r="TGJ812" s="1031"/>
      <c r="TGK812" s="852"/>
      <c r="TGL812" s="852"/>
      <c r="TGM812" s="1031"/>
      <c r="TGN812" s="1031"/>
      <c r="TGO812" s="1031"/>
      <c r="TGP812" s="1031"/>
      <c r="TGQ812" s="744"/>
      <c r="TGR812" s="697"/>
      <c r="TGS812" s="1031"/>
      <c r="TGT812" s="852"/>
      <c r="TGU812" s="852"/>
      <c r="TGV812" s="852"/>
      <c r="TGW812" s="852"/>
      <c r="TGX812" s="1031"/>
      <c r="TGY812" s="854"/>
      <c r="TGZ812" s="852"/>
      <c r="THA812" s="852"/>
      <c r="THB812" s="852"/>
      <c r="THC812" s="1031"/>
      <c r="THD812" s="744"/>
      <c r="THE812" s="1031"/>
      <c r="THF812" s="1031"/>
      <c r="THG812" s="697"/>
      <c r="THH812" s="1031"/>
      <c r="THI812" s="1031"/>
      <c r="THJ812" s="1031"/>
      <c r="THK812" s="1031"/>
      <c r="THL812" s="852"/>
      <c r="THM812" s="1031"/>
      <c r="THN812" s="852"/>
      <c r="THO812" s="1031"/>
      <c r="THP812" s="1031"/>
      <c r="THQ812" s="852"/>
      <c r="THR812" s="852"/>
      <c r="THS812" s="1031"/>
      <c r="THT812" s="1031"/>
      <c r="THU812" s="1031"/>
      <c r="THV812" s="1031"/>
      <c r="THW812" s="744"/>
      <c r="THX812" s="697"/>
      <c r="THY812" s="1031"/>
      <c r="THZ812" s="852"/>
      <c r="TIA812" s="852"/>
      <c r="TIB812" s="852"/>
      <c r="TIC812" s="852"/>
      <c r="TID812" s="1031"/>
      <c r="TIE812" s="854"/>
      <c r="TIF812" s="852"/>
      <c r="TIG812" s="852"/>
      <c r="TIH812" s="852"/>
      <c r="TII812" s="1031"/>
      <c r="TIJ812" s="744"/>
      <c r="TIK812" s="1031"/>
      <c r="TIL812" s="1031"/>
      <c r="TIM812" s="697"/>
      <c r="TIN812" s="1031"/>
      <c r="TIO812" s="1031"/>
      <c r="TIP812" s="1031"/>
      <c r="TIQ812" s="1031"/>
      <c r="TIR812" s="852"/>
      <c r="TIS812" s="1031"/>
      <c r="TIT812" s="852"/>
      <c r="TIU812" s="1031"/>
      <c r="TIV812" s="1031"/>
      <c r="TIW812" s="852"/>
      <c r="TIX812" s="852"/>
      <c r="TIY812" s="1031"/>
      <c r="TIZ812" s="1031"/>
      <c r="TJA812" s="1031"/>
      <c r="TJB812" s="1031"/>
      <c r="TJC812" s="744"/>
      <c r="TJD812" s="697"/>
      <c r="TJE812" s="1031"/>
      <c r="TJF812" s="852"/>
      <c r="TJG812" s="852"/>
      <c r="TJH812" s="852"/>
      <c r="TJI812" s="852"/>
      <c r="TJJ812" s="1031"/>
      <c r="TJK812" s="854"/>
      <c r="TJL812" s="852"/>
      <c r="TJM812" s="852"/>
      <c r="TJN812" s="852"/>
      <c r="TJO812" s="1031"/>
      <c r="TJP812" s="744"/>
      <c r="TJQ812" s="1031"/>
      <c r="TJR812" s="1031"/>
      <c r="TJS812" s="697"/>
      <c r="TJT812" s="1031"/>
      <c r="TJU812" s="1031"/>
      <c r="TJV812" s="1031"/>
      <c r="TJW812" s="1031"/>
      <c r="TJX812" s="852"/>
      <c r="TJY812" s="1031"/>
      <c r="TJZ812" s="852"/>
      <c r="TKA812" s="1031"/>
      <c r="TKB812" s="1031"/>
      <c r="TKC812" s="852"/>
      <c r="TKD812" s="852"/>
      <c r="TKE812" s="1031"/>
      <c r="TKF812" s="1031"/>
      <c r="TKG812" s="1031"/>
      <c r="TKH812" s="1031"/>
      <c r="TKI812" s="744"/>
      <c r="TKJ812" s="697"/>
      <c r="TKK812" s="1031"/>
      <c r="TKL812" s="852"/>
      <c r="TKM812" s="852"/>
      <c r="TKN812" s="852"/>
      <c r="TKO812" s="852"/>
      <c r="TKP812" s="1031"/>
      <c r="TKQ812" s="854"/>
      <c r="TKR812" s="852"/>
      <c r="TKS812" s="852"/>
      <c r="TKT812" s="852"/>
      <c r="TKU812" s="1031"/>
      <c r="TKV812" s="744"/>
      <c r="TKW812" s="1031"/>
      <c r="TKX812" s="1031"/>
      <c r="TKY812" s="697"/>
      <c r="TKZ812" s="1031"/>
      <c r="TLA812" s="1031"/>
      <c r="TLB812" s="1031"/>
      <c r="TLC812" s="1031"/>
      <c r="TLD812" s="852"/>
      <c r="TLE812" s="1031"/>
      <c r="TLF812" s="852"/>
      <c r="TLG812" s="1031"/>
      <c r="TLH812" s="1031"/>
      <c r="TLI812" s="852"/>
      <c r="TLJ812" s="852"/>
      <c r="TLK812" s="1031"/>
      <c r="TLL812" s="1031"/>
      <c r="TLM812" s="1031"/>
      <c r="TLN812" s="1031"/>
      <c r="TLO812" s="744"/>
      <c r="TLP812" s="697"/>
      <c r="TLQ812" s="1031"/>
      <c r="TLR812" s="852"/>
      <c r="TLS812" s="852"/>
      <c r="TLT812" s="852"/>
      <c r="TLU812" s="852"/>
      <c r="TLV812" s="1031"/>
      <c r="TLW812" s="854"/>
      <c r="TLX812" s="852"/>
      <c r="TLY812" s="852"/>
      <c r="TLZ812" s="852"/>
      <c r="TMA812" s="1031"/>
      <c r="TMB812" s="744"/>
      <c r="TMC812" s="1031"/>
      <c r="TMD812" s="1031"/>
      <c r="TME812" s="697"/>
      <c r="TMF812" s="1031"/>
      <c r="TMG812" s="1031"/>
      <c r="TMH812" s="1031"/>
      <c r="TMI812" s="1031"/>
      <c r="TMJ812" s="852"/>
      <c r="TMK812" s="1031"/>
      <c r="TML812" s="852"/>
      <c r="TMM812" s="1031"/>
      <c r="TMN812" s="1031"/>
      <c r="TMO812" s="852"/>
      <c r="TMP812" s="852"/>
      <c r="TMQ812" s="1031"/>
      <c r="TMR812" s="1031"/>
      <c r="TMS812" s="1031"/>
      <c r="TMT812" s="1031"/>
      <c r="TMU812" s="744"/>
      <c r="TMV812" s="697"/>
      <c r="TMW812" s="1031"/>
      <c r="TMX812" s="852"/>
      <c r="TMY812" s="852"/>
      <c r="TMZ812" s="852"/>
      <c r="TNA812" s="852"/>
      <c r="TNB812" s="1031"/>
      <c r="TNC812" s="854"/>
      <c r="TND812" s="852"/>
      <c r="TNE812" s="852"/>
      <c r="TNF812" s="852"/>
      <c r="TNG812" s="1031"/>
      <c r="TNH812" s="744"/>
      <c r="TNI812" s="1031"/>
      <c r="TNJ812" s="1031"/>
      <c r="TNK812" s="697"/>
      <c r="TNL812" s="1031"/>
      <c r="TNM812" s="1031"/>
      <c r="TNN812" s="1031"/>
      <c r="TNO812" s="1031"/>
      <c r="TNP812" s="852"/>
      <c r="TNQ812" s="1031"/>
      <c r="TNR812" s="852"/>
      <c r="TNS812" s="1031"/>
      <c r="TNT812" s="1031"/>
      <c r="TNU812" s="852"/>
      <c r="TNV812" s="852"/>
      <c r="TNW812" s="1031"/>
      <c r="TNX812" s="1031"/>
      <c r="TNY812" s="1031"/>
      <c r="TNZ812" s="1031"/>
      <c r="TOA812" s="744"/>
      <c r="TOB812" s="697"/>
      <c r="TOC812" s="1031"/>
      <c r="TOD812" s="852"/>
      <c r="TOE812" s="852"/>
      <c r="TOF812" s="852"/>
      <c r="TOG812" s="852"/>
      <c r="TOH812" s="1031"/>
      <c r="TOI812" s="854"/>
      <c r="TOJ812" s="852"/>
      <c r="TOK812" s="852"/>
      <c r="TOL812" s="852"/>
      <c r="TOM812" s="1031"/>
      <c r="TON812" s="744"/>
      <c r="TOO812" s="1031"/>
      <c r="TOP812" s="1031"/>
      <c r="TOQ812" s="697"/>
      <c r="TOR812" s="1031"/>
      <c r="TOS812" s="1031"/>
      <c r="TOT812" s="1031"/>
      <c r="TOU812" s="1031"/>
      <c r="TOV812" s="852"/>
      <c r="TOW812" s="1031"/>
      <c r="TOX812" s="852"/>
      <c r="TOY812" s="1031"/>
      <c r="TOZ812" s="1031"/>
      <c r="TPA812" s="852"/>
      <c r="TPB812" s="852"/>
      <c r="TPC812" s="1031"/>
      <c r="TPD812" s="1031"/>
      <c r="TPE812" s="1031"/>
      <c r="TPF812" s="1031"/>
      <c r="TPG812" s="744"/>
      <c r="TPH812" s="697"/>
      <c r="TPI812" s="1031"/>
      <c r="TPJ812" s="852"/>
      <c r="TPK812" s="852"/>
      <c r="TPL812" s="852"/>
      <c r="TPM812" s="852"/>
      <c r="TPN812" s="1031"/>
      <c r="TPO812" s="854"/>
      <c r="TPP812" s="852"/>
      <c r="TPQ812" s="852"/>
      <c r="TPR812" s="852"/>
      <c r="TPS812" s="1031"/>
      <c r="TPT812" s="744"/>
      <c r="TPU812" s="1031"/>
      <c r="TPV812" s="1031"/>
      <c r="TPW812" s="697"/>
      <c r="TPX812" s="1031"/>
      <c r="TPY812" s="1031"/>
      <c r="TPZ812" s="1031"/>
      <c r="TQA812" s="1031"/>
      <c r="TQB812" s="852"/>
      <c r="TQC812" s="1031"/>
      <c r="TQD812" s="852"/>
      <c r="TQE812" s="1031"/>
      <c r="TQF812" s="1031"/>
      <c r="TQG812" s="852"/>
      <c r="TQH812" s="852"/>
      <c r="TQI812" s="1031"/>
      <c r="TQJ812" s="1031"/>
      <c r="TQK812" s="1031"/>
      <c r="TQL812" s="1031"/>
      <c r="TQM812" s="744"/>
      <c r="TQN812" s="697"/>
      <c r="TQO812" s="1031"/>
      <c r="TQP812" s="852"/>
      <c r="TQQ812" s="852"/>
      <c r="TQR812" s="852"/>
      <c r="TQS812" s="852"/>
      <c r="TQT812" s="1031"/>
      <c r="TQU812" s="854"/>
      <c r="TQV812" s="852"/>
      <c r="TQW812" s="852"/>
      <c r="TQX812" s="852"/>
      <c r="TQY812" s="1031"/>
      <c r="TQZ812" s="744"/>
      <c r="TRA812" s="1031"/>
      <c r="TRB812" s="1031"/>
      <c r="TRC812" s="697"/>
      <c r="TRD812" s="1031"/>
      <c r="TRE812" s="1031"/>
      <c r="TRF812" s="1031"/>
      <c r="TRG812" s="1031"/>
      <c r="TRH812" s="852"/>
      <c r="TRI812" s="1031"/>
      <c r="TRJ812" s="852"/>
      <c r="TRK812" s="1031"/>
      <c r="TRL812" s="1031"/>
      <c r="TRM812" s="852"/>
      <c r="TRN812" s="852"/>
      <c r="TRO812" s="1031"/>
      <c r="TRP812" s="1031"/>
      <c r="TRQ812" s="1031"/>
      <c r="TRR812" s="1031"/>
      <c r="TRS812" s="744"/>
      <c r="TRT812" s="697"/>
      <c r="TRU812" s="1031"/>
      <c r="TRV812" s="852"/>
      <c r="TRW812" s="852"/>
      <c r="TRX812" s="852"/>
      <c r="TRY812" s="852"/>
      <c r="TRZ812" s="1031"/>
      <c r="TSA812" s="854"/>
      <c r="TSB812" s="852"/>
      <c r="TSC812" s="852"/>
      <c r="TSD812" s="852"/>
      <c r="TSE812" s="1031"/>
      <c r="TSF812" s="744"/>
      <c r="TSG812" s="1031"/>
      <c r="TSH812" s="1031"/>
      <c r="TSI812" s="697"/>
      <c r="TSJ812" s="1031"/>
      <c r="TSK812" s="1031"/>
      <c r="TSL812" s="1031"/>
      <c r="TSM812" s="1031"/>
      <c r="TSN812" s="852"/>
      <c r="TSO812" s="1031"/>
      <c r="TSP812" s="852"/>
      <c r="TSQ812" s="1031"/>
      <c r="TSR812" s="1031"/>
      <c r="TSS812" s="852"/>
      <c r="TST812" s="852"/>
      <c r="TSU812" s="1031"/>
      <c r="TSV812" s="1031"/>
      <c r="TSW812" s="1031"/>
      <c r="TSX812" s="1031"/>
      <c r="TSY812" s="744"/>
      <c r="TSZ812" s="697"/>
      <c r="TTA812" s="1031"/>
      <c r="TTB812" s="852"/>
      <c r="TTC812" s="852"/>
      <c r="TTD812" s="852"/>
      <c r="TTE812" s="852"/>
      <c r="TTF812" s="1031"/>
      <c r="TTG812" s="854"/>
      <c r="TTH812" s="852"/>
      <c r="TTI812" s="852"/>
      <c r="TTJ812" s="852"/>
      <c r="TTK812" s="1031"/>
      <c r="TTL812" s="744"/>
      <c r="TTM812" s="1031"/>
      <c r="TTN812" s="1031"/>
      <c r="TTO812" s="697"/>
      <c r="TTP812" s="1031"/>
      <c r="TTQ812" s="1031"/>
      <c r="TTR812" s="1031"/>
      <c r="TTS812" s="1031"/>
      <c r="TTT812" s="852"/>
      <c r="TTU812" s="1031"/>
      <c r="TTV812" s="852"/>
      <c r="TTW812" s="1031"/>
      <c r="TTX812" s="1031"/>
      <c r="TTY812" s="852"/>
      <c r="TTZ812" s="852"/>
      <c r="TUA812" s="1031"/>
      <c r="TUB812" s="1031"/>
      <c r="TUC812" s="1031"/>
      <c r="TUD812" s="1031"/>
      <c r="TUE812" s="744"/>
      <c r="TUF812" s="697"/>
      <c r="TUG812" s="1031"/>
      <c r="TUH812" s="852"/>
      <c r="TUI812" s="852"/>
      <c r="TUJ812" s="852"/>
      <c r="TUK812" s="852"/>
      <c r="TUL812" s="1031"/>
      <c r="TUM812" s="854"/>
      <c r="TUN812" s="852"/>
      <c r="TUO812" s="852"/>
      <c r="TUP812" s="852"/>
      <c r="TUQ812" s="1031"/>
      <c r="TUR812" s="744"/>
      <c r="TUS812" s="1031"/>
      <c r="TUT812" s="1031"/>
      <c r="TUU812" s="697"/>
      <c r="TUV812" s="1031"/>
      <c r="TUW812" s="1031"/>
      <c r="TUX812" s="1031"/>
      <c r="TUY812" s="1031"/>
      <c r="TUZ812" s="852"/>
      <c r="TVA812" s="1031"/>
      <c r="TVB812" s="852"/>
      <c r="TVC812" s="1031"/>
      <c r="TVD812" s="1031"/>
      <c r="TVE812" s="852"/>
      <c r="TVF812" s="852"/>
      <c r="TVG812" s="1031"/>
      <c r="TVH812" s="1031"/>
      <c r="TVI812" s="1031"/>
      <c r="TVJ812" s="1031"/>
      <c r="TVK812" s="744"/>
      <c r="TVL812" s="697"/>
      <c r="TVM812" s="1031"/>
      <c r="TVN812" s="852"/>
      <c r="TVO812" s="852"/>
      <c r="TVP812" s="852"/>
      <c r="TVQ812" s="852"/>
      <c r="TVR812" s="1031"/>
      <c r="TVS812" s="854"/>
      <c r="TVT812" s="852"/>
      <c r="TVU812" s="852"/>
      <c r="TVV812" s="852"/>
      <c r="TVW812" s="1031"/>
      <c r="TVX812" s="744"/>
      <c r="TVY812" s="1031"/>
      <c r="TVZ812" s="1031"/>
      <c r="TWA812" s="697"/>
      <c r="TWB812" s="1031"/>
      <c r="TWC812" s="1031"/>
      <c r="TWD812" s="1031"/>
      <c r="TWE812" s="1031"/>
      <c r="TWF812" s="852"/>
      <c r="TWG812" s="1031"/>
      <c r="TWH812" s="852"/>
      <c r="TWI812" s="1031"/>
      <c r="TWJ812" s="1031"/>
      <c r="TWK812" s="852"/>
      <c r="TWL812" s="852"/>
      <c r="TWM812" s="1031"/>
      <c r="TWN812" s="1031"/>
      <c r="TWO812" s="1031"/>
      <c r="TWP812" s="1031"/>
      <c r="TWQ812" s="744"/>
      <c r="TWR812" s="697"/>
      <c r="TWS812" s="1031"/>
      <c r="TWT812" s="852"/>
      <c r="TWU812" s="852"/>
      <c r="TWV812" s="852"/>
      <c r="TWW812" s="852"/>
      <c r="TWX812" s="1031"/>
      <c r="TWY812" s="854"/>
      <c r="TWZ812" s="852"/>
      <c r="TXA812" s="852"/>
      <c r="TXB812" s="852"/>
      <c r="TXC812" s="1031"/>
      <c r="TXD812" s="744"/>
      <c r="TXE812" s="1031"/>
      <c r="TXF812" s="1031"/>
      <c r="TXG812" s="697"/>
      <c r="TXH812" s="1031"/>
      <c r="TXI812" s="1031"/>
      <c r="TXJ812" s="1031"/>
      <c r="TXK812" s="1031"/>
      <c r="TXL812" s="852"/>
      <c r="TXM812" s="1031"/>
      <c r="TXN812" s="852"/>
      <c r="TXO812" s="1031"/>
      <c r="TXP812" s="1031"/>
      <c r="TXQ812" s="852"/>
      <c r="TXR812" s="852"/>
      <c r="TXS812" s="1031"/>
      <c r="TXT812" s="1031"/>
      <c r="TXU812" s="1031"/>
      <c r="TXV812" s="1031"/>
      <c r="TXW812" s="744"/>
      <c r="TXX812" s="697"/>
      <c r="TXY812" s="1031"/>
      <c r="TXZ812" s="852"/>
      <c r="TYA812" s="852"/>
      <c r="TYB812" s="852"/>
      <c r="TYC812" s="852"/>
      <c r="TYD812" s="1031"/>
      <c r="TYE812" s="854"/>
      <c r="TYF812" s="852"/>
      <c r="TYG812" s="852"/>
      <c r="TYH812" s="852"/>
      <c r="TYI812" s="1031"/>
      <c r="TYJ812" s="744"/>
      <c r="TYK812" s="1031"/>
      <c r="TYL812" s="1031"/>
      <c r="TYM812" s="697"/>
      <c r="TYN812" s="1031"/>
      <c r="TYO812" s="1031"/>
      <c r="TYP812" s="1031"/>
      <c r="TYQ812" s="1031"/>
      <c r="TYR812" s="852"/>
      <c r="TYS812" s="1031"/>
      <c r="TYT812" s="852"/>
      <c r="TYU812" s="1031"/>
      <c r="TYV812" s="1031"/>
      <c r="TYW812" s="852"/>
      <c r="TYX812" s="852"/>
      <c r="TYY812" s="1031"/>
      <c r="TYZ812" s="1031"/>
      <c r="TZA812" s="1031"/>
      <c r="TZB812" s="1031"/>
      <c r="TZC812" s="744"/>
      <c r="TZD812" s="697"/>
      <c r="TZE812" s="1031"/>
      <c r="TZF812" s="852"/>
      <c r="TZG812" s="852"/>
      <c r="TZH812" s="852"/>
      <c r="TZI812" s="852"/>
      <c r="TZJ812" s="1031"/>
      <c r="TZK812" s="854"/>
      <c r="TZL812" s="852"/>
      <c r="TZM812" s="852"/>
      <c r="TZN812" s="852"/>
      <c r="TZO812" s="1031"/>
      <c r="TZP812" s="744"/>
      <c r="TZQ812" s="1031"/>
      <c r="TZR812" s="1031"/>
      <c r="TZS812" s="697"/>
      <c r="TZT812" s="1031"/>
      <c r="TZU812" s="1031"/>
      <c r="TZV812" s="1031"/>
      <c r="TZW812" s="1031"/>
      <c r="TZX812" s="852"/>
      <c r="TZY812" s="1031"/>
      <c r="TZZ812" s="852"/>
      <c r="UAA812" s="1031"/>
      <c r="UAB812" s="1031"/>
      <c r="UAC812" s="852"/>
      <c r="UAD812" s="852"/>
      <c r="UAE812" s="1031"/>
      <c r="UAF812" s="1031"/>
      <c r="UAG812" s="1031"/>
      <c r="UAH812" s="1031"/>
      <c r="UAI812" s="744"/>
      <c r="UAJ812" s="697"/>
      <c r="UAK812" s="1031"/>
      <c r="UAL812" s="852"/>
      <c r="UAM812" s="852"/>
      <c r="UAN812" s="852"/>
      <c r="UAO812" s="852"/>
      <c r="UAP812" s="1031"/>
      <c r="UAQ812" s="854"/>
      <c r="UAR812" s="852"/>
      <c r="UAS812" s="852"/>
      <c r="UAT812" s="852"/>
      <c r="UAU812" s="1031"/>
      <c r="UAV812" s="744"/>
      <c r="UAW812" s="1031"/>
      <c r="UAX812" s="1031"/>
      <c r="UAY812" s="697"/>
      <c r="UAZ812" s="1031"/>
      <c r="UBA812" s="1031"/>
      <c r="UBB812" s="1031"/>
      <c r="UBC812" s="1031"/>
      <c r="UBD812" s="852"/>
      <c r="UBE812" s="1031"/>
      <c r="UBF812" s="852"/>
      <c r="UBG812" s="1031"/>
      <c r="UBH812" s="1031"/>
      <c r="UBI812" s="852"/>
      <c r="UBJ812" s="852"/>
      <c r="UBK812" s="1031"/>
      <c r="UBL812" s="1031"/>
      <c r="UBM812" s="1031"/>
      <c r="UBN812" s="1031"/>
      <c r="UBO812" s="744"/>
      <c r="UBP812" s="697"/>
      <c r="UBQ812" s="1031"/>
      <c r="UBR812" s="852"/>
      <c r="UBS812" s="852"/>
      <c r="UBT812" s="852"/>
      <c r="UBU812" s="852"/>
      <c r="UBV812" s="1031"/>
      <c r="UBW812" s="854"/>
      <c r="UBX812" s="852"/>
      <c r="UBY812" s="852"/>
      <c r="UBZ812" s="852"/>
      <c r="UCA812" s="1031"/>
      <c r="UCB812" s="744"/>
      <c r="UCC812" s="1031"/>
      <c r="UCD812" s="1031"/>
      <c r="UCE812" s="697"/>
      <c r="UCF812" s="1031"/>
      <c r="UCG812" s="1031"/>
      <c r="UCH812" s="1031"/>
      <c r="UCI812" s="1031"/>
      <c r="UCJ812" s="852"/>
      <c r="UCK812" s="1031"/>
      <c r="UCL812" s="852"/>
      <c r="UCM812" s="1031"/>
      <c r="UCN812" s="1031"/>
      <c r="UCO812" s="852"/>
      <c r="UCP812" s="852"/>
      <c r="UCQ812" s="1031"/>
      <c r="UCR812" s="1031"/>
      <c r="UCS812" s="1031"/>
      <c r="UCT812" s="1031"/>
      <c r="UCU812" s="744"/>
      <c r="UCV812" s="697"/>
      <c r="UCW812" s="1031"/>
      <c r="UCX812" s="852"/>
      <c r="UCY812" s="852"/>
      <c r="UCZ812" s="852"/>
      <c r="UDA812" s="852"/>
      <c r="UDB812" s="1031"/>
      <c r="UDC812" s="854"/>
      <c r="UDD812" s="852"/>
      <c r="UDE812" s="852"/>
      <c r="UDF812" s="852"/>
      <c r="UDG812" s="1031"/>
      <c r="UDH812" s="744"/>
      <c r="UDI812" s="1031"/>
      <c r="UDJ812" s="1031"/>
      <c r="UDK812" s="697"/>
      <c r="UDL812" s="1031"/>
      <c r="UDM812" s="1031"/>
      <c r="UDN812" s="1031"/>
      <c r="UDO812" s="1031"/>
      <c r="UDP812" s="852"/>
      <c r="UDQ812" s="1031"/>
      <c r="UDR812" s="852"/>
      <c r="UDS812" s="1031"/>
      <c r="UDT812" s="1031"/>
      <c r="UDU812" s="852"/>
      <c r="UDV812" s="852"/>
      <c r="UDW812" s="1031"/>
      <c r="UDX812" s="1031"/>
      <c r="UDY812" s="1031"/>
      <c r="UDZ812" s="1031"/>
      <c r="UEA812" s="744"/>
      <c r="UEB812" s="697"/>
      <c r="UEC812" s="1031"/>
      <c r="UED812" s="852"/>
      <c r="UEE812" s="852"/>
      <c r="UEF812" s="852"/>
      <c r="UEG812" s="852"/>
      <c r="UEH812" s="1031"/>
      <c r="UEI812" s="854"/>
      <c r="UEJ812" s="852"/>
      <c r="UEK812" s="852"/>
      <c r="UEL812" s="852"/>
      <c r="UEM812" s="1031"/>
      <c r="UEN812" s="744"/>
      <c r="UEO812" s="1031"/>
      <c r="UEP812" s="1031"/>
      <c r="UEQ812" s="697"/>
      <c r="UER812" s="1031"/>
      <c r="UES812" s="1031"/>
      <c r="UET812" s="1031"/>
      <c r="UEU812" s="1031"/>
      <c r="UEV812" s="852"/>
      <c r="UEW812" s="1031"/>
      <c r="UEX812" s="852"/>
      <c r="UEY812" s="1031"/>
      <c r="UEZ812" s="1031"/>
      <c r="UFA812" s="852"/>
      <c r="UFB812" s="852"/>
      <c r="UFC812" s="1031"/>
      <c r="UFD812" s="1031"/>
      <c r="UFE812" s="1031"/>
      <c r="UFF812" s="1031"/>
      <c r="UFG812" s="744"/>
      <c r="UFH812" s="697"/>
      <c r="UFI812" s="1031"/>
      <c r="UFJ812" s="852"/>
      <c r="UFK812" s="852"/>
      <c r="UFL812" s="852"/>
      <c r="UFM812" s="852"/>
      <c r="UFN812" s="1031"/>
      <c r="UFO812" s="854"/>
      <c r="UFP812" s="852"/>
      <c r="UFQ812" s="852"/>
      <c r="UFR812" s="852"/>
      <c r="UFS812" s="1031"/>
      <c r="UFT812" s="744"/>
      <c r="UFU812" s="1031"/>
      <c r="UFV812" s="1031"/>
      <c r="UFW812" s="697"/>
      <c r="UFX812" s="1031"/>
      <c r="UFY812" s="1031"/>
      <c r="UFZ812" s="1031"/>
      <c r="UGA812" s="1031"/>
      <c r="UGB812" s="852"/>
      <c r="UGC812" s="1031"/>
      <c r="UGD812" s="852"/>
      <c r="UGE812" s="1031"/>
      <c r="UGF812" s="1031"/>
      <c r="UGG812" s="852"/>
      <c r="UGH812" s="852"/>
      <c r="UGI812" s="1031"/>
      <c r="UGJ812" s="1031"/>
      <c r="UGK812" s="1031"/>
      <c r="UGL812" s="1031"/>
      <c r="UGM812" s="744"/>
      <c r="UGN812" s="697"/>
      <c r="UGO812" s="1031"/>
      <c r="UGP812" s="852"/>
      <c r="UGQ812" s="852"/>
      <c r="UGR812" s="852"/>
      <c r="UGS812" s="852"/>
      <c r="UGT812" s="1031"/>
      <c r="UGU812" s="854"/>
      <c r="UGV812" s="852"/>
      <c r="UGW812" s="852"/>
      <c r="UGX812" s="852"/>
      <c r="UGY812" s="1031"/>
      <c r="UGZ812" s="744"/>
      <c r="UHA812" s="1031"/>
      <c r="UHB812" s="1031"/>
      <c r="UHC812" s="697"/>
      <c r="UHD812" s="1031"/>
      <c r="UHE812" s="1031"/>
      <c r="UHF812" s="1031"/>
      <c r="UHG812" s="1031"/>
      <c r="UHH812" s="852"/>
      <c r="UHI812" s="1031"/>
      <c r="UHJ812" s="852"/>
      <c r="UHK812" s="1031"/>
      <c r="UHL812" s="1031"/>
      <c r="UHM812" s="852"/>
      <c r="UHN812" s="852"/>
      <c r="UHO812" s="1031"/>
      <c r="UHP812" s="1031"/>
      <c r="UHQ812" s="1031"/>
      <c r="UHR812" s="1031"/>
      <c r="UHS812" s="744"/>
      <c r="UHT812" s="697"/>
      <c r="UHU812" s="1031"/>
      <c r="UHV812" s="852"/>
      <c r="UHW812" s="852"/>
      <c r="UHX812" s="852"/>
      <c r="UHY812" s="852"/>
      <c r="UHZ812" s="1031"/>
      <c r="UIA812" s="854"/>
      <c r="UIB812" s="852"/>
      <c r="UIC812" s="852"/>
      <c r="UID812" s="852"/>
      <c r="UIE812" s="1031"/>
      <c r="UIF812" s="744"/>
      <c r="UIG812" s="1031"/>
      <c r="UIH812" s="1031"/>
      <c r="UII812" s="697"/>
      <c r="UIJ812" s="1031"/>
      <c r="UIK812" s="1031"/>
      <c r="UIL812" s="1031"/>
      <c r="UIM812" s="1031"/>
      <c r="UIN812" s="852"/>
      <c r="UIO812" s="1031"/>
      <c r="UIP812" s="852"/>
      <c r="UIQ812" s="1031"/>
      <c r="UIR812" s="1031"/>
      <c r="UIS812" s="852"/>
      <c r="UIT812" s="852"/>
      <c r="UIU812" s="1031"/>
      <c r="UIV812" s="1031"/>
      <c r="UIW812" s="1031"/>
      <c r="UIX812" s="1031"/>
      <c r="UIY812" s="744"/>
      <c r="UIZ812" s="697"/>
      <c r="UJA812" s="1031"/>
      <c r="UJB812" s="852"/>
      <c r="UJC812" s="852"/>
      <c r="UJD812" s="852"/>
      <c r="UJE812" s="852"/>
      <c r="UJF812" s="1031"/>
      <c r="UJG812" s="854"/>
      <c r="UJH812" s="852"/>
      <c r="UJI812" s="852"/>
      <c r="UJJ812" s="852"/>
      <c r="UJK812" s="1031"/>
      <c r="UJL812" s="744"/>
      <c r="UJM812" s="1031"/>
      <c r="UJN812" s="1031"/>
      <c r="UJO812" s="697"/>
      <c r="UJP812" s="1031"/>
      <c r="UJQ812" s="1031"/>
      <c r="UJR812" s="1031"/>
      <c r="UJS812" s="1031"/>
      <c r="UJT812" s="852"/>
      <c r="UJU812" s="1031"/>
      <c r="UJV812" s="852"/>
      <c r="UJW812" s="1031"/>
      <c r="UJX812" s="1031"/>
      <c r="UJY812" s="852"/>
      <c r="UJZ812" s="852"/>
      <c r="UKA812" s="1031"/>
      <c r="UKB812" s="1031"/>
      <c r="UKC812" s="1031"/>
      <c r="UKD812" s="1031"/>
      <c r="UKE812" s="744"/>
      <c r="UKF812" s="697"/>
      <c r="UKG812" s="1031"/>
      <c r="UKH812" s="852"/>
      <c r="UKI812" s="852"/>
      <c r="UKJ812" s="852"/>
      <c r="UKK812" s="852"/>
      <c r="UKL812" s="1031"/>
      <c r="UKM812" s="854"/>
      <c r="UKN812" s="852"/>
      <c r="UKO812" s="852"/>
      <c r="UKP812" s="852"/>
      <c r="UKQ812" s="1031"/>
      <c r="UKR812" s="744"/>
      <c r="UKS812" s="1031"/>
      <c r="UKT812" s="1031"/>
      <c r="UKU812" s="697"/>
      <c r="UKV812" s="1031"/>
      <c r="UKW812" s="1031"/>
      <c r="UKX812" s="1031"/>
      <c r="UKY812" s="1031"/>
      <c r="UKZ812" s="852"/>
      <c r="ULA812" s="1031"/>
      <c r="ULB812" s="852"/>
      <c r="ULC812" s="1031"/>
      <c r="ULD812" s="1031"/>
      <c r="ULE812" s="852"/>
      <c r="ULF812" s="852"/>
      <c r="ULG812" s="1031"/>
      <c r="ULH812" s="1031"/>
      <c r="ULI812" s="1031"/>
      <c r="ULJ812" s="1031"/>
      <c r="ULK812" s="744"/>
      <c r="ULL812" s="697"/>
      <c r="ULM812" s="1031"/>
      <c r="ULN812" s="852"/>
      <c r="ULO812" s="852"/>
      <c r="ULP812" s="852"/>
      <c r="ULQ812" s="852"/>
      <c r="ULR812" s="1031"/>
      <c r="ULS812" s="854"/>
      <c r="ULT812" s="852"/>
      <c r="ULU812" s="852"/>
      <c r="ULV812" s="852"/>
      <c r="ULW812" s="1031"/>
      <c r="ULX812" s="744"/>
      <c r="ULY812" s="1031"/>
      <c r="ULZ812" s="1031"/>
      <c r="UMA812" s="697"/>
      <c r="UMB812" s="1031"/>
      <c r="UMC812" s="1031"/>
      <c r="UMD812" s="1031"/>
      <c r="UME812" s="1031"/>
      <c r="UMF812" s="852"/>
      <c r="UMG812" s="1031"/>
      <c r="UMH812" s="852"/>
      <c r="UMI812" s="1031"/>
      <c r="UMJ812" s="1031"/>
      <c r="UMK812" s="852"/>
      <c r="UML812" s="852"/>
      <c r="UMM812" s="1031"/>
      <c r="UMN812" s="1031"/>
      <c r="UMO812" s="1031"/>
      <c r="UMP812" s="1031"/>
      <c r="UMQ812" s="744"/>
      <c r="UMR812" s="697"/>
      <c r="UMS812" s="1031"/>
      <c r="UMT812" s="852"/>
      <c r="UMU812" s="852"/>
      <c r="UMV812" s="852"/>
      <c r="UMW812" s="852"/>
      <c r="UMX812" s="1031"/>
      <c r="UMY812" s="854"/>
      <c r="UMZ812" s="852"/>
      <c r="UNA812" s="852"/>
      <c r="UNB812" s="852"/>
      <c r="UNC812" s="1031"/>
      <c r="UND812" s="744"/>
      <c r="UNE812" s="1031"/>
      <c r="UNF812" s="1031"/>
      <c r="UNG812" s="697"/>
      <c r="UNH812" s="1031"/>
      <c r="UNI812" s="1031"/>
      <c r="UNJ812" s="1031"/>
      <c r="UNK812" s="1031"/>
      <c r="UNL812" s="852"/>
      <c r="UNM812" s="1031"/>
      <c r="UNN812" s="852"/>
      <c r="UNO812" s="1031"/>
      <c r="UNP812" s="1031"/>
      <c r="UNQ812" s="852"/>
      <c r="UNR812" s="852"/>
      <c r="UNS812" s="1031"/>
      <c r="UNT812" s="1031"/>
      <c r="UNU812" s="1031"/>
      <c r="UNV812" s="1031"/>
      <c r="UNW812" s="744"/>
      <c r="UNX812" s="697"/>
      <c r="UNY812" s="1031"/>
      <c r="UNZ812" s="852"/>
      <c r="UOA812" s="852"/>
      <c r="UOB812" s="852"/>
      <c r="UOC812" s="852"/>
      <c r="UOD812" s="1031"/>
      <c r="UOE812" s="854"/>
      <c r="UOF812" s="852"/>
      <c r="UOG812" s="852"/>
      <c r="UOH812" s="852"/>
      <c r="UOI812" s="1031"/>
      <c r="UOJ812" s="744"/>
      <c r="UOK812" s="1031"/>
      <c r="UOL812" s="1031"/>
      <c r="UOM812" s="697"/>
      <c r="UON812" s="1031"/>
      <c r="UOO812" s="1031"/>
      <c r="UOP812" s="1031"/>
      <c r="UOQ812" s="1031"/>
      <c r="UOR812" s="852"/>
      <c r="UOS812" s="1031"/>
      <c r="UOT812" s="852"/>
      <c r="UOU812" s="1031"/>
      <c r="UOV812" s="1031"/>
      <c r="UOW812" s="852"/>
      <c r="UOX812" s="852"/>
      <c r="UOY812" s="1031"/>
      <c r="UOZ812" s="1031"/>
      <c r="UPA812" s="1031"/>
      <c r="UPB812" s="1031"/>
      <c r="UPC812" s="744"/>
      <c r="UPD812" s="697"/>
      <c r="UPE812" s="1031"/>
      <c r="UPF812" s="852"/>
      <c r="UPG812" s="852"/>
      <c r="UPH812" s="852"/>
      <c r="UPI812" s="852"/>
      <c r="UPJ812" s="1031"/>
      <c r="UPK812" s="854"/>
      <c r="UPL812" s="852"/>
      <c r="UPM812" s="852"/>
      <c r="UPN812" s="852"/>
      <c r="UPO812" s="1031"/>
      <c r="UPP812" s="744"/>
      <c r="UPQ812" s="1031"/>
      <c r="UPR812" s="1031"/>
      <c r="UPS812" s="697"/>
      <c r="UPT812" s="1031"/>
      <c r="UPU812" s="1031"/>
      <c r="UPV812" s="1031"/>
      <c r="UPW812" s="1031"/>
      <c r="UPX812" s="852"/>
      <c r="UPY812" s="1031"/>
      <c r="UPZ812" s="852"/>
      <c r="UQA812" s="1031"/>
      <c r="UQB812" s="1031"/>
      <c r="UQC812" s="852"/>
      <c r="UQD812" s="852"/>
      <c r="UQE812" s="1031"/>
      <c r="UQF812" s="1031"/>
      <c r="UQG812" s="1031"/>
      <c r="UQH812" s="1031"/>
      <c r="UQI812" s="744"/>
      <c r="UQJ812" s="697"/>
      <c r="UQK812" s="1031"/>
      <c r="UQL812" s="852"/>
      <c r="UQM812" s="852"/>
      <c r="UQN812" s="852"/>
      <c r="UQO812" s="852"/>
      <c r="UQP812" s="1031"/>
      <c r="UQQ812" s="854"/>
      <c r="UQR812" s="852"/>
      <c r="UQS812" s="852"/>
      <c r="UQT812" s="852"/>
      <c r="UQU812" s="1031"/>
      <c r="UQV812" s="744"/>
      <c r="UQW812" s="1031"/>
      <c r="UQX812" s="1031"/>
      <c r="UQY812" s="697"/>
      <c r="UQZ812" s="1031"/>
      <c r="URA812" s="1031"/>
      <c r="URB812" s="1031"/>
      <c r="URC812" s="1031"/>
      <c r="URD812" s="852"/>
      <c r="URE812" s="1031"/>
      <c r="URF812" s="852"/>
      <c r="URG812" s="1031"/>
      <c r="URH812" s="1031"/>
      <c r="URI812" s="852"/>
      <c r="URJ812" s="852"/>
      <c r="URK812" s="1031"/>
      <c r="URL812" s="1031"/>
      <c r="URM812" s="1031"/>
      <c r="URN812" s="1031"/>
      <c r="URO812" s="744"/>
      <c r="URP812" s="697"/>
      <c r="URQ812" s="1031"/>
      <c r="URR812" s="852"/>
      <c r="URS812" s="852"/>
      <c r="URT812" s="852"/>
      <c r="URU812" s="852"/>
      <c r="URV812" s="1031"/>
      <c r="URW812" s="854"/>
      <c r="URX812" s="852"/>
      <c r="URY812" s="852"/>
      <c r="URZ812" s="852"/>
      <c r="USA812" s="1031"/>
      <c r="USB812" s="744"/>
      <c r="USC812" s="1031"/>
      <c r="USD812" s="1031"/>
      <c r="USE812" s="697"/>
      <c r="USF812" s="1031"/>
      <c r="USG812" s="1031"/>
      <c r="USH812" s="1031"/>
      <c r="USI812" s="1031"/>
      <c r="USJ812" s="852"/>
      <c r="USK812" s="1031"/>
      <c r="USL812" s="852"/>
      <c r="USM812" s="1031"/>
      <c r="USN812" s="1031"/>
      <c r="USO812" s="852"/>
      <c r="USP812" s="852"/>
      <c r="USQ812" s="1031"/>
      <c r="USR812" s="1031"/>
      <c r="USS812" s="1031"/>
      <c r="UST812" s="1031"/>
      <c r="USU812" s="744"/>
      <c r="USV812" s="697"/>
      <c r="USW812" s="1031"/>
      <c r="USX812" s="852"/>
      <c r="USY812" s="852"/>
      <c r="USZ812" s="852"/>
      <c r="UTA812" s="852"/>
      <c r="UTB812" s="1031"/>
      <c r="UTC812" s="854"/>
      <c r="UTD812" s="852"/>
      <c r="UTE812" s="852"/>
      <c r="UTF812" s="852"/>
      <c r="UTG812" s="1031"/>
      <c r="UTH812" s="744"/>
      <c r="UTI812" s="1031"/>
      <c r="UTJ812" s="1031"/>
      <c r="UTK812" s="697"/>
      <c r="UTL812" s="1031"/>
      <c r="UTM812" s="1031"/>
      <c r="UTN812" s="1031"/>
      <c r="UTO812" s="1031"/>
      <c r="UTP812" s="852"/>
      <c r="UTQ812" s="1031"/>
      <c r="UTR812" s="852"/>
      <c r="UTS812" s="1031"/>
      <c r="UTT812" s="1031"/>
      <c r="UTU812" s="852"/>
      <c r="UTV812" s="852"/>
      <c r="UTW812" s="1031"/>
      <c r="UTX812" s="1031"/>
      <c r="UTY812" s="1031"/>
      <c r="UTZ812" s="1031"/>
      <c r="UUA812" s="744"/>
      <c r="UUB812" s="697"/>
      <c r="UUC812" s="1031"/>
      <c r="UUD812" s="852"/>
      <c r="UUE812" s="852"/>
      <c r="UUF812" s="852"/>
      <c r="UUG812" s="852"/>
      <c r="UUH812" s="1031"/>
      <c r="UUI812" s="854"/>
      <c r="UUJ812" s="852"/>
      <c r="UUK812" s="852"/>
      <c r="UUL812" s="852"/>
      <c r="UUM812" s="1031"/>
      <c r="UUN812" s="744"/>
      <c r="UUO812" s="1031"/>
      <c r="UUP812" s="1031"/>
      <c r="UUQ812" s="697"/>
      <c r="UUR812" s="1031"/>
      <c r="UUS812" s="1031"/>
      <c r="UUT812" s="1031"/>
      <c r="UUU812" s="1031"/>
      <c r="UUV812" s="852"/>
      <c r="UUW812" s="1031"/>
      <c r="UUX812" s="852"/>
      <c r="UUY812" s="1031"/>
      <c r="UUZ812" s="1031"/>
      <c r="UVA812" s="852"/>
      <c r="UVB812" s="852"/>
      <c r="UVC812" s="1031"/>
      <c r="UVD812" s="1031"/>
      <c r="UVE812" s="1031"/>
      <c r="UVF812" s="1031"/>
      <c r="UVG812" s="744"/>
      <c r="UVH812" s="697"/>
      <c r="UVI812" s="1031"/>
      <c r="UVJ812" s="852"/>
      <c r="UVK812" s="852"/>
      <c r="UVL812" s="852"/>
      <c r="UVM812" s="852"/>
      <c r="UVN812" s="1031"/>
      <c r="UVO812" s="854"/>
      <c r="UVP812" s="852"/>
      <c r="UVQ812" s="852"/>
      <c r="UVR812" s="852"/>
      <c r="UVS812" s="1031"/>
      <c r="UVT812" s="744"/>
      <c r="UVU812" s="1031"/>
      <c r="UVV812" s="1031"/>
      <c r="UVW812" s="697"/>
      <c r="UVX812" s="1031"/>
      <c r="UVY812" s="1031"/>
      <c r="UVZ812" s="1031"/>
      <c r="UWA812" s="1031"/>
      <c r="UWB812" s="852"/>
      <c r="UWC812" s="1031"/>
      <c r="UWD812" s="852"/>
      <c r="UWE812" s="1031"/>
      <c r="UWF812" s="1031"/>
      <c r="UWG812" s="852"/>
      <c r="UWH812" s="852"/>
      <c r="UWI812" s="1031"/>
      <c r="UWJ812" s="1031"/>
      <c r="UWK812" s="1031"/>
      <c r="UWL812" s="1031"/>
      <c r="UWM812" s="744"/>
      <c r="UWN812" s="697"/>
      <c r="UWO812" s="1031"/>
      <c r="UWP812" s="852"/>
      <c r="UWQ812" s="852"/>
      <c r="UWR812" s="852"/>
      <c r="UWS812" s="852"/>
      <c r="UWT812" s="1031"/>
      <c r="UWU812" s="854"/>
      <c r="UWV812" s="852"/>
      <c r="UWW812" s="852"/>
      <c r="UWX812" s="852"/>
      <c r="UWY812" s="1031"/>
      <c r="UWZ812" s="744"/>
      <c r="UXA812" s="1031"/>
      <c r="UXB812" s="1031"/>
      <c r="UXC812" s="697"/>
      <c r="UXD812" s="1031"/>
      <c r="UXE812" s="1031"/>
      <c r="UXF812" s="1031"/>
      <c r="UXG812" s="1031"/>
      <c r="UXH812" s="852"/>
      <c r="UXI812" s="1031"/>
      <c r="UXJ812" s="852"/>
      <c r="UXK812" s="1031"/>
      <c r="UXL812" s="1031"/>
      <c r="UXM812" s="852"/>
      <c r="UXN812" s="852"/>
      <c r="UXO812" s="1031"/>
      <c r="UXP812" s="1031"/>
      <c r="UXQ812" s="1031"/>
      <c r="UXR812" s="1031"/>
      <c r="UXS812" s="744"/>
      <c r="UXT812" s="697"/>
      <c r="UXU812" s="1031"/>
      <c r="UXV812" s="852"/>
      <c r="UXW812" s="852"/>
      <c r="UXX812" s="852"/>
      <c r="UXY812" s="852"/>
      <c r="UXZ812" s="1031"/>
      <c r="UYA812" s="854"/>
      <c r="UYB812" s="852"/>
      <c r="UYC812" s="852"/>
      <c r="UYD812" s="852"/>
      <c r="UYE812" s="1031"/>
      <c r="UYF812" s="744"/>
      <c r="UYG812" s="1031"/>
      <c r="UYH812" s="1031"/>
      <c r="UYI812" s="697"/>
      <c r="UYJ812" s="1031"/>
      <c r="UYK812" s="1031"/>
      <c r="UYL812" s="1031"/>
      <c r="UYM812" s="1031"/>
      <c r="UYN812" s="852"/>
      <c r="UYO812" s="1031"/>
      <c r="UYP812" s="852"/>
      <c r="UYQ812" s="1031"/>
      <c r="UYR812" s="1031"/>
      <c r="UYS812" s="852"/>
      <c r="UYT812" s="852"/>
      <c r="UYU812" s="1031"/>
      <c r="UYV812" s="1031"/>
      <c r="UYW812" s="1031"/>
      <c r="UYX812" s="1031"/>
      <c r="UYY812" s="744"/>
      <c r="UYZ812" s="697"/>
      <c r="UZA812" s="1031"/>
      <c r="UZB812" s="852"/>
      <c r="UZC812" s="852"/>
      <c r="UZD812" s="852"/>
      <c r="UZE812" s="852"/>
      <c r="UZF812" s="1031"/>
      <c r="UZG812" s="854"/>
      <c r="UZH812" s="852"/>
      <c r="UZI812" s="852"/>
      <c r="UZJ812" s="852"/>
      <c r="UZK812" s="1031"/>
      <c r="UZL812" s="744"/>
      <c r="UZM812" s="1031"/>
      <c r="UZN812" s="1031"/>
      <c r="UZO812" s="697"/>
      <c r="UZP812" s="1031"/>
      <c r="UZQ812" s="1031"/>
      <c r="UZR812" s="1031"/>
      <c r="UZS812" s="1031"/>
      <c r="UZT812" s="852"/>
      <c r="UZU812" s="1031"/>
      <c r="UZV812" s="852"/>
      <c r="UZW812" s="1031"/>
      <c r="UZX812" s="1031"/>
      <c r="UZY812" s="852"/>
      <c r="UZZ812" s="852"/>
      <c r="VAA812" s="1031"/>
      <c r="VAB812" s="1031"/>
      <c r="VAC812" s="1031"/>
      <c r="VAD812" s="1031"/>
      <c r="VAE812" s="744"/>
      <c r="VAF812" s="697"/>
      <c r="VAG812" s="1031"/>
      <c r="VAH812" s="852"/>
      <c r="VAI812" s="852"/>
      <c r="VAJ812" s="852"/>
      <c r="VAK812" s="852"/>
      <c r="VAL812" s="1031"/>
      <c r="VAM812" s="854"/>
      <c r="VAN812" s="852"/>
      <c r="VAO812" s="852"/>
      <c r="VAP812" s="852"/>
      <c r="VAQ812" s="1031"/>
      <c r="VAR812" s="744"/>
      <c r="VAS812" s="1031"/>
      <c r="VAT812" s="1031"/>
      <c r="VAU812" s="697"/>
      <c r="VAV812" s="1031"/>
      <c r="VAW812" s="1031"/>
      <c r="VAX812" s="1031"/>
      <c r="VAY812" s="1031"/>
      <c r="VAZ812" s="852"/>
      <c r="VBA812" s="1031"/>
      <c r="VBB812" s="852"/>
      <c r="VBC812" s="1031"/>
      <c r="VBD812" s="1031"/>
      <c r="VBE812" s="852"/>
      <c r="VBF812" s="852"/>
      <c r="VBG812" s="1031"/>
      <c r="VBH812" s="1031"/>
      <c r="VBI812" s="1031"/>
      <c r="VBJ812" s="1031"/>
      <c r="VBK812" s="744"/>
      <c r="VBL812" s="697"/>
      <c r="VBM812" s="1031"/>
      <c r="VBN812" s="852"/>
      <c r="VBO812" s="852"/>
      <c r="VBP812" s="852"/>
      <c r="VBQ812" s="852"/>
      <c r="VBR812" s="1031"/>
      <c r="VBS812" s="854"/>
      <c r="VBT812" s="852"/>
      <c r="VBU812" s="852"/>
      <c r="VBV812" s="852"/>
      <c r="VBW812" s="1031"/>
      <c r="VBX812" s="744"/>
      <c r="VBY812" s="1031"/>
      <c r="VBZ812" s="1031"/>
      <c r="VCA812" s="697"/>
      <c r="VCB812" s="1031"/>
      <c r="VCC812" s="1031"/>
      <c r="VCD812" s="1031"/>
      <c r="VCE812" s="1031"/>
      <c r="VCF812" s="852"/>
      <c r="VCG812" s="1031"/>
      <c r="VCH812" s="852"/>
      <c r="VCI812" s="1031"/>
      <c r="VCJ812" s="1031"/>
      <c r="VCK812" s="852"/>
      <c r="VCL812" s="852"/>
      <c r="VCM812" s="1031"/>
      <c r="VCN812" s="1031"/>
      <c r="VCO812" s="1031"/>
      <c r="VCP812" s="1031"/>
      <c r="VCQ812" s="744"/>
      <c r="VCR812" s="697"/>
      <c r="VCS812" s="1031"/>
      <c r="VCT812" s="852"/>
      <c r="VCU812" s="852"/>
      <c r="VCV812" s="852"/>
      <c r="VCW812" s="852"/>
      <c r="VCX812" s="1031"/>
      <c r="VCY812" s="854"/>
      <c r="VCZ812" s="852"/>
      <c r="VDA812" s="852"/>
      <c r="VDB812" s="852"/>
      <c r="VDC812" s="1031"/>
      <c r="VDD812" s="744"/>
      <c r="VDE812" s="1031"/>
      <c r="VDF812" s="1031"/>
      <c r="VDG812" s="697"/>
      <c r="VDH812" s="1031"/>
      <c r="VDI812" s="1031"/>
      <c r="VDJ812" s="1031"/>
      <c r="VDK812" s="1031"/>
      <c r="VDL812" s="852"/>
      <c r="VDM812" s="1031"/>
      <c r="VDN812" s="852"/>
      <c r="VDO812" s="1031"/>
      <c r="VDP812" s="1031"/>
      <c r="VDQ812" s="852"/>
      <c r="VDR812" s="852"/>
      <c r="VDS812" s="1031"/>
      <c r="VDT812" s="1031"/>
      <c r="VDU812" s="1031"/>
      <c r="VDV812" s="1031"/>
      <c r="VDW812" s="744"/>
      <c r="VDX812" s="697"/>
      <c r="VDY812" s="1031"/>
      <c r="VDZ812" s="852"/>
      <c r="VEA812" s="852"/>
      <c r="VEB812" s="852"/>
      <c r="VEC812" s="852"/>
      <c r="VED812" s="1031"/>
      <c r="VEE812" s="854"/>
      <c r="VEF812" s="852"/>
      <c r="VEG812" s="852"/>
      <c r="VEH812" s="852"/>
      <c r="VEI812" s="1031"/>
      <c r="VEJ812" s="744"/>
      <c r="VEK812" s="1031"/>
      <c r="VEL812" s="1031"/>
      <c r="VEM812" s="697"/>
      <c r="VEN812" s="1031"/>
      <c r="VEO812" s="1031"/>
      <c r="VEP812" s="1031"/>
      <c r="VEQ812" s="1031"/>
      <c r="VER812" s="852"/>
      <c r="VES812" s="1031"/>
      <c r="VET812" s="852"/>
      <c r="VEU812" s="1031"/>
      <c r="VEV812" s="1031"/>
      <c r="VEW812" s="852"/>
      <c r="VEX812" s="852"/>
      <c r="VEY812" s="1031"/>
      <c r="VEZ812" s="1031"/>
      <c r="VFA812" s="1031"/>
      <c r="VFB812" s="1031"/>
      <c r="VFC812" s="744"/>
      <c r="VFD812" s="697"/>
      <c r="VFE812" s="1031"/>
      <c r="VFF812" s="852"/>
      <c r="VFG812" s="852"/>
      <c r="VFH812" s="852"/>
      <c r="VFI812" s="852"/>
      <c r="VFJ812" s="1031"/>
      <c r="VFK812" s="854"/>
      <c r="VFL812" s="852"/>
      <c r="VFM812" s="852"/>
      <c r="VFN812" s="852"/>
      <c r="VFO812" s="1031"/>
      <c r="VFP812" s="744"/>
      <c r="VFQ812" s="1031"/>
      <c r="VFR812" s="1031"/>
      <c r="VFS812" s="697"/>
      <c r="VFT812" s="1031"/>
      <c r="VFU812" s="1031"/>
      <c r="VFV812" s="1031"/>
      <c r="VFW812" s="1031"/>
      <c r="VFX812" s="852"/>
      <c r="VFY812" s="1031"/>
      <c r="VFZ812" s="852"/>
      <c r="VGA812" s="1031"/>
      <c r="VGB812" s="1031"/>
      <c r="VGC812" s="852"/>
      <c r="VGD812" s="852"/>
      <c r="VGE812" s="1031"/>
      <c r="VGF812" s="1031"/>
      <c r="VGG812" s="1031"/>
      <c r="VGH812" s="1031"/>
      <c r="VGI812" s="744"/>
      <c r="VGJ812" s="697"/>
      <c r="VGK812" s="1031"/>
      <c r="VGL812" s="852"/>
      <c r="VGM812" s="852"/>
      <c r="VGN812" s="852"/>
      <c r="VGO812" s="852"/>
      <c r="VGP812" s="1031"/>
      <c r="VGQ812" s="854"/>
      <c r="VGR812" s="852"/>
      <c r="VGS812" s="852"/>
      <c r="VGT812" s="852"/>
      <c r="VGU812" s="1031"/>
      <c r="VGV812" s="744"/>
      <c r="VGW812" s="1031"/>
      <c r="VGX812" s="1031"/>
      <c r="VGY812" s="697"/>
      <c r="VGZ812" s="1031"/>
      <c r="VHA812" s="1031"/>
      <c r="VHB812" s="1031"/>
      <c r="VHC812" s="1031"/>
      <c r="VHD812" s="852"/>
      <c r="VHE812" s="1031"/>
      <c r="VHF812" s="852"/>
      <c r="VHG812" s="1031"/>
      <c r="VHH812" s="1031"/>
      <c r="VHI812" s="852"/>
      <c r="VHJ812" s="852"/>
      <c r="VHK812" s="1031"/>
      <c r="VHL812" s="1031"/>
      <c r="VHM812" s="1031"/>
      <c r="VHN812" s="1031"/>
      <c r="VHO812" s="744"/>
      <c r="VHP812" s="697"/>
      <c r="VHQ812" s="1031"/>
      <c r="VHR812" s="852"/>
      <c r="VHS812" s="852"/>
      <c r="VHT812" s="852"/>
      <c r="VHU812" s="852"/>
      <c r="VHV812" s="1031"/>
      <c r="VHW812" s="854"/>
      <c r="VHX812" s="852"/>
      <c r="VHY812" s="852"/>
      <c r="VHZ812" s="852"/>
      <c r="VIA812" s="1031"/>
      <c r="VIB812" s="744"/>
      <c r="VIC812" s="1031"/>
      <c r="VID812" s="1031"/>
      <c r="VIE812" s="697"/>
      <c r="VIF812" s="1031"/>
      <c r="VIG812" s="1031"/>
      <c r="VIH812" s="1031"/>
      <c r="VII812" s="1031"/>
      <c r="VIJ812" s="852"/>
      <c r="VIK812" s="1031"/>
      <c r="VIL812" s="852"/>
      <c r="VIM812" s="1031"/>
      <c r="VIN812" s="1031"/>
      <c r="VIO812" s="852"/>
      <c r="VIP812" s="852"/>
      <c r="VIQ812" s="1031"/>
      <c r="VIR812" s="1031"/>
      <c r="VIS812" s="1031"/>
      <c r="VIT812" s="1031"/>
      <c r="VIU812" s="744"/>
      <c r="VIV812" s="697"/>
      <c r="VIW812" s="1031"/>
      <c r="VIX812" s="852"/>
      <c r="VIY812" s="852"/>
      <c r="VIZ812" s="852"/>
      <c r="VJA812" s="852"/>
      <c r="VJB812" s="1031"/>
      <c r="VJC812" s="854"/>
      <c r="VJD812" s="852"/>
      <c r="VJE812" s="852"/>
      <c r="VJF812" s="852"/>
      <c r="VJG812" s="1031"/>
      <c r="VJH812" s="744"/>
      <c r="VJI812" s="1031"/>
      <c r="VJJ812" s="1031"/>
      <c r="VJK812" s="697"/>
      <c r="VJL812" s="1031"/>
      <c r="VJM812" s="1031"/>
      <c r="VJN812" s="1031"/>
      <c r="VJO812" s="1031"/>
      <c r="VJP812" s="852"/>
      <c r="VJQ812" s="1031"/>
      <c r="VJR812" s="852"/>
      <c r="VJS812" s="1031"/>
      <c r="VJT812" s="1031"/>
      <c r="VJU812" s="852"/>
      <c r="VJV812" s="852"/>
      <c r="VJW812" s="1031"/>
      <c r="VJX812" s="1031"/>
      <c r="VJY812" s="1031"/>
      <c r="VJZ812" s="1031"/>
      <c r="VKA812" s="744"/>
      <c r="VKB812" s="697"/>
      <c r="VKC812" s="1031"/>
      <c r="VKD812" s="852"/>
      <c r="VKE812" s="852"/>
      <c r="VKF812" s="852"/>
      <c r="VKG812" s="852"/>
      <c r="VKH812" s="1031"/>
      <c r="VKI812" s="854"/>
      <c r="VKJ812" s="852"/>
      <c r="VKK812" s="852"/>
      <c r="VKL812" s="852"/>
      <c r="VKM812" s="1031"/>
      <c r="VKN812" s="744"/>
      <c r="VKO812" s="1031"/>
      <c r="VKP812" s="1031"/>
      <c r="VKQ812" s="697"/>
      <c r="VKR812" s="1031"/>
      <c r="VKS812" s="1031"/>
      <c r="VKT812" s="1031"/>
      <c r="VKU812" s="1031"/>
      <c r="VKV812" s="852"/>
      <c r="VKW812" s="1031"/>
      <c r="VKX812" s="852"/>
      <c r="VKY812" s="1031"/>
      <c r="VKZ812" s="1031"/>
      <c r="VLA812" s="852"/>
      <c r="VLB812" s="852"/>
      <c r="VLC812" s="1031"/>
      <c r="VLD812" s="1031"/>
      <c r="VLE812" s="1031"/>
      <c r="VLF812" s="1031"/>
      <c r="VLG812" s="744"/>
      <c r="VLH812" s="697"/>
      <c r="VLI812" s="1031"/>
      <c r="VLJ812" s="852"/>
      <c r="VLK812" s="852"/>
      <c r="VLL812" s="852"/>
      <c r="VLM812" s="852"/>
      <c r="VLN812" s="1031"/>
      <c r="VLO812" s="854"/>
      <c r="VLP812" s="852"/>
      <c r="VLQ812" s="852"/>
      <c r="VLR812" s="852"/>
      <c r="VLS812" s="1031"/>
      <c r="VLT812" s="744"/>
      <c r="VLU812" s="1031"/>
      <c r="VLV812" s="1031"/>
      <c r="VLW812" s="697"/>
      <c r="VLX812" s="1031"/>
      <c r="VLY812" s="1031"/>
      <c r="VLZ812" s="1031"/>
      <c r="VMA812" s="1031"/>
      <c r="VMB812" s="852"/>
      <c r="VMC812" s="1031"/>
      <c r="VMD812" s="852"/>
      <c r="VME812" s="1031"/>
      <c r="VMF812" s="1031"/>
      <c r="VMG812" s="852"/>
      <c r="VMH812" s="852"/>
      <c r="VMI812" s="1031"/>
      <c r="VMJ812" s="1031"/>
      <c r="VMK812" s="1031"/>
      <c r="VML812" s="1031"/>
      <c r="VMM812" s="744"/>
      <c r="VMN812" s="697"/>
      <c r="VMO812" s="1031"/>
      <c r="VMP812" s="852"/>
      <c r="VMQ812" s="852"/>
      <c r="VMR812" s="852"/>
      <c r="VMS812" s="852"/>
      <c r="VMT812" s="1031"/>
      <c r="VMU812" s="854"/>
      <c r="VMV812" s="852"/>
      <c r="VMW812" s="852"/>
      <c r="VMX812" s="852"/>
      <c r="VMY812" s="1031"/>
      <c r="VMZ812" s="744"/>
      <c r="VNA812" s="1031"/>
      <c r="VNB812" s="1031"/>
      <c r="VNC812" s="697"/>
      <c r="VND812" s="1031"/>
      <c r="VNE812" s="1031"/>
      <c r="VNF812" s="1031"/>
      <c r="VNG812" s="1031"/>
      <c r="VNH812" s="852"/>
      <c r="VNI812" s="1031"/>
      <c r="VNJ812" s="852"/>
      <c r="VNK812" s="1031"/>
      <c r="VNL812" s="1031"/>
      <c r="VNM812" s="852"/>
      <c r="VNN812" s="852"/>
      <c r="VNO812" s="1031"/>
      <c r="VNP812" s="1031"/>
      <c r="VNQ812" s="1031"/>
      <c r="VNR812" s="1031"/>
      <c r="VNS812" s="744"/>
      <c r="VNT812" s="697"/>
      <c r="VNU812" s="1031"/>
      <c r="VNV812" s="852"/>
      <c r="VNW812" s="852"/>
      <c r="VNX812" s="852"/>
      <c r="VNY812" s="852"/>
      <c r="VNZ812" s="1031"/>
      <c r="VOA812" s="854"/>
      <c r="VOB812" s="852"/>
      <c r="VOC812" s="852"/>
      <c r="VOD812" s="852"/>
      <c r="VOE812" s="1031"/>
      <c r="VOF812" s="744"/>
      <c r="VOG812" s="1031"/>
      <c r="VOH812" s="1031"/>
      <c r="VOI812" s="697"/>
      <c r="VOJ812" s="1031"/>
      <c r="VOK812" s="1031"/>
      <c r="VOL812" s="1031"/>
      <c r="VOM812" s="1031"/>
      <c r="VON812" s="852"/>
      <c r="VOO812" s="1031"/>
      <c r="VOP812" s="852"/>
      <c r="VOQ812" s="1031"/>
      <c r="VOR812" s="1031"/>
      <c r="VOS812" s="852"/>
      <c r="VOT812" s="852"/>
      <c r="VOU812" s="1031"/>
      <c r="VOV812" s="1031"/>
      <c r="VOW812" s="1031"/>
      <c r="VOX812" s="1031"/>
      <c r="VOY812" s="744"/>
      <c r="VOZ812" s="697"/>
      <c r="VPA812" s="1031"/>
      <c r="VPB812" s="852"/>
      <c r="VPC812" s="852"/>
      <c r="VPD812" s="852"/>
      <c r="VPE812" s="852"/>
      <c r="VPF812" s="1031"/>
      <c r="VPG812" s="854"/>
      <c r="VPH812" s="852"/>
      <c r="VPI812" s="852"/>
      <c r="VPJ812" s="852"/>
      <c r="VPK812" s="1031"/>
      <c r="VPL812" s="744"/>
      <c r="VPM812" s="1031"/>
      <c r="VPN812" s="1031"/>
      <c r="VPO812" s="697"/>
      <c r="VPP812" s="1031"/>
      <c r="VPQ812" s="1031"/>
      <c r="VPR812" s="1031"/>
      <c r="VPS812" s="1031"/>
      <c r="VPT812" s="852"/>
      <c r="VPU812" s="1031"/>
      <c r="VPV812" s="852"/>
      <c r="VPW812" s="1031"/>
      <c r="VPX812" s="1031"/>
      <c r="VPY812" s="852"/>
      <c r="VPZ812" s="852"/>
      <c r="VQA812" s="1031"/>
      <c r="VQB812" s="1031"/>
      <c r="VQC812" s="1031"/>
      <c r="VQD812" s="1031"/>
      <c r="VQE812" s="744"/>
      <c r="VQF812" s="697"/>
      <c r="VQG812" s="1031"/>
      <c r="VQH812" s="852"/>
      <c r="VQI812" s="852"/>
      <c r="VQJ812" s="852"/>
      <c r="VQK812" s="852"/>
      <c r="VQL812" s="1031"/>
      <c r="VQM812" s="854"/>
      <c r="VQN812" s="852"/>
      <c r="VQO812" s="852"/>
      <c r="VQP812" s="852"/>
      <c r="VQQ812" s="1031"/>
      <c r="VQR812" s="744"/>
      <c r="VQS812" s="1031"/>
      <c r="VQT812" s="1031"/>
      <c r="VQU812" s="697"/>
      <c r="VQV812" s="1031"/>
      <c r="VQW812" s="1031"/>
      <c r="VQX812" s="1031"/>
      <c r="VQY812" s="1031"/>
      <c r="VQZ812" s="852"/>
      <c r="VRA812" s="1031"/>
      <c r="VRB812" s="852"/>
      <c r="VRC812" s="1031"/>
      <c r="VRD812" s="1031"/>
      <c r="VRE812" s="852"/>
      <c r="VRF812" s="852"/>
      <c r="VRG812" s="1031"/>
      <c r="VRH812" s="1031"/>
      <c r="VRI812" s="1031"/>
      <c r="VRJ812" s="1031"/>
      <c r="VRK812" s="744"/>
      <c r="VRL812" s="697"/>
      <c r="VRM812" s="1031"/>
      <c r="VRN812" s="852"/>
      <c r="VRO812" s="852"/>
      <c r="VRP812" s="852"/>
      <c r="VRQ812" s="852"/>
      <c r="VRR812" s="1031"/>
      <c r="VRS812" s="854"/>
      <c r="VRT812" s="852"/>
      <c r="VRU812" s="852"/>
      <c r="VRV812" s="852"/>
      <c r="VRW812" s="1031"/>
      <c r="VRX812" s="744"/>
      <c r="VRY812" s="1031"/>
      <c r="VRZ812" s="1031"/>
      <c r="VSA812" s="697"/>
      <c r="VSB812" s="1031"/>
      <c r="VSC812" s="1031"/>
      <c r="VSD812" s="1031"/>
      <c r="VSE812" s="1031"/>
      <c r="VSF812" s="852"/>
      <c r="VSG812" s="1031"/>
      <c r="VSH812" s="852"/>
      <c r="VSI812" s="1031"/>
      <c r="VSJ812" s="1031"/>
      <c r="VSK812" s="852"/>
      <c r="VSL812" s="852"/>
      <c r="VSM812" s="1031"/>
      <c r="VSN812" s="1031"/>
      <c r="VSO812" s="1031"/>
      <c r="VSP812" s="1031"/>
      <c r="VSQ812" s="744"/>
      <c r="VSR812" s="697"/>
      <c r="VSS812" s="1031"/>
      <c r="VST812" s="852"/>
      <c r="VSU812" s="852"/>
      <c r="VSV812" s="852"/>
      <c r="VSW812" s="852"/>
      <c r="VSX812" s="1031"/>
      <c r="VSY812" s="854"/>
      <c r="VSZ812" s="852"/>
      <c r="VTA812" s="852"/>
      <c r="VTB812" s="852"/>
      <c r="VTC812" s="1031"/>
      <c r="VTD812" s="744"/>
      <c r="VTE812" s="1031"/>
      <c r="VTF812" s="1031"/>
      <c r="VTG812" s="697"/>
      <c r="VTH812" s="1031"/>
      <c r="VTI812" s="1031"/>
      <c r="VTJ812" s="1031"/>
      <c r="VTK812" s="1031"/>
      <c r="VTL812" s="852"/>
      <c r="VTM812" s="1031"/>
      <c r="VTN812" s="852"/>
      <c r="VTO812" s="1031"/>
      <c r="VTP812" s="1031"/>
      <c r="VTQ812" s="852"/>
      <c r="VTR812" s="852"/>
      <c r="VTS812" s="1031"/>
      <c r="VTT812" s="1031"/>
      <c r="VTU812" s="1031"/>
      <c r="VTV812" s="1031"/>
      <c r="VTW812" s="744"/>
      <c r="VTX812" s="697"/>
      <c r="VTY812" s="1031"/>
      <c r="VTZ812" s="852"/>
      <c r="VUA812" s="852"/>
      <c r="VUB812" s="852"/>
      <c r="VUC812" s="852"/>
      <c r="VUD812" s="1031"/>
      <c r="VUE812" s="854"/>
      <c r="VUF812" s="852"/>
      <c r="VUG812" s="852"/>
      <c r="VUH812" s="852"/>
      <c r="VUI812" s="1031"/>
      <c r="VUJ812" s="744"/>
      <c r="VUK812" s="1031"/>
      <c r="VUL812" s="1031"/>
      <c r="VUM812" s="697"/>
      <c r="VUN812" s="1031"/>
      <c r="VUO812" s="1031"/>
      <c r="VUP812" s="1031"/>
      <c r="VUQ812" s="1031"/>
      <c r="VUR812" s="852"/>
      <c r="VUS812" s="1031"/>
      <c r="VUT812" s="852"/>
      <c r="VUU812" s="1031"/>
      <c r="VUV812" s="1031"/>
      <c r="VUW812" s="852"/>
      <c r="VUX812" s="852"/>
      <c r="VUY812" s="1031"/>
      <c r="VUZ812" s="1031"/>
      <c r="VVA812" s="1031"/>
      <c r="VVB812" s="1031"/>
      <c r="VVC812" s="744"/>
      <c r="VVD812" s="697"/>
      <c r="VVE812" s="1031"/>
      <c r="VVF812" s="852"/>
      <c r="VVG812" s="852"/>
      <c r="VVH812" s="852"/>
      <c r="VVI812" s="852"/>
      <c r="VVJ812" s="1031"/>
      <c r="VVK812" s="854"/>
      <c r="VVL812" s="852"/>
      <c r="VVM812" s="852"/>
      <c r="VVN812" s="852"/>
      <c r="VVO812" s="1031"/>
      <c r="VVP812" s="744"/>
      <c r="VVQ812" s="1031"/>
      <c r="VVR812" s="1031"/>
      <c r="VVS812" s="697"/>
      <c r="VVT812" s="1031"/>
      <c r="VVU812" s="1031"/>
      <c r="VVV812" s="1031"/>
      <c r="VVW812" s="1031"/>
      <c r="VVX812" s="852"/>
      <c r="VVY812" s="1031"/>
      <c r="VVZ812" s="852"/>
      <c r="VWA812" s="1031"/>
      <c r="VWB812" s="1031"/>
      <c r="VWC812" s="852"/>
      <c r="VWD812" s="852"/>
      <c r="VWE812" s="1031"/>
      <c r="VWF812" s="1031"/>
      <c r="VWG812" s="1031"/>
      <c r="VWH812" s="1031"/>
      <c r="VWI812" s="744"/>
      <c r="VWJ812" s="697"/>
      <c r="VWK812" s="1031"/>
      <c r="VWL812" s="852"/>
      <c r="VWM812" s="852"/>
      <c r="VWN812" s="852"/>
      <c r="VWO812" s="852"/>
      <c r="VWP812" s="1031"/>
      <c r="VWQ812" s="854"/>
      <c r="VWR812" s="852"/>
      <c r="VWS812" s="852"/>
      <c r="VWT812" s="852"/>
      <c r="VWU812" s="1031"/>
      <c r="VWV812" s="744"/>
      <c r="VWW812" s="1031"/>
      <c r="VWX812" s="1031"/>
      <c r="VWY812" s="697"/>
      <c r="VWZ812" s="1031"/>
      <c r="VXA812" s="1031"/>
      <c r="VXB812" s="1031"/>
      <c r="VXC812" s="1031"/>
      <c r="VXD812" s="852"/>
      <c r="VXE812" s="1031"/>
      <c r="VXF812" s="852"/>
      <c r="VXG812" s="1031"/>
      <c r="VXH812" s="1031"/>
      <c r="VXI812" s="852"/>
      <c r="VXJ812" s="852"/>
      <c r="VXK812" s="1031"/>
      <c r="VXL812" s="1031"/>
      <c r="VXM812" s="1031"/>
      <c r="VXN812" s="1031"/>
      <c r="VXO812" s="744"/>
      <c r="VXP812" s="697"/>
      <c r="VXQ812" s="1031"/>
      <c r="VXR812" s="852"/>
      <c r="VXS812" s="852"/>
      <c r="VXT812" s="852"/>
      <c r="VXU812" s="852"/>
      <c r="VXV812" s="1031"/>
      <c r="VXW812" s="854"/>
      <c r="VXX812" s="852"/>
      <c r="VXY812" s="852"/>
      <c r="VXZ812" s="852"/>
      <c r="VYA812" s="1031"/>
      <c r="VYB812" s="744"/>
      <c r="VYC812" s="1031"/>
      <c r="VYD812" s="1031"/>
      <c r="VYE812" s="697"/>
      <c r="VYF812" s="1031"/>
      <c r="VYG812" s="1031"/>
      <c r="VYH812" s="1031"/>
      <c r="VYI812" s="1031"/>
      <c r="VYJ812" s="852"/>
      <c r="VYK812" s="1031"/>
      <c r="VYL812" s="852"/>
      <c r="VYM812" s="1031"/>
      <c r="VYN812" s="1031"/>
      <c r="VYO812" s="852"/>
      <c r="VYP812" s="852"/>
      <c r="VYQ812" s="1031"/>
      <c r="VYR812" s="1031"/>
      <c r="VYS812" s="1031"/>
      <c r="VYT812" s="1031"/>
      <c r="VYU812" s="744"/>
      <c r="VYV812" s="697"/>
      <c r="VYW812" s="1031"/>
      <c r="VYX812" s="852"/>
      <c r="VYY812" s="852"/>
      <c r="VYZ812" s="852"/>
      <c r="VZA812" s="852"/>
      <c r="VZB812" s="1031"/>
      <c r="VZC812" s="854"/>
      <c r="VZD812" s="852"/>
      <c r="VZE812" s="852"/>
      <c r="VZF812" s="852"/>
      <c r="VZG812" s="1031"/>
      <c r="VZH812" s="744"/>
      <c r="VZI812" s="1031"/>
      <c r="VZJ812" s="1031"/>
      <c r="VZK812" s="697"/>
      <c r="VZL812" s="1031"/>
      <c r="VZM812" s="1031"/>
      <c r="VZN812" s="1031"/>
      <c r="VZO812" s="1031"/>
      <c r="VZP812" s="852"/>
      <c r="VZQ812" s="1031"/>
      <c r="VZR812" s="852"/>
      <c r="VZS812" s="1031"/>
      <c r="VZT812" s="1031"/>
      <c r="VZU812" s="852"/>
      <c r="VZV812" s="852"/>
      <c r="VZW812" s="1031"/>
      <c r="VZX812" s="1031"/>
      <c r="VZY812" s="1031"/>
      <c r="VZZ812" s="1031"/>
      <c r="WAA812" s="744"/>
      <c r="WAB812" s="697"/>
      <c r="WAC812" s="1031"/>
      <c r="WAD812" s="852"/>
      <c r="WAE812" s="852"/>
      <c r="WAF812" s="852"/>
      <c r="WAG812" s="852"/>
      <c r="WAH812" s="1031"/>
      <c r="WAI812" s="854"/>
      <c r="WAJ812" s="852"/>
      <c r="WAK812" s="852"/>
      <c r="WAL812" s="852"/>
      <c r="WAM812" s="1031"/>
      <c r="WAN812" s="744"/>
      <c r="WAO812" s="1031"/>
      <c r="WAP812" s="1031"/>
      <c r="WAQ812" s="697"/>
      <c r="WAR812" s="1031"/>
      <c r="WAS812" s="1031"/>
      <c r="WAT812" s="1031"/>
      <c r="WAU812" s="1031"/>
      <c r="WAV812" s="852"/>
      <c r="WAW812" s="1031"/>
      <c r="WAX812" s="852"/>
      <c r="WAY812" s="1031"/>
      <c r="WAZ812" s="1031"/>
      <c r="WBA812" s="852"/>
      <c r="WBB812" s="852"/>
      <c r="WBC812" s="1031"/>
      <c r="WBD812" s="1031"/>
      <c r="WBE812" s="1031"/>
      <c r="WBF812" s="1031"/>
      <c r="WBG812" s="744"/>
      <c r="WBH812" s="697"/>
      <c r="WBI812" s="1031"/>
      <c r="WBJ812" s="852"/>
      <c r="WBK812" s="852"/>
      <c r="WBL812" s="852"/>
      <c r="WBM812" s="852"/>
      <c r="WBN812" s="1031"/>
      <c r="WBO812" s="854"/>
      <c r="WBP812" s="852"/>
      <c r="WBQ812" s="852"/>
      <c r="WBR812" s="852"/>
      <c r="WBS812" s="1031"/>
      <c r="WBT812" s="744"/>
      <c r="WBU812" s="1031"/>
      <c r="WBV812" s="1031"/>
      <c r="WBW812" s="697"/>
      <c r="WBX812" s="1031"/>
      <c r="WBY812" s="1031"/>
      <c r="WBZ812" s="1031"/>
      <c r="WCA812" s="1031"/>
      <c r="WCB812" s="852"/>
      <c r="WCC812" s="1031"/>
      <c r="WCD812" s="852"/>
      <c r="WCE812" s="1031"/>
      <c r="WCF812" s="1031"/>
      <c r="WCG812" s="852"/>
      <c r="WCH812" s="852"/>
      <c r="WCI812" s="1031"/>
      <c r="WCJ812" s="1031"/>
      <c r="WCK812" s="1031"/>
      <c r="WCL812" s="1031"/>
      <c r="WCM812" s="744"/>
      <c r="WCN812" s="697"/>
      <c r="WCO812" s="1031"/>
      <c r="WCP812" s="852"/>
      <c r="WCQ812" s="852"/>
      <c r="WCR812" s="852"/>
      <c r="WCS812" s="852"/>
      <c r="WCT812" s="1031"/>
      <c r="WCU812" s="854"/>
      <c r="WCV812" s="852"/>
      <c r="WCW812" s="852"/>
      <c r="WCX812" s="852"/>
      <c r="WCY812" s="1031"/>
      <c r="WCZ812" s="744"/>
      <c r="WDA812" s="1031"/>
      <c r="WDB812" s="1031"/>
      <c r="WDC812" s="697"/>
      <c r="WDD812" s="1031"/>
      <c r="WDE812" s="1031"/>
      <c r="WDF812" s="1031"/>
      <c r="WDG812" s="1031"/>
      <c r="WDH812" s="852"/>
      <c r="WDI812" s="1031"/>
      <c r="WDJ812" s="852"/>
      <c r="WDK812" s="1031"/>
      <c r="WDL812" s="1031"/>
      <c r="WDM812" s="852"/>
      <c r="WDN812" s="852"/>
      <c r="WDO812" s="1031"/>
      <c r="WDP812" s="1031"/>
      <c r="WDQ812" s="1031"/>
      <c r="WDR812" s="1031"/>
      <c r="WDS812" s="744"/>
      <c r="WDT812" s="697"/>
      <c r="WDU812" s="1031"/>
      <c r="WDV812" s="852"/>
      <c r="WDW812" s="852"/>
      <c r="WDX812" s="852"/>
      <c r="WDY812" s="852"/>
      <c r="WDZ812" s="1031"/>
      <c r="WEA812" s="854"/>
      <c r="WEB812" s="852"/>
      <c r="WEC812" s="852"/>
      <c r="WED812" s="852"/>
      <c r="WEE812" s="1031"/>
      <c r="WEF812" s="744"/>
      <c r="WEG812" s="1031"/>
      <c r="WEH812" s="1031"/>
      <c r="WEI812" s="697"/>
      <c r="WEJ812" s="1031"/>
      <c r="WEK812" s="1031"/>
      <c r="WEL812" s="1031"/>
      <c r="WEM812" s="1031"/>
      <c r="WEN812" s="852"/>
      <c r="WEO812" s="1031"/>
      <c r="WEP812" s="852"/>
      <c r="WEQ812" s="1031"/>
      <c r="WER812" s="1031"/>
      <c r="WES812" s="852"/>
      <c r="WET812" s="852"/>
      <c r="WEU812" s="1031"/>
      <c r="WEV812" s="1031"/>
      <c r="WEW812" s="1031"/>
      <c r="WEX812" s="1031"/>
      <c r="WEY812" s="744"/>
      <c r="WEZ812" s="697"/>
      <c r="WFA812" s="1031"/>
      <c r="WFB812" s="852"/>
      <c r="WFC812" s="852"/>
      <c r="WFD812" s="852"/>
      <c r="WFE812" s="852"/>
      <c r="WFF812" s="1031"/>
      <c r="WFG812" s="854"/>
      <c r="WFH812" s="852"/>
      <c r="WFI812" s="852"/>
      <c r="WFJ812" s="852"/>
      <c r="WFK812" s="1031"/>
      <c r="WFL812" s="744"/>
      <c r="WFM812" s="1031"/>
      <c r="WFN812" s="1031"/>
      <c r="WFO812" s="697"/>
      <c r="WFP812" s="1031"/>
      <c r="WFQ812" s="1031"/>
      <c r="WFR812" s="1031"/>
      <c r="WFS812" s="1031"/>
      <c r="WFT812" s="852"/>
      <c r="WFU812" s="1031"/>
      <c r="WFV812" s="852"/>
      <c r="WFW812" s="1031"/>
      <c r="WFX812" s="1031"/>
      <c r="WFY812" s="852"/>
      <c r="WFZ812" s="852"/>
      <c r="WGA812" s="1031"/>
      <c r="WGB812" s="1031"/>
      <c r="WGC812" s="1031"/>
      <c r="WGD812" s="1031"/>
      <c r="WGE812" s="744"/>
      <c r="WGF812" s="697"/>
      <c r="WGG812" s="1031"/>
      <c r="WGH812" s="852"/>
      <c r="WGI812" s="852"/>
      <c r="WGJ812" s="852"/>
      <c r="WGK812" s="852"/>
      <c r="WGL812" s="1031"/>
      <c r="WGM812" s="854"/>
      <c r="WGN812" s="852"/>
      <c r="WGO812" s="852"/>
      <c r="WGP812" s="852"/>
      <c r="WGQ812" s="1031"/>
      <c r="WGR812" s="744"/>
      <c r="WGS812" s="1031"/>
      <c r="WGT812" s="1031"/>
      <c r="WGU812" s="697"/>
      <c r="WGV812" s="1031"/>
      <c r="WGW812" s="1031"/>
      <c r="WGX812" s="1031"/>
      <c r="WGY812" s="1031"/>
      <c r="WGZ812" s="852"/>
      <c r="WHA812" s="1031"/>
      <c r="WHB812" s="852"/>
      <c r="WHC812" s="1031"/>
      <c r="WHD812" s="1031"/>
      <c r="WHE812" s="852"/>
      <c r="WHF812" s="852"/>
      <c r="WHG812" s="1031"/>
      <c r="WHH812" s="1031"/>
      <c r="WHI812" s="1031"/>
      <c r="WHJ812" s="1031"/>
      <c r="WHK812" s="744"/>
      <c r="WHL812" s="697"/>
      <c r="WHM812" s="1031"/>
      <c r="WHN812" s="852"/>
      <c r="WHO812" s="852"/>
      <c r="WHP812" s="852"/>
      <c r="WHQ812" s="852"/>
      <c r="WHR812" s="1031"/>
      <c r="WHS812" s="854"/>
      <c r="WHT812" s="852"/>
      <c r="WHU812" s="852"/>
      <c r="WHV812" s="852"/>
      <c r="WHW812" s="1031"/>
      <c r="WHX812" s="744"/>
      <c r="WHY812" s="1031"/>
      <c r="WHZ812" s="1031"/>
      <c r="WIA812" s="697"/>
      <c r="WIB812" s="1031"/>
      <c r="WIC812" s="1031"/>
      <c r="WID812" s="1031"/>
      <c r="WIE812" s="1031"/>
      <c r="WIF812" s="852"/>
      <c r="WIG812" s="1031"/>
      <c r="WIH812" s="852"/>
      <c r="WII812" s="1031"/>
      <c r="WIJ812" s="1031"/>
      <c r="WIK812" s="852"/>
      <c r="WIL812" s="852"/>
      <c r="WIM812" s="1031"/>
      <c r="WIN812" s="1031"/>
      <c r="WIO812" s="1031"/>
      <c r="WIP812" s="1031"/>
      <c r="WIQ812" s="744"/>
      <c r="WIR812" s="697"/>
      <c r="WIS812" s="1031"/>
      <c r="WIT812" s="852"/>
      <c r="WIU812" s="852"/>
      <c r="WIV812" s="852"/>
      <c r="WIW812" s="852"/>
      <c r="WIX812" s="1031"/>
      <c r="WIY812" s="854"/>
      <c r="WIZ812" s="852"/>
      <c r="WJA812" s="852"/>
      <c r="WJB812" s="852"/>
      <c r="WJC812" s="1031"/>
      <c r="WJD812" s="744"/>
      <c r="WJE812" s="1031"/>
      <c r="WJF812" s="1031"/>
      <c r="WJG812" s="697"/>
      <c r="WJH812" s="1031"/>
      <c r="WJI812" s="1031"/>
      <c r="WJJ812" s="1031"/>
      <c r="WJK812" s="1031"/>
      <c r="WJL812" s="852"/>
      <c r="WJM812" s="1031"/>
      <c r="WJN812" s="852"/>
      <c r="WJO812" s="1031"/>
      <c r="WJP812" s="1031"/>
      <c r="WJQ812" s="852"/>
      <c r="WJR812" s="852"/>
      <c r="WJS812" s="1031"/>
      <c r="WJT812" s="1031"/>
      <c r="WJU812" s="1031"/>
      <c r="WJV812" s="1031"/>
      <c r="WJW812" s="744"/>
      <c r="WJX812" s="697"/>
      <c r="WJY812" s="1031"/>
      <c r="WJZ812" s="852"/>
      <c r="WKA812" s="852"/>
      <c r="WKB812" s="852"/>
      <c r="WKC812" s="852"/>
      <c r="WKD812" s="1031"/>
      <c r="WKE812" s="854"/>
      <c r="WKF812" s="852"/>
      <c r="WKG812" s="852"/>
      <c r="WKH812" s="852"/>
      <c r="WKI812" s="1031"/>
      <c r="WKJ812" s="744"/>
      <c r="WKK812" s="1031"/>
      <c r="WKL812" s="1031"/>
      <c r="WKM812" s="697"/>
      <c r="WKN812" s="1031"/>
      <c r="WKO812" s="1031"/>
      <c r="WKP812" s="1031"/>
      <c r="WKQ812" s="1031"/>
      <c r="WKR812" s="852"/>
      <c r="WKS812" s="1031"/>
      <c r="WKT812" s="852"/>
      <c r="WKU812" s="1031"/>
      <c r="WKV812" s="1031"/>
      <c r="WKW812" s="852"/>
      <c r="WKX812" s="852"/>
      <c r="WKY812" s="1031"/>
      <c r="WKZ812" s="1031"/>
      <c r="WLA812" s="1031"/>
      <c r="WLB812" s="1031"/>
      <c r="WLC812" s="744"/>
      <c r="WLD812" s="697"/>
      <c r="WLE812" s="1031"/>
      <c r="WLF812" s="852"/>
      <c r="WLG812" s="852"/>
      <c r="WLH812" s="852"/>
      <c r="WLI812" s="852"/>
      <c r="WLJ812" s="1031"/>
      <c r="WLK812" s="854"/>
      <c r="WLL812" s="852"/>
      <c r="WLM812" s="852"/>
      <c r="WLN812" s="852"/>
      <c r="WLO812" s="1031"/>
      <c r="WLP812" s="744"/>
      <c r="WLQ812" s="1031"/>
      <c r="WLR812" s="1031"/>
      <c r="WLS812" s="697"/>
      <c r="WLT812" s="1031"/>
      <c r="WLU812" s="1031"/>
      <c r="WLV812" s="1031"/>
      <c r="WLW812" s="1031"/>
      <c r="WLX812" s="852"/>
      <c r="WLY812" s="1031"/>
      <c r="WLZ812" s="852"/>
      <c r="WMA812" s="1031"/>
      <c r="WMB812" s="1031"/>
      <c r="WMC812" s="852"/>
      <c r="WMD812" s="852"/>
      <c r="WME812" s="1031"/>
      <c r="WMF812" s="1031"/>
      <c r="WMG812" s="1031"/>
      <c r="WMH812" s="1031"/>
      <c r="WMI812" s="744"/>
      <c r="WMJ812" s="697"/>
      <c r="WMK812" s="1031"/>
      <c r="WML812" s="852"/>
      <c r="WMM812" s="852"/>
      <c r="WMN812" s="852"/>
      <c r="WMO812" s="852"/>
      <c r="WMP812" s="1031"/>
      <c r="WMQ812" s="854"/>
      <c r="WMR812" s="852"/>
      <c r="WMS812" s="852"/>
      <c r="WMT812" s="852"/>
      <c r="WMU812" s="1031"/>
      <c r="WMV812" s="744"/>
      <c r="WMW812" s="1031"/>
      <c r="WMX812" s="1031"/>
      <c r="WMY812" s="697"/>
      <c r="WMZ812" s="1031"/>
      <c r="WNA812" s="1031"/>
      <c r="WNB812" s="1031"/>
      <c r="WNC812" s="1031"/>
      <c r="WND812" s="852"/>
      <c r="WNE812" s="1031"/>
      <c r="WNF812" s="852"/>
      <c r="WNG812" s="1031"/>
      <c r="WNH812" s="1031"/>
      <c r="WNI812" s="852"/>
      <c r="WNJ812" s="852"/>
      <c r="WNK812" s="1031"/>
      <c r="WNL812" s="1031"/>
      <c r="WNM812" s="1031"/>
      <c r="WNN812" s="1031"/>
      <c r="WNO812" s="744"/>
      <c r="WNP812" s="697"/>
      <c r="WNQ812" s="1031"/>
      <c r="WNR812" s="852"/>
      <c r="WNS812" s="852"/>
      <c r="WNT812" s="852"/>
      <c r="WNU812" s="852"/>
      <c r="WNV812" s="1031"/>
      <c r="WNW812" s="854"/>
      <c r="WNX812" s="852"/>
      <c r="WNY812" s="852"/>
      <c r="WNZ812" s="852"/>
      <c r="WOA812" s="1031"/>
      <c r="WOB812" s="744"/>
      <c r="WOC812" s="1031"/>
      <c r="WOD812" s="1031"/>
      <c r="WOE812" s="697"/>
      <c r="WOF812" s="1031"/>
      <c r="WOG812" s="1031"/>
      <c r="WOH812" s="1031"/>
      <c r="WOI812" s="1031"/>
      <c r="WOJ812" s="852"/>
      <c r="WOK812" s="1031"/>
      <c r="WOL812" s="852"/>
      <c r="WOM812" s="1031"/>
      <c r="WON812" s="1031"/>
      <c r="WOO812" s="852"/>
      <c r="WOP812" s="852"/>
      <c r="WOQ812" s="1031"/>
      <c r="WOR812" s="1031"/>
      <c r="WOS812" s="1031"/>
      <c r="WOT812" s="1031"/>
      <c r="WOU812" s="744"/>
      <c r="WOV812" s="697"/>
      <c r="WOW812" s="1031"/>
      <c r="WOX812" s="852"/>
      <c r="WOY812" s="852"/>
      <c r="WOZ812" s="852"/>
      <c r="WPA812" s="852"/>
      <c r="WPB812" s="1031"/>
      <c r="WPC812" s="854"/>
      <c r="WPD812" s="852"/>
      <c r="WPE812" s="852"/>
      <c r="WPF812" s="852"/>
      <c r="WPG812" s="1031"/>
      <c r="WPH812" s="744"/>
      <c r="WPI812" s="1031"/>
      <c r="WPJ812" s="1031"/>
      <c r="WPK812" s="697"/>
      <c r="WPL812" s="1031"/>
      <c r="WPM812" s="1031"/>
      <c r="WPN812" s="1031"/>
      <c r="WPO812" s="1031"/>
      <c r="WPP812" s="852"/>
      <c r="WPQ812" s="1031"/>
      <c r="WPR812" s="852"/>
      <c r="WPS812" s="1031"/>
      <c r="WPT812" s="1031"/>
      <c r="WPU812" s="852"/>
      <c r="WPV812" s="852"/>
      <c r="WPW812" s="1031"/>
      <c r="WPX812" s="1031"/>
      <c r="WPY812" s="1031"/>
      <c r="WPZ812" s="1031"/>
      <c r="WQA812" s="744"/>
      <c r="WQB812" s="697"/>
      <c r="WQC812" s="1031"/>
      <c r="WQD812" s="852"/>
      <c r="WQE812" s="852"/>
      <c r="WQF812" s="852"/>
      <c r="WQG812" s="852"/>
      <c r="WQH812" s="1031"/>
      <c r="WQI812" s="854"/>
      <c r="WQJ812" s="852"/>
      <c r="WQK812" s="852"/>
      <c r="WQL812" s="852"/>
      <c r="WQM812" s="1031"/>
      <c r="WQN812" s="744"/>
      <c r="WQO812" s="1031"/>
      <c r="WQP812" s="1031"/>
      <c r="WQQ812" s="697"/>
      <c r="WQR812" s="1031"/>
      <c r="WQS812" s="1031"/>
      <c r="WQT812" s="1031"/>
      <c r="WQU812" s="1031"/>
      <c r="WQV812" s="852"/>
      <c r="WQW812" s="1031"/>
      <c r="WQX812" s="852"/>
      <c r="WQY812" s="1031"/>
      <c r="WQZ812" s="1031"/>
      <c r="WRA812" s="852"/>
      <c r="WRB812" s="852"/>
      <c r="WRC812" s="1031"/>
      <c r="WRD812" s="1031"/>
      <c r="WRE812" s="1031"/>
      <c r="WRF812" s="1031"/>
      <c r="WRG812" s="744"/>
      <c r="WRH812" s="697"/>
      <c r="WRI812" s="1031"/>
      <c r="WRJ812" s="852"/>
      <c r="WRK812" s="852"/>
      <c r="WRL812" s="852"/>
      <c r="WRM812" s="852"/>
      <c r="WRN812" s="1031"/>
      <c r="WRO812" s="854"/>
      <c r="WRP812" s="852"/>
      <c r="WRQ812" s="852"/>
      <c r="WRR812" s="852"/>
      <c r="WRS812" s="1031"/>
      <c r="WRT812" s="744"/>
      <c r="WRU812" s="1031"/>
      <c r="WRV812" s="1031"/>
      <c r="WRW812" s="697"/>
      <c r="WRX812" s="1031"/>
      <c r="WRY812" s="1031"/>
      <c r="WRZ812" s="1031"/>
      <c r="WSA812" s="1031"/>
      <c r="WSB812" s="852"/>
      <c r="WSC812" s="1031"/>
      <c r="WSD812" s="852"/>
      <c r="WSE812" s="1031"/>
      <c r="WSF812" s="1031"/>
      <c r="WSG812" s="852"/>
      <c r="WSH812" s="852"/>
      <c r="WSI812" s="1031"/>
      <c r="WSJ812" s="1031"/>
      <c r="WSK812" s="1031"/>
      <c r="WSL812" s="1031"/>
      <c r="WSM812" s="744"/>
      <c r="WSN812" s="697"/>
      <c r="WSO812" s="1031"/>
      <c r="WSP812" s="852"/>
      <c r="WSQ812" s="852"/>
      <c r="WSR812" s="852"/>
      <c r="WSS812" s="852"/>
      <c r="WST812" s="1031"/>
      <c r="WSU812" s="854"/>
      <c r="WSV812" s="852"/>
      <c r="WSW812" s="852"/>
      <c r="WSX812" s="852"/>
      <c r="WSY812" s="1031"/>
      <c r="WSZ812" s="744"/>
      <c r="WTA812" s="1031"/>
      <c r="WTB812" s="1031"/>
      <c r="WTC812" s="697"/>
      <c r="WTD812" s="1031"/>
      <c r="WTE812" s="1031"/>
      <c r="WTF812" s="1031"/>
      <c r="WTG812" s="1031"/>
      <c r="WTH812" s="852"/>
      <c r="WTI812" s="1031"/>
      <c r="WTJ812" s="852"/>
      <c r="WTK812" s="1031"/>
      <c r="WTL812" s="1031"/>
      <c r="WTM812" s="852"/>
      <c r="WTN812" s="852"/>
      <c r="WTO812" s="1031"/>
      <c r="WTP812" s="1031"/>
      <c r="WTQ812" s="1031"/>
      <c r="WTR812" s="1031"/>
      <c r="WTS812" s="744"/>
      <c r="WTT812" s="697"/>
      <c r="WTU812" s="1031"/>
      <c r="WTV812" s="852"/>
      <c r="WTW812" s="852"/>
      <c r="WTX812" s="852"/>
      <c r="WTY812" s="852"/>
      <c r="WTZ812" s="1031"/>
      <c r="WUA812" s="854"/>
      <c r="WUB812" s="852"/>
      <c r="WUC812" s="852"/>
      <c r="WUD812" s="852"/>
      <c r="WUE812" s="1031"/>
      <c r="WUF812" s="744"/>
      <c r="WUG812" s="1031"/>
      <c r="WUH812" s="1031"/>
      <c r="WUI812" s="697"/>
      <c r="WUJ812" s="1031"/>
      <c r="WUK812" s="1031"/>
      <c r="WUL812" s="1031"/>
      <c r="WUM812" s="1031"/>
      <c r="WUN812" s="852"/>
      <c r="WUO812" s="1031"/>
      <c r="WUP812" s="852"/>
      <c r="WUQ812" s="1031"/>
      <c r="WUR812" s="1031"/>
      <c r="WUS812" s="852"/>
      <c r="WUT812" s="852"/>
      <c r="WUU812" s="1031"/>
      <c r="WUV812" s="1031"/>
      <c r="WUW812" s="1031"/>
      <c r="WUX812" s="1031"/>
      <c r="WUY812" s="744"/>
      <c r="WUZ812" s="697"/>
      <c r="WVA812" s="1031"/>
      <c r="WVB812" s="852"/>
      <c r="WVC812" s="852"/>
      <c r="WVD812" s="852"/>
      <c r="WVE812" s="852"/>
      <c r="WVF812" s="1031"/>
      <c r="WVG812" s="854"/>
      <c r="WVH812" s="852"/>
      <c r="WVI812" s="852"/>
      <c r="WVJ812" s="852"/>
      <c r="WVK812" s="1031"/>
      <c r="WVL812" s="744"/>
      <c r="WVM812" s="1031"/>
      <c r="WVN812" s="1031"/>
      <c r="WVO812" s="697"/>
      <c r="WVP812" s="1031"/>
      <c r="WVQ812" s="1031"/>
      <c r="WVR812" s="1031"/>
      <c r="WVS812" s="1031"/>
      <c r="WVT812" s="852"/>
      <c r="WVU812" s="1031"/>
      <c r="WVV812" s="852"/>
      <c r="WVW812" s="1031"/>
      <c r="WVX812" s="1031"/>
      <c r="WVY812" s="852"/>
      <c r="WVZ812" s="852"/>
      <c r="WWA812" s="1031"/>
      <c r="WWB812" s="1031"/>
      <c r="WWC812" s="1031"/>
      <c r="WWD812" s="1031"/>
      <c r="WWE812" s="744"/>
      <c r="WWF812" s="697"/>
      <c r="WWG812" s="1031"/>
      <c r="WWH812" s="852"/>
      <c r="WWI812" s="852"/>
      <c r="WWJ812" s="852"/>
      <c r="WWK812" s="852"/>
      <c r="WWL812" s="1031"/>
      <c r="WWM812" s="854"/>
      <c r="WWN812" s="852"/>
      <c r="WWO812" s="852"/>
      <c r="WWP812" s="852"/>
      <c r="WWQ812" s="1031"/>
      <c r="WWR812" s="744"/>
      <c r="WWS812" s="1031"/>
      <c r="WWT812" s="1031"/>
      <c r="WWU812" s="697"/>
      <c r="WWV812" s="1031"/>
      <c r="WWW812" s="1031"/>
      <c r="WWX812" s="1031"/>
      <c r="WWY812" s="1031"/>
      <c r="WWZ812" s="852"/>
      <c r="WXA812" s="1031"/>
      <c r="WXB812" s="852"/>
      <c r="WXC812" s="1031"/>
      <c r="WXD812" s="1031"/>
      <c r="WXE812" s="852"/>
      <c r="WXF812" s="852"/>
      <c r="WXG812" s="1031"/>
      <c r="WXH812" s="1031"/>
      <c r="WXI812" s="1031"/>
      <c r="WXJ812" s="1031"/>
      <c r="WXK812" s="744"/>
      <c r="WXL812" s="697"/>
      <c r="WXM812" s="1031"/>
      <c r="WXN812" s="852"/>
      <c r="WXO812" s="852"/>
      <c r="WXP812" s="852"/>
      <c r="WXQ812" s="852"/>
      <c r="WXR812" s="1031"/>
      <c r="WXS812" s="854"/>
      <c r="WXT812" s="852"/>
      <c r="WXU812" s="852"/>
      <c r="WXV812" s="852"/>
      <c r="WXW812" s="1031"/>
      <c r="WXX812" s="744"/>
      <c r="WXY812" s="1031"/>
      <c r="WXZ812" s="1031"/>
      <c r="WYA812" s="697"/>
      <c r="WYB812" s="1031"/>
      <c r="WYC812" s="1031"/>
      <c r="WYD812" s="1031"/>
      <c r="WYE812" s="1031"/>
      <c r="WYF812" s="852"/>
      <c r="WYG812" s="1031"/>
      <c r="WYH812" s="852"/>
      <c r="WYI812" s="1031"/>
      <c r="WYJ812" s="1031"/>
      <c r="WYK812" s="852"/>
      <c r="WYL812" s="852"/>
      <c r="WYM812" s="1031"/>
      <c r="WYN812" s="1031"/>
      <c r="WYO812" s="1031"/>
      <c r="WYP812" s="1031"/>
      <c r="WYQ812" s="744"/>
      <c r="WYR812" s="697"/>
      <c r="WYS812" s="1031"/>
      <c r="WYT812" s="852"/>
      <c r="WYU812" s="852"/>
      <c r="WYV812" s="852"/>
      <c r="WYW812" s="852"/>
      <c r="WYX812" s="1031"/>
      <c r="WYY812" s="854"/>
      <c r="WYZ812" s="852"/>
      <c r="WZA812" s="852"/>
      <c r="WZB812" s="852"/>
      <c r="WZC812" s="1031"/>
      <c r="WZD812" s="744"/>
      <c r="WZE812" s="1031"/>
      <c r="WZF812" s="1031"/>
      <c r="WZG812" s="697"/>
      <c r="WZH812" s="1031"/>
      <c r="WZI812" s="1031"/>
      <c r="WZJ812" s="1031"/>
      <c r="WZK812" s="1031"/>
      <c r="WZL812" s="852"/>
      <c r="WZM812" s="1031"/>
      <c r="WZN812" s="852"/>
      <c r="WZO812" s="1031"/>
      <c r="WZP812" s="1031"/>
      <c r="WZQ812" s="852"/>
      <c r="WZR812" s="852"/>
      <c r="WZS812" s="1031"/>
      <c r="WZT812" s="1031"/>
      <c r="WZU812" s="1031"/>
      <c r="WZV812" s="1031"/>
      <c r="WZW812" s="744"/>
      <c r="WZX812" s="697"/>
      <c r="WZY812" s="1031"/>
      <c r="WZZ812" s="852"/>
      <c r="XAA812" s="852"/>
      <c r="XAB812" s="852"/>
      <c r="XAC812" s="852"/>
      <c r="XAD812" s="1031"/>
      <c r="XAE812" s="854"/>
      <c r="XAF812" s="852"/>
      <c r="XAG812" s="852"/>
      <c r="XAH812" s="852"/>
      <c r="XAI812" s="1031"/>
      <c r="XAJ812" s="744"/>
      <c r="XAK812" s="1031"/>
      <c r="XAL812" s="1031"/>
      <c r="XAM812" s="697"/>
      <c r="XAN812" s="1031"/>
      <c r="XAO812" s="1031"/>
      <c r="XAP812" s="1031"/>
      <c r="XAQ812" s="1031"/>
      <c r="XAR812" s="852"/>
      <c r="XAS812" s="1031"/>
      <c r="XAT812" s="852"/>
      <c r="XAU812" s="1031"/>
      <c r="XAV812" s="1031"/>
      <c r="XAW812" s="852"/>
      <c r="XAX812" s="852"/>
      <c r="XAY812" s="1031"/>
      <c r="XAZ812" s="1031"/>
      <c r="XBA812" s="1031"/>
      <c r="XBB812" s="1031"/>
      <c r="XBC812" s="744"/>
      <c r="XBD812" s="697"/>
      <c r="XBE812" s="1031"/>
      <c r="XBF812" s="852"/>
      <c r="XBG812" s="852"/>
      <c r="XBH812" s="852"/>
      <c r="XBI812" s="852"/>
      <c r="XBJ812" s="1031"/>
      <c r="XBK812" s="854"/>
      <c r="XBL812" s="852"/>
      <c r="XBM812" s="852"/>
      <c r="XBN812" s="852"/>
      <c r="XBO812" s="1031"/>
      <c r="XBP812" s="744"/>
      <c r="XBQ812" s="1031"/>
      <c r="XBR812" s="1031"/>
      <c r="XBS812" s="697"/>
      <c r="XBT812" s="1031"/>
      <c r="XBU812" s="1031"/>
      <c r="XBV812" s="1031"/>
      <c r="XBW812" s="1031"/>
      <c r="XBX812" s="852"/>
      <c r="XBY812" s="1031"/>
      <c r="XBZ812" s="852"/>
      <c r="XCA812" s="1031"/>
      <c r="XCB812" s="1031"/>
      <c r="XCC812" s="852"/>
      <c r="XCD812" s="852"/>
      <c r="XCE812" s="1031"/>
      <c r="XCF812" s="1031"/>
      <c r="XCG812" s="1031"/>
      <c r="XCH812" s="1031"/>
      <c r="XCI812" s="744"/>
      <c r="XCJ812" s="697"/>
      <c r="XCK812" s="1031"/>
      <c r="XCL812" s="852"/>
      <c r="XCM812" s="852"/>
      <c r="XCN812" s="852"/>
      <c r="XCO812" s="852"/>
      <c r="XCP812" s="1031"/>
      <c r="XCQ812" s="854"/>
      <c r="XCR812" s="852"/>
      <c r="XCS812" s="852"/>
      <c r="XCT812" s="852"/>
      <c r="XCU812" s="1031"/>
      <c r="XCV812" s="744"/>
      <c r="XCW812" s="1031"/>
      <c r="XCX812" s="1031"/>
      <c r="XCY812" s="697"/>
      <c r="XCZ812" s="1031"/>
      <c r="XDA812" s="1031"/>
      <c r="XDB812" s="1031"/>
      <c r="XDC812" s="1031"/>
      <c r="XDD812" s="852"/>
      <c r="XDE812" s="1031"/>
      <c r="XDF812" s="852"/>
      <c r="XDG812" s="1031"/>
      <c r="XDH812" s="1031"/>
      <c r="XDI812" s="852"/>
      <c r="XDJ812" s="852"/>
      <c r="XDK812" s="1031"/>
      <c r="XDL812" s="1031"/>
      <c r="XDM812" s="1031"/>
      <c r="XDN812" s="1031"/>
      <c r="XDO812" s="744"/>
      <c r="XDP812" s="697"/>
      <c r="XDQ812" s="1031"/>
      <c r="XDR812" s="852"/>
      <c r="XDS812" s="852"/>
      <c r="XDT812" s="852"/>
      <c r="XDU812" s="852"/>
      <c r="XDV812" s="1031"/>
      <c r="XDW812" s="854"/>
      <c r="XDX812" s="852"/>
      <c r="XDY812" s="852"/>
      <c r="XDZ812" s="852"/>
      <c r="XEA812" s="1031"/>
      <c r="XEB812" s="744"/>
      <c r="XEC812" s="1031"/>
      <c r="XED812" s="1031"/>
      <c r="XEE812" s="697"/>
      <c r="XEF812" s="1031"/>
      <c r="XEG812" s="1031"/>
      <c r="XEH812" s="1031"/>
      <c r="XEI812" s="1031"/>
      <c r="XEJ812" s="852"/>
      <c r="XEK812" s="1031"/>
      <c r="XEL812" s="852"/>
      <c r="XEM812" s="1031"/>
      <c r="XEN812" s="1031"/>
      <c r="XEO812" s="852"/>
      <c r="XEP812" s="852"/>
      <c r="XEQ812" s="1031"/>
      <c r="XER812" s="1031"/>
      <c r="XES812" s="1031"/>
      <c r="XET812" s="1031"/>
      <c r="XEU812" s="744"/>
      <c r="XEV812" s="697"/>
      <c r="XEW812" s="1031"/>
      <c r="XEX812" s="852"/>
      <c r="XEY812" s="852"/>
      <c r="XEZ812" s="852"/>
      <c r="XFA812" s="852"/>
      <c r="XFB812" s="1031"/>
      <c r="XFC812" s="854"/>
    </row>
    <row r="813" spans="1:16383">
      <c r="A813" s="91">
        <f>IF(C813="","",VLOOKUP(C813,지역코드!$A$2:$C$163,2,0))</f>
        <v>20</v>
      </c>
      <c r="B813" s="91" t="str">
        <f>IF(C813="","",VLOOKUP(C813,지역코드!$A$2:$C$163,3,0))</f>
        <v>강원</v>
      </c>
      <c r="C813" s="108" t="s">
        <v>563</v>
      </c>
      <c r="D813" s="1019" t="s">
        <v>4152</v>
      </c>
      <c r="E813" s="344"/>
      <c r="F813" s="476"/>
      <c r="G813" s="1026"/>
      <c r="H813" s="579"/>
      <c r="I813" s="1510" t="s">
        <v>5447</v>
      </c>
      <c r="J813" s="1511"/>
      <c r="K813" s="1512"/>
      <c r="L813" s="1031" t="s">
        <v>1498</v>
      </c>
      <c r="M813" s="852" t="s">
        <v>1714</v>
      </c>
      <c r="N813" s="1031"/>
      <c r="O813" s="852"/>
      <c r="P813" s="1511" t="s">
        <v>5467</v>
      </c>
      <c r="Q813" s="1511"/>
      <c r="R813" s="852">
        <v>37.369253999999998</v>
      </c>
      <c r="S813" s="852">
        <v>128.71915000000001</v>
      </c>
      <c r="T813" s="1031" t="s">
        <v>5484</v>
      </c>
      <c r="U813" s="66" t="s">
        <v>386</v>
      </c>
      <c r="V813" s="855" t="s">
        <v>4166</v>
      </c>
      <c r="W813" s="744">
        <v>4096</v>
      </c>
      <c r="X813" s="697"/>
      <c r="Y813" s="1031"/>
      <c r="Z813" s="852"/>
      <c r="AA813" s="852"/>
      <c r="AB813" s="852"/>
      <c r="AC813" s="852"/>
      <c r="AD813" s="1031"/>
      <c r="AE813" s="853"/>
      <c r="AF813" s="852"/>
      <c r="AG813" s="852"/>
      <c r="AH813" s="852"/>
      <c r="AI813" s="1031"/>
      <c r="AJ813" s="744"/>
      <c r="AK813" s="1031"/>
      <c r="AL813" s="1031"/>
      <c r="AM813" s="697"/>
      <c r="AN813" s="1031"/>
      <c r="AO813" s="1031"/>
      <c r="AP813" s="1031"/>
      <c r="AQ813" s="1031"/>
      <c r="AR813" s="852"/>
      <c r="AS813" s="1031"/>
      <c r="AT813" s="852"/>
      <c r="AU813" s="1031"/>
      <c r="AV813" s="1031"/>
      <c r="AW813" s="852"/>
      <c r="AX813" s="852"/>
      <c r="AY813" s="1031"/>
      <c r="AZ813" s="1031"/>
      <c r="BA813" s="1031"/>
      <c r="BB813" s="1031"/>
      <c r="BC813" s="744"/>
      <c r="BD813" s="697"/>
      <c r="BE813" s="1031"/>
      <c r="BF813" s="852"/>
      <c r="BG813" s="852"/>
      <c r="BH813" s="852"/>
      <c r="BI813" s="852"/>
      <c r="BJ813" s="1031"/>
      <c r="BK813" s="854"/>
      <c r="BL813" s="852"/>
      <c r="BM813" s="852"/>
      <c r="BN813" s="852"/>
      <c r="BO813" s="1031"/>
      <c r="BP813" s="744"/>
      <c r="BQ813" s="1031"/>
      <c r="BR813" s="1031"/>
      <c r="BS813" s="697"/>
      <c r="BT813" s="1031"/>
      <c r="BU813" s="1031"/>
      <c r="BV813" s="1031"/>
      <c r="BW813" s="1031"/>
      <c r="BX813" s="852"/>
      <c r="BY813" s="1031"/>
      <c r="BZ813" s="852"/>
      <c r="CA813" s="1031"/>
      <c r="CB813" s="1031"/>
      <c r="CC813" s="852"/>
      <c r="CD813" s="852"/>
      <c r="CE813" s="1031"/>
      <c r="CF813" s="1031"/>
      <c r="CG813" s="1031"/>
      <c r="CH813" s="1031"/>
      <c r="CI813" s="744"/>
      <c r="CJ813" s="697"/>
      <c r="CK813" s="1031"/>
      <c r="CL813" s="852"/>
      <c r="CM813" s="852"/>
      <c r="CN813" s="852"/>
      <c r="CO813" s="852"/>
      <c r="CP813" s="1031"/>
      <c r="CQ813" s="854"/>
      <c r="CR813" s="852"/>
      <c r="CS813" s="852"/>
      <c r="CT813" s="852"/>
      <c r="CU813" s="1031"/>
      <c r="CV813" s="744"/>
      <c r="CW813" s="1031"/>
      <c r="CX813" s="1031"/>
      <c r="CY813" s="697"/>
      <c r="CZ813" s="1031"/>
      <c r="DA813" s="1031"/>
      <c r="DB813" s="1031"/>
      <c r="DC813" s="1031"/>
      <c r="DD813" s="852"/>
      <c r="DE813" s="1031"/>
      <c r="DF813" s="852"/>
      <c r="DG813" s="1031"/>
      <c r="DH813" s="1031"/>
      <c r="DI813" s="852"/>
      <c r="DJ813" s="852"/>
      <c r="DK813" s="1031"/>
      <c r="DL813" s="1031"/>
      <c r="DM813" s="1031"/>
      <c r="DN813" s="1031"/>
      <c r="DO813" s="744"/>
      <c r="DP813" s="697"/>
      <c r="DQ813" s="1031"/>
      <c r="DR813" s="852"/>
      <c r="DS813" s="852"/>
      <c r="DT813" s="852"/>
      <c r="DU813" s="852"/>
      <c r="DV813" s="1031"/>
      <c r="DW813" s="854"/>
      <c r="DX813" s="852"/>
      <c r="DY813" s="852"/>
      <c r="DZ813" s="852"/>
      <c r="EA813" s="1031"/>
      <c r="EB813" s="744"/>
      <c r="EC813" s="1031"/>
      <c r="ED813" s="1031"/>
      <c r="EE813" s="697"/>
      <c r="EF813" s="1031"/>
      <c r="EG813" s="1031"/>
      <c r="EH813" s="1031"/>
      <c r="EI813" s="1031"/>
      <c r="EJ813" s="852"/>
      <c r="EK813" s="1031"/>
      <c r="EL813" s="852"/>
      <c r="EM813" s="1031"/>
      <c r="EN813" s="1031"/>
      <c r="EO813" s="852"/>
      <c r="EP813" s="852"/>
      <c r="EQ813" s="1031"/>
      <c r="ER813" s="1031"/>
      <c r="ES813" s="1031"/>
      <c r="ET813" s="1031"/>
      <c r="EU813" s="744"/>
      <c r="EV813" s="697"/>
      <c r="EW813" s="1031"/>
      <c r="EX813" s="852"/>
      <c r="EY813" s="852"/>
      <c r="EZ813" s="852"/>
      <c r="FA813" s="852"/>
      <c r="FB813" s="1031"/>
      <c r="FC813" s="854"/>
      <c r="FD813" s="852"/>
      <c r="FE813" s="852"/>
      <c r="FF813" s="852"/>
      <c r="FG813" s="1031"/>
      <c r="FH813" s="744"/>
      <c r="FI813" s="1031"/>
      <c r="FJ813" s="1031"/>
      <c r="FK813" s="697"/>
      <c r="FL813" s="1031"/>
      <c r="FM813" s="1031"/>
      <c r="FN813" s="1031"/>
      <c r="FO813" s="1031"/>
      <c r="FP813" s="852"/>
      <c r="FQ813" s="1031"/>
      <c r="FR813" s="852"/>
      <c r="FS813" s="1031"/>
      <c r="FT813" s="1031"/>
      <c r="FU813" s="852"/>
      <c r="FV813" s="852"/>
      <c r="FW813" s="1031"/>
      <c r="FX813" s="1031"/>
      <c r="FY813" s="1031"/>
      <c r="FZ813" s="1031"/>
      <c r="GA813" s="744"/>
      <c r="GB813" s="697"/>
      <c r="GC813" s="1031"/>
      <c r="GD813" s="852"/>
      <c r="GE813" s="852"/>
      <c r="GF813" s="852"/>
      <c r="GG813" s="852"/>
      <c r="GH813" s="1031"/>
      <c r="GI813" s="854"/>
      <c r="GJ813" s="852"/>
      <c r="GK813" s="852"/>
      <c r="GL813" s="852"/>
      <c r="GM813" s="1031"/>
      <c r="GN813" s="744"/>
      <c r="GO813" s="1031"/>
      <c r="GP813" s="1031"/>
      <c r="GQ813" s="697"/>
      <c r="GR813" s="1031"/>
      <c r="GS813" s="1031"/>
      <c r="GT813" s="1031"/>
      <c r="GU813" s="1031"/>
      <c r="GV813" s="852"/>
      <c r="GW813" s="1031"/>
      <c r="GX813" s="852"/>
      <c r="GY813" s="1031"/>
      <c r="GZ813" s="1031"/>
      <c r="HA813" s="852"/>
      <c r="HB813" s="852"/>
      <c r="HC813" s="1031"/>
      <c r="HD813" s="1031"/>
      <c r="HE813" s="1031"/>
      <c r="HF813" s="1031"/>
      <c r="HG813" s="744"/>
      <c r="HH813" s="697"/>
      <c r="HI813" s="1031"/>
      <c r="HJ813" s="852"/>
      <c r="HK813" s="852"/>
      <c r="HL813" s="852"/>
      <c r="HM813" s="852"/>
      <c r="HN813" s="1031"/>
      <c r="HO813" s="854"/>
      <c r="HP813" s="852"/>
      <c r="HQ813" s="852"/>
      <c r="HR813" s="852"/>
      <c r="HS813" s="1031"/>
      <c r="HT813" s="744"/>
      <c r="HU813" s="1031"/>
      <c r="HV813" s="1031"/>
      <c r="HW813" s="697"/>
      <c r="HX813" s="1031"/>
      <c r="HY813" s="1031"/>
      <c r="HZ813" s="1031"/>
      <c r="IA813" s="1031"/>
      <c r="IB813" s="852"/>
      <c r="IC813" s="1031"/>
      <c r="ID813" s="852"/>
      <c r="IE813" s="1031"/>
      <c r="IF813" s="1031"/>
      <c r="IG813" s="852"/>
      <c r="IH813" s="852"/>
      <c r="II813" s="1031"/>
      <c r="IJ813" s="1031"/>
      <c r="IK813" s="1031"/>
      <c r="IL813" s="1031"/>
      <c r="IM813" s="744"/>
      <c r="IN813" s="697"/>
      <c r="IO813" s="1031"/>
      <c r="IP813" s="852"/>
      <c r="IQ813" s="852"/>
      <c r="IR813" s="852"/>
      <c r="IS813" s="852"/>
      <c r="IT813" s="1031"/>
      <c r="IU813" s="854"/>
      <c r="IV813" s="852"/>
      <c r="IW813" s="852"/>
      <c r="IX813" s="852"/>
      <c r="IY813" s="1031"/>
      <c r="IZ813" s="744"/>
      <c r="JA813" s="1031"/>
      <c r="JB813" s="1031"/>
      <c r="JC813" s="697"/>
      <c r="JD813" s="1031"/>
      <c r="JE813" s="1031"/>
      <c r="JF813" s="1031"/>
      <c r="JG813" s="1031"/>
      <c r="JH813" s="852"/>
      <c r="JI813" s="1031"/>
      <c r="JJ813" s="852"/>
      <c r="JK813" s="1031"/>
      <c r="JL813" s="1031"/>
      <c r="JM813" s="852"/>
      <c r="JN813" s="852"/>
      <c r="JO813" s="1031"/>
      <c r="JP813" s="1031"/>
      <c r="JQ813" s="1031"/>
      <c r="JR813" s="1031"/>
      <c r="JS813" s="744"/>
      <c r="JT813" s="697"/>
      <c r="JU813" s="1031"/>
      <c r="JV813" s="852"/>
      <c r="JW813" s="852"/>
      <c r="JX813" s="852"/>
      <c r="JY813" s="852"/>
      <c r="JZ813" s="1031"/>
      <c r="KA813" s="854"/>
      <c r="KB813" s="852"/>
      <c r="KC813" s="852"/>
      <c r="KD813" s="852"/>
      <c r="KE813" s="1031"/>
      <c r="KF813" s="744"/>
      <c r="KG813" s="1031"/>
      <c r="KH813" s="1031"/>
      <c r="KI813" s="697"/>
      <c r="KJ813" s="1031"/>
      <c r="KK813" s="1031"/>
      <c r="KL813" s="1031"/>
      <c r="KM813" s="1031"/>
      <c r="KN813" s="852"/>
      <c r="KO813" s="1031"/>
      <c r="KP813" s="852"/>
      <c r="KQ813" s="1031"/>
      <c r="KR813" s="1031"/>
      <c r="KS813" s="852"/>
      <c r="KT813" s="852"/>
      <c r="KU813" s="1031"/>
      <c r="KV813" s="1031"/>
      <c r="KW813" s="1031"/>
      <c r="KX813" s="1031"/>
      <c r="KY813" s="744"/>
      <c r="KZ813" s="697"/>
      <c r="LA813" s="1031"/>
      <c r="LB813" s="852"/>
      <c r="LC813" s="852"/>
      <c r="LD813" s="852"/>
      <c r="LE813" s="852"/>
      <c r="LF813" s="1031"/>
      <c r="LG813" s="854"/>
      <c r="LH813" s="852"/>
      <c r="LI813" s="852"/>
      <c r="LJ813" s="852"/>
      <c r="LK813" s="1031"/>
      <c r="LL813" s="744"/>
      <c r="LM813" s="1031"/>
      <c r="LN813" s="1031"/>
      <c r="LO813" s="697"/>
      <c r="LP813" s="1031"/>
      <c r="LQ813" s="1031"/>
      <c r="LR813" s="1031"/>
      <c r="LS813" s="1031"/>
      <c r="LT813" s="852"/>
      <c r="LU813" s="1031"/>
      <c r="LV813" s="852"/>
      <c r="LW813" s="1031"/>
      <c r="LX813" s="1031"/>
      <c r="LY813" s="852"/>
      <c r="LZ813" s="852"/>
      <c r="MA813" s="1031"/>
      <c r="MB813" s="1031"/>
      <c r="MC813" s="1031"/>
      <c r="MD813" s="1031"/>
      <c r="ME813" s="744"/>
      <c r="MF813" s="697"/>
      <c r="MG813" s="1031"/>
      <c r="MH813" s="852"/>
      <c r="MI813" s="852"/>
      <c r="MJ813" s="852"/>
      <c r="MK813" s="852"/>
      <c r="ML813" s="1031"/>
      <c r="MM813" s="854"/>
      <c r="MN813" s="852"/>
      <c r="MO813" s="852"/>
      <c r="MP813" s="852"/>
      <c r="MQ813" s="1031"/>
      <c r="MR813" s="744"/>
      <c r="MS813" s="1031"/>
      <c r="MT813" s="1031"/>
      <c r="MU813" s="697"/>
      <c r="MV813" s="1031"/>
      <c r="MW813" s="1031"/>
      <c r="MX813" s="1031"/>
      <c r="MY813" s="1031"/>
      <c r="MZ813" s="852"/>
      <c r="NA813" s="1031"/>
      <c r="NB813" s="852"/>
      <c r="NC813" s="1031"/>
      <c r="ND813" s="1031"/>
      <c r="NE813" s="852"/>
      <c r="NF813" s="852"/>
      <c r="NG813" s="1031"/>
      <c r="NH813" s="1031"/>
      <c r="NI813" s="1031"/>
      <c r="NJ813" s="1031"/>
      <c r="NK813" s="744"/>
      <c r="NL813" s="697"/>
      <c r="NM813" s="1031"/>
      <c r="NN813" s="852"/>
      <c r="NO813" s="852"/>
      <c r="NP813" s="852"/>
      <c r="NQ813" s="852"/>
      <c r="NR813" s="1031"/>
      <c r="NS813" s="854"/>
      <c r="NT813" s="852"/>
      <c r="NU813" s="852"/>
      <c r="NV813" s="852"/>
      <c r="NW813" s="1031"/>
      <c r="NX813" s="744"/>
      <c r="NY813" s="1031"/>
      <c r="NZ813" s="1031"/>
      <c r="OA813" s="697"/>
      <c r="OB813" s="1031"/>
      <c r="OC813" s="1031"/>
      <c r="OD813" s="1031"/>
      <c r="OE813" s="1031"/>
      <c r="OF813" s="852"/>
      <c r="OG813" s="1031"/>
      <c r="OH813" s="852"/>
      <c r="OI813" s="1031"/>
      <c r="OJ813" s="1031"/>
      <c r="OK813" s="852"/>
      <c r="OL813" s="852"/>
      <c r="OM813" s="1031"/>
      <c r="ON813" s="1031"/>
      <c r="OO813" s="1031"/>
      <c r="OP813" s="1031"/>
      <c r="OQ813" s="744"/>
      <c r="OR813" s="697"/>
      <c r="OS813" s="1031"/>
      <c r="OT813" s="852"/>
      <c r="OU813" s="852"/>
      <c r="OV813" s="852"/>
      <c r="OW813" s="852"/>
      <c r="OX813" s="1031"/>
      <c r="OY813" s="854"/>
      <c r="OZ813" s="852"/>
      <c r="PA813" s="852"/>
      <c r="PB813" s="852"/>
      <c r="PC813" s="1031"/>
      <c r="PD813" s="744"/>
      <c r="PE813" s="1031"/>
      <c r="PF813" s="1031"/>
      <c r="PG813" s="697"/>
      <c r="PH813" s="1031"/>
      <c r="PI813" s="1031"/>
      <c r="PJ813" s="1031"/>
      <c r="PK813" s="1031"/>
      <c r="PL813" s="852"/>
      <c r="PM813" s="1031"/>
      <c r="PN813" s="852"/>
      <c r="PO813" s="1031"/>
      <c r="PP813" s="1031"/>
      <c r="PQ813" s="852"/>
      <c r="PR813" s="852"/>
      <c r="PS813" s="1031"/>
      <c r="PT813" s="1031"/>
      <c r="PU813" s="1031"/>
      <c r="PV813" s="1031"/>
      <c r="PW813" s="744"/>
      <c r="PX813" s="697"/>
      <c r="PY813" s="1031"/>
      <c r="PZ813" s="852"/>
      <c r="QA813" s="852"/>
      <c r="QB813" s="852"/>
      <c r="QC813" s="852"/>
      <c r="QD813" s="1031"/>
      <c r="QE813" s="854"/>
      <c r="QF813" s="852"/>
      <c r="QG813" s="852"/>
      <c r="QH813" s="852"/>
      <c r="QI813" s="1031"/>
      <c r="QJ813" s="744"/>
      <c r="QK813" s="1031"/>
      <c r="QL813" s="1031"/>
      <c r="QM813" s="697"/>
      <c r="QN813" s="1031"/>
      <c r="QO813" s="1031"/>
      <c r="QP813" s="1031"/>
      <c r="QQ813" s="1031"/>
      <c r="QR813" s="852"/>
      <c r="QS813" s="1031"/>
      <c r="QT813" s="852"/>
      <c r="QU813" s="1031"/>
      <c r="QV813" s="1031"/>
      <c r="QW813" s="852"/>
      <c r="QX813" s="852"/>
      <c r="QY813" s="1031"/>
      <c r="QZ813" s="1031"/>
      <c r="RA813" s="1031"/>
      <c r="RB813" s="1031"/>
      <c r="RC813" s="744"/>
      <c r="RD813" s="697"/>
      <c r="RE813" s="1031"/>
      <c r="RF813" s="852"/>
      <c r="RG813" s="852"/>
      <c r="RH813" s="852"/>
      <c r="RI813" s="852"/>
      <c r="RJ813" s="1031"/>
      <c r="RK813" s="854"/>
      <c r="RL813" s="852"/>
      <c r="RM813" s="852"/>
      <c r="RN813" s="852"/>
      <c r="RO813" s="1031"/>
      <c r="RP813" s="744"/>
      <c r="RQ813" s="1031"/>
      <c r="RR813" s="1031"/>
      <c r="RS813" s="697"/>
      <c r="RT813" s="1031"/>
      <c r="RU813" s="1031"/>
      <c r="RV813" s="1031"/>
      <c r="RW813" s="1031"/>
      <c r="RX813" s="852"/>
      <c r="RY813" s="1031"/>
      <c r="RZ813" s="852"/>
      <c r="SA813" s="1031"/>
      <c r="SB813" s="1031"/>
      <c r="SC813" s="852"/>
      <c r="SD813" s="852"/>
      <c r="SE813" s="1031"/>
      <c r="SF813" s="1031"/>
      <c r="SG813" s="1031"/>
      <c r="SH813" s="1031"/>
      <c r="SI813" s="744"/>
      <c r="SJ813" s="697"/>
      <c r="SK813" s="1031"/>
      <c r="SL813" s="852"/>
      <c r="SM813" s="852"/>
      <c r="SN813" s="852"/>
      <c r="SO813" s="852"/>
      <c r="SP813" s="1031"/>
      <c r="SQ813" s="854"/>
      <c r="SR813" s="852"/>
      <c r="SS813" s="852"/>
      <c r="ST813" s="852"/>
      <c r="SU813" s="1031"/>
      <c r="SV813" s="744"/>
      <c r="SW813" s="1031"/>
      <c r="SX813" s="1031"/>
      <c r="SY813" s="697"/>
      <c r="SZ813" s="1031"/>
      <c r="TA813" s="1031"/>
      <c r="TB813" s="1031"/>
      <c r="TC813" s="1031"/>
      <c r="TD813" s="852"/>
      <c r="TE813" s="1031"/>
      <c r="TF813" s="852"/>
      <c r="TG813" s="1031"/>
      <c r="TH813" s="1031"/>
      <c r="TI813" s="852"/>
      <c r="TJ813" s="852"/>
      <c r="TK813" s="1031"/>
      <c r="TL813" s="1031"/>
      <c r="TM813" s="1031"/>
      <c r="TN813" s="1031"/>
      <c r="TO813" s="744"/>
      <c r="TP813" s="697"/>
      <c r="TQ813" s="1031"/>
      <c r="TR813" s="852"/>
      <c r="TS813" s="852"/>
      <c r="TT813" s="852"/>
      <c r="TU813" s="852"/>
      <c r="TV813" s="1031"/>
      <c r="TW813" s="854"/>
      <c r="TX813" s="852"/>
      <c r="TY813" s="852"/>
      <c r="TZ813" s="852"/>
      <c r="UA813" s="1031"/>
      <c r="UB813" s="744"/>
      <c r="UC813" s="1031"/>
      <c r="UD813" s="1031"/>
      <c r="UE813" s="697"/>
      <c r="UF813" s="1031"/>
      <c r="UG813" s="1031"/>
      <c r="UH813" s="1031"/>
      <c r="UI813" s="1031"/>
      <c r="UJ813" s="852"/>
      <c r="UK813" s="1031"/>
      <c r="UL813" s="852"/>
      <c r="UM813" s="1031"/>
      <c r="UN813" s="1031"/>
      <c r="UO813" s="852"/>
      <c r="UP813" s="852"/>
      <c r="UQ813" s="1031"/>
      <c r="UR813" s="1031"/>
      <c r="US813" s="1031"/>
      <c r="UT813" s="1031"/>
      <c r="UU813" s="744"/>
      <c r="UV813" s="697"/>
      <c r="UW813" s="1031"/>
      <c r="UX813" s="852"/>
      <c r="UY813" s="852"/>
      <c r="UZ813" s="852"/>
      <c r="VA813" s="852"/>
      <c r="VB813" s="1031"/>
      <c r="VC813" s="854"/>
      <c r="VD813" s="852"/>
      <c r="VE813" s="852"/>
      <c r="VF813" s="852"/>
      <c r="VG813" s="1031"/>
      <c r="VH813" s="744"/>
      <c r="VI813" s="1031"/>
      <c r="VJ813" s="1031"/>
      <c r="VK813" s="697"/>
      <c r="VL813" s="1031"/>
      <c r="VM813" s="1031"/>
      <c r="VN813" s="1031"/>
      <c r="VO813" s="1031"/>
      <c r="VP813" s="852"/>
      <c r="VQ813" s="1031"/>
      <c r="VR813" s="852"/>
      <c r="VS813" s="1031"/>
      <c r="VT813" s="1031"/>
      <c r="VU813" s="852"/>
      <c r="VV813" s="852"/>
      <c r="VW813" s="1031"/>
      <c r="VX813" s="1031"/>
      <c r="VY813" s="1031"/>
      <c r="VZ813" s="1031"/>
      <c r="WA813" s="744"/>
      <c r="WB813" s="697"/>
      <c r="WC813" s="1031"/>
      <c r="WD813" s="852"/>
      <c r="WE813" s="852"/>
      <c r="WF813" s="852"/>
      <c r="WG813" s="852"/>
      <c r="WH813" s="1031"/>
      <c r="WI813" s="854"/>
      <c r="WJ813" s="852"/>
      <c r="WK813" s="852"/>
      <c r="WL813" s="852"/>
      <c r="WM813" s="1031"/>
      <c r="WN813" s="744"/>
      <c r="WO813" s="1031"/>
      <c r="WP813" s="1031"/>
      <c r="WQ813" s="697"/>
      <c r="WR813" s="1031"/>
      <c r="WS813" s="1031"/>
      <c r="WT813" s="1031"/>
      <c r="WU813" s="1031"/>
      <c r="WV813" s="852"/>
      <c r="WW813" s="1031"/>
      <c r="WX813" s="852"/>
      <c r="WY813" s="1031"/>
      <c r="WZ813" s="1031"/>
      <c r="XA813" s="852"/>
      <c r="XB813" s="852"/>
      <c r="XC813" s="1031"/>
      <c r="XD813" s="1031"/>
      <c r="XE813" s="1031"/>
      <c r="XF813" s="1031"/>
      <c r="XG813" s="744"/>
      <c r="XH813" s="697"/>
      <c r="XI813" s="1031"/>
      <c r="XJ813" s="852"/>
      <c r="XK813" s="852"/>
      <c r="XL813" s="852"/>
      <c r="XM813" s="852"/>
      <c r="XN813" s="1031"/>
      <c r="XO813" s="854"/>
      <c r="XP813" s="852"/>
      <c r="XQ813" s="852"/>
      <c r="XR813" s="852"/>
      <c r="XS813" s="1031"/>
      <c r="XT813" s="744"/>
      <c r="XU813" s="1031"/>
      <c r="XV813" s="1031"/>
      <c r="XW813" s="697"/>
      <c r="XX813" s="1031"/>
      <c r="XY813" s="1031"/>
      <c r="XZ813" s="1031"/>
      <c r="YA813" s="1031"/>
      <c r="YB813" s="852"/>
      <c r="YC813" s="1031"/>
      <c r="YD813" s="852"/>
      <c r="YE813" s="1031"/>
      <c r="YF813" s="1031"/>
      <c r="YG813" s="852"/>
      <c r="YH813" s="852"/>
      <c r="YI813" s="1031"/>
      <c r="YJ813" s="1031"/>
      <c r="YK813" s="1031"/>
      <c r="YL813" s="1031"/>
      <c r="YM813" s="744"/>
      <c r="YN813" s="697"/>
      <c r="YO813" s="1031"/>
      <c r="YP813" s="852"/>
      <c r="YQ813" s="852"/>
      <c r="YR813" s="852"/>
      <c r="YS813" s="852"/>
      <c r="YT813" s="1031"/>
      <c r="YU813" s="854"/>
      <c r="YV813" s="852"/>
      <c r="YW813" s="852"/>
      <c r="YX813" s="852"/>
      <c r="YY813" s="1031"/>
      <c r="YZ813" s="744"/>
      <c r="ZA813" s="1031"/>
      <c r="ZB813" s="1031"/>
      <c r="ZC813" s="697"/>
      <c r="ZD813" s="1031"/>
      <c r="ZE813" s="1031"/>
      <c r="ZF813" s="1031"/>
      <c r="ZG813" s="1031"/>
      <c r="ZH813" s="852"/>
      <c r="ZI813" s="1031"/>
      <c r="ZJ813" s="852"/>
      <c r="ZK813" s="1031"/>
      <c r="ZL813" s="1031"/>
      <c r="ZM813" s="852"/>
      <c r="ZN813" s="852"/>
      <c r="ZO813" s="1031"/>
      <c r="ZP813" s="1031"/>
      <c r="ZQ813" s="1031"/>
      <c r="ZR813" s="1031"/>
      <c r="ZS813" s="744"/>
      <c r="ZT813" s="697"/>
      <c r="ZU813" s="1031"/>
      <c r="ZV813" s="852"/>
      <c r="ZW813" s="852"/>
      <c r="ZX813" s="852"/>
      <c r="ZY813" s="852"/>
      <c r="ZZ813" s="1031"/>
      <c r="AAA813" s="854"/>
      <c r="AAB813" s="852"/>
      <c r="AAC813" s="852"/>
      <c r="AAD813" s="852"/>
      <c r="AAE813" s="1031"/>
      <c r="AAF813" s="744"/>
      <c r="AAG813" s="1031"/>
      <c r="AAH813" s="1031"/>
      <c r="AAI813" s="697"/>
      <c r="AAJ813" s="1031"/>
      <c r="AAK813" s="1031"/>
      <c r="AAL813" s="1031"/>
      <c r="AAM813" s="1031"/>
      <c r="AAN813" s="852"/>
      <c r="AAO813" s="1031"/>
      <c r="AAP813" s="852"/>
      <c r="AAQ813" s="1031"/>
      <c r="AAR813" s="1031"/>
      <c r="AAS813" s="852"/>
      <c r="AAT813" s="852"/>
      <c r="AAU813" s="1031"/>
      <c r="AAV813" s="1031"/>
      <c r="AAW813" s="1031"/>
      <c r="AAX813" s="1031"/>
      <c r="AAY813" s="744"/>
      <c r="AAZ813" s="697"/>
      <c r="ABA813" s="1031"/>
      <c r="ABB813" s="852"/>
      <c r="ABC813" s="852"/>
      <c r="ABD813" s="852"/>
      <c r="ABE813" s="852"/>
      <c r="ABF813" s="1031"/>
      <c r="ABG813" s="854"/>
      <c r="ABH813" s="852"/>
      <c r="ABI813" s="852"/>
      <c r="ABJ813" s="852"/>
      <c r="ABK813" s="1031"/>
      <c r="ABL813" s="744"/>
      <c r="ABM813" s="1031"/>
      <c r="ABN813" s="1031"/>
      <c r="ABO813" s="697"/>
      <c r="ABP813" s="1031"/>
      <c r="ABQ813" s="1031"/>
      <c r="ABR813" s="1031"/>
      <c r="ABS813" s="1031"/>
      <c r="ABT813" s="852"/>
      <c r="ABU813" s="1031"/>
      <c r="ABV813" s="852"/>
      <c r="ABW813" s="1031"/>
      <c r="ABX813" s="1031"/>
      <c r="ABY813" s="852"/>
      <c r="ABZ813" s="852"/>
      <c r="ACA813" s="1031"/>
      <c r="ACB813" s="1031"/>
      <c r="ACC813" s="1031"/>
      <c r="ACD813" s="1031"/>
      <c r="ACE813" s="744"/>
      <c r="ACF813" s="697"/>
      <c r="ACG813" s="1031"/>
      <c r="ACH813" s="852"/>
      <c r="ACI813" s="852"/>
      <c r="ACJ813" s="852"/>
      <c r="ACK813" s="852"/>
      <c r="ACL813" s="1031"/>
      <c r="ACM813" s="854"/>
      <c r="ACN813" s="852"/>
      <c r="ACO813" s="852"/>
      <c r="ACP813" s="852"/>
      <c r="ACQ813" s="1031"/>
      <c r="ACR813" s="744"/>
      <c r="ACS813" s="1031"/>
      <c r="ACT813" s="1031"/>
      <c r="ACU813" s="697"/>
      <c r="ACV813" s="1031"/>
      <c r="ACW813" s="1031"/>
      <c r="ACX813" s="1031"/>
      <c r="ACY813" s="1031"/>
      <c r="ACZ813" s="852"/>
      <c r="ADA813" s="1031"/>
      <c r="ADB813" s="852"/>
      <c r="ADC813" s="1031"/>
      <c r="ADD813" s="1031"/>
      <c r="ADE813" s="852"/>
      <c r="ADF813" s="852"/>
      <c r="ADG813" s="1031"/>
      <c r="ADH813" s="1031"/>
      <c r="ADI813" s="1031"/>
      <c r="ADJ813" s="1031"/>
      <c r="ADK813" s="744"/>
      <c r="ADL813" s="697"/>
      <c r="ADM813" s="1031"/>
      <c r="ADN813" s="852"/>
      <c r="ADO813" s="852"/>
      <c r="ADP813" s="852"/>
      <c r="ADQ813" s="852"/>
      <c r="ADR813" s="1031"/>
      <c r="ADS813" s="854"/>
      <c r="ADT813" s="852"/>
      <c r="ADU813" s="852"/>
      <c r="ADV813" s="852"/>
      <c r="ADW813" s="1031"/>
      <c r="ADX813" s="744"/>
      <c r="ADY813" s="1031"/>
      <c r="ADZ813" s="1031"/>
      <c r="AEA813" s="697"/>
      <c r="AEB813" s="1031"/>
      <c r="AEC813" s="1031"/>
      <c r="AED813" s="1031"/>
      <c r="AEE813" s="1031"/>
      <c r="AEF813" s="852"/>
      <c r="AEG813" s="1031"/>
      <c r="AEH813" s="852"/>
      <c r="AEI813" s="1031"/>
      <c r="AEJ813" s="1031"/>
      <c r="AEK813" s="852"/>
      <c r="AEL813" s="852"/>
      <c r="AEM813" s="1031"/>
      <c r="AEN813" s="1031"/>
      <c r="AEO813" s="1031"/>
      <c r="AEP813" s="1031"/>
      <c r="AEQ813" s="744"/>
      <c r="AER813" s="697"/>
      <c r="AES813" s="1031"/>
      <c r="AET813" s="852"/>
      <c r="AEU813" s="852"/>
      <c r="AEV813" s="852"/>
      <c r="AEW813" s="852"/>
      <c r="AEX813" s="1031"/>
      <c r="AEY813" s="854"/>
      <c r="AEZ813" s="852"/>
      <c r="AFA813" s="852"/>
      <c r="AFB813" s="852"/>
      <c r="AFC813" s="1031"/>
      <c r="AFD813" s="744"/>
      <c r="AFE813" s="1031"/>
      <c r="AFF813" s="1031"/>
      <c r="AFG813" s="697"/>
      <c r="AFH813" s="1031"/>
      <c r="AFI813" s="1031"/>
      <c r="AFJ813" s="1031"/>
      <c r="AFK813" s="1031"/>
      <c r="AFL813" s="852"/>
      <c r="AFM813" s="1031"/>
      <c r="AFN813" s="852"/>
      <c r="AFO813" s="1031"/>
      <c r="AFP813" s="1031"/>
      <c r="AFQ813" s="852"/>
      <c r="AFR813" s="852"/>
      <c r="AFS813" s="1031"/>
      <c r="AFT813" s="1031"/>
      <c r="AFU813" s="1031"/>
      <c r="AFV813" s="1031"/>
      <c r="AFW813" s="744"/>
      <c r="AFX813" s="697"/>
      <c r="AFY813" s="1031"/>
      <c r="AFZ813" s="852"/>
      <c r="AGA813" s="852"/>
      <c r="AGB813" s="852"/>
      <c r="AGC813" s="852"/>
      <c r="AGD813" s="1031"/>
      <c r="AGE813" s="854"/>
      <c r="AGF813" s="852"/>
      <c r="AGG813" s="852"/>
      <c r="AGH813" s="852"/>
      <c r="AGI813" s="1031"/>
      <c r="AGJ813" s="744"/>
      <c r="AGK813" s="1031"/>
      <c r="AGL813" s="1031"/>
      <c r="AGM813" s="697"/>
      <c r="AGN813" s="1031"/>
      <c r="AGO813" s="1031"/>
      <c r="AGP813" s="1031"/>
      <c r="AGQ813" s="1031"/>
      <c r="AGR813" s="852"/>
      <c r="AGS813" s="1031"/>
      <c r="AGT813" s="852"/>
      <c r="AGU813" s="1031"/>
      <c r="AGV813" s="1031"/>
      <c r="AGW813" s="852"/>
      <c r="AGX813" s="852"/>
      <c r="AGY813" s="1031"/>
      <c r="AGZ813" s="1031"/>
      <c r="AHA813" s="1031"/>
      <c r="AHB813" s="1031"/>
      <c r="AHC813" s="744"/>
      <c r="AHD813" s="697"/>
      <c r="AHE813" s="1031"/>
      <c r="AHF813" s="852"/>
      <c r="AHG813" s="852"/>
      <c r="AHH813" s="852"/>
      <c r="AHI813" s="852"/>
      <c r="AHJ813" s="1031"/>
      <c r="AHK813" s="854"/>
      <c r="AHL813" s="852"/>
      <c r="AHM813" s="852"/>
      <c r="AHN813" s="852"/>
      <c r="AHO813" s="1031"/>
      <c r="AHP813" s="744"/>
      <c r="AHQ813" s="1031"/>
      <c r="AHR813" s="1031"/>
      <c r="AHS813" s="697"/>
      <c r="AHT813" s="1031"/>
      <c r="AHU813" s="1031"/>
      <c r="AHV813" s="1031"/>
      <c r="AHW813" s="1031"/>
      <c r="AHX813" s="852"/>
      <c r="AHY813" s="1031"/>
      <c r="AHZ813" s="852"/>
      <c r="AIA813" s="1031"/>
      <c r="AIB813" s="1031"/>
      <c r="AIC813" s="852"/>
      <c r="AID813" s="852"/>
      <c r="AIE813" s="1031"/>
      <c r="AIF813" s="1031"/>
      <c r="AIG813" s="1031"/>
      <c r="AIH813" s="1031"/>
      <c r="AII813" s="744"/>
      <c r="AIJ813" s="697"/>
      <c r="AIK813" s="1031"/>
      <c r="AIL813" s="852"/>
      <c r="AIM813" s="852"/>
      <c r="AIN813" s="852"/>
      <c r="AIO813" s="852"/>
      <c r="AIP813" s="1031"/>
      <c r="AIQ813" s="854"/>
      <c r="AIR813" s="852"/>
      <c r="AIS813" s="852"/>
      <c r="AIT813" s="852"/>
      <c r="AIU813" s="1031"/>
      <c r="AIV813" s="744"/>
      <c r="AIW813" s="1031"/>
      <c r="AIX813" s="1031"/>
      <c r="AIY813" s="697"/>
      <c r="AIZ813" s="1031"/>
      <c r="AJA813" s="1031"/>
      <c r="AJB813" s="1031"/>
      <c r="AJC813" s="1031"/>
      <c r="AJD813" s="852"/>
      <c r="AJE813" s="1031"/>
      <c r="AJF813" s="852"/>
      <c r="AJG813" s="1031"/>
      <c r="AJH813" s="1031"/>
      <c r="AJI813" s="852"/>
      <c r="AJJ813" s="852"/>
      <c r="AJK813" s="1031"/>
      <c r="AJL813" s="1031"/>
      <c r="AJM813" s="1031"/>
      <c r="AJN813" s="1031"/>
      <c r="AJO813" s="744"/>
      <c r="AJP813" s="697"/>
      <c r="AJQ813" s="1031"/>
      <c r="AJR813" s="852"/>
      <c r="AJS813" s="852"/>
      <c r="AJT813" s="852"/>
      <c r="AJU813" s="852"/>
      <c r="AJV813" s="1031"/>
      <c r="AJW813" s="854"/>
      <c r="AJX813" s="852"/>
      <c r="AJY813" s="852"/>
      <c r="AJZ813" s="852"/>
      <c r="AKA813" s="1031"/>
      <c r="AKB813" s="744"/>
      <c r="AKC813" s="1031"/>
      <c r="AKD813" s="1031"/>
      <c r="AKE813" s="697"/>
      <c r="AKF813" s="1031"/>
      <c r="AKG813" s="1031"/>
      <c r="AKH813" s="1031"/>
      <c r="AKI813" s="1031"/>
      <c r="AKJ813" s="852"/>
      <c r="AKK813" s="1031"/>
      <c r="AKL813" s="852"/>
      <c r="AKM813" s="1031"/>
      <c r="AKN813" s="1031"/>
      <c r="AKO813" s="852"/>
      <c r="AKP813" s="852"/>
      <c r="AKQ813" s="1031"/>
      <c r="AKR813" s="1031"/>
      <c r="AKS813" s="1031"/>
      <c r="AKT813" s="1031"/>
      <c r="AKU813" s="744"/>
      <c r="AKV813" s="697"/>
      <c r="AKW813" s="1031"/>
      <c r="AKX813" s="852"/>
      <c r="AKY813" s="852"/>
      <c r="AKZ813" s="852"/>
      <c r="ALA813" s="852"/>
      <c r="ALB813" s="1031"/>
      <c r="ALC813" s="854"/>
      <c r="ALD813" s="852"/>
      <c r="ALE813" s="852"/>
      <c r="ALF813" s="852"/>
      <c r="ALG813" s="1031"/>
      <c r="ALH813" s="744"/>
      <c r="ALI813" s="1031"/>
      <c r="ALJ813" s="1031"/>
      <c r="ALK813" s="697"/>
      <c r="ALL813" s="1031"/>
      <c r="ALM813" s="1031"/>
      <c r="ALN813" s="1031"/>
      <c r="ALO813" s="1031"/>
      <c r="ALP813" s="852"/>
      <c r="ALQ813" s="1031"/>
      <c r="ALR813" s="852"/>
      <c r="ALS813" s="1031"/>
      <c r="ALT813" s="1031"/>
      <c r="ALU813" s="852"/>
      <c r="ALV813" s="852"/>
      <c r="ALW813" s="1031"/>
      <c r="ALX813" s="1031"/>
      <c r="ALY813" s="1031"/>
      <c r="ALZ813" s="1031"/>
      <c r="AMA813" s="744"/>
      <c r="AMB813" s="697"/>
      <c r="AMC813" s="1031"/>
      <c r="AMD813" s="852"/>
      <c r="AME813" s="852"/>
      <c r="AMF813" s="852"/>
      <c r="AMG813" s="852"/>
      <c r="AMH813" s="1031"/>
      <c r="AMI813" s="854"/>
      <c r="AMJ813" s="852"/>
      <c r="AMK813" s="852"/>
      <c r="AML813" s="852"/>
      <c r="AMM813" s="1031"/>
      <c r="AMN813" s="744"/>
      <c r="AMO813" s="1031"/>
      <c r="AMP813" s="1031"/>
      <c r="AMQ813" s="697"/>
      <c r="AMR813" s="1031"/>
      <c r="AMS813" s="1031"/>
      <c r="AMT813" s="1031"/>
      <c r="AMU813" s="1031"/>
      <c r="AMV813" s="852"/>
      <c r="AMW813" s="1031"/>
      <c r="AMX813" s="852"/>
      <c r="AMY813" s="1031"/>
      <c r="AMZ813" s="1031"/>
      <c r="ANA813" s="852"/>
      <c r="ANB813" s="852"/>
      <c r="ANC813" s="1031"/>
      <c r="AND813" s="1031"/>
      <c r="ANE813" s="1031"/>
      <c r="ANF813" s="1031"/>
      <c r="ANG813" s="744"/>
      <c r="ANH813" s="697"/>
      <c r="ANI813" s="1031"/>
      <c r="ANJ813" s="852"/>
      <c r="ANK813" s="852"/>
      <c r="ANL813" s="852"/>
      <c r="ANM813" s="852"/>
      <c r="ANN813" s="1031"/>
      <c r="ANO813" s="854"/>
      <c r="ANP813" s="852"/>
      <c r="ANQ813" s="852"/>
      <c r="ANR813" s="852"/>
      <c r="ANS813" s="1031"/>
      <c r="ANT813" s="744"/>
      <c r="ANU813" s="1031"/>
      <c r="ANV813" s="1031"/>
      <c r="ANW813" s="697"/>
      <c r="ANX813" s="1031"/>
      <c r="ANY813" s="1031"/>
      <c r="ANZ813" s="1031"/>
      <c r="AOA813" s="1031"/>
      <c r="AOB813" s="852"/>
      <c r="AOC813" s="1031"/>
      <c r="AOD813" s="852"/>
      <c r="AOE813" s="1031"/>
      <c r="AOF813" s="1031"/>
      <c r="AOG813" s="852"/>
      <c r="AOH813" s="852"/>
      <c r="AOI813" s="1031"/>
      <c r="AOJ813" s="1031"/>
      <c r="AOK813" s="1031"/>
      <c r="AOL813" s="1031"/>
      <c r="AOM813" s="744"/>
      <c r="AON813" s="697"/>
      <c r="AOO813" s="1031"/>
      <c r="AOP813" s="852"/>
      <c r="AOQ813" s="852"/>
      <c r="AOR813" s="852"/>
      <c r="AOS813" s="852"/>
      <c r="AOT813" s="1031"/>
      <c r="AOU813" s="854"/>
      <c r="AOV813" s="852"/>
      <c r="AOW813" s="852"/>
      <c r="AOX813" s="852"/>
      <c r="AOY813" s="1031"/>
      <c r="AOZ813" s="744"/>
      <c r="APA813" s="1031"/>
      <c r="APB813" s="1031"/>
      <c r="APC813" s="697"/>
      <c r="APD813" s="1031"/>
      <c r="APE813" s="1031"/>
      <c r="APF813" s="1031"/>
      <c r="APG813" s="1031"/>
      <c r="APH813" s="852"/>
      <c r="API813" s="1031"/>
      <c r="APJ813" s="852"/>
      <c r="APK813" s="1031"/>
      <c r="APL813" s="1031"/>
      <c r="APM813" s="852"/>
      <c r="APN813" s="852"/>
      <c r="APO813" s="1031"/>
      <c r="APP813" s="1031"/>
      <c r="APQ813" s="1031"/>
      <c r="APR813" s="1031"/>
      <c r="APS813" s="744"/>
      <c r="APT813" s="697"/>
      <c r="APU813" s="1031"/>
      <c r="APV813" s="852"/>
      <c r="APW813" s="852"/>
      <c r="APX813" s="852"/>
      <c r="APY813" s="852"/>
      <c r="APZ813" s="1031"/>
      <c r="AQA813" s="854"/>
      <c r="AQB813" s="852"/>
      <c r="AQC813" s="852"/>
      <c r="AQD813" s="852"/>
      <c r="AQE813" s="1031"/>
      <c r="AQF813" s="744"/>
      <c r="AQG813" s="1031"/>
      <c r="AQH813" s="1031"/>
      <c r="AQI813" s="697"/>
      <c r="AQJ813" s="1031"/>
      <c r="AQK813" s="1031"/>
      <c r="AQL813" s="1031"/>
      <c r="AQM813" s="1031"/>
      <c r="AQN813" s="852"/>
      <c r="AQO813" s="1031"/>
      <c r="AQP813" s="852"/>
      <c r="AQQ813" s="1031"/>
      <c r="AQR813" s="1031"/>
      <c r="AQS813" s="852"/>
      <c r="AQT813" s="852"/>
      <c r="AQU813" s="1031"/>
      <c r="AQV813" s="1031"/>
      <c r="AQW813" s="1031"/>
      <c r="AQX813" s="1031"/>
      <c r="AQY813" s="744"/>
      <c r="AQZ813" s="697"/>
      <c r="ARA813" s="1031"/>
      <c r="ARB813" s="852"/>
      <c r="ARC813" s="852"/>
      <c r="ARD813" s="852"/>
      <c r="ARE813" s="852"/>
      <c r="ARF813" s="1031"/>
      <c r="ARG813" s="854"/>
      <c r="ARH813" s="852"/>
      <c r="ARI813" s="852"/>
      <c r="ARJ813" s="852"/>
      <c r="ARK813" s="1031"/>
      <c r="ARL813" s="744"/>
      <c r="ARM813" s="1031"/>
      <c r="ARN813" s="1031"/>
      <c r="ARO813" s="697"/>
      <c r="ARP813" s="1031"/>
      <c r="ARQ813" s="1031"/>
      <c r="ARR813" s="1031"/>
      <c r="ARS813" s="1031"/>
      <c r="ART813" s="852"/>
      <c r="ARU813" s="1031"/>
      <c r="ARV813" s="852"/>
      <c r="ARW813" s="1031"/>
      <c r="ARX813" s="1031"/>
      <c r="ARY813" s="852"/>
      <c r="ARZ813" s="852"/>
      <c r="ASA813" s="1031"/>
      <c r="ASB813" s="1031"/>
      <c r="ASC813" s="1031"/>
      <c r="ASD813" s="1031"/>
      <c r="ASE813" s="744"/>
      <c r="ASF813" s="697"/>
      <c r="ASG813" s="1031"/>
      <c r="ASH813" s="852"/>
      <c r="ASI813" s="852"/>
      <c r="ASJ813" s="852"/>
      <c r="ASK813" s="852"/>
      <c r="ASL813" s="1031"/>
      <c r="ASM813" s="854"/>
      <c r="ASN813" s="852"/>
      <c r="ASO813" s="852"/>
      <c r="ASP813" s="852"/>
      <c r="ASQ813" s="1031"/>
      <c r="ASR813" s="744"/>
      <c r="ASS813" s="1031"/>
      <c r="AST813" s="1031"/>
      <c r="ASU813" s="697"/>
      <c r="ASV813" s="1031"/>
      <c r="ASW813" s="1031"/>
      <c r="ASX813" s="1031"/>
      <c r="ASY813" s="1031"/>
      <c r="ASZ813" s="852"/>
      <c r="ATA813" s="1031"/>
      <c r="ATB813" s="852"/>
      <c r="ATC813" s="1031"/>
      <c r="ATD813" s="1031"/>
      <c r="ATE813" s="852"/>
      <c r="ATF813" s="852"/>
      <c r="ATG813" s="1031"/>
      <c r="ATH813" s="1031"/>
      <c r="ATI813" s="1031"/>
      <c r="ATJ813" s="1031"/>
      <c r="ATK813" s="744"/>
      <c r="ATL813" s="697"/>
      <c r="ATM813" s="1031"/>
      <c r="ATN813" s="852"/>
      <c r="ATO813" s="852"/>
      <c r="ATP813" s="852"/>
      <c r="ATQ813" s="852"/>
      <c r="ATR813" s="1031"/>
      <c r="ATS813" s="854"/>
      <c r="ATT813" s="852"/>
      <c r="ATU813" s="852"/>
      <c r="ATV813" s="852"/>
      <c r="ATW813" s="1031"/>
      <c r="ATX813" s="744"/>
      <c r="ATY813" s="1031"/>
      <c r="ATZ813" s="1031"/>
      <c r="AUA813" s="697"/>
      <c r="AUB813" s="1031"/>
      <c r="AUC813" s="1031"/>
      <c r="AUD813" s="1031"/>
      <c r="AUE813" s="1031"/>
      <c r="AUF813" s="852"/>
      <c r="AUG813" s="1031"/>
      <c r="AUH813" s="852"/>
      <c r="AUI813" s="1031"/>
      <c r="AUJ813" s="1031"/>
      <c r="AUK813" s="852"/>
      <c r="AUL813" s="852"/>
      <c r="AUM813" s="1031"/>
      <c r="AUN813" s="1031"/>
      <c r="AUO813" s="1031"/>
      <c r="AUP813" s="1031"/>
      <c r="AUQ813" s="744"/>
      <c r="AUR813" s="697"/>
      <c r="AUS813" s="1031"/>
      <c r="AUT813" s="852"/>
      <c r="AUU813" s="852"/>
      <c r="AUV813" s="852"/>
      <c r="AUW813" s="852"/>
      <c r="AUX813" s="1031"/>
      <c r="AUY813" s="854"/>
      <c r="AUZ813" s="852"/>
      <c r="AVA813" s="852"/>
      <c r="AVB813" s="852"/>
      <c r="AVC813" s="1031"/>
      <c r="AVD813" s="744"/>
      <c r="AVE813" s="1031"/>
      <c r="AVF813" s="1031"/>
      <c r="AVG813" s="697"/>
      <c r="AVH813" s="1031"/>
      <c r="AVI813" s="1031"/>
      <c r="AVJ813" s="1031"/>
      <c r="AVK813" s="1031"/>
      <c r="AVL813" s="852"/>
      <c r="AVM813" s="1031"/>
      <c r="AVN813" s="852"/>
      <c r="AVO813" s="1031"/>
      <c r="AVP813" s="1031"/>
      <c r="AVQ813" s="852"/>
      <c r="AVR813" s="852"/>
      <c r="AVS813" s="1031"/>
      <c r="AVT813" s="1031"/>
      <c r="AVU813" s="1031"/>
      <c r="AVV813" s="1031"/>
      <c r="AVW813" s="744"/>
      <c r="AVX813" s="697"/>
      <c r="AVY813" s="1031"/>
      <c r="AVZ813" s="852"/>
      <c r="AWA813" s="852"/>
      <c r="AWB813" s="852"/>
      <c r="AWC813" s="852"/>
      <c r="AWD813" s="1031"/>
      <c r="AWE813" s="854"/>
      <c r="AWF813" s="852"/>
      <c r="AWG813" s="852"/>
      <c r="AWH813" s="852"/>
      <c r="AWI813" s="1031"/>
      <c r="AWJ813" s="744"/>
      <c r="AWK813" s="1031"/>
      <c r="AWL813" s="1031"/>
      <c r="AWM813" s="697"/>
      <c r="AWN813" s="1031"/>
      <c r="AWO813" s="1031"/>
      <c r="AWP813" s="1031"/>
      <c r="AWQ813" s="1031"/>
      <c r="AWR813" s="852"/>
      <c r="AWS813" s="1031"/>
      <c r="AWT813" s="852"/>
      <c r="AWU813" s="1031"/>
      <c r="AWV813" s="1031"/>
      <c r="AWW813" s="852"/>
      <c r="AWX813" s="852"/>
      <c r="AWY813" s="1031"/>
      <c r="AWZ813" s="1031"/>
      <c r="AXA813" s="1031"/>
      <c r="AXB813" s="1031"/>
      <c r="AXC813" s="744"/>
      <c r="AXD813" s="697"/>
      <c r="AXE813" s="1031"/>
      <c r="AXF813" s="852"/>
      <c r="AXG813" s="852"/>
      <c r="AXH813" s="852"/>
      <c r="AXI813" s="852"/>
      <c r="AXJ813" s="1031"/>
      <c r="AXK813" s="854"/>
      <c r="AXL813" s="852"/>
      <c r="AXM813" s="852"/>
      <c r="AXN813" s="852"/>
      <c r="AXO813" s="1031"/>
      <c r="AXP813" s="744"/>
      <c r="AXQ813" s="1031"/>
      <c r="AXR813" s="1031"/>
      <c r="AXS813" s="697"/>
      <c r="AXT813" s="1031"/>
      <c r="AXU813" s="1031"/>
      <c r="AXV813" s="1031"/>
      <c r="AXW813" s="1031"/>
      <c r="AXX813" s="852"/>
      <c r="AXY813" s="1031"/>
      <c r="AXZ813" s="852"/>
      <c r="AYA813" s="1031"/>
      <c r="AYB813" s="1031"/>
      <c r="AYC813" s="852"/>
      <c r="AYD813" s="852"/>
      <c r="AYE813" s="1031"/>
      <c r="AYF813" s="1031"/>
      <c r="AYG813" s="1031"/>
      <c r="AYH813" s="1031"/>
      <c r="AYI813" s="744"/>
      <c r="AYJ813" s="697"/>
      <c r="AYK813" s="1031"/>
      <c r="AYL813" s="852"/>
      <c r="AYM813" s="852"/>
      <c r="AYN813" s="852"/>
      <c r="AYO813" s="852"/>
      <c r="AYP813" s="1031"/>
      <c r="AYQ813" s="854"/>
      <c r="AYR813" s="852"/>
      <c r="AYS813" s="852"/>
      <c r="AYT813" s="852"/>
      <c r="AYU813" s="1031"/>
      <c r="AYV813" s="744"/>
      <c r="AYW813" s="1031"/>
      <c r="AYX813" s="1031"/>
      <c r="AYY813" s="697"/>
      <c r="AYZ813" s="1031"/>
      <c r="AZA813" s="1031"/>
      <c r="AZB813" s="1031"/>
      <c r="AZC813" s="1031"/>
      <c r="AZD813" s="852"/>
      <c r="AZE813" s="1031"/>
      <c r="AZF813" s="852"/>
      <c r="AZG813" s="1031"/>
      <c r="AZH813" s="1031"/>
      <c r="AZI813" s="852"/>
      <c r="AZJ813" s="852"/>
      <c r="AZK813" s="1031"/>
      <c r="AZL813" s="1031"/>
      <c r="AZM813" s="1031"/>
      <c r="AZN813" s="1031"/>
      <c r="AZO813" s="744"/>
      <c r="AZP813" s="697"/>
      <c r="AZQ813" s="1031"/>
      <c r="AZR813" s="852"/>
      <c r="AZS813" s="852"/>
      <c r="AZT813" s="852"/>
      <c r="AZU813" s="852"/>
      <c r="AZV813" s="1031"/>
      <c r="AZW813" s="854"/>
      <c r="AZX813" s="852"/>
      <c r="AZY813" s="852"/>
      <c r="AZZ813" s="852"/>
      <c r="BAA813" s="1031"/>
      <c r="BAB813" s="744"/>
      <c r="BAC813" s="1031"/>
      <c r="BAD813" s="1031"/>
      <c r="BAE813" s="697"/>
      <c r="BAF813" s="1031"/>
      <c r="BAG813" s="1031"/>
      <c r="BAH813" s="1031"/>
      <c r="BAI813" s="1031"/>
      <c r="BAJ813" s="852"/>
      <c r="BAK813" s="1031"/>
      <c r="BAL813" s="852"/>
      <c r="BAM813" s="1031"/>
      <c r="BAN813" s="1031"/>
      <c r="BAO813" s="852"/>
      <c r="BAP813" s="852"/>
      <c r="BAQ813" s="1031"/>
      <c r="BAR813" s="1031"/>
      <c r="BAS813" s="1031"/>
      <c r="BAT813" s="1031"/>
      <c r="BAU813" s="744"/>
      <c r="BAV813" s="697"/>
      <c r="BAW813" s="1031"/>
      <c r="BAX813" s="852"/>
      <c r="BAY813" s="852"/>
      <c r="BAZ813" s="852"/>
      <c r="BBA813" s="852"/>
      <c r="BBB813" s="1031"/>
      <c r="BBC813" s="854"/>
      <c r="BBD813" s="852"/>
      <c r="BBE813" s="852"/>
      <c r="BBF813" s="852"/>
      <c r="BBG813" s="1031"/>
      <c r="BBH813" s="744"/>
      <c r="BBI813" s="1031"/>
      <c r="BBJ813" s="1031"/>
      <c r="BBK813" s="697"/>
      <c r="BBL813" s="1031"/>
      <c r="BBM813" s="1031"/>
      <c r="BBN813" s="1031"/>
      <c r="BBO813" s="1031"/>
      <c r="BBP813" s="852"/>
      <c r="BBQ813" s="1031"/>
      <c r="BBR813" s="852"/>
      <c r="BBS813" s="1031"/>
      <c r="BBT813" s="1031"/>
      <c r="BBU813" s="852"/>
      <c r="BBV813" s="852"/>
      <c r="BBW813" s="1031"/>
      <c r="BBX813" s="1031"/>
      <c r="BBY813" s="1031"/>
      <c r="BBZ813" s="1031"/>
      <c r="BCA813" s="744"/>
      <c r="BCB813" s="697"/>
      <c r="BCC813" s="1031"/>
      <c r="BCD813" s="852"/>
      <c r="BCE813" s="852"/>
      <c r="BCF813" s="852"/>
      <c r="BCG813" s="852"/>
      <c r="BCH813" s="1031"/>
      <c r="BCI813" s="854"/>
      <c r="BCJ813" s="852"/>
      <c r="BCK813" s="852"/>
      <c r="BCL813" s="852"/>
      <c r="BCM813" s="1031"/>
      <c r="BCN813" s="744"/>
      <c r="BCO813" s="1031"/>
      <c r="BCP813" s="1031"/>
      <c r="BCQ813" s="697"/>
      <c r="BCR813" s="1031"/>
      <c r="BCS813" s="1031"/>
      <c r="BCT813" s="1031"/>
      <c r="BCU813" s="1031"/>
      <c r="BCV813" s="852"/>
      <c r="BCW813" s="1031"/>
      <c r="BCX813" s="852"/>
      <c r="BCY813" s="1031"/>
      <c r="BCZ813" s="1031"/>
      <c r="BDA813" s="852"/>
      <c r="BDB813" s="852"/>
      <c r="BDC813" s="1031"/>
      <c r="BDD813" s="1031"/>
      <c r="BDE813" s="1031"/>
      <c r="BDF813" s="1031"/>
      <c r="BDG813" s="744"/>
      <c r="BDH813" s="697"/>
      <c r="BDI813" s="1031"/>
      <c r="BDJ813" s="852"/>
      <c r="BDK813" s="852"/>
      <c r="BDL813" s="852"/>
      <c r="BDM813" s="852"/>
      <c r="BDN813" s="1031"/>
      <c r="BDO813" s="854"/>
      <c r="BDP813" s="852"/>
      <c r="BDQ813" s="852"/>
      <c r="BDR813" s="852"/>
      <c r="BDS813" s="1031"/>
      <c r="BDT813" s="744"/>
      <c r="BDU813" s="1031"/>
      <c r="BDV813" s="1031"/>
      <c r="BDW813" s="697"/>
      <c r="BDX813" s="1031"/>
      <c r="BDY813" s="1031"/>
      <c r="BDZ813" s="1031"/>
      <c r="BEA813" s="1031"/>
      <c r="BEB813" s="852"/>
      <c r="BEC813" s="1031"/>
      <c r="BED813" s="852"/>
      <c r="BEE813" s="1031"/>
      <c r="BEF813" s="1031"/>
      <c r="BEG813" s="852"/>
      <c r="BEH813" s="852"/>
      <c r="BEI813" s="1031"/>
      <c r="BEJ813" s="1031"/>
      <c r="BEK813" s="1031"/>
      <c r="BEL813" s="1031"/>
      <c r="BEM813" s="744"/>
      <c r="BEN813" s="697"/>
      <c r="BEO813" s="1031"/>
      <c r="BEP813" s="852"/>
      <c r="BEQ813" s="852"/>
      <c r="BER813" s="852"/>
      <c r="BES813" s="852"/>
      <c r="BET813" s="1031"/>
      <c r="BEU813" s="854"/>
      <c r="BEV813" s="852"/>
      <c r="BEW813" s="852"/>
      <c r="BEX813" s="852"/>
      <c r="BEY813" s="1031"/>
      <c r="BEZ813" s="744"/>
      <c r="BFA813" s="1031"/>
      <c r="BFB813" s="1031"/>
      <c r="BFC813" s="697"/>
      <c r="BFD813" s="1031"/>
      <c r="BFE813" s="1031"/>
      <c r="BFF813" s="1031"/>
      <c r="BFG813" s="1031"/>
      <c r="BFH813" s="852"/>
      <c r="BFI813" s="1031"/>
      <c r="BFJ813" s="852"/>
      <c r="BFK813" s="1031"/>
      <c r="BFL813" s="1031"/>
      <c r="BFM813" s="852"/>
      <c r="BFN813" s="852"/>
      <c r="BFO813" s="1031"/>
      <c r="BFP813" s="1031"/>
      <c r="BFQ813" s="1031"/>
      <c r="BFR813" s="1031"/>
      <c r="BFS813" s="744"/>
      <c r="BFT813" s="697"/>
      <c r="BFU813" s="1031"/>
      <c r="BFV813" s="852"/>
      <c r="BFW813" s="852"/>
      <c r="BFX813" s="852"/>
      <c r="BFY813" s="852"/>
      <c r="BFZ813" s="1031"/>
      <c r="BGA813" s="854"/>
      <c r="BGB813" s="852"/>
      <c r="BGC813" s="852"/>
      <c r="BGD813" s="852"/>
      <c r="BGE813" s="1031"/>
      <c r="BGF813" s="744"/>
      <c r="BGG813" s="1031"/>
      <c r="BGH813" s="1031"/>
      <c r="BGI813" s="697"/>
      <c r="BGJ813" s="1031"/>
      <c r="BGK813" s="1031"/>
      <c r="BGL813" s="1031"/>
      <c r="BGM813" s="1031"/>
      <c r="BGN813" s="852"/>
      <c r="BGO813" s="1031"/>
      <c r="BGP813" s="852"/>
      <c r="BGQ813" s="1031"/>
      <c r="BGR813" s="1031"/>
      <c r="BGS813" s="852"/>
      <c r="BGT813" s="852"/>
      <c r="BGU813" s="1031"/>
      <c r="BGV813" s="1031"/>
      <c r="BGW813" s="1031"/>
      <c r="BGX813" s="1031"/>
      <c r="BGY813" s="744"/>
      <c r="BGZ813" s="697"/>
      <c r="BHA813" s="1031"/>
      <c r="BHB813" s="852"/>
      <c r="BHC813" s="852"/>
      <c r="BHD813" s="852"/>
      <c r="BHE813" s="852"/>
      <c r="BHF813" s="1031"/>
      <c r="BHG813" s="854"/>
      <c r="BHH813" s="852"/>
      <c r="BHI813" s="852"/>
      <c r="BHJ813" s="852"/>
      <c r="BHK813" s="1031"/>
      <c r="BHL813" s="744"/>
      <c r="BHM813" s="1031"/>
      <c r="BHN813" s="1031"/>
      <c r="BHO813" s="697"/>
      <c r="BHP813" s="1031"/>
      <c r="BHQ813" s="1031"/>
      <c r="BHR813" s="1031"/>
      <c r="BHS813" s="1031"/>
      <c r="BHT813" s="852"/>
      <c r="BHU813" s="1031"/>
      <c r="BHV813" s="852"/>
      <c r="BHW813" s="1031"/>
      <c r="BHX813" s="1031"/>
      <c r="BHY813" s="852"/>
      <c r="BHZ813" s="852"/>
      <c r="BIA813" s="1031"/>
      <c r="BIB813" s="1031"/>
      <c r="BIC813" s="1031"/>
      <c r="BID813" s="1031"/>
      <c r="BIE813" s="744"/>
      <c r="BIF813" s="697"/>
      <c r="BIG813" s="1031"/>
      <c r="BIH813" s="852"/>
      <c r="BII813" s="852"/>
      <c r="BIJ813" s="852"/>
      <c r="BIK813" s="852"/>
      <c r="BIL813" s="1031"/>
      <c r="BIM813" s="854"/>
      <c r="BIN813" s="852"/>
      <c r="BIO813" s="852"/>
      <c r="BIP813" s="852"/>
      <c r="BIQ813" s="1031"/>
      <c r="BIR813" s="744"/>
      <c r="BIS813" s="1031"/>
      <c r="BIT813" s="1031"/>
      <c r="BIU813" s="697"/>
      <c r="BIV813" s="1031"/>
      <c r="BIW813" s="1031"/>
      <c r="BIX813" s="1031"/>
      <c r="BIY813" s="1031"/>
      <c r="BIZ813" s="852"/>
      <c r="BJA813" s="1031"/>
      <c r="BJB813" s="852"/>
      <c r="BJC813" s="1031"/>
      <c r="BJD813" s="1031"/>
      <c r="BJE813" s="852"/>
      <c r="BJF813" s="852"/>
      <c r="BJG813" s="1031"/>
      <c r="BJH813" s="1031"/>
      <c r="BJI813" s="1031"/>
      <c r="BJJ813" s="1031"/>
      <c r="BJK813" s="744"/>
      <c r="BJL813" s="697"/>
      <c r="BJM813" s="1031"/>
      <c r="BJN813" s="852"/>
      <c r="BJO813" s="852"/>
      <c r="BJP813" s="852"/>
      <c r="BJQ813" s="852"/>
      <c r="BJR813" s="1031"/>
      <c r="BJS813" s="854"/>
      <c r="BJT813" s="852"/>
      <c r="BJU813" s="852"/>
      <c r="BJV813" s="852"/>
      <c r="BJW813" s="1031"/>
      <c r="BJX813" s="744"/>
      <c r="BJY813" s="1031"/>
      <c r="BJZ813" s="1031"/>
      <c r="BKA813" s="697"/>
      <c r="BKB813" s="1031"/>
      <c r="BKC813" s="1031"/>
      <c r="BKD813" s="1031"/>
      <c r="BKE813" s="1031"/>
      <c r="BKF813" s="852"/>
      <c r="BKG813" s="1031"/>
      <c r="BKH813" s="852"/>
      <c r="BKI813" s="1031"/>
      <c r="BKJ813" s="1031"/>
      <c r="BKK813" s="852"/>
      <c r="BKL813" s="852"/>
      <c r="BKM813" s="1031"/>
      <c r="BKN813" s="1031"/>
      <c r="BKO813" s="1031"/>
      <c r="BKP813" s="1031"/>
      <c r="BKQ813" s="744"/>
      <c r="BKR813" s="697"/>
      <c r="BKS813" s="1031"/>
      <c r="BKT813" s="852"/>
      <c r="BKU813" s="852"/>
      <c r="BKV813" s="852"/>
      <c r="BKW813" s="852"/>
      <c r="BKX813" s="1031"/>
      <c r="BKY813" s="854"/>
      <c r="BKZ813" s="852"/>
      <c r="BLA813" s="852"/>
      <c r="BLB813" s="852"/>
      <c r="BLC813" s="1031"/>
      <c r="BLD813" s="744"/>
      <c r="BLE813" s="1031"/>
      <c r="BLF813" s="1031"/>
      <c r="BLG813" s="697"/>
      <c r="BLH813" s="1031"/>
      <c r="BLI813" s="1031"/>
      <c r="BLJ813" s="1031"/>
      <c r="BLK813" s="1031"/>
      <c r="BLL813" s="852"/>
      <c r="BLM813" s="1031"/>
      <c r="BLN813" s="852"/>
      <c r="BLO813" s="1031"/>
      <c r="BLP813" s="1031"/>
      <c r="BLQ813" s="852"/>
      <c r="BLR813" s="852"/>
      <c r="BLS813" s="1031"/>
      <c r="BLT813" s="1031"/>
      <c r="BLU813" s="1031"/>
      <c r="BLV813" s="1031"/>
      <c r="BLW813" s="744"/>
      <c r="BLX813" s="697"/>
      <c r="BLY813" s="1031"/>
      <c r="BLZ813" s="852"/>
      <c r="BMA813" s="852"/>
      <c r="BMB813" s="852"/>
      <c r="BMC813" s="852"/>
      <c r="BMD813" s="1031"/>
      <c r="BME813" s="854"/>
      <c r="BMF813" s="852"/>
      <c r="BMG813" s="852"/>
      <c r="BMH813" s="852"/>
      <c r="BMI813" s="1031"/>
      <c r="BMJ813" s="744"/>
      <c r="BMK813" s="1031"/>
      <c r="BML813" s="1031"/>
      <c r="BMM813" s="697"/>
      <c r="BMN813" s="1031"/>
      <c r="BMO813" s="1031"/>
      <c r="BMP813" s="1031"/>
      <c r="BMQ813" s="1031"/>
      <c r="BMR813" s="852"/>
      <c r="BMS813" s="1031"/>
      <c r="BMT813" s="852"/>
      <c r="BMU813" s="1031"/>
      <c r="BMV813" s="1031"/>
      <c r="BMW813" s="852"/>
      <c r="BMX813" s="852"/>
      <c r="BMY813" s="1031"/>
      <c r="BMZ813" s="1031"/>
      <c r="BNA813" s="1031"/>
      <c r="BNB813" s="1031"/>
      <c r="BNC813" s="744"/>
      <c r="BND813" s="697"/>
      <c r="BNE813" s="1031"/>
      <c r="BNF813" s="852"/>
      <c r="BNG813" s="852"/>
      <c r="BNH813" s="852"/>
      <c r="BNI813" s="852"/>
      <c r="BNJ813" s="1031"/>
      <c r="BNK813" s="854"/>
      <c r="BNL813" s="852"/>
      <c r="BNM813" s="852"/>
      <c r="BNN813" s="852"/>
      <c r="BNO813" s="1031"/>
      <c r="BNP813" s="744"/>
      <c r="BNQ813" s="1031"/>
      <c r="BNR813" s="1031"/>
      <c r="BNS813" s="697"/>
      <c r="BNT813" s="1031"/>
      <c r="BNU813" s="1031"/>
      <c r="BNV813" s="1031"/>
      <c r="BNW813" s="1031"/>
      <c r="BNX813" s="852"/>
      <c r="BNY813" s="1031"/>
      <c r="BNZ813" s="852"/>
      <c r="BOA813" s="1031"/>
      <c r="BOB813" s="1031"/>
      <c r="BOC813" s="852"/>
      <c r="BOD813" s="852"/>
      <c r="BOE813" s="1031"/>
      <c r="BOF813" s="1031"/>
      <c r="BOG813" s="1031"/>
      <c r="BOH813" s="1031"/>
      <c r="BOI813" s="744"/>
      <c r="BOJ813" s="697"/>
      <c r="BOK813" s="1031"/>
      <c r="BOL813" s="852"/>
      <c r="BOM813" s="852"/>
      <c r="BON813" s="852"/>
      <c r="BOO813" s="852"/>
      <c r="BOP813" s="1031"/>
      <c r="BOQ813" s="854"/>
      <c r="BOR813" s="852"/>
      <c r="BOS813" s="852"/>
      <c r="BOT813" s="852"/>
      <c r="BOU813" s="1031"/>
      <c r="BOV813" s="744"/>
      <c r="BOW813" s="1031"/>
      <c r="BOX813" s="1031"/>
      <c r="BOY813" s="697"/>
      <c r="BOZ813" s="1031"/>
      <c r="BPA813" s="1031"/>
      <c r="BPB813" s="1031"/>
      <c r="BPC813" s="1031"/>
      <c r="BPD813" s="852"/>
      <c r="BPE813" s="1031"/>
      <c r="BPF813" s="852"/>
      <c r="BPG813" s="1031"/>
      <c r="BPH813" s="1031"/>
      <c r="BPI813" s="852"/>
      <c r="BPJ813" s="852"/>
      <c r="BPK813" s="1031"/>
      <c r="BPL813" s="1031"/>
      <c r="BPM813" s="1031"/>
      <c r="BPN813" s="1031"/>
      <c r="BPO813" s="744"/>
      <c r="BPP813" s="697"/>
      <c r="BPQ813" s="1031"/>
      <c r="BPR813" s="852"/>
      <c r="BPS813" s="852"/>
      <c r="BPT813" s="852"/>
      <c r="BPU813" s="852"/>
      <c r="BPV813" s="1031"/>
      <c r="BPW813" s="854"/>
      <c r="BPX813" s="852"/>
      <c r="BPY813" s="852"/>
      <c r="BPZ813" s="852"/>
      <c r="BQA813" s="1031"/>
      <c r="BQB813" s="744"/>
      <c r="BQC813" s="1031"/>
      <c r="BQD813" s="1031"/>
      <c r="BQE813" s="697"/>
      <c r="BQF813" s="1031"/>
      <c r="BQG813" s="1031"/>
      <c r="BQH813" s="1031"/>
      <c r="BQI813" s="1031"/>
      <c r="BQJ813" s="852"/>
      <c r="BQK813" s="1031"/>
      <c r="BQL813" s="852"/>
      <c r="BQM813" s="1031"/>
      <c r="BQN813" s="1031"/>
      <c r="BQO813" s="852"/>
      <c r="BQP813" s="852"/>
      <c r="BQQ813" s="1031"/>
      <c r="BQR813" s="1031"/>
      <c r="BQS813" s="1031"/>
      <c r="BQT813" s="1031"/>
      <c r="BQU813" s="744"/>
      <c r="BQV813" s="697"/>
      <c r="BQW813" s="1031"/>
      <c r="BQX813" s="852"/>
      <c r="BQY813" s="852"/>
      <c r="BQZ813" s="852"/>
      <c r="BRA813" s="852"/>
      <c r="BRB813" s="1031"/>
      <c r="BRC813" s="854"/>
      <c r="BRD813" s="852"/>
      <c r="BRE813" s="852"/>
      <c r="BRF813" s="852"/>
      <c r="BRG813" s="1031"/>
      <c r="BRH813" s="744"/>
      <c r="BRI813" s="1031"/>
      <c r="BRJ813" s="1031"/>
      <c r="BRK813" s="697"/>
      <c r="BRL813" s="1031"/>
      <c r="BRM813" s="1031"/>
      <c r="BRN813" s="1031"/>
      <c r="BRO813" s="1031"/>
      <c r="BRP813" s="852"/>
      <c r="BRQ813" s="1031"/>
      <c r="BRR813" s="852"/>
      <c r="BRS813" s="1031"/>
      <c r="BRT813" s="1031"/>
      <c r="BRU813" s="852"/>
      <c r="BRV813" s="852"/>
      <c r="BRW813" s="1031"/>
      <c r="BRX813" s="1031"/>
      <c r="BRY813" s="1031"/>
      <c r="BRZ813" s="1031"/>
      <c r="BSA813" s="744"/>
      <c r="BSB813" s="697"/>
      <c r="BSC813" s="1031"/>
      <c r="BSD813" s="852"/>
      <c r="BSE813" s="852"/>
      <c r="BSF813" s="852"/>
      <c r="BSG813" s="852"/>
      <c r="BSH813" s="1031"/>
      <c r="BSI813" s="854"/>
      <c r="BSJ813" s="852"/>
      <c r="BSK813" s="852"/>
      <c r="BSL813" s="852"/>
      <c r="BSM813" s="1031"/>
      <c r="BSN813" s="744"/>
      <c r="BSO813" s="1031"/>
      <c r="BSP813" s="1031"/>
      <c r="BSQ813" s="697"/>
      <c r="BSR813" s="1031"/>
      <c r="BSS813" s="1031"/>
      <c r="BST813" s="1031"/>
      <c r="BSU813" s="1031"/>
      <c r="BSV813" s="852"/>
      <c r="BSW813" s="1031"/>
      <c r="BSX813" s="852"/>
      <c r="BSY813" s="1031"/>
      <c r="BSZ813" s="1031"/>
      <c r="BTA813" s="852"/>
      <c r="BTB813" s="852"/>
      <c r="BTC813" s="1031"/>
      <c r="BTD813" s="1031"/>
      <c r="BTE813" s="1031"/>
      <c r="BTF813" s="1031"/>
      <c r="BTG813" s="744"/>
      <c r="BTH813" s="697"/>
      <c r="BTI813" s="1031"/>
      <c r="BTJ813" s="852"/>
      <c r="BTK813" s="852"/>
      <c r="BTL813" s="852"/>
      <c r="BTM813" s="852"/>
      <c r="BTN813" s="1031"/>
      <c r="BTO813" s="854"/>
      <c r="BTP813" s="852"/>
      <c r="BTQ813" s="852"/>
      <c r="BTR813" s="852"/>
      <c r="BTS813" s="1031"/>
      <c r="BTT813" s="744"/>
      <c r="BTU813" s="1031"/>
      <c r="BTV813" s="1031"/>
      <c r="BTW813" s="697"/>
      <c r="BTX813" s="1031"/>
      <c r="BTY813" s="1031"/>
      <c r="BTZ813" s="1031"/>
      <c r="BUA813" s="1031"/>
      <c r="BUB813" s="852"/>
      <c r="BUC813" s="1031"/>
      <c r="BUD813" s="852"/>
      <c r="BUE813" s="1031"/>
      <c r="BUF813" s="1031"/>
      <c r="BUG813" s="852"/>
      <c r="BUH813" s="852"/>
      <c r="BUI813" s="1031"/>
      <c r="BUJ813" s="1031"/>
      <c r="BUK813" s="1031"/>
      <c r="BUL813" s="1031"/>
      <c r="BUM813" s="744"/>
      <c r="BUN813" s="697"/>
      <c r="BUO813" s="1031"/>
      <c r="BUP813" s="852"/>
      <c r="BUQ813" s="852"/>
      <c r="BUR813" s="852"/>
      <c r="BUS813" s="852"/>
      <c r="BUT813" s="1031"/>
      <c r="BUU813" s="854"/>
      <c r="BUV813" s="852"/>
      <c r="BUW813" s="852"/>
      <c r="BUX813" s="852"/>
      <c r="BUY813" s="1031"/>
      <c r="BUZ813" s="744"/>
      <c r="BVA813" s="1031"/>
      <c r="BVB813" s="1031"/>
      <c r="BVC813" s="697"/>
      <c r="BVD813" s="1031"/>
      <c r="BVE813" s="1031"/>
      <c r="BVF813" s="1031"/>
      <c r="BVG813" s="1031"/>
      <c r="BVH813" s="852"/>
      <c r="BVI813" s="1031"/>
      <c r="BVJ813" s="852"/>
      <c r="BVK813" s="1031"/>
      <c r="BVL813" s="1031"/>
      <c r="BVM813" s="852"/>
      <c r="BVN813" s="852"/>
      <c r="BVO813" s="1031"/>
      <c r="BVP813" s="1031"/>
      <c r="BVQ813" s="1031"/>
      <c r="BVR813" s="1031"/>
      <c r="BVS813" s="744"/>
      <c r="BVT813" s="697"/>
      <c r="BVU813" s="1031"/>
      <c r="BVV813" s="852"/>
      <c r="BVW813" s="852"/>
      <c r="BVX813" s="852"/>
      <c r="BVY813" s="852"/>
      <c r="BVZ813" s="1031"/>
      <c r="BWA813" s="854"/>
      <c r="BWB813" s="852"/>
      <c r="BWC813" s="852"/>
      <c r="BWD813" s="852"/>
      <c r="BWE813" s="1031"/>
      <c r="BWF813" s="744"/>
      <c r="BWG813" s="1031"/>
      <c r="BWH813" s="1031"/>
      <c r="BWI813" s="697"/>
      <c r="BWJ813" s="1031"/>
      <c r="BWK813" s="1031"/>
      <c r="BWL813" s="1031"/>
      <c r="BWM813" s="1031"/>
      <c r="BWN813" s="852"/>
      <c r="BWO813" s="1031"/>
      <c r="BWP813" s="852"/>
      <c r="BWQ813" s="1031"/>
      <c r="BWR813" s="1031"/>
      <c r="BWS813" s="852"/>
      <c r="BWT813" s="852"/>
      <c r="BWU813" s="1031"/>
      <c r="BWV813" s="1031"/>
      <c r="BWW813" s="1031"/>
      <c r="BWX813" s="1031"/>
      <c r="BWY813" s="744"/>
      <c r="BWZ813" s="697"/>
      <c r="BXA813" s="1031"/>
      <c r="BXB813" s="852"/>
      <c r="BXC813" s="852"/>
      <c r="BXD813" s="852"/>
      <c r="BXE813" s="852"/>
      <c r="BXF813" s="1031"/>
      <c r="BXG813" s="854"/>
      <c r="BXH813" s="852"/>
      <c r="BXI813" s="852"/>
      <c r="BXJ813" s="852"/>
      <c r="BXK813" s="1031"/>
      <c r="BXL813" s="744"/>
      <c r="BXM813" s="1031"/>
      <c r="BXN813" s="1031"/>
      <c r="BXO813" s="697"/>
      <c r="BXP813" s="1031"/>
      <c r="BXQ813" s="1031"/>
      <c r="BXR813" s="1031"/>
      <c r="BXS813" s="1031"/>
      <c r="BXT813" s="852"/>
      <c r="BXU813" s="1031"/>
      <c r="BXV813" s="852"/>
      <c r="BXW813" s="1031"/>
      <c r="BXX813" s="1031"/>
      <c r="BXY813" s="852"/>
      <c r="BXZ813" s="852"/>
      <c r="BYA813" s="1031"/>
      <c r="BYB813" s="1031"/>
      <c r="BYC813" s="1031"/>
      <c r="BYD813" s="1031"/>
      <c r="BYE813" s="744"/>
      <c r="BYF813" s="697"/>
      <c r="BYG813" s="1031"/>
      <c r="BYH813" s="852"/>
      <c r="BYI813" s="852"/>
      <c r="BYJ813" s="852"/>
      <c r="BYK813" s="852"/>
      <c r="BYL813" s="1031"/>
      <c r="BYM813" s="854"/>
      <c r="BYN813" s="852"/>
      <c r="BYO813" s="852"/>
      <c r="BYP813" s="852"/>
      <c r="BYQ813" s="1031"/>
      <c r="BYR813" s="744"/>
      <c r="BYS813" s="1031"/>
      <c r="BYT813" s="1031"/>
      <c r="BYU813" s="697"/>
      <c r="BYV813" s="1031"/>
      <c r="BYW813" s="1031"/>
      <c r="BYX813" s="1031"/>
      <c r="BYY813" s="1031"/>
      <c r="BYZ813" s="852"/>
      <c r="BZA813" s="1031"/>
      <c r="BZB813" s="852"/>
      <c r="BZC813" s="1031"/>
      <c r="BZD813" s="1031"/>
      <c r="BZE813" s="852"/>
      <c r="BZF813" s="852"/>
      <c r="BZG813" s="1031"/>
      <c r="BZH813" s="1031"/>
      <c r="BZI813" s="1031"/>
      <c r="BZJ813" s="1031"/>
      <c r="BZK813" s="744"/>
      <c r="BZL813" s="697"/>
      <c r="BZM813" s="1031"/>
      <c r="BZN813" s="852"/>
      <c r="BZO813" s="852"/>
      <c r="BZP813" s="852"/>
      <c r="BZQ813" s="852"/>
      <c r="BZR813" s="1031"/>
      <c r="BZS813" s="854"/>
      <c r="BZT813" s="852"/>
      <c r="BZU813" s="852"/>
      <c r="BZV813" s="852"/>
      <c r="BZW813" s="1031"/>
      <c r="BZX813" s="744"/>
      <c r="BZY813" s="1031"/>
      <c r="BZZ813" s="1031"/>
      <c r="CAA813" s="697"/>
      <c r="CAB813" s="1031"/>
      <c r="CAC813" s="1031"/>
      <c r="CAD813" s="1031"/>
      <c r="CAE813" s="1031"/>
      <c r="CAF813" s="852"/>
      <c r="CAG813" s="1031"/>
      <c r="CAH813" s="852"/>
      <c r="CAI813" s="1031"/>
      <c r="CAJ813" s="1031"/>
      <c r="CAK813" s="852"/>
      <c r="CAL813" s="852"/>
      <c r="CAM813" s="1031"/>
      <c r="CAN813" s="1031"/>
      <c r="CAO813" s="1031"/>
      <c r="CAP813" s="1031"/>
      <c r="CAQ813" s="744"/>
      <c r="CAR813" s="697"/>
      <c r="CAS813" s="1031"/>
      <c r="CAT813" s="852"/>
      <c r="CAU813" s="852"/>
      <c r="CAV813" s="852"/>
      <c r="CAW813" s="852"/>
      <c r="CAX813" s="1031"/>
      <c r="CAY813" s="854"/>
      <c r="CAZ813" s="852"/>
      <c r="CBA813" s="852"/>
      <c r="CBB813" s="852"/>
      <c r="CBC813" s="1031"/>
      <c r="CBD813" s="744"/>
      <c r="CBE813" s="1031"/>
      <c r="CBF813" s="1031"/>
      <c r="CBG813" s="697"/>
      <c r="CBH813" s="1031"/>
      <c r="CBI813" s="1031"/>
      <c r="CBJ813" s="1031"/>
      <c r="CBK813" s="1031"/>
      <c r="CBL813" s="852"/>
      <c r="CBM813" s="1031"/>
      <c r="CBN813" s="852"/>
      <c r="CBO813" s="1031"/>
      <c r="CBP813" s="1031"/>
      <c r="CBQ813" s="852"/>
      <c r="CBR813" s="852"/>
      <c r="CBS813" s="1031"/>
      <c r="CBT813" s="1031"/>
      <c r="CBU813" s="1031"/>
      <c r="CBV813" s="1031"/>
      <c r="CBW813" s="744"/>
      <c r="CBX813" s="697"/>
      <c r="CBY813" s="1031"/>
      <c r="CBZ813" s="852"/>
      <c r="CCA813" s="852"/>
      <c r="CCB813" s="852"/>
      <c r="CCC813" s="852"/>
      <c r="CCD813" s="1031"/>
      <c r="CCE813" s="854"/>
      <c r="CCF813" s="852"/>
      <c r="CCG813" s="852"/>
      <c r="CCH813" s="852"/>
      <c r="CCI813" s="1031"/>
      <c r="CCJ813" s="744"/>
      <c r="CCK813" s="1031"/>
      <c r="CCL813" s="1031"/>
      <c r="CCM813" s="697"/>
      <c r="CCN813" s="1031"/>
      <c r="CCO813" s="1031"/>
      <c r="CCP813" s="1031"/>
      <c r="CCQ813" s="1031"/>
      <c r="CCR813" s="852"/>
      <c r="CCS813" s="1031"/>
      <c r="CCT813" s="852"/>
      <c r="CCU813" s="1031"/>
      <c r="CCV813" s="1031"/>
      <c r="CCW813" s="852"/>
      <c r="CCX813" s="852"/>
      <c r="CCY813" s="1031"/>
      <c r="CCZ813" s="1031"/>
      <c r="CDA813" s="1031"/>
      <c r="CDB813" s="1031"/>
      <c r="CDC813" s="744"/>
      <c r="CDD813" s="697"/>
      <c r="CDE813" s="1031"/>
      <c r="CDF813" s="852"/>
      <c r="CDG813" s="852"/>
      <c r="CDH813" s="852"/>
      <c r="CDI813" s="852"/>
      <c r="CDJ813" s="1031"/>
      <c r="CDK813" s="854"/>
      <c r="CDL813" s="852"/>
      <c r="CDM813" s="852"/>
      <c r="CDN813" s="852"/>
      <c r="CDO813" s="1031"/>
      <c r="CDP813" s="744"/>
      <c r="CDQ813" s="1031"/>
      <c r="CDR813" s="1031"/>
      <c r="CDS813" s="697"/>
      <c r="CDT813" s="1031"/>
      <c r="CDU813" s="1031"/>
      <c r="CDV813" s="1031"/>
      <c r="CDW813" s="1031"/>
      <c r="CDX813" s="852"/>
      <c r="CDY813" s="1031"/>
      <c r="CDZ813" s="852"/>
      <c r="CEA813" s="1031"/>
      <c r="CEB813" s="1031"/>
      <c r="CEC813" s="852"/>
      <c r="CED813" s="852"/>
      <c r="CEE813" s="1031"/>
      <c r="CEF813" s="1031"/>
      <c r="CEG813" s="1031"/>
      <c r="CEH813" s="1031"/>
      <c r="CEI813" s="744"/>
      <c r="CEJ813" s="697"/>
      <c r="CEK813" s="1031"/>
      <c r="CEL813" s="852"/>
      <c r="CEM813" s="852"/>
      <c r="CEN813" s="852"/>
      <c r="CEO813" s="852"/>
      <c r="CEP813" s="1031"/>
      <c r="CEQ813" s="854"/>
      <c r="CER813" s="852"/>
      <c r="CES813" s="852"/>
      <c r="CET813" s="852"/>
      <c r="CEU813" s="1031"/>
      <c r="CEV813" s="744"/>
      <c r="CEW813" s="1031"/>
      <c r="CEX813" s="1031"/>
      <c r="CEY813" s="697"/>
      <c r="CEZ813" s="1031"/>
      <c r="CFA813" s="1031"/>
      <c r="CFB813" s="1031"/>
      <c r="CFC813" s="1031"/>
      <c r="CFD813" s="852"/>
      <c r="CFE813" s="1031"/>
      <c r="CFF813" s="852"/>
      <c r="CFG813" s="1031"/>
      <c r="CFH813" s="1031"/>
      <c r="CFI813" s="852"/>
      <c r="CFJ813" s="852"/>
      <c r="CFK813" s="1031"/>
      <c r="CFL813" s="1031"/>
      <c r="CFM813" s="1031"/>
      <c r="CFN813" s="1031"/>
      <c r="CFO813" s="744"/>
      <c r="CFP813" s="697"/>
      <c r="CFQ813" s="1031"/>
      <c r="CFR813" s="852"/>
      <c r="CFS813" s="852"/>
      <c r="CFT813" s="852"/>
      <c r="CFU813" s="852"/>
      <c r="CFV813" s="1031"/>
      <c r="CFW813" s="854"/>
      <c r="CFX813" s="852"/>
      <c r="CFY813" s="852"/>
      <c r="CFZ813" s="852"/>
      <c r="CGA813" s="1031"/>
      <c r="CGB813" s="744"/>
      <c r="CGC813" s="1031"/>
      <c r="CGD813" s="1031"/>
      <c r="CGE813" s="697"/>
      <c r="CGF813" s="1031"/>
      <c r="CGG813" s="1031"/>
      <c r="CGH813" s="1031"/>
      <c r="CGI813" s="1031"/>
      <c r="CGJ813" s="852"/>
      <c r="CGK813" s="1031"/>
      <c r="CGL813" s="852"/>
      <c r="CGM813" s="1031"/>
      <c r="CGN813" s="1031"/>
      <c r="CGO813" s="852"/>
      <c r="CGP813" s="852"/>
      <c r="CGQ813" s="1031"/>
      <c r="CGR813" s="1031"/>
      <c r="CGS813" s="1031"/>
      <c r="CGT813" s="1031"/>
      <c r="CGU813" s="744"/>
      <c r="CGV813" s="697"/>
      <c r="CGW813" s="1031"/>
      <c r="CGX813" s="852"/>
      <c r="CGY813" s="852"/>
      <c r="CGZ813" s="852"/>
      <c r="CHA813" s="852"/>
      <c r="CHB813" s="1031"/>
      <c r="CHC813" s="854"/>
      <c r="CHD813" s="852"/>
      <c r="CHE813" s="852"/>
      <c r="CHF813" s="852"/>
      <c r="CHG813" s="1031"/>
      <c r="CHH813" s="744"/>
      <c r="CHI813" s="1031"/>
      <c r="CHJ813" s="1031"/>
      <c r="CHK813" s="697"/>
      <c r="CHL813" s="1031"/>
      <c r="CHM813" s="1031"/>
      <c r="CHN813" s="1031"/>
      <c r="CHO813" s="1031"/>
      <c r="CHP813" s="852"/>
      <c r="CHQ813" s="1031"/>
      <c r="CHR813" s="852"/>
      <c r="CHS813" s="1031"/>
      <c r="CHT813" s="1031"/>
      <c r="CHU813" s="852"/>
      <c r="CHV813" s="852"/>
      <c r="CHW813" s="1031"/>
      <c r="CHX813" s="1031"/>
      <c r="CHY813" s="1031"/>
      <c r="CHZ813" s="1031"/>
      <c r="CIA813" s="744"/>
      <c r="CIB813" s="697"/>
      <c r="CIC813" s="1031"/>
      <c r="CID813" s="852"/>
      <c r="CIE813" s="852"/>
      <c r="CIF813" s="852"/>
      <c r="CIG813" s="852"/>
      <c r="CIH813" s="1031"/>
      <c r="CII813" s="854"/>
      <c r="CIJ813" s="852"/>
      <c r="CIK813" s="852"/>
      <c r="CIL813" s="852"/>
      <c r="CIM813" s="1031"/>
      <c r="CIN813" s="744"/>
      <c r="CIO813" s="1031"/>
      <c r="CIP813" s="1031"/>
      <c r="CIQ813" s="697"/>
      <c r="CIR813" s="1031"/>
      <c r="CIS813" s="1031"/>
      <c r="CIT813" s="1031"/>
      <c r="CIU813" s="1031"/>
      <c r="CIV813" s="852"/>
      <c r="CIW813" s="1031"/>
      <c r="CIX813" s="852"/>
      <c r="CIY813" s="1031"/>
      <c r="CIZ813" s="1031"/>
      <c r="CJA813" s="852"/>
      <c r="CJB813" s="852"/>
      <c r="CJC813" s="1031"/>
      <c r="CJD813" s="1031"/>
      <c r="CJE813" s="1031"/>
      <c r="CJF813" s="1031"/>
      <c r="CJG813" s="744"/>
      <c r="CJH813" s="697"/>
      <c r="CJI813" s="1031"/>
      <c r="CJJ813" s="852"/>
      <c r="CJK813" s="852"/>
      <c r="CJL813" s="852"/>
      <c r="CJM813" s="852"/>
      <c r="CJN813" s="1031"/>
      <c r="CJO813" s="854"/>
      <c r="CJP813" s="852"/>
      <c r="CJQ813" s="852"/>
      <c r="CJR813" s="852"/>
      <c r="CJS813" s="1031"/>
      <c r="CJT813" s="744"/>
      <c r="CJU813" s="1031"/>
      <c r="CJV813" s="1031"/>
      <c r="CJW813" s="697"/>
      <c r="CJX813" s="1031"/>
      <c r="CJY813" s="1031"/>
      <c r="CJZ813" s="1031"/>
      <c r="CKA813" s="1031"/>
      <c r="CKB813" s="852"/>
      <c r="CKC813" s="1031"/>
      <c r="CKD813" s="852"/>
      <c r="CKE813" s="1031"/>
      <c r="CKF813" s="1031"/>
      <c r="CKG813" s="852"/>
      <c r="CKH813" s="852"/>
      <c r="CKI813" s="1031"/>
      <c r="CKJ813" s="1031"/>
      <c r="CKK813" s="1031"/>
      <c r="CKL813" s="1031"/>
      <c r="CKM813" s="744"/>
      <c r="CKN813" s="697"/>
      <c r="CKO813" s="1031"/>
      <c r="CKP813" s="852"/>
      <c r="CKQ813" s="852"/>
      <c r="CKR813" s="852"/>
      <c r="CKS813" s="852"/>
      <c r="CKT813" s="1031"/>
      <c r="CKU813" s="854"/>
      <c r="CKV813" s="852"/>
      <c r="CKW813" s="852"/>
      <c r="CKX813" s="852"/>
      <c r="CKY813" s="1031"/>
      <c r="CKZ813" s="744"/>
      <c r="CLA813" s="1031"/>
      <c r="CLB813" s="1031"/>
      <c r="CLC813" s="697"/>
      <c r="CLD813" s="1031"/>
      <c r="CLE813" s="1031"/>
      <c r="CLF813" s="1031"/>
      <c r="CLG813" s="1031"/>
      <c r="CLH813" s="852"/>
      <c r="CLI813" s="1031"/>
      <c r="CLJ813" s="852"/>
      <c r="CLK813" s="1031"/>
      <c r="CLL813" s="1031"/>
      <c r="CLM813" s="852"/>
      <c r="CLN813" s="852"/>
      <c r="CLO813" s="1031"/>
      <c r="CLP813" s="1031"/>
      <c r="CLQ813" s="1031"/>
      <c r="CLR813" s="1031"/>
      <c r="CLS813" s="744"/>
      <c r="CLT813" s="697"/>
      <c r="CLU813" s="1031"/>
      <c r="CLV813" s="852"/>
      <c r="CLW813" s="852"/>
      <c r="CLX813" s="852"/>
      <c r="CLY813" s="852"/>
      <c r="CLZ813" s="1031"/>
      <c r="CMA813" s="854"/>
      <c r="CMB813" s="852"/>
      <c r="CMC813" s="852"/>
      <c r="CMD813" s="852"/>
      <c r="CME813" s="1031"/>
      <c r="CMF813" s="744"/>
      <c r="CMG813" s="1031"/>
      <c r="CMH813" s="1031"/>
      <c r="CMI813" s="697"/>
      <c r="CMJ813" s="1031"/>
      <c r="CMK813" s="1031"/>
      <c r="CML813" s="1031"/>
      <c r="CMM813" s="1031"/>
      <c r="CMN813" s="852"/>
      <c r="CMO813" s="1031"/>
      <c r="CMP813" s="852"/>
      <c r="CMQ813" s="1031"/>
      <c r="CMR813" s="1031"/>
      <c r="CMS813" s="852"/>
      <c r="CMT813" s="852"/>
      <c r="CMU813" s="1031"/>
      <c r="CMV813" s="1031"/>
      <c r="CMW813" s="1031"/>
      <c r="CMX813" s="1031"/>
      <c r="CMY813" s="744"/>
      <c r="CMZ813" s="697"/>
      <c r="CNA813" s="1031"/>
      <c r="CNB813" s="852"/>
      <c r="CNC813" s="852"/>
      <c r="CND813" s="852"/>
      <c r="CNE813" s="852"/>
      <c r="CNF813" s="1031"/>
      <c r="CNG813" s="854"/>
      <c r="CNH813" s="852"/>
      <c r="CNI813" s="852"/>
      <c r="CNJ813" s="852"/>
      <c r="CNK813" s="1031"/>
      <c r="CNL813" s="744"/>
      <c r="CNM813" s="1031"/>
      <c r="CNN813" s="1031"/>
      <c r="CNO813" s="697"/>
      <c r="CNP813" s="1031"/>
      <c r="CNQ813" s="1031"/>
      <c r="CNR813" s="1031"/>
      <c r="CNS813" s="1031"/>
      <c r="CNT813" s="852"/>
      <c r="CNU813" s="1031"/>
      <c r="CNV813" s="852"/>
      <c r="CNW813" s="1031"/>
      <c r="CNX813" s="1031"/>
      <c r="CNY813" s="852"/>
      <c r="CNZ813" s="852"/>
      <c r="COA813" s="1031"/>
      <c r="COB813" s="1031"/>
      <c r="COC813" s="1031"/>
      <c r="COD813" s="1031"/>
      <c r="COE813" s="744"/>
      <c r="COF813" s="697"/>
      <c r="COG813" s="1031"/>
      <c r="COH813" s="852"/>
      <c r="COI813" s="852"/>
      <c r="COJ813" s="852"/>
      <c r="COK813" s="852"/>
      <c r="COL813" s="1031"/>
      <c r="COM813" s="854"/>
      <c r="CON813" s="852"/>
      <c r="COO813" s="852"/>
      <c r="COP813" s="852"/>
      <c r="COQ813" s="1031"/>
      <c r="COR813" s="744"/>
      <c r="COS813" s="1031"/>
      <c r="COT813" s="1031"/>
      <c r="COU813" s="697"/>
      <c r="COV813" s="1031"/>
      <c r="COW813" s="1031"/>
      <c r="COX813" s="1031"/>
      <c r="COY813" s="1031"/>
      <c r="COZ813" s="852"/>
      <c r="CPA813" s="1031"/>
      <c r="CPB813" s="852"/>
      <c r="CPC813" s="1031"/>
      <c r="CPD813" s="1031"/>
      <c r="CPE813" s="852"/>
      <c r="CPF813" s="852"/>
      <c r="CPG813" s="1031"/>
      <c r="CPH813" s="1031"/>
      <c r="CPI813" s="1031"/>
      <c r="CPJ813" s="1031"/>
      <c r="CPK813" s="744"/>
      <c r="CPL813" s="697"/>
      <c r="CPM813" s="1031"/>
      <c r="CPN813" s="852"/>
      <c r="CPO813" s="852"/>
      <c r="CPP813" s="852"/>
      <c r="CPQ813" s="852"/>
      <c r="CPR813" s="1031"/>
      <c r="CPS813" s="854"/>
      <c r="CPT813" s="852"/>
      <c r="CPU813" s="852"/>
      <c r="CPV813" s="852"/>
      <c r="CPW813" s="1031"/>
      <c r="CPX813" s="744"/>
      <c r="CPY813" s="1031"/>
      <c r="CPZ813" s="1031"/>
      <c r="CQA813" s="697"/>
      <c r="CQB813" s="1031"/>
      <c r="CQC813" s="1031"/>
      <c r="CQD813" s="1031"/>
      <c r="CQE813" s="1031"/>
      <c r="CQF813" s="852"/>
      <c r="CQG813" s="1031"/>
      <c r="CQH813" s="852"/>
      <c r="CQI813" s="1031"/>
      <c r="CQJ813" s="1031"/>
      <c r="CQK813" s="852"/>
      <c r="CQL813" s="852"/>
      <c r="CQM813" s="1031"/>
      <c r="CQN813" s="1031"/>
      <c r="CQO813" s="1031"/>
      <c r="CQP813" s="1031"/>
      <c r="CQQ813" s="744"/>
      <c r="CQR813" s="697"/>
      <c r="CQS813" s="1031"/>
      <c r="CQT813" s="852"/>
      <c r="CQU813" s="852"/>
      <c r="CQV813" s="852"/>
      <c r="CQW813" s="852"/>
      <c r="CQX813" s="1031"/>
      <c r="CQY813" s="854"/>
      <c r="CQZ813" s="852"/>
      <c r="CRA813" s="852"/>
      <c r="CRB813" s="852"/>
      <c r="CRC813" s="1031"/>
      <c r="CRD813" s="744"/>
      <c r="CRE813" s="1031"/>
      <c r="CRF813" s="1031"/>
      <c r="CRG813" s="697"/>
      <c r="CRH813" s="1031"/>
      <c r="CRI813" s="1031"/>
      <c r="CRJ813" s="1031"/>
      <c r="CRK813" s="1031"/>
      <c r="CRL813" s="852"/>
      <c r="CRM813" s="1031"/>
      <c r="CRN813" s="852"/>
      <c r="CRO813" s="1031"/>
      <c r="CRP813" s="1031"/>
      <c r="CRQ813" s="852"/>
      <c r="CRR813" s="852"/>
      <c r="CRS813" s="1031"/>
      <c r="CRT813" s="1031"/>
      <c r="CRU813" s="1031"/>
      <c r="CRV813" s="1031"/>
      <c r="CRW813" s="744"/>
      <c r="CRX813" s="697"/>
      <c r="CRY813" s="1031"/>
      <c r="CRZ813" s="852"/>
      <c r="CSA813" s="852"/>
      <c r="CSB813" s="852"/>
      <c r="CSC813" s="852"/>
      <c r="CSD813" s="1031"/>
      <c r="CSE813" s="854"/>
      <c r="CSF813" s="852"/>
      <c r="CSG813" s="852"/>
      <c r="CSH813" s="852"/>
      <c r="CSI813" s="1031"/>
      <c r="CSJ813" s="744"/>
      <c r="CSK813" s="1031"/>
      <c r="CSL813" s="1031"/>
      <c r="CSM813" s="697"/>
      <c r="CSN813" s="1031"/>
      <c r="CSO813" s="1031"/>
      <c r="CSP813" s="1031"/>
      <c r="CSQ813" s="1031"/>
      <c r="CSR813" s="852"/>
      <c r="CSS813" s="1031"/>
      <c r="CST813" s="852"/>
      <c r="CSU813" s="1031"/>
      <c r="CSV813" s="1031"/>
      <c r="CSW813" s="852"/>
      <c r="CSX813" s="852"/>
      <c r="CSY813" s="1031"/>
      <c r="CSZ813" s="1031"/>
      <c r="CTA813" s="1031"/>
      <c r="CTB813" s="1031"/>
      <c r="CTC813" s="744"/>
      <c r="CTD813" s="697"/>
      <c r="CTE813" s="1031"/>
      <c r="CTF813" s="852"/>
      <c r="CTG813" s="852"/>
      <c r="CTH813" s="852"/>
      <c r="CTI813" s="852"/>
      <c r="CTJ813" s="1031"/>
      <c r="CTK813" s="854"/>
      <c r="CTL813" s="852"/>
      <c r="CTM813" s="852"/>
      <c r="CTN813" s="852"/>
      <c r="CTO813" s="1031"/>
      <c r="CTP813" s="744"/>
      <c r="CTQ813" s="1031"/>
      <c r="CTR813" s="1031"/>
      <c r="CTS813" s="697"/>
      <c r="CTT813" s="1031"/>
      <c r="CTU813" s="1031"/>
      <c r="CTV813" s="1031"/>
      <c r="CTW813" s="1031"/>
      <c r="CTX813" s="852"/>
      <c r="CTY813" s="1031"/>
      <c r="CTZ813" s="852"/>
      <c r="CUA813" s="1031"/>
      <c r="CUB813" s="1031"/>
      <c r="CUC813" s="852"/>
      <c r="CUD813" s="852"/>
      <c r="CUE813" s="1031"/>
      <c r="CUF813" s="1031"/>
      <c r="CUG813" s="1031"/>
      <c r="CUH813" s="1031"/>
      <c r="CUI813" s="744"/>
      <c r="CUJ813" s="697"/>
      <c r="CUK813" s="1031"/>
      <c r="CUL813" s="852"/>
      <c r="CUM813" s="852"/>
      <c r="CUN813" s="852"/>
      <c r="CUO813" s="852"/>
      <c r="CUP813" s="1031"/>
      <c r="CUQ813" s="854"/>
      <c r="CUR813" s="852"/>
      <c r="CUS813" s="852"/>
      <c r="CUT813" s="852"/>
      <c r="CUU813" s="1031"/>
      <c r="CUV813" s="744"/>
      <c r="CUW813" s="1031"/>
      <c r="CUX813" s="1031"/>
      <c r="CUY813" s="697"/>
      <c r="CUZ813" s="1031"/>
      <c r="CVA813" s="1031"/>
      <c r="CVB813" s="1031"/>
      <c r="CVC813" s="1031"/>
      <c r="CVD813" s="852"/>
      <c r="CVE813" s="1031"/>
      <c r="CVF813" s="852"/>
      <c r="CVG813" s="1031"/>
      <c r="CVH813" s="1031"/>
      <c r="CVI813" s="852"/>
      <c r="CVJ813" s="852"/>
      <c r="CVK813" s="1031"/>
      <c r="CVL813" s="1031"/>
      <c r="CVM813" s="1031"/>
      <c r="CVN813" s="1031"/>
      <c r="CVO813" s="744"/>
      <c r="CVP813" s="697"/>
      <c r="CVQ813" s="1031"/>
      <c r="CVR813" s="852"/>
      <c r="CVS813" s="852"/>
      <c r="CVT813" s="852"/>
      <c r="CVU813" s="852"/>
      <c r="CVV813" s="1031"/>
      <c r="CVW813" s="854"/>
      <c r="CVX813" s="852"/>
      <c r="CVY813" s="852"/>
      <c r="CVZ813" s="852"/>
      <c r="CWA813" s="1031"/>
      <c r="CWB813" s="744"/>
      <c r="CWC813" s="1031"/>
      <c r="CWD813" s="1031"/>
      <c r="CWE813" s="697"/>
      <c r="CWF813" s="1031"/>
      <c r="CWG813" s="1031"/>
      <c r="CWH813" s="1031"/>
      <c r="CWI813" s="1031"/>
      <c r="CWJ813" s="852"/>
      <c r="CWK813" s="1031"/>
      <c r="CWL813" s="852"/>
      <c r="CWM813" s="1031"/>
      <c r="CWN813" s="1031"/>
      <c r="CWO813" s="852"/>
      <c r="CWP813" s="852"/>
      <c r="CWQ813" s="1031"/>
      <c r="CWR813" s="1031"/>
      <c r="CWS813" s="1031"/>
      <c r="CWT813" s="1031"/>
      <c r="CWU813" s="744"/>
      <c r="CWV813" s="697"/>
      <c r="CWW813" s="1031"/>
      <c r="CWX813" s="852"/>
      <c r="CWY813" s="852"/>
      <c r="CWZ813" s="852"/>
      <c r="CXA813" s="852"/>
      <c r="CXB813" s="1031"/>
      <c r="CXC813" s="854"/>
      <c r="CXD813" s="852"/>
      <c r="CXE813" s="852"/>
      <c r="CXF813" s="852"/>
      <c r="CXG813" s="1031"/>
      <c r="CXH813" s="744"/>
      <c r="CXI813" s="1031"/>
      <c r="CXJ813" s="1031"/>
      <c r="CXK813" s="697"/>
      <c r="CXL813" s="1031"/>
      <c r="CXM813" s="1031"/>
      <c r="CXN813" s="1031"/>
      <c r="CXO813" s="1031"/>
      <c r="CXP813" s="852"/>
      <c r="CXQ813" s="1031"/>
      <c r="CXR813" s="852"/>
      <c r="CXS813" s="1031"/>
      <c r="CXT813" s="1031"/>
      <c r="CXU813" s="852"/>
      <c r="CXV813" s="852"/>
      <c r="CXW813" s="1031"/>
      <c r="CXX813" s="1031"/>
      <c r="CXY813" s="1031"/>
      <c r="CXZ813" s="1031"/>
      <c r="CYA813" s="744"/>
      <c r="CYB813" s="697"/>
      <c r="CYC813" s="1031"/>
      <c r="CYD813" s="852"/>
      <c r="CYE813" s="852"/>
      <c r="CYF813" s="852"/>
      <c r="CYG813" s="852"/>
      <c r="CYH813" s="1031"/>
      <c r="CYI813" s="854"/>
      <c r="CYJ813" s="852"/>
      <c r="CYK813" s="852"/>
      <c r="CYL813" s="852"/>
      <c r="CYM813" s="1031"/>
      <c r="CYN813" s="744"/>
      <c r="CYO813" s="1031"/>
      <c r="CYP813" s="1031"/>
      <c r="CYQ813" s="697"/>
      <c r="CYR813" s="1031"/>
      <c r="CYS813" s="1031"/>
      <c r="CYT813" s="1031"/>
      <c r="CYU813" s="1031"/>
      <c r="CYV813" s="852"/>
      <c r="CYW813" s="1031"/>
      <c r="CYX813" s="852"/>
      <c r="CYY813" s="1031"/>
      <c r="CYZ813" s="1031"/>
      <c r="CZA813" s="852"/>
      <c r="CZB813" s="852"/>
      <c r="CZC813" s="1031"/>
      <c r="CZD813" s="1031"/>
      <c r="CZE813" s="1031"/>
      <c r="CZF813" s="1031"/>
      <c r="CZG813" s="744"/>
      <c r="CZH813" s="697"/>
      <c r="CZI813" s="1031"/>
      <c r="CZJ813" s="852"/>
      <c r="CZK813" s="852"/>
      <c r="CZL813" s="852"/>
      <c r="CZM813" s="852"/>
      <c r="CZN813" s="1031"/>
      <c r="CZO813" s="854"/>
      <c r="CZP813" s="852"/>
      <c r="CZQ813" s="852"/>
      <c r="CZR813" s="852"/>
      <c r="CZS813" s="1031"/>
      <c r="CZT813" s="744"/>
      <c r="CZU813" s="1031"/>
      <c r="CZV813" s="1031"/>
      <c r="CZW813" s="697"/>
      <c r="CZX813" s="1031"/>
      <c r="CZY813" s="1031"/>
      <c r="CZZ813" s="1031"/>
      <c r="DAA813" s="1031"/>
      <c r="DAB813" s="852"/>
      <c r="DAC813" s="1031"/>
      <c r="DAD813" s="852"/>
      <c r="DAE813" s="1031"/>
      <c r="DAF813" s="1031"/>
      <c r="DAG813" s="852"/>
      <c r="DAH813" s="852"/>
      <c r="DAI813" s="1031"/>
      <c r="DAJ813" s="1031"/>
      <c r="DAK813" s="1031"/>
      <c r="DAL813" s="1031"/>
      <c r="DAM813" s="744"/>
      <c r="DAN813" s="697"/>
      <c r="DAO813" s="1031"/>
      <c r="DAP813" s="852"/>
      <c r="DAQ813" s="852"/>
      <c r="DAR813" s="852"/>
      <c r="DAS813" s="852"/>
      <c r="DAT813" s="1031"/>
      <c r="DAU813" s="854"/>
      <c r="DAV813" s="852"/>
      <c r="DAW813" s="852"/>
      <c r="DAX813" s="852"/>
      <c r="DAY813" s="1031"/>
      <c r="DAZ813" s="744"/>
      <c r="DBA813" s="1031"/>
      <c r="DBB813" s="1031"/>
      <c r="DBC813" s="697"/>
      <c r="DBD813" s="1031"/>
      <c r="DBE813" s="1031"/>
      <c r="DBF813" s="1031"/>
      <c r="DBG813" s="1031"/>
      <c r="DBH813" s="852"/>
      <c r="DBI813" s="1031"/>
      <c r="DBJ813" s="852"/>
      <c r="DBK813" s="1031"/>
      <c r="DBL813" s="1031"/>
      <c r="DBM813" s="852"/>
      <c r="DBN813" s="852"/>
      <c r="DBO813" s="1031"/>
      <c r="DBP813" s="1031"/>
      <c r="DBQ813" s="1031"/>
      <c r="DBR813" s="1031"/>
      <c r="DBS813" s="744"/>
      <c r="DBT813" s="697"/>
      <c r="DBU813" s="1031"/>
      <c r="DBV813" s="852"/>
      <c r="DBW813" s="852"/>
      <c r="DBX813" s="852"/>
      <c r="DBY813" s="852"/>
      <c r="DBZ813" s="1031"/>
      <c r="DCA813" s="854"/>
      <c r="DCB813" s="852"/>
      <c r="DCC813" s="852"/>
      <c r="DCD813" s="852"/>
      <c r="DCE813" s="1031"/>
      <c r="DCF813" s="744"/>
      <c r="DCG813" s="1031"/>
      <c r="DCH813" s="1031"/>
      <c r="DCI813" s="697"/>
      <c r="DCJ813" s="1031"/>
      <c r="DCK813" s="1031"/>
      <c r="DCL813" s="1031"/>
      <c r="DCM813" s="1031"/>
      <c r="DCN813" s="852"/>
      <c r="DCO813" s="1031"/>
      <c r="DCP813" s="852"/>
      <c r="DCQ813" s="1031"/>
      <c r="DCR813" s="1031"/>
      <c r="DCS813" s="852"/>
      <c r="DCT813" s="852"/>
      <c r="DCU813" s="1031"/>
      <c r="DCV813" s="1031"/>
      <c r="DCW813" s="1031"/>
      <c r="DCX813" s="1031"/>
      <c r="DCY813" s="744"/>
      <c r="DCZ813" s="697"/>
      <c r="DDA813" s="1031"/>
      <c r="DDB813" s="852"/>
      <c r="DDC813" s="852"/>
      <c r="DDD813" s="852"/>
      <c r="DDE813" s="852"/>
      <c r="DDF813" s="1031"/>
      <c r="DDG813" s="854"/>
      <c r="DDH813" s="852"/>
      <c r="DDI813" s="852"/>
      <c r="DDJ813" s="852"/>
      <c r="DDK813" s="1031"/>
      <c r="DDL813" s="744"/>
      <c r="DDM813" s="1031"/>
      <c r="DDN813" s="1031"/>
      <c r="DDO813" s="697"/>
      <c r="DDP813" s="1031"/>
      <c r="DDQ813" s="1031"/>
      <c r="DDR813" s="1031"/>
      <c r="DDS813" s="1031"/>
      <c r="DDT813" s="852"/>
      <c r="DDU813" s="1031"/>
      <c r="DDV813" s="852"/>
      <c r="DDW813" s="1031"/>
      <c r="DDX813" s="1031"/>
      <c r="DDY813" s="852"/>
      <c r="DDZ813" s="852"/>
      <c r="DEA813" s="1031"/>
      <c r="DEB813" s="1031"/>
      <c r="DEC813" s="1031"/>
      <c r="DED813" s="1031"/>
      <c r="DEE813" s="744"/>
      <c r="DEF813" s="697"/>
      <c r="DEG813" s="1031"/>
      <c r="DEH813" s="852"/>
      <c r="DEI813" s="852"/>
      <c r="DEJ813" s="852"/>
      <c r="DEK813" s="852"/>
      <c r="DEL813" s="1031"/>
      <c r="DEM813" s="854"/>
      <c r="DEN813" s="852"/>
      <c r="DEO813" s="852"/>
      <c r="DEP813" s="852"/>
      <c r="DEQ813" s="1031"/>
      <c r="DER813" s="744"/>
      <c r="DES813" s="1031"/>
      <c r="DET813" s="1031"/>
      <c r="DEU813" s="697"/>
      <c r="DEV813" s="1031"/>
      <c r="DEW813" s="1031"/>
      <c r="DEX813" s="1031"/>
      <c r="DEY813" s="1031"/>
      <c r="DEZ813" s="852"/>
      <c r="DFA813" s="1031"/>
      <c r="DFB813" s="852"/>
      <c r="DFC813" s="1031"/>
      <c r="DFD813" s="1031"/>
      <c r="DFE813" s="852"/>
      <c r="DFF813" s="852"/>
      <c r="DFG813" s="1031"/>
      <c r="DFH813" s="1031"/>
      <c r="DFI813" s="1031"/>
      <c r="DFJ813" s="1031"/>
      <c r="DFK813" s="744"/>
      <c r="DFL813" s="697"/>
      <c r="DFM813" s="1031"/>
      <c r="DFN813" s="852"/>
      <c r="DFO813" s="852"/>
      <c r="DFP813" s="852"/>
      <c r="DFQ813" s="852"/>
      <c r="DFR813" s="1031"/>
      <c r="DFS813" s="854"/>
      <c r="DFT813" s="852"/>
      <c r="DFU813" s="852"/>
      <c r="DFV813" s="852"/>
      <c r="DFW813" s="1031"/>
      <c r="DFX813" s="744"/>
      <c r="DFY813" s="1031"/>
      <c r="DFZ813" s="1031"/>
      <c r="DGA813" s="697"/>
      <c r="DGB813" s="1031"/>
      <c r="DGC813" s="1031"/>
      <c r="DGD813" s="1031"/>
      <c r="DGE813" s="1031"/>
      <c r="DGF813" s="852"/>
      <c r="DGG813" s="1031"/>
      <c r="DGH813" s="852"/>
      <c r="DGI813" s="1031"/>
      <c r="DGJ813" s="1031"/>
      <c r="DGK813" s="852"/>
      <c r="DGL813" s="852"/>
      <c r="DGM813" s="1031"/>
      <c r="DGN813" s="1031"/>
      <c r="DGO813" s="1031"/>
      <c r="DGP813" s="1031"/>
      <c r="DGQ813" s="744"/>
      <c r="DGR813" s="697"/>
      <c r="DGS813" s="1031"/>
      <c r="DGT813" s="852"/>
      <c r="DGU813" s="852"/>
      <c r="DGV813" s="852"/>
      <c r="DGW813" s="852"/>
      <c r="DGX813" s="1031"/>
      <c r="DGY813" s="854"/>
      <c r="DGZ813" s="852"/>
      <c r="DHA813" s="852"/>
      <c r="DHB813" s="852"/>
      <c r="DHC813" s="1031"/>
      <c r="DHD813" s="744"/>
      <c r="DHE813" s="1031"/>
      <c r="DHF813" s="1031"/>
      <c r="DHG813" s="697"/>
      <c r="DHH813" s="1031"/>
      <c r="DHI813" s="1031"/>
      <c r="DHJ813" s="1031"/>
      <c r="DHK813" s="1031"/>
      <c r="DHL813" s="852"/>
      <c r="DHM813" s="1031"/>
      <c r="DHN813" s="852"/>
      <c r="DHO813" s="1031"/>
      <c r="DHP813" s="1031"/>
      <c r="DHQ813" s="852"/>
      <c r="DHR813" s="852"/>
      <c r="DHS813" s="1031"/>
      <c r="DHT813" s="1031"/>
      <c r="DHU813" s="1031"/>
      <c r="DHV813" s="1031"/>
      <c r="DHW813" s="744"/>
      <c r="DHX813" s="697"/>
      <c r="DHY813" s="1031"/>
      <c r="DHZ813" s="852"/>
      <c r="DIA813" s="852"/>
      <c r="DIB813" s="852"/>
      <c r="DIC813" s="852"/>
      <c r="DID813" s="1031"/>
      <c r="DIE813" s="854"/>
      <c r="DIF813" s="852"/>
      <c r="DIG813" s="852"/>
      <c r="DIH813" s="852"/>
      <c r="DII813" s="1031"/>
      <c r="DIJ813" s="744"/>
      <c r="DIK813" s="1031"/>
      <c r="DIL813" s="1031"/>
      <c r="DIM813" s="697"/>
      <c r="DIN813" s="1031"/>
      <c r="DIO813" s="1031"/>
      <c r="DIP813" s="1031"/>
      <c r="DIQ813" s="1031"/>
      <c r="DIR813" s="852"/>
      <c r="DIS813" s="1031"/>
      <c r="DIT813" s="852"/>
      <c r="DIU813" s="1031"/>
      <c r="DIV813" s="1031"/>
      <c r="DIW813" s="852"/>
      <c r="DIX813" s="852"/>
      <c r="DIY813" s="1031"/>
      <c r="DIZ813" s="1031"/>
      <c r="DJA813" s="1031"/>
      <c r="DJB813" s="1031"/>
      <c r="DJC813" s="744"/>
      <c r="DJD813" s="697"/>
      <c r="DJE813" s="1031"/>
      <c r="DJF813" s="852"/>
      <c r="DJG813" s="852"/>
      <c r="DJH813" s="852"/>
      <c r="DJI813" s="852"/>
      <c r="DJJ813" s="1031"/>
      <c r="DJK813" s="854"/>
      <c r="DJL813" s="852"/>
      <c r="DJM813" s="852"/>
      <c r="DJN813" s="852"/>
      <c r="DJO813" s="1031"/>
      <c r="DJP813" s="744"/>
      <c r="DJQ813" s="1031"/>
      <c r="DJR813" s="1031"/>
      <c r="DJS813" s="697"/>
      <c r="DJT813" s="1031"/>
      <c r="DJU813" s="1031"/>
      <c r="DJV813" s="1031"/>
      <c r="DJW813" s="1031"/>
      <c r="DJX813" s="852"/>
      <c r="DJY813" s="1031"/>
      <c r="DJZ813" s="852"/>
      <c r="DKA813" s="1031"/>
      <c r="DKB813" s="1031"/>
      <c r="DKC813" s="852"/>
      <c r="DKD813" s="852"/>
      <c r="DKE813" s="1031"/>
      <c r="DKF813" s="1031"/>
      <c r="DKG813" s="1031"/>
      <c r="DKH813" s="1031"/>
      <c r="DKI813" s="744"/>
      <c r="DKJ813" s="697"/>
      <c r="DKK813" s="1031"/>
      <c r="DKL813" s="852"/>
      <c r="DKM813" s="852"/>
      <c r="DKN813" s="852"/>
      <c r="DKO813" s="852"/>
      <c r="DKP813" s="1031"/>
      <c r="DKQ813" s="854"/>
      <c r="DKR813" s="852"/>
      <c r="DKS813" s="852"/>
      <c r="DKT813" s="852"/>
      <c r="DKU813" s="1031"/>
      <c r="DKV813" s="744"/>
      <c r="DKW813" s="1031"/>
      <c r="DKX813" s="1031"/>
      <c r="DKY813" s="697"/>
      <c r="DKZ813" s="1031"/>
      <c r="DLA813" s="1031"/>
      <c r="DLB813" s="1031"/>
      <c r="DLC813" s="1031"/>
      <c r="DLD813" s="852"/>
      <c r="DLE813" s="1031"/>
      <c r="DLF813" s="852"/>
      <c r="DLG813" s="1031"/>
      <c r="DLH813" s="1031"/>
      <c r="DLI813" s="852"/>
      <c r="DLJ813" s="852"/>
      <c r="DLK813" s="1031"/>
      <c r="DLL813" s="1031"/>
      <c r="DLM813" s="1031"/>
      <c r="DLN813" s="1031"/>
      <c r="DLO813" s="744"/>
      <c r="DLP813" s="697"/>
      <c r="DLQ813" s="1031"/>
      <c r="DLR813" s="852"/>
      <c r="DLS813" s="852"/>
      <c r="DLT813" s="852"/>
      <c r="DLU813" s="852"/>
      <c r="DLV813" s="1031"/>
      <c r="DLW813" s="854"/>
      <c r="DLX813" s="852"/>
      <c r="DLY813" s="852"/>
      <c r="DLZ813" s="852"/>
      <c r="DMA813" s="1031"/>
      <c r="DMB813" s="744"/>
      <c r="DMC813" s="1031"/>
      <c r="DMD813" s="1031"/>
      <c r="DME813" s="697"/>
      <c r="DMF813" s="1031"/>
      <c r="DMG813" s="1031"/>
      <c r="DMH813" s="1031"/>
      <c r="DMI813" s="1031"/>
      <c r="DMJ813" s="852"/>
      <c r="DMK813" s="1031"/>
      <c r="DML813" s="852"/>
      <c r="DMM813" s="1031"/>
      <c r="DMN813" s="1031"/>
      <c r="DMO813" s="852"/>
      <c r="DMP813" s="852"/>
      <c r="DMQ813" s="1031"/>
      <c r="DMR813" s="1031"/>
      <c r="DMS813" s="1031"/>
      <c r="DMT813" s="1031"/>
      <c r="DMU813" s="744"/>
      <c r="DMV813" s="697"/>
      <c r="DMW813" s="1031"/>
      <c r="DMX813" s="852"/>
      <c r="DMY813" s="852"/>
      <c r="DMZ813" s="852"/>
      <c r="DNA813" s="852"/>
      <c r="DNB813" s="1031"/>
      <c r="DNC813" s="854"/>
      <c r="DND813" s="852"/>
      <c r="DNE813" s="852"/>
      <c r="DNF813" s="852"/>
      <c r="DNG813" s="1031"/>
      <c r="DNH813" s="744"/>
      <c r="DNI813" s="1031"/>
      <c r="DNJ813" s="1031"/>
      <c r="DNK813" s="697"/>
      <c r="DNL813" s="1031"/>
      <c r="DNM813" s="1031"/>
      <c r="DNN813" s="1031"/>
      <c r="DNO813" s="1031"/>
      <c r="DNP813" s="852"/>
      <c r="DNQ813" s="1031"/>
      <c r="DNR813" s="852"/>
      <c r="DNS813" s="1031"/>
      <c r="DNT813" s="1031"/>
      <c r="DNU813" s="852"/>
      <c r="DNV813" s="852"/>
      <c r="DNW813" s="1031"/>
      <c r="DNX813" s="1031"/>
      <c r="DNY813" s="1031"/>
      <c r="DNZ813" s="1031"/>
      <c r="DOA813" s="744"/>
      <c r="DOB813" s="697"/>
      <c r="DOC813" s="1031"/>
      <c r="DOD813" s="852"/>
      <c r="DOE813" s="852"/>
      <c r="DOF813" s="852"/>
      <c r="DOG813" s="852"/>
      <c r="DOH813" s="1031"/>
      <c r="DOI813" s="854"/>
      <c r="DOJ813" s="852"/>
      <c r="DOK813" s="852"/>
      <c r="DOL813" s="852"/>
      <c r="DOM813" s="1031"/>
      <c r="DON813" s="744"/>
      <c r="DOO813" s="1031"/>
      <c r="DOP813" s="1031"/>
      <c r="DOQ813" s="697"/>
      <c r="DOR813" s="1031"/>
      <c r="DOS813" s="1031"/>
      <c r="DOT813" s="1031"/>
      <c r="DOU813" s="1031"/>
      <c r="DOV813" s="852"/>
      <c r="DOW813" s="1031"/>
      <c r="DOX813" s="852"/>
      <c r="DOY813" s="1031"/>
      <c r="DOZ813" s="1031"/>
      <c r="DPA813" s="852"/>
      <c r="DPB813" s="852"/>
      <c r="DPC813" s="1031"/>
      <c r="DPD813" s="1031"/>
      <c r="DPE813" s="1031"/>
      <c r="DPF813" s="1031"/>
      <c r="DPG813" s="744"/>
      <c r="DPH813" s="697"/>
      <c r="DPI813" s="1031"/>
      <c r="DPJ813" s="852"/>
      <c r="DPK813" s="852"/>
      <c r="DPL813" s="852"/>
      <c r="DPM813" s="852"/>
      <c r="DPN813" s="1031"/>
      <c r="DPO813" s="854"/>
      <c r="DPP813" s="852"/>
      <c r="DPQ813" s="852"/>
      <c r="DPR813" s="852"/>
      <c r="DPS813" s="1031"/>
      <c r="DPT813" s="744"/>
      <c r="DPU813" s="1031"/>
      <c r="DPV813" s="1031"/>
      <c r="DPW813" s="697"/>
      <c r="DPX813" s="1031"/>
      <c r="DPY813" s="1031"/>
      <c r="DPZ813" s="1031"/>
      <c r="DQA813" s="1031"/>
      <c r="DQB813" s="852"/>
      <c r="DQC813" s="1031"/>
      <c r="DQD813" s="852"/>
      <c r="DQE813" s="1031"/>
      <c r="DQF813" s="1031"/>
      <c r="DQG813" s="852"/>
      <c r="DQH813" s="852"/>
      <c r="DQI813" s="1031"/>
      <c r="DQJ813" s="1031"/>
      <c r="DQK813" s="1031"/>
      <c r="DQL813" s="1031"/>
      <c r="DQM813" s="744"/>
      <c r="DQN813" s="697"/>
      <c r="DQO813" s="1031"/>
      <c r="DQP813" s="852"/>
      <c r="DQQ813" s="852"/>
      <c r="DQR813" s="852"/>
      <c r="DQS813" s="852"/>
      <c r="DQT813" s="1031"/>
      <c r="DQU813" s="854"/>
      <c r="DQV813" s="852"/>
      <c r="DQW813" s="852"/>
      <c r="DQX813" s="852"/>
      <c r="DQY813" s="1031"/>
      <c r="DQZ813" s="744"/>
      <c r="DRA813" s="1031"/>
      <c r="DRB813" s="1031"/>
      <c r="DRC813" s="697"/>
      <c r="DRD813" s="1031"/>
      <c r="DRE813" s="1031"/>
      <c r="DRF813" s="1031"/>
      <c r="DRG813" s="1031"/>
      <c r="DRH813" s="852"/>
      <c r="DRI813" s="1031"/>
      <c r="DRJ813" s="852"/>
      <c r="DRK813" s="1031"/>
      <c r="DRL813" s="1031"/>
      <c r="DRM813" s="852"/>
      <c r="DRN813" s="852"/>
      <c r="DRO813" s="1031"/>
      <c r="DRP813" s="1031"/>
      <c r="DRQ813" s="1031"/>
      <c r="DRR813" s="1031"/>
      <c r="DRS813" s="744"/>
      <c r="DRT813" s="697"/>
      <c r="DRU813" s="1031"/>
      <c r="DRV813" s="852"/>
      <c r="DRW813" s="852"/>
      <c r="DRX813" s="852"/>
      <c r="DRY813" s="852"/>
      <c r="DRZ813" s="1031"/>
      <c r="DSA813" s="854"/>
      <c r="DSB813" s="852"/>
      <c r="DSC813" s="852"/>
      <c r="DSD813" s="852"/>
      <c r="DSE813" s="1031"/>
      <c r="DSF813" s="744"/>
      <c r="DSG813" s="1031"/>
      <c r="DSH813" s="1031"/>
      <c r="DSI813" s="697"/>
      <c r="DSJ813" s="1031"/>
      <c r="DSK813" s="1031"/>
      <c r="DSL813" s="1031"/>
      <c r="DSM813" s="1031"/>
      <c r="DSN813" s="852"/>
      <c r="DSO813" s="1031"/>
      <c r="DSP813" s="852"/>
      <c r="DSQ813" s="1031"/>
      <c r="DSR813" s="1031"/>
      <c r="DSS813" s="852"/>
      <c r="DST813" s="852"/>
      <c r="DSU813" s="1031"/>
      <c r="DSV813" s="1031"/>
      <c r="DSW813" s="1031"/>
      <c r="DSX813" s="1031"/>
      <c r="DSY813" s="744"/>
      <c r="DSZ813" s="697"/>
      <c r="DTA813" s="1031"/>
      <c r="DTB813" s="852"/>
      <c r="DTC813" s="852"/>
      <c r="DTD813" s="852"/>
      <c r="DTE813" s="852"/>
      <c r="DTF813" s="1031"/>
      <c r="DTG813" s="854"/>
      <c r="DTH813" s="852"/>
      <c r="DTI813" s="852"/>
      <c r="DTJ813" s="852"/>
      <c r="DTK813" s="1031"/>
      <c r="DTL813" s="744"/>
      <c r="DTM813" s="1031"/>
      <c r="DTN813" s="1031"/>
      <c r="DTO813" s="697"/>
      <c r="DTP813" s="1031"/>
      <c r="DTQ813" s="1031"/>
      <c r="DTR813" s="1031"/>
      <c r="DTS813" s="1031"/>
      <c r="DTT813" s="852"/>
      <c r="DTU813" s="1031"/>
      <c r="DTV813" s="852"/>
      <c r="DTW813" s="1031"/>
      <c r="DTX813" s="1031"/>
      <c r="DTY813" s="852"/>
      <c r="DTZ813" s="852"/>
      <c r="DUA813" s="1031"/>
      <c r="DUB813" s="1031"/>
      <c r="DUC813" s="1031"/>
      <c r="DUD813" s="1031"/>
      <c r="DUE813" s="744"/>
      <c r="DUF813" s="697"/>
      <c r="DUG813" s="1031"/>
      <c r="DUH813" s="852"/>
      <c r="DUI813" s="852"/>
      <c r="DUJ813" s="852"/>
      <c r="DUK813" s="852"/>
      <c r="DUL813" s="1031"/>
      <c r="DUM813" s="854"/>
      <c r="DUN813" s="852"/>
      <c r="DUO813" s="852"/>
      <c r="DUP813" s="852"/>
      <c r="DUQ813" s="1031"/>
      <c r="DUR813" s="744"/>
      <c r="DUS813" s="1031"/>
      <c r="DUT813" s="1031"/>
      <c r="DUU813" s="697"/>
      <c r="DUV813" s="1031"/>
      <c r="DUW813" s="1031"/>
      <c r="DUX813" s="1031"/>
      <c r="DUY813" s="1031"/>
      <c r="DUZ813" s="852"/>
      <c r="DVA813" s="1031"/>
      <c r="DVB813" s="852"/>
      <c r="DVC813" s="1031"/>
      <c r="DVD813" s="1031"/>
      <c r="DVE813" s="852"/>
      <c r="DVF813" s="852"/>
      <c r="DVG813" s="1031"/>
      <c r="DVH813" s="1031"/>
      <c r="DVI813" s="1031"/>
      <c r="DVJ813" s="1031"/>
      <c r="DVK813" s="744"/>
      <c r="DVL813" s="697"/>
      <c r="DVM813" s="1031"/>
      <c r="DVN813" s="852"/>
      <c r="DVO813" s="852"/>
      <c r="DVP813" s="852"/>
      <c r="DVQ813" s="852"/>
      <c r="DVR813" s="1031"/>
      <c r="DVS813" s="854"/>
      <c r="DVT813" s="852"/>
      <c r="DVU813" s="852"/>
      <c r="DVV813" s="852"/>
      <c r="DVW813" s="1031"/>
      <c r="DVX813" s="744"/>
      <c r="DVY813" s="1031"/>
      <c r="DVZ813" s="1031"/>
      <c r="DWA813" s="697"/>
      <c r="DWB813" s="1031"/>
      <c r="DWC813" s="1031"/>
      <c r="DWD813" s="1031"/>
      <c r="DWE813" s="1031"/>
      <c r="DWF813" s="852"/>
      <c r="DWG813" s="1031"/>
      <c r="DWH813" s="852"/>
      <c r="DWI813" s="1031"/>
      <c r="DWJ813" s="1031"/>
      <c r="DWK813" s="852"/>
      <c r="DWL813" s="852"/>
      <c r="DWM813" s="1031"/>
      <c r="DWN813" s="1031"/>
      <c r="DWO813" s="1031"/>
      <c r="DWP813" s="1031"/>
      <c r="DWQ813" s="744"/>
      <c r="DWR813" s="697"/>
      <c r="DWS813" s="1031"/>
      <c r="DWT813" s="852"/>
      <c r="DWU813" s="852"/>
      <c r="DWV813" s="852"/>
      <c r="DWW813" s="852"/>
      <c r="DWX813" s="1031"/>
      <c r="DWY813" s="854"/>
      <c r="DWZ813" s="852"/>
      <c r="DXA813" s="852"/>
      <c r="DXB813" s="852"/>
      <c r="DXC813" s="1031"/>
      <c r="DXD813" s="744"/>
      <c r="DXE813" s="1031"/>
      <c r="DXF813" s="1031"/>
      <c r="DXG813" s="697"/>
      <c r="DXH813" s="1031"/>
      <c r="DXI813" s="1031"/>
      <c r="DXJ813" s="1031"/>
      <c r="DXK813" s="1031"/>
      <c r="DXL813" s="852"/>
      <c r="DXM813" s="1031"/>
      <c r="DXN813" s="852"/>
      <c r="DXO813" s="1031"/>
      <c r="DXP813" s="1031"/>
      <c r="DXQ813" s="852"/>
      <c r="DXR813" s="852"/>
      <c r="DXS813" s="1031"/>
      <c r="DXT813" s="1031"/>
      <c r="DXU813" s="1031"/>
      <c r="DXV813" s="1031"/>
      <c r="DXW813" s="744"/>
      <c r="DXX813" s="697"/>
      <c r="DXY813" s="1031"/>
      <c r="DXZ813" s="852"/>
      <c r="DYA813" s="852"/>
      <c r="DYB813" s="852"/>
      <c r="DYC813" s="852"/>
      <c r="DYD813" s="1031"/>
      <c r="DYE813" s="854"/>
      <c r="DYF813" s="852"/>
      <c r="DYG813" s="852"/>
      <c r="DYH813" s="852"/>
      <c r="DYI813" s="1031"/>
      <c r="DYJ813" s="744"/>
      <c r="DYK813" s="1031"/>
      <c r="DYL813" s="1031"/>
      <c r="DYM813" s="697"/>
      <c r="DYN813" s="1031"/>
      <c r="DYO813" s="1031"/>
      <c r="DYP813" s="1031"/>
      <c r="DYQ813" s="1031"/>
      <c r="DYR813" s="852"/>
      <c r="DYS813" s="1031"/>
      <c r="DYT813" s="852"/>
      <c r="DYU813" s="1031"/>
      <c r="DYV813" s="1031"/>
      <c r="DYW813" s="852"/>
      <c r="DYX813" s="852"/>
      <c r="DYY813" s="1031"/>
      <c r="DYZ813" s="1031"/>
      <c r="DZA813" s="1031"/>
      <c r="DZB813" s="1031"/>
      <c r="DZC813" s="744"/>
      <c r="DZD813" s="697"/>
      <c r="DZE813" s="1031"/>
      <c r="DZF813" s="852"/>
      <c r="DZG813" s="852"/>
      <c r="DZH813" s="852"/>
      <c r="DZI813" s="852"/>
      <c r="DZJ813" s="1031"/>
      <c r="DZK813" s="854"/>
      <c r="DZL813" s="852"/>
      <c r="DZM813" s="852"/>
      <c r="DZN813" s="852"/>
      <c r="DZO813" s="1031"/>
      <c r="DZP813" s="744"/>
      <c r="DZQ813" s="1031"/>
      <c r="DZR813" s="1031"/>
      <c r="DZS813" s="697"/>
      <c r="DZT813" s="1031"/>
      <c r="DZU813" s="1031"/>
      <c r="DZV813" s="1031"/>
      <c r="DZW813" s="1031"/>
      <c r="DZX813" s="852"/>
      <c r="DZY813" s="1031"/>
      <c r="DZZ813" s="852"/>
      <c r="EAA813" s="1031"/>
      <c r="EAB813" s="1031"/>
      <c r="EAC813" s="852"/>
      <c r="EAD813" s="852"/>
      <c r="EAE813" s="1031"/>
      <c r="EAF813" s="1031"/>
      <c r="EAG813" s="1031"/>
      <c r="EAH813" s="1031"/>
      <c r="EAI813" s="744"/>
      <c r="EAJ813" s="697"/>
      <c r="EAK813" s="1031"/>
      <c r="EAL813" s="852"/>
      <c r="EAM813" s="852"/>
      <c r="EAN813" s="852"/>
      <c r="EAO813" s="852"/>
      <c r="EAP813" s="1031"/>
      <c r="EAQ813" s="854"/>
      <c r="EAR813" s="852"/>
      <c r="EAS813" s="852"/>
      <c r="EAT813" s="852"/>
      <c r="EAU813" s="1031"/>
      <c r="EAV813" s="744"/>
      <c r="EAW813" s="1031"/>
      <c r="EAX813" s="1031"/>
      <c r="EAY813" s="697"/>
      <c r="EAZ813" s="1031"/>
      <c r="EBA813" s="1031"/>
      <c r="EBB813" s="1031"/>
      <c r="EBC813" s="1031"/>
      <c r="EBD813" s="852"/>
      <c r="EBE813" s="1031"/>
      <c r="EBF813" s="852"/>
      <c r="EBG813" s="1031"/>
      <c r="EBH813" s="1031"/>
      <c r="EBI813" s="852"/>
      <c r="EBJ813" s="852"/>
      <c r="EBK813" s="1031"/>
      <c r="EBL813" s="1031"/>
      <c r="EBM813" s="1031"/>
      <c r="EBN813" s="1031"/>
      <c r="EBO813" s="744"/>
      <c r="EBP813" s="697"/>
      <c r="EBQ813" s="1031"/>
      <c r="EBR813" s="852"/>
      <c r="EBS813" s="852"/>
      <c r="EBT813" s="852"/>
      <c r="EBU813" s="852"/>
      <c r="EBV813" s="1031"/>
      <c r="EBW813" s="854"/>
      <c r="EBX813" s="852"/>
      <c r="EBY813" s="852"/>
      <c r="EBZ813" s="852"/>
      <c r="ECA813" s="1031"/>
      <c r="ECB813" s="744"/>
      <c r="ECC813" s="1031"/>
      <c r="ECD813" s="1031"/>
      <c r="ECE813" s="697"/>
      <c r="ECF813" s="1031"/>
      <c r="ECG813" s="1031"/>
      <c r="ECH813" s="1031"/>
      <c r="ECI813" s="1031"/>
      <c r="ECJ813" s="852"/>
      <c r="ECK813" s="1031"/>
      <c r="ECL813" s="852"/>
      <c r="ECM813" s="1031"/>
      <c r="ECN813" s="1031"/>
      <c r="ECO813" s="852"/>
      <c r="ECP813" s="852"/>
      <c r="ECQ813" s="1031"/>
      <c r="ECR813" s="1031"/>
      <c r="ECS813" s="1031"/>
      <c r="ECT813" s="1031"/>
      <c r="ECU813" s="744"/>
      <c r="ECV813" s="697"/>
      <c r="ECW813" s="1031"/>
      <c r="ECX813" s="852"/>
      <c r="ECY813" s="852"/>
      <c r="ECZ813" s="852"/>
      <c r="EDA813" s="852"/>
      <c r="EDB813" s="1031"/>
      <c r="EDC813" s="854"/>
      <c r="EDD813" s="852"/>
      <c r="EDE813" s="852"/>
      <c r="EDF813" s="852"/>
      <c r="EDG813" s="1031"/>
      <c r="EDH813" s="744"/>
      <c r="EDI813" s="1031"/>
      <c r="EDJ813" s="1031"/>
      <c r="EDK813" s="697"/>
      <c r="EDL813" s="1031"/>
      <c r="EDM813" s="1031"/>
      <c r="EDN813" s="1031"/>
      <c r="EDO813" s="1031"/>
      <c r="EDP813" s="852"/>
      <c r="EDQ813" s="1031"/>
      <c r="EDR813" s="852"/>
      <c r="EDS813" s="1031"/>
      <c r="EDT813" s="1031"/>
      <c r="EDU813" s="852"/>
      <c r="EDV813" s="852"/>
      <c r="EDW813" s="1031"/>
      <c r="EDX813" s="1031"/>
      <c r="EDY813" s="1031"/>
      <c r="EDZ813" s="1031"/>
      <c r="EEA813" s="744"/>
      <c r="EEB813" s="697"/>
      <c r="EEC813" s="1031"/>
      <c r="EED813" s="852"/>
      <c r="EEE813" s="852"/>
      <c r="EEF813" s="852"/>
      <c r="EEG813" s="852"/>
      <c r="EEH813" s="1031"/>
      <c r="EEI813" s="854"/>
      <c r="EEJ813" s="852"/>
      <c r="EEK813" s="852"/>
      <c r="EEL813" s="852"/>
      <c r="EEM813" s="1031"/>
      <c r="EEN813" s="744"/>
      <c r="EEO813" s="1031"/>
      <c r="EEP813" s="1031"/>
      <c r="EEQ813" s="697"/>
      <c r="EER813" s="1031"/>
      <c r="EES813" s="1031"/>
      <c r="EET813" s="1031"/>
      <c r="EEU813" s="1031"/>
      <c r="EEV813" s="852"/>
      <c r="EEW813" s="1031"/>
      <c r="EEX813" s="852"/>
      <c r="EEY813" s="1031"/>
      <c r="EEZ813" s="1031"/>
      <c r="EFA813" s="852"/>
      <c r="EFB813" s="852"/>
      <c r="EFC813" s="1031"/>
      <c r="EFD813" s="1031"/>
      <c r="EFE813" s="1031"/>
      <c r="EFF813" s="1031"/>
      <c r="EFG813" s="744"/>
      <c r="EFH813" s="697"/>
      <c r="EFI813" s="1031"/>
      <c r="EFJ813" s="852"/>
      <c r="EFK813" s="852"/>
      <c r="EFL813" s="852"/>
      <c r="EFM813" s="852"/>
      <c r="EFN813" s="1031"/>
      <c r="EFO813" s="854"/>
      <c r="EFP813" s="852"/>
      <c r="EFQ813" s="852"/>
      <c r="EFR813" s="852"/>
      <c r="EFS813" s="1031"/>
      <c r="EFT813" s="744"/>
      <c r="EFU813" s="1031"/>
      <c r="EFV813" s="1031"/>
      <c r="EFW813" s="697"/>
      <c r="EFX813" s="1031"/>
      <c r="EFY813" s="1031"/>
      <c r="EFZ813" s="1031"/>
      <c r="EGA813" s="1031"/>
      <c r="EGB813" s="852"/>
      <c r="EGC813" s="1031"/>
      <c r="EGD813" s="852"/>
      <c r="EGE813" s="1031"/>
      <c r="EGF813" s="1031"/>
      <c r="EGG813" s="852"/>
      <c r="EGH813" s="852"/>
      <c r="EGI813" s="1031"/>
      <c r="EGJ813" s="1031"/>
      <c r="EGK813" s="1031"/>
      <c r="EGL813" s="1031"/>
      <c r="EGM813" s="744"/>
      <c r="EGN813" s="697"/>
      <c r="EGO813" s="1031"/>
      <c r="EGP813" s="852"/>
      <c r="EGQ813" s="852"/>
      <c r="EGR813" s="852"/>
      <c r="EGS813" s="852"/>
      <c r="EGT813" s="1031"/>
      <c r="EGU813" s="854"/>
      <c r="EGV813" s="852"/>
      <c r="EGW813" s="852"/>
      <c r="EGX813" s="852"/>
      <c r="EGY813" s="1031"/>
      <c r="EGZ813" s="744"/>
      <c r="EHA813" s="1031"/>
      <c r="EHB813" s="1031"/>
      <c r="EHC813" s="697"/>
      <c r="EHD813" s="1031"/>
      <c r="EHE813" s="1031"/>
      <c r="EHF813" s="1031"/>
      <c r="EHG813" s="1031"/>
      <c r="EHH813" s="852"/>
      <c r="EHI813" s="1031"/>
      <c r="EHJ813" s="852"/>
      <c r="EHK813" s="1031"/>
      <c r="EHL813" s="1031"/>
      <c r="EHM813" s="852"/>
      <c r="EHN813" s="852"/>
      <c r="EHO813" s="1031"/>
      <c r="EHP813" s="1031"/>
      <c r="EHQ813" s="1031"/>
      <c r="EHR813" s="1031"/>
      <c r="EHS813" s="744"/>
      <c r="EHT813" s="697"/>
      <c r="EHU813" s="1031"/>
      <c r="EHV813" s="852"/>
      <c r="EHW813" s="852"/>
      <c r="EHX813" s="852"/>
      <c r="EHY813" s="852"/>
      <c r="EHZ813" s="1031"/>
      <c r="EIA813" s="854"/>
      <c r="EIB813" s="852"/>
      <c r="EIC813" s="852"/>
      <c r="EID813" s="852"/>
      <c r="EIE813" s="1031"/>
      <c r="EIF813" s="744"/>
      <c r="EIG813" s="1031"/>
      <c r="EIH813" s="1031"/>
      <c r="EII813" s="697"/>
      <c r="EIJ813" s="1031"/>
      <c r="EIK813" s="1031"/>
      <c r="EIL813" s="1031"/>
      <c r="EIM813" s="1031"/>
      <c r="EIN813" s="852"/>
      <c r="EIO813" s="1031"/>
      <c r="EIP813" s="852"/>
      <c r="EIQ813" s="1031"/>
      <c r="EIR813" s="1031"/>
      <c r="EIS813" s="852"/>
      <c r="EIT813" s="852"/>
      <c r="EIU813" s="1031"/>
      <c r="EIV813" s="1031"/>
      <c r="EIW813" s="1031"/>
      <c r="EIX813" s="1031"/>
      <c r="EIY813" s="744"/>
      <c r="EIZ813" s="697"/>
      <c r="EJA813" s="1031"/>
      <c r="EJB813" s="852"/>
      <c r="EJC813" s="852"/>
      <c r="EJD813" s="852"/>
      <c r="EJE813" s="852"/>
      <c r="EJF813" s="1031"/>
      <c r="EJG813" s="854"/>
      <c r="EJH813" s="852"/>
      <c r="EJI813" s="852"/>
      <c r="EJJ813" s="852"/>
      <c r="EJK813" s="1031"/>
      <c r="EJL813" s="744"/>
      <c r="EJM813" s="1031"/>
      <c r="EJN813" s="1031"/>
      <c r="EJO813" s="697"/>
      <c r="EJP813" s="1031"/>
      <c r="EJQ813" s="1031"/>
      <c r="EJR813" s="1031"/>
      <c r="EJS813" s="1031"/>
      <c r="EJT813" s="852"/>
      <c r="EJU813" s="1031"/>
      <c r="EJV813" s="852"/>
      <c r="EJW813" s="1031"/>
      <c r="EJX813" s="1031"/>
      <c r="EJY813" s="852"/>
      <c r="EJZ813" s="852"/>
      <c r="EKA813" s="1031"/>
      <c r="EKB813" s="1031"/>
      <c r="EKC813" s="1031"/>
      <c r="EKD813" s="1031"/>
      <c r="EKE813" s="744"/>
      <c r="EKF813" s="697"/>
      <c r="EKG813" s="1031"/>
      <c r="EKH813" s="852"/>
      <c r="EKI813" s="852"/>
      <c r="EKJ813" s="852"/>
      <c r="EKK813" s="852"/>
      <c r="EKL813" s="1031"/>
      <c r="EKM813" s="854"/>
      <c r="EKN813" s="852"/>
      <c r="EKO813" s="852"/>
      <c r="EKP813" s="852"/>
      <c r="EKQ813" s="1031"/>
      <c r="EKR813" s="744"/>
      <c r="EKS813" s="1031"/>
      <c r="EKT813" s="1031"/>
      <c r="EKU813" s="697"/>
      <c r="EKV813" s="1031"/>
      <c r="EKW813" s="1031"/>
      <c r="EKX813" s="1031"/>
      <c r="EKY813" s="1031"/>
      <c r="EKZ813" s="852"/>
      <c r="ELA813" s="1031"/>
      <c r="ELB813" s="852"/>
      <c r="ELC813" s="1031"/>
      <c r="ELD813" s="1031"/>
      <c r="ELE813" s="852"/>
      <c r="ELF813" s="852"/>
      <c r="ELG813" s="1031"/>
      <c r="ELH813" s="1031"/>
      <c r="ELI813" s="1031"/>
      <c r="ELJ813" s="1031"/>
      <c r="ELK813" s="744"/>
      <c r="ELL813" s="697"/>
      <c r="ELM813" s="1031"/>
      <c r="ELN813" s="852"/>
      <c r="ELO813" s="852"/>
      <c r="ELP813" s="852"/>
      <c r="ELQ813" s="852"/>
      <c r="ELR813" s="1031"/>
      <c r="ELS813" s="854"/>
      <c r="ELT813" s="852"/>
      <c r="ELU813" s="852"/>
      <c r="ELV813" s="852"/>
      <c r="ELW813" s="1031"/>
      <c r="ELX813" s="744"/>
      <c r="ELY813" s="1031"/>
      <c r="ELZ813" s="1031"/>
      <c r="EMA813" s="697"/>
      <c r="EMB813" s="1031"/>
      <c r="EMC813" s="1031"/>
      <c r="EMD813" s="1031"/>
      <c r="EME813" s="1031"/>
      <c r="EMF813" s="852"/>
      <c r="EMG813" s="1031"/>
      <c r="EMH813" s="852"/>
      <c r="EMI813" s="1031"/>
      <c r="EMJ813" s="1031"/>
      <c r="EMK813" s="852"/>
      <c r="EML813" s="852"/>
      <c r="EMM813" s="1031"/>
      <c r="EMN813" s="1031"/>
      <c r="EMO813" s="1031"/>
      <c r="EMP813" s="1031"/>
      <c r="EMQ813" s="744"/>
      <c r="EMR813" s="697"/>
      <c r="EMS813" s="1031"/>
      <c r="EMT813" s="852"/>
      <c r="EMU813" s="852"/>
      <c r="EMV813" s="852"/>
      <c r="EMW813" s="852"/>
      <c r="EMX813" s="1031"/>
      <c r="EMY813" s="854"/>
      <c r="EMZ813" s="852"/>
      <c r="ENA813" s="852"/>
      <c r="ENB813" s="852"/>
      <c r="ENC813" s="1031"/>
      <c r="END813" s="744"/>
      <c r="ENE813" s="1031"/>
      <c r="ENF813" s="1031"/>
      <c r="ENG813" s="697"/>
      <c r="ENH813" s="1031"/>
      <c r="ENI813" s="1031"/>
      <c r="ENJ813" s="1031"/>
      <c r="ENK813" s="1031"/>
      <c r="ENL813" s="852"/>
      <c r="ENM813" s="1031"/>
      <c r="ENN813" s="852"/>
      <c r="ENO813" s="1031"/>
      <c r="ENP813" s="1031"/>
      <c r="ENQ813" s="852"/>
      <c r="ENR813" s="852"/>
      <c r="ENS813" s="1031"/>
      <c r="ENT813" s="1031"/>
      <c r="ENU813" s="1031"/>
      <c r="ENV813" s="1031"/>
      <c r="ENW813" s="744"/>
      <c r="ENX813" s="697"/>
      <c r="ENY813" s="1031"/>
      <c r="ENZ813" s="852"/>
      <c r="EOA813" s="852"/>
      <c r="EOB813" s="852"/>
      <c r="EOC813" s="852"/>
      <c r="EOD813" s="1031"/>
      <c r="EOE813" s="854"/>
      <c r="EOF813" s="852"/>
      <c r="EOG813" s="852"/>
      <c r="EOH813" s="852"/>
      <c r="EOI813" s="1031"/>
      <c r="EOJ813" s="744"/>
      <c r="EOK813" s="1031"/>
      <c r="EOL813" s="1031"/>
      <c r="EOM813" s="697"/>
      <c r="EON813" s="1031"/>
      <c r="EOO813" s="1031"/>
      <c r="EOP813" s="1031"/>
      <c r="EOQ813" s="1031"/>
      <c r="EOR813" s="852"/>
      <c r="EOS813" s="1031"/>
      <c r="EOT813" s="852"/>
      <c r="EOU813" s="1031"/>
      <c r="EOV813" s="1031"/>
      <c r="EOW813" s="852"/>
      <c r="EOX813" s="852"/>
      <c r="EOY813" s="1031"/>
      <c r="EOZ813" s="1031"/>
      <c r="EPA813" s="1031"/>
      <c r="EPB813" s="1031"/>
      <c r="EPC813" s="744"/>
      <c r="EPD813" s="697"/>
      <c r="EPE813" s="1031"/>
      <c r="EPF813" s="852"/>
      <c r="EPG813" s="852"/>
      <c r="EPH813" s="852"/>
      <c r="EPI813" s="852"/>
      <c r="EPJ813" s="1031"/>
      <c r="EPK813" s="854"/>
      <c r="EPL813" s="852"/>
      <c r="EPM813" s="852"/>
      <c r="EPN813" s="852"/>
      <c r="EPO813" s="1031"/>
      <c r="EPP813" s="744"/>
      <c r="EPQ813" s="1031"/>
      <c r="EPR813" s="1031"/>
      <c r="EPS813" s="697"/>
      <c r="EPT813" s="1031"/>
      <c r="EPU813" s="1031"/>
      <c r="EPV813" s="1031"/>
      <c r="EPW813" s="1031"/>
      <c r="EPX813" s="852"/>
      <c r="EPY813" s="1031"/>
      <c r="EPZ813" s="852"/>
      <c r="EQA813" s="1031"/>
      <c r="EQB813" s="1031"/>
      <c r="EQC813" s="852"/>
      <c r="EQD813" s="852"/>
      <c r="EQE813" s="1031"/>
      <c r="EQF813" s="1031"/>
      <c r="EQG813" s="1031"/>
      <c r="EQH813" s="1031"/>
      <c r="EQI813" s="744"/>
      <c r="EQJ813" s="697"/>
      <c r="EQK813" s="1031"/>
      <c r="EQL813" s="852"/>
      <c r="EQM813" s="852"/>
      <c r="EQN813" s="852"/>
      <c r="EQO813" s="852"/>
      <c r="EQP813" s="1031"/>
      <c r="EQQ813" s="854"/>
      <c r="EQR813" s="852"/>
      <c r="EQS813" s="852"/>
      <c r="EQT813" s="852"/>
      <c r="EQU813" s="1031"/>
      <c r="EQV813" s="744"/>
      <c r="EQW813" s="1031"/>
      <c r="EQX813" s="1031"/>
      <c r="EQY813" s="697"/>
      <c r="EQZ813" s="1031"/>
      <c r="ERA813" s="1031"/>
      <c r="ERB813" s="1031"/>
      <c r="ERC813" s="1031"/>
      <c r="ERD813" s="852"/>
      <c r="ERE813" s="1031"/>
      <c r="ERF813" s="852"/>
      <c r="ERG813" s="1031"/>
      <c r="ERH813" s="1031"/>
      <c r="ERI813" s="852"/>
      <c r="ERJ813" s="852"/>
      <c r="ERK813" s="1031"/>
      <c r="ERL813" s="1031"/>
      <c r="ERM813" s="1031"/>
      <c r="ERN813" s="1031"/>
      <c r="ERO813" s="744"/>
      <c r="ERP813" s="697"/>
      <c r="ERQ813" s="1031"/>
      <c r="ERR813" s="852"/>
      <c r="ERS813" s="852"/>
      <c r="ERT813" s="852"/>
      <c r="ERU813" s="852"/>
      <c r="ERV813" s="1031"/>
      <c r="ERW813" s="854"/>
      <c r="ERX813" s="852"/>
      <c r="ERY813" s="852"/>
      <c r="ERZ813" s="852"/>
      <c r="ESA813" s="1031"/>
      <c r="ESB813" s="744"/>
      <c r="ESC813" s="1031"/>
      <c r="ESD813" s="1031"/>
      <c r="ESE813" s="697"/>
      <c r="ESF813" s="1031"/>
      <c r="ESG813" s="1031"/>
      <c r="ESH813" s="1031"/>
      <c r="ESI813" s="1031"/>
      <c r="ESJ813" s="852"/>
      <c r="ESK813" s="1031"/>
      <c r="ESL813" s="852"/>
      <c r="ESM813" s="1031"/>
      <c r="ESN813" s="1031"/>
      <c r="ESO813" s="852"/>
      <c r="ESP813" s="852"/>
      <c r="ESQ813" s="1031"/>
      <c r="ESR813" s="1031"/>
      <c r="ESS813" s="1031"/>
      <c r="EST813" s="1031"/>
      <c r="ESU813" s="744"/>
      <c r="ESV813" s="697"/>
      <c r="ESW813" s="1031"/>
      <c r="ESX813" s="852"/>
      <c r="ESY813" s="852"/>
      <c r="ESZ813" s="852"/>
      <c r="ETA813" s="852"/>
      <c r="ETB813" s="1031"/>
      <c r="ETC813" s="854"/>
      <c r="ETD813" s="852"/>
      <c r="ETE813" s="852"/>
      <c r="ETF813" s="852"/>
      <c r="ETG813" s="1031"/>
      <c r="ETH813" s="744"/>
      <c r="ETI813" s="1031"/>
      <c r="ETJ813" s="1031"/>
      <c r="ETK813" s="697"/>
      <c r="ETL813" s="1031"/>
      <c r="ETM813" s="1031"/>
      <c r="ETN813" s="1031"/>
      <c r="ETO813" s="1031"/>
      <c r="ETP813" s="852"/>
      <c r="ETQ813" s="1031"/>
      <c r="ETR813" s="852"/>
      <c r="ETS813" s="1031"/>
      <c r="ETT813" s="1031"/>
      <c r="ETU813" s="852"/>
      <c r="ETV813" s="852"/>
      <c r="ETW813" s="1031"/>
      <c r="ETX813" s="1031"/>
      <c r="ETY813" s="1031"/>
      <c r="ETZ813" s="1031"/>
      <c r="EUA813" s="744"/>
      <c r="EUB813" s="697"/>
      <c r="EUC813" s="1031"/>
      <c r="EUD813" s="852"/>
      <c r="EUE813" s="852"/>
      <c r="EUF813" s="852"/>
      <c r="EUG813" s="852"/>
      <c r="EUH813" s="1031"/>
      <c r="EUI813" s="854"/>
      <c r="EUJ813" s="852"/>
      <c r="EUK813" s="852"/>
      <c r="EUL813" s="852"/>
      <c r="EUM813" s="1031"/>
      <c r="EUN813" s="744"/>
      <c r="EUO813" s="1031"/>
      <c r="EUP813" s="1031"/>
      <c r="EUQ813" s="697"/>
      <c r="EUR813" s="1031"/>
      <c r="EUS813" s="1031"/>
      <c r="EUT813" s="1031"/>
      <c r="EUU813" s="1031"/>
      <c r="EUV813" s="852"/>
      <c r="EUW813" s="1031"/>
      <c r="EUX813" s="852"/>
      <c r="EUY813" s="1031"/>
      <c r="EUZ813" s="1031"/>
      <c r="EVA813" s="852"/>
      <c r="EVB813" s="852"/>
      <c r="EVC813" s="1031"/>
      <c r="EVD813" s="1031"/>
      <c r="EVE813" s="1031"/>
      <c r="EVF813" s="1031"/>
      <c r="EVG813" s="744"/>
      <c r="EVH813" s="697"/>
      <c r="EVI813" s="1031"/>
      <c r="EVJ813" s="852"/>
      <c r="EVK813" s="852"/>
      <c r="EVL813" s="852"/>
      <c r="EVM813" s="852"/>
      <c r="EVN813" s="1031"/>
      <c r="EVO813" s="854"/>
      <c r="EVP813" s="852"/>
      <c r="EVQ813" s="852"/>
      <c r="EVR813" s="852"/>
      <c r="EVS813" s="1031"/>
      <c r="EVT813" s="744"/>
      <c r="EVU813" s="1031"/>
      <c r="EVV813" s="1031"/>
      <c r="EVW813" s="697"/>
      <c r="EVX813" s="1031"/>
      <c r="EVY813" s="1031"/>
      <c r="EVZ813" s="1031"/>
      <c r="EWA813" s="1031"/>
      <c r="EWB813" s="852"/>
      <c r="EWC813" s="1031"/>
      <c r="EWD813" s="852"/>
      <c r="EWE813" s="1031"/>
      <c r="EWF813" s="1031"/>
      <c r="EWG813" s="852"/>
      <c r="EWH813" s="852"/>
      <c r="EWI813" s="1031"/>
      <c r="EWJ813" s="1031"/>
      <c r="EWK813" s="1031"/>
      <c r="EWL813" s="1031"/>
      <c r="EWM813" s="744"/>
      <c r="EWN813" s="697"/>
      <c r="EWO813" s="1031"/>
      <c r="EWP813" s="852"/>
      <c r="EWQ813" s="852"/>
      <c r="EWR813" s="852"/>
      <c r="EWS813" s="852"/>
      <c r="EWT813" s="1031"/>
      <c r="EWU813" s="854"/>
      <c r="EWV813" s="852"/>
      <c r="EWW813" s="852"/>
      <c r="EWX813" s="852"/>
      <c r="EWY813" s="1031"/>
      <c r="EWZ813" s="744"/>
      <c r="EXA813" s="1031"/>
      <c r="EXB813" s="1031"/>
      <c r="EXC813" s="697"/>
      <c r="EXD813" s="1031"/>
      <c r="EXE813" s="1031"/>
      <c r="EXF813" s="1031"/>
      <c r="EXG813" s="1031"/>
      <c r="EXH813" s="852"/>
      <c r="EXI813" s="1031"/>
      <c r="EXJ813" s="852"/>
      <c r="EXK813" s="1031"/>
      <c r="EXL813" s="1031"/>
      <c r="EXM813" s="852"/>
      <c r="EXN813" s="852"/>
      <c r="EXO813" s="1031"/>
      <c r="EXP813" s="1031"/>
      <c r="EXQ813" s="1031"/>
      <c r="EXR813" s="1031"/>
      <c r="EXS813" s="744"/>
      <c r="EXT813" s="697"/>
      <c r="EXU813" s="1031"/>
      <c r="EXV813" s="852"/>
      <c r="EXW813" s="852"/>
      <c r="EXX813" s="852"/>
      <c r="EXY813" s="852"/>
      <c r="EXZ813" s="1031"/>
      <c r="EYA813" s="854"/>
      <c r="EYB813" s="852"/>
      <c r="EYC813" s="852"/>
      <c r="EYD813" s="852"/>
      <c r="EYE813" s="1031"/>
      <c r="EYF813" s="744"/>
      <c r="EYG813" s="1031"/>
      <c r="EYH813" s="1031"/>
      <c r="EYI813" s="697"/>
      <c r="EYJ813" s="1031"/>
      <c r="EYK813" s="1031"/>
      <c r="EYL813" s="1031"/>
      <c r="EYM813" s="1031"/>
      <c r="EYN813" s="852"/>
      <c r="EYO813" s="1031"/>
      <c r="EYP813" s="852"/>
      <c r="EYQ813" s="1031"/>
      <c r="EYR813" s="1031"/>
      <c r="EYS813" s="852"/>
      <c r="EYT813" s="852"/>
      <c r="EYU813" s="1031"/>
      <c r="EYV813" s="1031"/>
      <c r="EYW813" s="1031"/>
      <c r="EYX813" s="1031"/>
      <c r="EYY813" s="744"/>
      <c r="EYZ813" s="697"/>
      <c r="EZA813" s="1031"/>
      <c r="EZB813" s="852"/>
      <c r="EZC813" s="852"/>
      <c r="EZD813" s="852"/>
      <c r="EZE813" s="852"/>
      <c r="EZF813" s="1031"/>
      <c r="EZG813" s="854"/>
      <c r="EZH813" s="852"/>
      <c r="EZI813" s="852"/>
      <c r="EZJ813" s="852"/>
      <c r="EZK813" s="1031"/>
      <c r="EZL813" s="744"/>
      <c r="EZM813" s="1031"/>
      <c r="EZN813" s="1031"/>
      <c r="EZO813" s="697"/>
      <c r="EZP813" s="1031"/>
      <c r="EZQ813" s="1031"/>
      <c r="EZR813" s="1031"/>
      <c r="EZS813" s="1031"/>
      <c r="EZT813" s="852"/>
      <c r="EZU813" s="1031"/>
      <c r="EZV813" s="852"/>
      <c r="EZW813" s="1031"/>
      <c r="EZX813" s="1031"/>
      <c r="EZY813" s="852"/>
      <c r="EZZ813" s="852"/>
      <c r="FAA813" s="1031"/>
      <c r="FAB813" s="1031"/>
      <c r="FAC813" s="1031"/>
      <c r="FAD813" s="1031"/>
      <c r="FAE813" s="744"/>
      <c r="FAF813" s="697"/>
      <c r="FAG813" s="1031"/>
      <c r="FAH813" s="852"/>
      <c r="FAI813" s="852"/>
      <c r="FAJ813" s="852"/>
      <c r="FAK813" s="852"/>
      <c r="FAL813" s="1031"/>
      <c r="FAM813" s="854"/>
      <c r="FAN813" s="852"/>
      <c r="FAO813" s="852"/>
      <c r="FAP813" s="852"/>
      <c r="FAQ813" s="1031"/>
      <c r="FAR813" s="744"/>
      <c r="FAS813" s="1031"/>
      <c r="FAT813" s="1031"/>
      <c r="FAU813" s="697"/>
      <c r="FAV813" s="1031"/>
      <c r="FAW813" s="1031"/>
      <c r="FAX813" s="1031"/>
      <c r="FAY813" s="1031"/>
      <c r="FAZ813" s="852"/>
      <c r="FBA813" s="1031"/>
      <c r="FBB813" s="852"/>
      <c r="FBC813" s="1031"/>
      <c r="FBD813" s="1031"/>
      <c r="FBE813" s="852"/>
      <c r="FBF813" s="852"/>
      <c r="FBG813" s="1031"/>
      <c r="FBH813" s="1031"/>
      <c r="FBI813" s="1031"/>
      <c r="FBJ813" s="1031"/>
      <c r="FBK813" s="744"/>
      <c r="FBL813" s="697"/>
      <c r="FBM813" s="1031"/>
      <c r="FBN813" s="852"/>
      <c r="FBO813" s="852"/>
      <c r="FBP813" s="852"/>
      <c r="FBQ813" s="852"/>
      <c r="FBR813" s="1031"/>
      <c r="FBS813" s="854"/>
      <c r="FBT813" s="852"/>
      <c r="FBU813" s="852"/>
      <c r="FBV813" s="852"/>
      <c r="FBW813" s="1031"/>
      <c r="FBX813" s="744"/>
      <c r="FBY813" s="1031"/>
      <c r="FBZ813" s="1031"/>
      <c r="FCA813" s="697"/>
      <c r="FCB813" s="1031"/>
      <c r="FCC813" s="1031"/>
      <c r="FCD813" s="1031"/>
      <c r="FCE813" s="1031"/>
      <c r="FCF813" s="852"/>
      <c r="FCG813" s="1031"/>
      <c r="FCH813" s="852"/>
      <c r="FCI813" s="1031"/>
      <c r="FCJ813" s="1031"/>
      <c r="FCK813" s="852"/>
      <c r="FCL813" s="852"/>
      <c r="FCM813" s="1031"/>
      <c r="FCN813" s="1031"/>
      <c r="FCO813" s="1031"/>
      <c r="FCP813" s="1031"/>
      <c r="FCQ813" s="744"/>
      <c r="FCR813" s="697"/>
      <c r="FCS813" s="1031"/>
      <c r="FCT813" s="852"/>
      <c r="FCU813" s="852"/>
      <c r="FCV813" s="852"/>
      <c r="FCW813" s="852"/>
      <c r="FCX813" s="1031"/>
      <c r="FCY813" s="854"/>
      <c r="FCZ813" s="852"/>
      <c r="FDA813" s="852"/>
      <c r="FDB813" s="852"/>
      <c r="FDC813" s="1031"/>
      <c r="FDD813" s="744"/>
      <c r="FDE813" s="1031"/>
      <c r="FDF813" s="1031"/>
      <c r="FDG813" s="697"/>
      <c r="FDH813" s="1031"/>
      <c r="FDI813" s="1031"/>
      <c r="FDJ813" s="1031"/>
      <c r="FDK813" s="1031"/>
      <c r="FDL813" s="852"/>
      <c r="FDM813" s="1031"/>
      <c r="FDN813" s="852"/>
      <c r="FDO813" s="1031"/>
      <c r="FDP813" s="1031"/>
      <c r="FDQ813" s="852"/>
      <c r="FDR813" s="852"/>
      <c r="FDS813" s="1031"/>
      <c r="FDT813" s="1031"/>
      <c r="FDU813" s="1031"/>
      <c r="FDV813" s="1031"/>
      <c r="FDW813" s="744"/>
      <c r="FDX813" s="697"/>
      <c r="FDY813" s="1031"/>
      <c r="FDZ813" s="852"/>
      <c r="FEA813" s="852"/>
      <c r="FEB813" s="852"/>
      <c r="FEC813" s="852"/>
      <c r="FED813" s="1031"/>
      <c r="FEE813" s="854"/>
      <c r="FEF813" s="852"/>
      <c r="FEG813" s="852"/>
      <c r="FEH813" s="852"/>
      <c r="FEI813" s="1031"/>
      <c r="FEJ813" s="744"/>
      <c r="FEK813" s="1031"/>
      <c r="FEL813" s="1031"/>
      <c r="FEM813" s="697"/>
      <c r="FEN813" s="1031"/>
      <c r="FEO813" s="1031"/>
      <c r="FEP813" s="1031"/>
      <c r="FEQ813" s="1031"/>
      <c r="FER813" s="852"/>
      <c r="FES813" s="1031"/>
      <c r="FET813" s="852"/>
      <c r="FEU813" s="1031"/>
      <c r="FEV813" s="1031"/>
      <c r="FEW813" s="852"/>
      <c r="FEX813" s="852"/>
      <c r="FEY813" s="1031"/>
      <c r="FEZ813" s="1031"/>
      <c r="FFA813" s="1031"/>
      <c r="FFB813" s="1031"/>
      <c r="FFC813" s="744"/>
      <c r="FFD813" s="697"/>
      <c r="FFE813" s="1031"/>
      <c r="FFF813" s="852"/>
      <c r="FFG813" s="852"/>
      <c r="FFH813" s="852"/>
      <c r="FFI813" s="852"/>
      <c r="FFJ813" s="1031"/>
      <c r="FFK813" s="854"/>
      <c r="FFL813" s="852"/>
      <c r="FFM813" s="852"/>
      <c r="FFN813" s="852"/>
      <c r="FFO813" s="1031"/>
      <c r="FFP813" s="744"/>
      <c r="FFQ813" s="1031"/>
      <c r="FFR813" s="1031"/>
      <c r="FFS813" s="697"/>
      <c r="FFT813" s="1031"/>
      <c r="FFU813" s="1031"/>
      <c r="FFV813" s="1031"/>
      <c r="FFW813" s="1031"/>
      <c r="FFX813" s="852"/>
      <c r="FFY813" s="1031"/>
      <c r="FFZ813" s="852"/>
      <c r="FGA813" s="1031"/>
      <c r="FGB813" s="1031"/>
      <c r="FGC813" s="852"/>
      <c r="FGD813" s="852"/>
      <c r="FGE813" s="1031"/>
      <c r="FGF813" s="1031"/>
      <c r="FGG813" s="1031"/>
      <c r="FGH813" s="1031"/>
      <c r="FGI813" s="744"/>
      <c r="FGJ813" s="697"/>
      <c r="FGK813" s="1031"/>
      <c r="FGL813" s="852"/>
      <c r="FGM813" s="852"/>
      <c r="FGN813" s="852"/>
      <c r="FGO813" s="852"/>
      <c r="FGP813" s="1031"/>
      <c r="FGQ813" s="854"/>
      <c r="FGR813" s="852"/>
      <c r="FGS813" s="852"/>
      <c r="FGT813" s="852"/>
      <c r="FGU813" s="1031"/>
      <c r="FGV813" s="744"/>
      <c r="FGW813" s="1031"/>
      <c r="FGX813" s="1031"/>
      <c r="FGY813" s="697"/>
      <c r="FGZ813" s="1031"/>
      <c r="FHA813" s="1031"/>
      <c r="FHB813" s="1031"/>
      <c r="FHC813" s="1031"/>
      <c r="FHD813" s="852"/>
      <c r="FHE813" s="1031"/>
      <c r="FHF813" s="852"/>
      <c r="FHG813" s="1031"/>
      <c r="FHH813" s="1031"/>
      <c r="FHI813" s="852"/>
      <c r="FHJ813" s="852"/>
      <c r="FHK813" s="1031"/>
      <c r="FHL813" s="1031"/>
      <c r="FHM813" s="1031"/>
      <c r="FHN813" s="1031"/>
      <c r="FHO813" s="744"/>
      <c r="FHP813" s="697"/>
      <c r="FHQ813" s="1031"/>
      <c r="FHR813" s="852"/>
      <c r="FHS813" s="852"/>
      <c r="FHT813" s="852"/>
      <c r="FHU813" s="852"/>
      <c r="FHV813" s="1031"/>
      <c r="FHW813" s="854"/>
      <c r="FHX813" s="852"/>
      <c r="FHY813" s="852"/>
      <c r="FHZ813" s="852"/>
      <c r="FIA813" s="1031"/>
      <c r="FIB813" s="744"/>
      <c r="FIC813" s="1031"/>
      <c r="FID813" s="1031"/>
      <c r="FIE813" s="697"/>
      <c r="FIF813" s="1031"/>
      <c r="FIG813" s="1031"/>
      <c r="FIH813" s="1031"/>
      <c r="FII813" s="1031"/>
      <c r="FIJ813" s="852"/>
      <c r="FIK813" s="1031"/>
      <c r="FIL813" s="852"/>
      <c r="FIM813" s="1031"/>
      <c r="FIN813" s="1031"/>
      <c r="FIO813" s="852"/>
      <c r="FIP813" s="852"/>
      <c r="FIQ813" s="1031"/>
      <c r="FIR813" s="1031"/>
      <c r="FIS813" s="1031"/>
      <c r="FIT813" s="1031"/>
      <c r="FIU813" s="744"/>
      <c r="FIV813" s="697"/>
      <c r="FIW813" s="1031"/>
      <c r="FIX813" s="852"/>
      <c r="FIY813" s="852"/>
      <c r="FIZ813" s="852"/>
      <c r="FJA813" s="852"/>
      <c r="FJB813" s="1031"/>
      <c r="FJC813" s="854"/>
      <c r="FJD813" s="852"/>
      <c r="FJE813" s="852"/>
      <c r="FJF813" s="852"/>
      <c r="FJG813" s="1031"/>
      <c r="FJH813" s="744"/>
      <c r="FJI813" s="1031"/>
      <c r="FJJ813" s="1031"/>
      <c r="FJK813" s="697"/>
      <c r="FJL813" s="1031"/>
      <c r="FJM813" s="1031"/>
      <c r="FJN813" s="1031"/>
      <c r="FJO813" s="1031"/>
      <c r="FJP813" s="852"/>
      <c r="FJQ813" s="1031"/>
      <c r="FJR813" s="852"/>
      <c r="FJS813" s="1031"/>
      <c r="FJT813" s="1031"/>
      <c r="FJU813" s="852"/>
      <c r="FJV813" s="852"/>
      <c r="FJW813" s="1031"/>
      <c r="FJX813" s="1031"/>
      <c r="FJY813" s="1031"/>
      <c r="FJZ813" s="1031"/>
      <c r="FKA813" s="744"/>
      <c r="FKB813" s="697"/>
      <c r="FKC813" s="1031"/>
      <c r="FKD813" s="852"/>
      <c r="FKE813" s="852"/>
      <c r="FKF813" s="852"/>
      <c r="FKG813" s="852"/>
      <c r="FKH813" s="1031"/>
      <c r="FKI813" s="854"/>
      <c r="FKJ813" s="852"/>
      <c r="FKK813" s="852"/>
      <c r="FKL813" s="852"/>
      <c r="FKM813" s="1031"/>
      <c r="FKN813" s="744"/>
      <c r="FKO813" s="1031"/>
      <c r="FKP813" s="1031"/>
      <c r="FKQ813" s="697"/>
      <c r="FKR813" s="1031"/>
      <c r="FKS813" s="1031"/>
      <c r="FKT813" s="1031"/>
      <c r="FKU813" s="1031"/>
      <c r="FKV813" s="852"/>
      <c r="FKW813" s="1031"/>
      <c r="FKX813" s="852"/>
      <c r="FKY813" s="1031"/>
      <c r="FKZ813" s="1031"/>
      <c r="FLA813" s="852"/>
      <c r="FLB813" s="852"/>
      <c r="FLC813" s="1031"/>
      <c r="FLD813" s="1031"/>
      <c r="FLE813" s="1031"/>
      <c r="FLF813" s="1031"/>
      <c r="FLG813" s="744"/>
      <c r="FLH813" s="697"/>
      <c r="FLI813" s="1031"/>
      <c r="FLJ813" s="852"/>
      <c r="FLK813" s="852"/>
      <c r="FLL813" s="852"/>
      <c r="FLM813" s="852"/>
      <c r="FLN813" s="1031"/>
      <c r="FLO813" s="854"/>
      <c r="FLP813" s="852"/>
      <c r="FLQ813" s="852"/>
      <c r="FLR813" s="852"/>
      <c r="FLS813" s="1031"/>
      <c r="FLT813" s="744"/>
      <c r="FLU813" s="1031"/>
      <c r="FLV813" s="1031"/>
      <c r="FLW813" s="697"/>
      <c r="FLX813" s="1031"/>
      <c r="FLY813" s="1031"/>
      <c r="FLZ813" s="1031"/>
      <c r="FMA813" s="1031"/>
      <c r="FMB813" s="852"/>
      <c r="FMC813" s="1031"/>
      <c r="FMD813" s="852"/>
      <c r="FME813" s="1031"/>
      <c r="FMF813" s="1031"/>
      <c r="FMG813" s="852"/>
      <c r="FMH813" s="852"/>
      <c r="FMI813" s="1031"/>
      <c r="FMJ813" s="1031"/>
      <c r="FMK813" s="1031"/>
      <c r="FML813" s="1031"/>
      <c r="FMM813" s="744"/>
      <c r="FMN813" s="697"/>
      <c r="FMO813" s="1031"/>
      <c r="FMP813" s="852"/>
      <c r="FMQ813" s="852"/>
      <c r="FMR813" s="852"/>
      <c r="FMS813" s="852"/>
      <c r="FMT813" s="1031"/>
      <c r="FMU813" s="854"/>
      <c r="FMV813" s="852"/>
      <c r="FMW813" s="852"/>
      <c r="FMX813" s="852"/>
      <c r="FMY813" s="1031"/>
      <c r="FMZ813" s="744"/>
      <c r="FNA813" s="1031"/>
      <c r="FNB813" s="1031"/>
      <c r="FNC813" s="697"/>
      <c r="FND813" s="1031"/>
      <c r="FNE813" s="1031"/>
      <c r="FNF813" s="1031"/>
      <c r="FNG813" s="1031"/>
      <c r="FNH813" s="852"/>
      <c r="FNI813" s="1031"/>
      <c r="FNJ813" s="852"/>
      <c r="FNK813" s="1031"/>
      <c r="FNL813" s="1031"/>
      <c r="FNM813" s="852"/>
      <c r="FNN813" s="852"/>
      <c r="FNO813" s="1031"/>
      <c r="FNP813" s="1031"/>
      <c r="FNQ813" s="1031"/>
      <c r="FNR813" s="1031"/>
      <c r="FNS813" s="744"/>
      <c r="FNT813" s="697"/>
      <c r="FNU813" s="1031"/>
      <c r="FNV813" s="852"/>
      <c r="FNW813" s="852"/>
      <c r="FNX813" s="852"/>
      <c r="FNY813" s="852"/>
      <c r="FNZ813" s="1031"/>
      <c r="FOA813" s="854"/>
      <c r="FOB813" s="852"/>
      <c r="FOC813" s="852"/>
      <c r="FOD813" s="852"/>
      <c r="FOE813" s="1031"/>
      <c r="FOF813" s="744"/>
      <c r="FOG813" s="1031"/>
      <c r="FOH813" s="1031"/>
      <c r="FOI813" s="697"/>
      <c r="FOJ813" s="1031"/>
      <c r="FOK813" s="1031"/>
      <c r="FOL813" s="1031"/>
      <c r="FOM813" s="1031"/>
      <c r="FON813" s="852"/>
      <c r="FOO813" s="1031"/>
      <c r="FOP813" s="852"/>
      <c r="FOQ813" s="1031"/>
      <c r="FOR813" s="1031"/>
      <c r="FOS813" s="852"/>
      <c r="FOT813" s="852"/>
      <c r="FOU813" s="1031"/>
      <c r="FOV813" s="1031"/>
      <c r="FOW813" s="1031"/>
      <c r="FOX813" s="1031"/>
      <c r="FOY813" s="744"/>
      <c r="FOZ813" s="697"/>
      <c r="FPA813" s="1031"/>
      <c r="FPB813" s="852"/>
      <c r="FPC813" s="852"/>
      <c r="FPD813" s="852"/>
      <c r="FPE813" s="852"/>
      <c r="FPF813" s="1031"/>
      <c r="FPG813" s="854"/>
      <c r="FPH813" s="852"/>
      <c r="FPI813" s="852"/>
      <c r="FPJ813" s="852"/>
      <c r="FPK813" s="1031"/>
      <c r="FPL813" s="744"/>
      <c r="FPM813" s="1031"/>
      <c r="FPN813" s="1031"/>
      <c r="FPO813" s="697"/>
      <c r="FPP813" s="1031"/>
      <c r="FPQ813" s="1031"/>
      <c r="FPR813" s="1031"/>
      <c r="FPS813" s="1031"/>
      <c r="FPT813" s="852"/>
      <c r="FPU813" s="1031"/>
      <c r="FPV813" s="852"/>
      <c r="FPW813" s="1031"/>
      <c r="FPX813" s="1031"/>
      <c r="FPY813" s="852"/>
      <c r="FPZ813" s="852"/>
      <c r="FQA813" s="1031"/>
      <c r="FQB813" s="1031"/>
      <c r="FQC813" s="1031"/>
      <c r="FQD813" s="1031"/>
      <c r="FQE813" s="744"/>
      <c r="FQF813" s="697"/>
      <c r="FQG813" s="1031"/>
      <c r="FQH813" s="852"/>
      <c r="FQI813" s="852"/>
      <c r="FQJ813" s="852"/>
      <c r="FQK813" s="852"/>
      <c r="FQL813" s="1031"/>
      <c r="FQM813" s="854"/>
      <c r="FQN813" s="852"/>
      <c r="FQO813" s="852"/>
      <c r="FQP813" s="852"/>
      <c r="FQQ813" s="1031"/>
      <c r="FQR813" s="744"/>
      <c r="FQS813" s="1031"/>
      <c r="FQT813" s="1031"/>
      <c r="FQU813" s="697"/>
      <c r="FQV813" s="1031"/>
      <c r="FQW813" s="1031"/>
      <c r="FQX813" s="1031"/>
      <c r="FQY813" s="1031"/>
      <c r="FQZ813" s="852"/>
      <c r="FRA813" s="1031"/>
      <c r="FRB813" s="852"/>
      <c r="FRC813" s="1031"/>
      <c r="FRD813" s="1031"/>
      <c r="FRE813" s="852"/>
      <c r="FRF813" s="852"/>
      <c r="FRG813" s="1031"/>
      <c r="FRH813" s="1031"/>
      <c r="FRI813" s="1031"/>
      <c r="FRJ813" s="1031"/>
      <c r="FRK813" s="744"/>
      <c r="FRL813" s="697"/>
      <c r="FRM813" s="1031"/>
      <c r="FRN813" s="852"/>
      <c r="FRO813" s="852"/>
      <c r="FRP813" s="852"/>
      <c r="FRQ813" s="852"/>
      <c r="FRR813" s="1031"/>
      <c r="FRS813" s="854"/>
      <c r="FRT813" s="852"/>
      <c r="FRU813" s="852"/>
      <c r="FRV813" s="852"/>
      <c r="FRW813" s="1031"/>
      <c r="FRX813" s="744"/>
      <c r="FRY813" s="1031"/>
      <c r="FRZ813" s="1031"/>
      <c r="FSA813" s="697"/>
      <c r="FSB813" s="1031"/>
      <c r="FSC813" s="1031"/>
      <c r="FSD813" s="1031"/>
      <c r="FSE813" s="1031"/>
      <c r="FSF813" s="852"/>
      <c r="FSG813" s="1031"/>
      <c r="FSH813" s="852"/>
      <c r="FSI813" s="1031"/>
      <c r="FSJ813" s="1031"/>
      <c r="FSK813" s="852"/>
      <c r="FSL813" s="852"/>
      <c r="FSM813" s="1031"/>
      <c r="FSN813" s="1031"/>
      <c r="FSO813" s="1031"/>
      <c r="FSP813" s="1031"/>
      <c r="FSQ813" s="744"/>
      <c r="FSR813" s="697"/>
      <c r="FSS813" s="1031"/>
      <c r="FST813" s="852"/>
      <c r="FSU813" s="852"/>
      <c r="FSV813" s="852"/>
      <c r="FSW813" s="852"/>
      <c r="FSX813" s="1031"/>
      <c r="FSY813" s="854"/>
      <c r="FSZ813" s="852"/>
      <c r="FTA813" s="852"/>
      <c r="FTB813" s="852"/>
      <c r="FTC813" s="1031"/>
      <c r="FTD813" s="744"/>
      <c r="FTE813" s="1031"/>
      <c r="FTF813" s="1031"/>
      <c r="FTG813" s="697"/>
      <c r="FTH813" s="1031"/>
      <c r="FTI813" s="1031"/>
      <c r="FTJ813" s="1031"/>
      <c r="FTK813" s="1031"/>
      <c r="FTL813" s="852"/>
      <c r="FTM813" s="1031"/>
      <c r="FTN813" s="852"/>
      <c r="FTO813" s="1031"/>
      <c r="FTP813" s="1031"/>
      <c r="FTQ813" s="852"/>
      <c r="FTR813" s="852"/>
      <c r="FTS813" s="1031"/>
      <c r="FTT813" s="1031"/>
      <c r="FTU813" s="1031"/>
      <c r="FTV813" s="1031"/>
      <c r="FTW813" s="744"/>
      <c r="FTX813" s="697"/>
      <c r="FTY813" s="1031"/>
      <c r="FTZ813" s="852"/>
      <c r="FUA813" s="852"/>
      <c r="FUB813" s="852"/>
      <c r="FUC813" s="852"/>
      <c r="FUD813" s="1031"/>
      <c r="FUE813" s="854"/>
      <c r="FUF813" s="852"/>
      <c r="FUG813" s="852"/>
      <c r="FUH813" s="852"/>
      <c r="FUI813" s="1031"/>
      <c r="FUJ813" s="744"/>
      <c r="FUK813" s="1031"/>
      <c r="FUL813" s="1031"/>
      <c r="FUM813" s="697"/>
      <c r="FUN813" s="1031"/>
      <c r="FUO813" s="1031"/>
      <c r="FUP813" s="1031"/>
      <c r="FUQ813" s="1031"/>
      <c r="FUR813" s="852"/>
      <c r="FUS813" s="1031"/>
      <c r="FUT813" s="852"/>
      <c r="FUU813" s="1031"/>
      <c r="FUV813" s="1031"/>
      <c r="FUW813" s="852"/>
      <c r="FUX813" s="852"/>
      <c r="FUY813" s="1031"/>
      <c r="FUZ813" s="1031"/>
      <c r="FVA813" s="1031"/>
      <c r="FVB813" s="1031"/>
      <c r="FVC813" s="744"/>
      <c r="FVD813" s="697"/>
      <c r="FVE813" s="1031"/>
      <c r="FVF813" s="852"/>
      <c r="FVG813" s="852"/>
      <c r="FVH813" s="852"/>
      <c r="FVI813" s="852"/>
      <c r="FVJ813" s="1031"/>
      <c r="FVK813" s="854"/>
      <c r="FVL813" s="852"/>
      <c r="FVM813" s="852"/>
      <c r="FVN813" s="852"/>
      <c r="FVO813" s="1031"/>
      <c r="FVP813" s="744"/>
      <c r="FVQ813" s="1031"/>
      <c r="FVR813" s="1031"/>
      <c r="FVS813" s="697"/>
      <c r="FVT813" s="1031"/>
      <c r="FVU813" s="1031"/>
      <c r="FVV813" s="1031"/>
      <c r="FVW813" s="1031"/>
      <c r="FVX813" s="852"/>
      <c r="FVY813" s="1031"/>
      <c r="FVZ813" s="852"/>
      <c r="FWA813" s="1031"/>
      <c r="FWB813" s="1031"/>
      <c r="FWC813" s="852"/>
      <c r="FWD813" s="852"/>
      <c r="FWE813" s="1031"/>
      <c r="FWF813" s="1031"/>
      <c r="FWG813" s="1031"/>
      <c r="FWH813" s="1031"/>
      <c r="FWI813" s="744"/>
      <c r="FWJ813" s="697"/>
      <c r="FWK813" s="1031"/>
      <c r="FWL813" s="852"/>
      <c r="FWM813" s="852"/>
      <c r="FWN813" s="852"/>
      <c r="FWO813" s="852"/>
      <c r="FWP813" s="1031"/>
      <c r="FWQ813" s="854"/>
      <c r="FWR813" s="852"/>
      <c r="FWS813" s="852"/>
      <c r="FWT813" s="852"/>
      <c r="FWU813" s="1031"/>
      <c r="FWV813" s="744"/>
      <c r="FWW813" s="1031"/>
      <c r="FWX813" s="1031"/>
      <c r="FWY813" s="697"/>
      <c r="FWZ813" s="1031"/>
      <c r="FXA813" s="1031"/>
      <c r="FXB813" s="1031"/>
      <c r="FXC813" s="1031"/>
      <c r="FXD813" s="852"/>
      <c r="FXE813" s="1031"/>
      <c r="FXF813" s="852"/>
      <c r="FXG813" s="1031"/>
      <c r="FXH813" s="1031"/>
      <c r="FXI813" s="852"/>
      <c r="FXJ813" s="852"/>
      <c r="FXK813" s="1031"/>
      <c r="FXL813" s="1031"/>
      <c r="FXM813" s="1031"/>
      <c r="FXN813" s="1031"/>
      <c r="FXO813" s="744"/>
      <c r="FXP813" s="697"/>
      <c r="FXQ813" s="1031"/>
      <c r="FXR813" s="852"/>
      <c r="FXS813" s="852"/>
      <c r="FXT813" s="852"/>
      <c r="FXU813" s="852"/>
      <c r="FXV813" s="1031"/>
      <c r="FXW813" s="854"/>
      <c r="FXX813" s="852"/>
      <c r="FXY813" s="852"/>
      <c r="FXZ813" s="852"/>
      <c r="FYA813" s="1031"/>
      <c r="FYB813" s="744"/>
      <c r="FYC813" s="1031"/>
      <c r="FYD813" s="1031"/>
      <c r="FYE813" s="697"/>
      <c r="FYF813" s="1031"/>
      <c r="FYG813" s="1031"/>
      <c r="FYH813" s="1031"/>
      <c r="FYI813" s="1031"/>
      <c r="FYJ813" s="852"/>
      <c r="FYK813" s="1031"/>
      <c r="FYL813" s="852"/>
      <c r="FYM813" s="1031"/>
      <c r="FYN813" s="1031"/>
      <c r="FYO813" s="852"/>
      <c r="FYP813" s="852"/>
      <c r="FYQ813" s="1031"/>
      <c r="FYR813" s="1031"/>
      <c r="FYS813" s="1031"/>
      <c r="FYT813" s="1031"/>
      <c r="FYU813" s="744"/>
      <c r="FYV813" s="697"/>
      <c r="FYW813" s="1031"/>
      <c r="FYX813" s="852"/>
      <c r="FYY813" s="852"/>
      <c r="FYZ813" s="852"/>
      <c r="FZA813" s="852"/>
      <c r="FZB813" s="1031"/>
      <c r="FZC813" s="854"/>
      <c r="FZD813" s="852"/>
      <c r="FZE813" s="852"/>
      <c r="FZF813" s="852"/>
      <c r="FZG813" s="1031"/>
      <c r="FZH813" s="744"/>
      <c r="FZI813" s="1031"/>
      <c r="FZJ813" s="1031"/>
      <c r="FZK813" s="697"/>
      <c r="FZL813" s="1031"/>
      <c r="FZM813" s="1031"/>
      <c r="FZN813" s="1031"/>
      <c r="FZO813" s="1031"/>
      <c r="FZP813" s="852"/>
      <c r="FZQ813" s="1031"/>
      <c r="FZR813" s="852"/>
      <c r="FZS813" s="1031"/>
      <c r="FZT813" s="1031"/>
      <c r="FZU813" s="852"/>
      <c r="FZV813" s="852"/>
      <c r="FZW813" s="1031"/>
      <c r="FZX813" s="1031"/>
      <c r="FZY813" s="1031"/>
      <c r="FZZ813" s="1031"/>
      <c r="GAA813" s="744"/>
      <c r="GAB813" s="697"/>
      <c r="GAC813" s="1031"/>
      <c r="GAD813" s="852"/>
      <c r="GAE813" s="852"/>
      <c r="GAF813" s="852"/>
      <c r="GAG813" s="852"/>
      <c r="GAH813" s="1031"/>
      <c r="GAI813" s="854"/>
      <c r="GAJ813" s="852"/>
      <c r="GAK813" s="852"/>
      <c r="GAL813" s="852"/>
      <c r="GAM813" s="1031"/>
      <c r="GAN813" s="744"/>
      <c r="GAO813" s="1031"/>
      <c r="GAP813" s="1031"/>
      <c r="GAQ813" s="697"/>
      <c r="GAR813" s="1031"/>
      <c r="GAS813" s="1031"/>
      <c r="GAT813" s="1031"/>
      <c r="GAU813" s="1031"/>
      <c r="GAV813" s="852"/>
      <c r="GAW813" s="1031"/>
      <c r="GAX813" s="852"/>
      <c r="GAY813" s="1031"/>
      <c r="GAZ813" s="1031"/>
      <c r="GBA813" s="852"/>
      <c r="GBB813" s="852"/>
      <c r="GBC813" s="1031"/>
      <c r="GBD813" s="1031"/>
      <c r="GBE813" s="1031"/>
      <c r="GBF813" s="1031"/>
      <c r="GBG813" s="744"/>
      <c r="GBH813" s="697"/>
      <c r="GBI813" s="1031"/>
      <c r="GBJ813" s="852"/>
      <c r="GBK813" s="852"/>
      <c r="GBL813" s="852"/>
      <c r="GBM813" s="852"/>
      <c r="GBN813" s="1031"/>
      <c r="GBO813" s="854"/>
      <c r="GBP813" s="852"/>
      <c r="GBQ813" s="852"/>
      <c r="GBR813" s="852"/>
      <c r="GBS813" s="1031"/>
      <c r="GBT813" s="744"/>
      <c r="GBU813" s="1031"/>
      <c r="GBV813" s="1031"/>
      <c r="GBW813" s="697"/>
      <c r="GBX813" s="1031"/>
      <c r="GBY813" s="1031"/>
      <c r="GBZ813" s="1031"/>
      <c r="GCA813" s="1031"/>
      <c r="GCB813" s="852"/>
      <c r="GCC813" s="1031"/>
      <c r="GCD813" s="852"/>
      <c r="GCE813" s="1031"/>
      <c r="GCF813" s="1031"/>
      <c r="GCG813" s="852"/>
      <c r="GCH813" s="852"/>
      <c r="GCI813" s="1031"/>
      <c r="GCJ813" s="1031"/>
      <c r="GCK813" s="1031"/>
      <c r="GCL813" s="1031"/>
      <c r="GCM813" s="744"/>
      <c r="GCN813" s="697"/>
      <c r="GCO813" s="1031"/>
      <c r="GCP813" s="852"/>
      <c r="GCQ813" s="852"/>
      <c r="GCR813" s="852"/>
      <c r="GCS813" s="852"/>
      <c r="GCT813" s="1031"/>
      <c r="GCU813" s="854"/>
      <c r="GCV813" s="852"/>
      <c r="GCW813" s="852"/>
      <c r="GCX813" s="852"/>
      <c r="GCY813" s="1031"/>
      <c r="GCZ813" s="744"/>
      <c r="GDA813" s="1031"/>
      <c r="GDB813" s="1031"/>
      <c r="GDC813" s="697"/>
      <c r="GDD813" s="1031"/>
      <c r="GDE813" s="1031"/>
      <c r="GDF813" s="1031"/>
      <c r="GDG813" s="1031"/>
      <c r="GDH813" s="852"/>
      <c r="GDI813" s="1031"/>
      <c r="GDJ813" s="852"/>
      <c r="GDK813" s="1031"/>
      <c r="GDL813" s="1031"/>
      <c r="GDM813" s="852"/>
      <c r="GDN813" s="852"/>
      <c r="GDO813" s="1031"/>
      <c r="GDP813" s="1031"/>
      <c r="GDQ813" s="1031"/>
      <c r="GDR813" s="1031"/>
      <c r="GDS813" s="744"/>
      <c r="GDT813" s="697"/>
      <c r="GDU813" s="1031"/>
      <c r="GDV813" s="852"/>
      <c r="GDW813" s="852"/>
      <c r="GDX813" s="852"/>
      <c r="GDY813" s="852"/>
      <c r="GDZ813" s="1031"/>
      <c r="GEA813" s="854"/>
      <c r="GEB813" s="852"/>
      <c r="GEC813" s="852"/>
      <c r="GED813" s="852"/>
      <c r="GEE813" s="1031"/>
      <c r="GEF813" s="744"/>
      <c r="GEG813" s="1031"/>
      <c r="GEH813" s="1031"/>
      <c r="GEI813" s="697"/>
      <c r="GEJ813" s="1031"/>
      <c r="GEK813" s="1031"/>
      <c r="GEL813" s="1031"/>
      <c r="GEM813" s="1031"/>
      <c r="GEN813" s="852"/>
      <c r="GEO813" s="1031"/>
      <c r="GEP813" s="852"/>
      <c r="GEQ813" s="1031"/>
      <c r="GER813" s="1031"/>
      <c r="GES813" s="852"/>
      <c r="GET813" s="852"/>
      <c r="GEU813" s="1031"/>
      <c r="GEV813" s="1031"/>
      <c r="GEW813" s="1031"/>
      <c r="GEX813" s="1031"/>
      <c r="GEY813" s="744"/>
      <c r="GEZ813" s="697"/>
      <c r="GFA813" s="1031"/>
      <c r="GFB813" s="852"/>
      <c r="GFC813" s="852"/>
      <c r="GFD813" s="852"/>
      <c r="GFE813" s="852"/>
      <c r="GFF813" s="1031"/>
      <c r="GFG813" s="854"/>
      <c r="GFH813" s="852"/>
      <c r="GFI813" s="852"/>
      <c r="GFJ813" s="852"/>
      <c r="GFK813" s="1031"/>
      <c r="GFL813" s="744"/>
      <c r="GFM813" s="1031"/>
      <c r="GFN813" s="1031"/>
      <c r="GFO813" s="697"/>
      <c r="GFP813" s="1031"/>
      <c r="GFQ813" s="1031"/>
      <c r="GFR813" s="1031"/>
      <c r="GFS813" s="1031"/>
      <c r="GFT813" s="852"/>
      <c r="GFU813" s="1031"/>
      <c r="GFV813" s="852"/>
      <c r="GFW813" s="1031"/>
      <c r="GFX813" s="1031"/>
      <c r="GFY813" s="852"/>
      <c r="GFZ813" s="852"/>
      <c r="GGA813" s="1031"/>
      <c r="GGB813" s="1031"/>
      <c r="GGC813" s="1031"/>
      <c r="GGD813" s="1031"/>
      <c r="GGE813" s="744"/>
      <c r="GGF813" s="697"/>
      <c r="GGG813" s="1031"/>
      <c r="GGH813" s="852"/>
      <c r="GGI813" s="852"/>
      <c r="GGJ813" s="852"/>
      <c r="GGK813" s="852"/>
      <c r="GGL813" s="1031"/>
      <c r="GGM813" s="854"/>
      <c r="GGN813" s="852"/>
      <c r="GGO813" s="852"/>
      <c r="GGP813" s="852"/>
      <c r="GGQ813" s="1031"/>
      <c r="GGR813" s="744"/>
      <c r="GGS813" s="1031"/>
      <c r="GGT813" s="1031"/>
      <c r="GGU813" s="697"/>
      <c r="GGV813" s="1031"/>
      <c r="GGW813" s="1031"/>
      <c r="GGX813" s="1031"/>
      <c r="GGY813" s="1031"/>
      <c r="GGZ813" s="852"/>
      <c r="GHA813" s="1031"/>
      <c r="GHB813" s="852"/>
      <c r="GHC813" s="1031"/>
      <c r="GHD813" s="1031"/>
      <c r="GHE813" s="852"/>
      <c r="GHF813" s="852"/>
      <c r="GHG813" s="1031"/>
      <c r="GHH813" s="1031"/>
      <c r="GHI813" s="1031"/>
      <c r="GHJ813" s="1031"/>
      <c r="GHK813" s="744"/>
      <c r="GHL813" s="697"/>
      <c r="GHM813" s="1031"/>
      <c r="GHN813" s="852"/>
      <c r="GHO813" s="852"/>
      <c r="GHP813" s="852"/>
      <c r="GHQ813" s="852"/>
      <c r="GHR813" s="1031"/>
      <c r="GHS813" s="854"/>
      <c r="GHT813" s="852"/>
      <c r="GHU813" s="852"/>
      <c r="GHV813" s="852"/>
      <c r="GHW813" s="1031"/>
      <c r="GHX813" s="744"/>
      <c r="GHY813" s="1031"/>
      <c r="GHZ813" s="1031"/>
      <c r="GIA813" s="697"/>
      <c r="GIB813" s="1031"/>
      <c r="GIC813" s="1031"/>
      <c r="GID813" s="1031"/>
      <c r="GIE813" s="1031"/>
      <c r="GIF813" s="852"/>
      <c r="GIG813" s="1031"/>
      <c r="GIH813" s="852"/>
      <c r="GII813" s="1031"/>
      <c r="GIJ813" s="1031"/>
      <c r="GIK813" s="852"/>
      <c r="GIL813" s="852"/>
      <c r="GIM813" s="1031"/>
      <c r="GIN813" s="1031"/>
      <c r="GIO813" s="1031"/>
      <c r="GIP813" s="1031"/>
      <c r="GIQ813" s="744"/>
      <c r="GIR813" s="697"/>
      <c r="GIS813" s="1031"/>
      <c r="GIT813" s="852"/>
      <c r="GIU813" s="852"/>
      <c r="GIV813" s="852"/>
      <c r="GIW813" s="852"/>
      <c r="GIX813" s="1031"/>
      <c r="GIY813" s="854"/>
      <c r="GIZ813" s="852"/>
      <c r="GJA813" s="852"/>
      <c r="GJB813" s="852"/>
      <c r="GJC813" s="1031"/>
      <c r="GJD813" s="744"/>
      <c r="GJE813" s="1031"/>
      <c r="GJF813" s="1031"/>
      <c r="GJG813" s="697"/>
      <c r="GJH813" s="1031"/>
      <c r="GJI813" s="1031"/>
      <c r="GJJ813" s="1031"/>
      <c r="GJK813" s="1031"/>
      <c r="GJL813" s="852"/>
      <c r="GJM813" s="1031"/>
      <c r="GJN813" s="852"/>
      <c r="GJO813" s="1031"/>
      <c r="GJP813" s="1031"/>
      <c r="GJQ813" s="852"/>
      <c r="GJR813" s="852"/>
      <c r="GJS813" s="1031"/>
      <c r="GJT813" s="1031"/>
      <c r="GJU813" s="1031"/>
      <c r="GJV813" s="1031"/>
      <c r="GJW813" s="744"/>
      <c r="GJX813" s="697"/>
      <c r="GJY813" s="1031"/>
      <c r="GJZ813" s="852"/>
      <c r="GKA813" s="852"/>
      <c r="GKB813" s="852"/>
      <c r="GKC813" s="852"/>
      <c r="GKD813" s="1031"/>
      <c r="GKE813" s="854"/>
      <c r="GKF813" s="852"/>
      <c r="GKG813" s="852"/>
      <c r="GKH813" s="852"/>
      <c r="GKI813" s="1031"/>
      <c r="GKJ813" s="744"/>
      <c r="GKK813" s="1031"/>
      <c r="GKL813" s="1031"/>
      <c r="GKM813" s="697"/>
      <c r="GKN813" s="1031"/>
      <c r="GKO813" s="1031"/>
      <c r="GKP813" s="1031"/>
      <c r="GKQ813" s="1031"/>
      <c r="GKR813" s="852"/>
      <c r="GKS813" s="1031"/>
      <c r="GKT813" s="852"/>
      <c r="GKU813" s="1031"/>
      <c r="GKV813" s="1031"/>
      <c r="GKW813" s="852"/>
      <c r="GKX813" s="852"/>
      <c r="GKY813" s="1031"/>
      <c r="GKZ813" s="1031"/>
      <c r="GLA813" s="1031"/>
      <c r="GLB813" s="1031"/>
      <c r="GLC813" s="744"/>
      <c r="GLD813" s="697"/>
      <c r="GLE813" s="1031"/>
      <c r="GLF813" s="852"/>
      <c r="GLG813" s="852"/>
      <c r="GLH813" s="852"/>
      <c r="GLI813" s="852"/>
      <c r="GLJ813" s="1031"/>
      <c r="GLK813" s="854"/>
      <c r="GLL813" s="852"/>
      <c r="GLM813" s="852"/>
      <c r="GLN813" s="852"/>
      <c r="GLO813" s="1031"/>
      <c r="GLP813" s="744"/>
      <c r="GLQ813" s="1031"/>
      <c r="GLR813" s="1031"/>
      <c r="GLS813" s="697"/>
      <c r="GLT813" s="1031"/>
      <c r="GLU813" s="1031"/>
      <c r="GLV813" s="1031"/>
      <c r="GLW813" s="1031"/>
      <c r="GLX813" s="852"/>
      <c r="GLY813" s="1031"/>
      <c r="GLZ813" s="852"/>
      <c r="GMA813" s="1031"/>
      <c r="GMB813" s="1031"/>
      <c r="GMC813" s="852"/>
      <c r="GMD813" s="852"/>
      <c r="GME813" s="1031"/>
      <c r="GMF813" s="1031"/>
      <c r="GMG813" s="1031"/>
      <c r="GMH813" s="1031"/>
      <c r="GMI813" s="744"/>
      <c r="GMJ813" s="697"/>
      <c r="GMK813" s="1031"/>
      <c r="GML813" s="852"/>
      <c r="GMM813" s="852"/>
      <c r="GMN813" s="852"/>
      <c r="GMO813" s="852"/>
      <c r="GMP813" s="1031"/>
      <c r="GMQ813" s="854"/>
      <c r="GMR813" s="852"/>
      <c r="GMS813" s="852"/>
      <c r="GMT813" s="852"/>
      <c r="GMU813" s="1031"/>
      <c r="GMV813" s="744"/>
      <c r="GMW813" s="1031"/>
      <c r="GMX813" s="1031"/>
      <c r="GMY813" s="697"/>
      <c r="GMZ813" s="1031"/>
      <c r="GNA813" s="1031"/>
      <c r="GNB813" s="1031"/>
      <c r="GNC813" s="1031"/>
      <c r="GND813" s="852"/>
      <c r="GNE813" s="1031"/>
      <c r="GNF813" s="852"/>
      <c r="GNG813" s="1031"/>
      <c r="GNH813" s="1031"/>
      <c r="GNI813" s="852"/>
      <c r="GNJ813" s="852"/>
      <c r="GNK813" s="1031"/>
      <c r="GNL813" s="1031"/>
      <c r="GNM813" s="1031"/>
      <c r="GNN813" s="1031"/>
      <c r="GNO813" s="744"/>
      <c r="GNP813" s="697"/>
      <c r="GNQ813" s="1031"/>
      <c r="GNR813" s="852"/>
      <c r="GNS813" s="852"/>
      <c r="GNT813" s="852"/>
      <c r="GNU813" s="852"/>
      <c r="GNV813" s="1031"/>
      <c r="GNW813" s="854"/>
      <c r="GNX813" s="852"/>
      <c r="GNY813" s="852"/>
      <c r="GNZ813" s="852"/>
      <c r="GOA813" s="1031"/>
      <c r="GOB813" s="744"/>
      <c r="GOC813" s="1031"/>
      <c r="GOD813" s="1031"/>
      <c r="GOE813" s="697"/>
      <c r="GOF813" s="1031"/>
      <c r="GOG813" s="1031"/>
      <c r="GOH813" s="1031"/>
      <c r="GOI813" s="1031"/>
      <c r="GOJ813" s="852"/>
      <c r="GOK813" s="1031"/>
      <c r="GOL813" s="852"/>
      <c r="GOM813" s="1031"/>
      <c r="GON813" s="1031"/>
      <c r="GOO813" s="852"/>
      <c r="GOP813" s="852"/>
      <c r="GOQ813" s="1031"/>
      <c r="GOR813" s="1031"/>
      <c r="GOS813" s="1031"/>
      <c r="GOT813" s="1031"/>
      <c r="GOU813" s="744"/>
      <c r="GOV813" s="697"/>
      <c r="GOW813" s="1031"/>
      <c r="GOX813" s="852"/>
      <c r="GOY813" s="852"/>
      <c r="GOZ813" s="852"/>
      <c r="GPA813" s="852"/>
      <c r="GPB813" s="1031"/>
      <c r="GPC813" s="854"/>
      <c r="GPD813" s="852"/>
      <c r="GPE813" s="852"/>
      <c r="GPF813" s="852"/>
      <c r="GPG813" s="1031"/>
      <c r="GPH813" s="744"/>
      <c r="GPI813" s="1031"/>
      <c r="GPJ813" s="1031"/>
      <c r="GPK813" s="697"/>
      <c r="GPL813" s="1031"/>
      <c r="GPM813" s="1031"/>
      <c r="GPN813" s="1031"/>
      <c r="GPO813" s="1031"/>
      <c r="GPP813" s="852"/>
      <c r="GPQ813" s="1031"/>
      <c r="GPR813" s="852"/>
      <c r="GPS813" s="1031"/>
      <c r="GPT813" s="1031"/>
      <c r="GPU813" s="852"/>
      <c r="GPV813" s="852"/>
      <c r="GPW813" s="1031"/>
      <c r="GPX813" s="1031"/>
      <c r="GPY813" s="1031"/>
      <c r="GPZ813" s="1031"/>
      <c r="GQA813" s="744"/>
      <c r="GQB813" s="697"/>
      <c r="GQC813" s="1031"/>
      <c r="GQD813" s="852"/>
      <c r="GQE813" s="852"/>
      <c r="GQF813" s="852"/>
      <c r="GQG813" s="852"/>
      <c r="GQH813" s="1031"/>
      <c r="GQI813" s="854"/>
      <c r="GQJ813" s="852"/>
      <c r="GQK813" s="852"/>
      <c r="GQL813" s="852"/>
      <c r="GQM813" s="1031"/>
      <c r="GQN813" s="744"/>
      <c r="GQO813" s="1031"/>
      <c r="GQP813" s="1031"/>
      <c r="GQQ813" s="697"/>
      <c r="GQR813" s="1031"/>
      <c r="GQS813" s="1031"/>
      <c r="GQT813" s="1031"/>
      <c r="GQU813" s="1031"/>
      <c r="GQV813" s="852"/>
      <c r="GQW813" s="1031"/>
      <c r="GQX813" s="852"/>
      <c r="GQY813" s="1031"/>
      <c r="GQZ813" s="1031"/>
      <c r="GRA813" s="852"/>
      <c r="GRB813" s="852"/>
      <c r="GRC813" s="1031"/>
      <c r="GRD813" s="1031"/>
      <c r="GRE813" s="1031"/>
      <c r="GRF813" s="1031"/>
      <c r="GRG813" s="744"/>
      <c r="GRH813" s="697"/>
      <c r="GRI813" s="1031"/>
      <c r="GRJ813" s="852"/>
      <c r="GRK813" s="852"/>
      <c r="GRL813" s="852"/>
      <c r="GRM813" s="852"/>
      <c r="GRN813" s="1031"/>
      <c r="GRO813" s="854"/>
      <c r="GRP813" s="852"/>
      <c r="GRQ813" s="852"/>
      <c r="GRR813" s="852"/>
      <c r="GRS813" s="1031"/>
      <c r="GRT813" s="744"/>
      <c r="GRU813" s="1031"/>
      <c r="GRV813" s="1031"/>
      <c r="GRW813" s="697"/>
      <c r="GRX813" s="1031"/>
      <c r="GRY813" s="1031"/>
      <c r="GRZ813" s="1031"/>
      <c r="GSA813" s="1031"/>
      <c r="GSB813" s="852"/>
      <c r="GSC813" s="1031"/>
      <c r="GSD813" s="852"/>
      <c r="GSE813" s="1031"/>
      <c r="GSF813" s="1031"/>
      <c r="GSG813" s="852"/>
      <c r="GSH813" s="852"/>
      <c r="GSI813" s="1031"/>
      <c r="GSJ813" s="1031"/>
      <c r="GSK813" s="1031"/>
      <c r="GSL813" s="1031"/>
      <c r="GSM813" s="744"/>
      <c r="GSN813" s="697"/>
      <c r="GSO813" s="1031"/>
      <c r="GSP813" s="852"/>
      <c r="GSQ813" s="852"/>
      <c r="GSR813" s="852"/>
      <c r="GSS813" s="852"/>
      <c r="GST813" s="1031"/>
      <c r="GSU813" s="854"/>
      <c r="GSV813" s="852"/>
      <c r="GSW813" s="852"/>
      <c r="GSX813" s="852"/>
      <c r="GSY813" s="1031"/>
      <c r="GSZ813" s="744"/>
      <c r="GTA813" s="1031"/>
      <c r="GTB813" s="1031"/>
      <c r="GTC813" s="697"/>
      <c r="GTD813" s="1031"/>
      <c r="GTE813" s="1031"/>
      <c r="GTF813" s="1031"/>
      <c r="GTG813" s="1031"/>
      <c r="GTH813" s="852"/>
      <c r="GTI813" s="1031"/>
      <c r="GTJ813" s="852"/>
      <c r="GTK813" s="1031"/>
      <c r="GTL813" s="1031"/>
      <c r="GTM813" s="852"/>
      <c r="GTN813" s="852"/>
      <c r="GTO813" s="1031"/>
      <c r="GTP813" s="1031"/>
      <c r="GTQ813" s="1031"/>
      <c r="GTR813" s="1031"/>
      <c r="GTS813" s="744"/>
      <c r="GTT813" s="697"/>
      <c r="GTU813" s="1031"/>
      <c r="GTV813" s="852"/>
      <c r="GTW813" s="852"/>
      <c r="GTX813" s="852"/>
      <c r="GTY813" s="852"/>
      <c r="GTZ813" s="1031"/>
      <c r="GUA813" s="854"/>
      <c r="GUB813" s="852"/>
      <c r="GUC813" s="852"/>
      <c r="GUD813" s="852"/>
      <c r="GUE813" s="1031"/>
      <c r="GUF813" s="744"/>
      <c r="GUG813" s="1031"/>
      <c r="GUH813" s="1031"/>
      <c r="GUI813" s="697"/>
      <c r="GUJ813" s="1031"/>
      <c r="GUK813" s="1031"/>
      <c r="GUL813" s="1031"/>
      <c r="GUM813" s="1031"/>
      <c r="GUN813" s="852"/>
      <c r="GUO813" s="1031"/>
      <c r="GUP813" s="852"/>
      <c r="GUQ813" s="1031"/>
      <c r="GUR813" s="1031"/>
      <c r="GUS813" s="852"/>
      <c r="GUT813" s="852"/>
      <c r="GUU813" s="1031"/>
      <c r="GUV813" s="1031"/>
      <c r="GUW813" s="1031"/>
      <c r="GUX813" s="1031"/>
      <c r="GUY813" s="744"/>
      <c r="GUZ813" s="697"/>
      <c r="GVA813" s="1031"/>
      <c r="GVB813" s="852"/>
      <c r="GVC813" s="852"/>
      <c r="GVD813" s="852"/>
      <c r="GVE813" s="852"/>
      <c r="GVF813" s="1031"/>
      <c r="GVG813" s="854"/>
      <c r="GVH813" s="852"/>
      <c r="GVI813" s="852"/>
      <c r="GVJ813" s="852"/>
      <c r="GVK813" s="1031"/>
      <c r="GVL813" s="744"/>
      <c r="GVM813" s="1031"/>
      <c r="GVN813" s="1031"/>
      <c r="GVO813" s="697"/>
      <c r="GVP813" s="1031"/>
      <c r="GVQ813" s="1031"/>
      <c r="GVR813" s="1031"/>
      <c r="GVS813" s="1031"/>
      <c r="GVT813" s="852"/>
      <c r="GVU813" s="1031"/>
      <c r="GVV813" s="852"/>
      <c r="GVW813" s="1031"/>
      <c r="GVX813" s="1031"/>
      <c r="GVY813" s="852"/>
      <c r="GVZ813" s="852"/>
      <c r="GWA813" s="1031"/>
      <c r="GWB813" s="1031"/>
      <c r="GWC813" s="1031"/>
      <c r="GWD813" s="1031"/>
      <c r="GWE813" s="744"/>
      <c r="GWF813" s="697"/>
      <c r="GWG813" s="1031"/>
      <c r="GWH813" s="852"/>
      <c r="GWI813" s="852"/>
      <c r="GWJ813" s="852"/>
      <c r="GWK813" s="852"/>
      <c r="GWL813" s="1031"/>
      <c r="GWM813" s="854"/>
      <c r="GWN813" s="852"/>
      <c r="GWO813" s="852"/>
      <c r="GWP813" s="852"/>
      <c r="GWQ813" s="1031"/>
      <c r="GWR813" s="744"/>
      <c r="GWS813" s="1031"/>
      <c r="GWT813" s="1031"/>
      <c r="GWU813" s="697"/>
      <c r="GWV813" s="1031"/>
      <c r="GWW813" s="1031"/>
      <c r="GWX813" s="1031"/>
      <c r="GWY813" s="1031"/>
      <c r="GWZ813" s="852"/>
      <c r="GXA813" s="1031"/>
      <c r="GXB813" s="852"/>
      <c r="GXC813" s="1031"/>
      <c r="GXD813" s="1031"/>
      <c r="GXE813" s="852"/>
      <c r="GXF813" s="852"/>
      <c r="GXG813" s="1031"/>
      <c r="GXH813" s="1031"/>
      <c r="GXI813" s="1031"/>
      <c r="GXJ813" s="1031"/>
      <c r="GXK813" s="744"/>
      <c r="GXL813" s="697"/>
      <c r="GXM813" s="1031"/>
      <c r="GXN813" s="852"/>
      <c r="GXO813" s="852"/>
      <c r="GXP813" s="852"/>
      <c r="GXQ813" s="852"/>
      <c r="GXR813" s="1031"/>
      <c r="GXS813" s="854"/>
      <c r="GXT813" s="852"/>
      <c r="GXU813" s="852"/>
      <c r="GXV813" s="852"/>
      <c r="GXW813" s="1031"/>
      <c r="GXX813" s="744"/>
      <c r="GXY813" s="1031"/>
      <c r="GXZ813" s="1031"/>
      <c r="GYA813" s="697"/>
      <c r="GYB813" s="1031"/>
      <c r="GYC813" s="1031"/>
      <c r="GYD813" s="1031"/>
      <c r="GYE813" s="1031"/>
      <c r="GYF813" s="852"/>
      <c r="GYG813" s="1031"/>
      <c r="GYH813" s="852"/>
      <c r="GYI813" s="1031"/>
      <c r="GYJ813" s="1031"/>
      <c r="GYK813" s="852"/>
      <c r="GYL813" s="852"/>
      <c r="GYM813" s="1031"/>
      <c r="GYN813" s="1031"/>
      <c r="GYO813" s="1031"/>
      <c r="GYP813" s="1031"/>
      <c r="GYQ813" s="744"/>
      <c r="GYR813" s="697"/>
      <c r="GYS813" s="1031"/>
      <c r="GYT813" s="852"/>
      <c r="GYU813" s="852"/>
      <c r="GYV813" s="852"/>
      <c r="GYW813" s="852"/>
      <c r="GYX813" s="1031"/>
      <c r="GYY813" s="854"/>
      <c r="GYZ813" s="852"/>
      <c r="GZA813" s="852"/>
      <c r="GZB813" s="852"/>
      <c r="GZC813" s="1031"/>
      <c r="GZD813" s="744"/>
      <c r="GZE813" s="1031"/>
      <c r="GZF813" s="1031"/>
      <c r="GZG813" s="697"/>
      <c r="GZH813" s="1031"/>
      <c r="GZI813" s="1031"/>
      <c r="GZJ813" s="1031"/>
      <c r="GZK813" s="1031"/>
      <c r="GZL813" s="852"/>
      <c r="GZM813" s="1031"/>
      <c r="GZN813" s="852"/>
      <c r="GZO813" s="1031"/>
      <c r="GZP813" s="1031"/>
      <c r="GZQ813" s="852"/>
      <c r="GZR813" s="852"/>
      <c r="GZS813" s="1031"/>
      <c r="GZT813" s="1031"/>
      <c r="GZU813" s="1031"/>
      <c r="GZV813" s="1031"/>
      <c r="GZW813" s="744"/>
      <c r="GZX813" s="697"/>
      <c r="GZY813" s="1031"/>
      <c r="GZZ813" s="852"/>
      <c r="HAA813" s="852"/>
      <c r="HAB813" s="852"/>
      <c r="HAC813" s="852"/>
      <c r="HAD813" s="1031"/>
      <c r="HAE813" s="854"/>
      <c r="HAF813" s="852"/>
      <c r="HAG813" s="852"/>
      <c r="HAH813" s="852"/>
      <c r="HAI813" s="1031"/>
      <c r="HAJ813" s="744"/>
      <c r="HAK813" s="1031"/>
      <c r="HAL813" s="1031"/>
      <c r="HAM813" s="697"/>
      <c r="HAN813" s="1031"/>
      <c r="HAO813" s="1031"/>
      <c r="HAP813" s="1031"/>
      <c r="HAQ813" s="1031"/>
      <c r="HAR813" s="852"/>
      <c r="HAS813" s="1031"/>
      <c r="HAT813" s="852"/>
      <c r="HAU813" s="1031"/>
      <c r="HAV813" s="1031"/>
      <c r="HAW813" s="852"/>
      <c r="HAX813" s="852"/>
      <c r="HAY813" s="1031"/>
      <c r="HAZ813" s="1031"/>
      <c r="HBA813" s="1031"/>
      <c r="HBB813" s="1031"/>
      <c r="HBC813" s="744"/>
      <c r="HBD813" s="697"/>
      <c r="HBE813" s="1031"/>
      <c r="HBF813" s="852"/>
      <c r="HBG813" s="852"/>
      <c r="HBH813" s="852"/>
      <c r="HBI813" s="852"/>
      <c r="HBJ813" s="1031"/>
      <c r="HBK813" s="854"/>
      <c r="HBL813" s="852"/>
      <c r="HBM813" s="852"/>
      <c r="HBN813" s="852"/>
      <c r="HBO813" s="1031"/>
      <c r="HBP813" s="744"/>
      <c r="HBQ813" s="1031"/>
      <c r="HBR813" s="1031"/>
      <c r="HBS813" s="697"/>
      <c r="HBT813" s="1031"/>
      <c r="HBU813" s="1031"/>
      <c r="HBV813" s="1031"/>
      <c r="HBW813" s="1031"/>
      <c r="HBX813" s="852"/>
      <c r="HBY813" s="1031"/>
      <c r="HBZ813" s="852"/>
      <c r="HCA813" s="1031"/>
      <c r="HCB813" s="1031"/>
      <c r="HCC813" s="852"/>
      <c r="HCD813" s="852"/>
      <c r="HCE813" s="1031"/>
      <c r="HCF813" s="1031"/>
      <c r="HCG813" s="1031"/>
      <c r="HCH813" s="1031"/>
      <c r="HCI813" s="744"/>
      <c r="HCJ813" s="697"/>
      <c r="HCK813" s="1031"/>
      <c r="HCL813" s="852"/>
      <c r="HCM813" s="852"/>
      <c r="HCN813" s="852"/>
      <c r="HCO813" s="852"/>
      <c r="HCP813" s="1031"/>
      <c r="HCQ813" s="854"/>
      <c r="HCR813" s="852"/>
      <c r="HCS813" s="852"/>
      <c r="HCT813" s="852"/>
      <c r="HCU813" s="1031"/>
      <c r="HCV813" s="744"/>
      <c r="HCW813" s="1031"/>
      <c r="HCX813" s="1031"/>
      <c r="HCY813" s="697"/>
      <c r="HCZ813" s="1031"/>
      <c r="HDA813" s="1031"/>
      <c r="HDB813" s="1031"/>
      <c r="HDC813" s="1031"/>
      <c r="HDD813" s="852"/>
      <c r="HDE813" s="1031"/>
      <c r="HDF813" s="852"/>
      <c r="HDG813" s="1031"/>
      <c r="HDH813" s="1031"/>
      <c r="HDI813" s="852"/>
      <c r="HDJ813" s="852"/>
      <c r="HDK813" s="1031"/>
      <c r="HDL813" s="1031"/>
      <c r="HDM813" s="1031"/>
      <c r="HDN813" s="1031"/>
      <c r="HDO813" s="744"/>
      <c r="HDP813" s="697"/>
      <c r="HDQ813" s="1031"/>
      <c r="HDR813" s="852"/>
      <c r="HDS813" s="852"/>
      <c r="HDT813" s="852"/>
      <c r="HDU813" s="852"/>
      <c r="HDV813" s="1031"/>
      <c r="HDW813" s="854"/>
      <c r="HDX813" s="852"/>
      <c r="HDY813" s="852"/>
      <c r="HDZ813" s="852"/>
      <c r="HEA813" s="1031"/>
      <c r="HEB813" s="744"/>
      <c r="HEC813" s="1031"/>
      <c r="HED813" s="1031"/>
      <c r="HEE813" s="697"/>
      <c r="HEF813" s="1031"/>
      <c r="HEG813" s="1031"/>
      <c r="HEH813" s="1031"/>
      <c r="HEI813" s="1031"/>
      <c r="HEJ813" s="852"/>
      <c r="HEK813" s="1031"/>
      <c r="HEL813" s="852"/>
      <c r="HEM813" s="1031"/>
      <c r="HEN813" s="1031"/>
      <c r="HEO813" s="852"/>
      <c r="HEP813" s="852"/>
      <c r="HEQ813" s="1031"/>
      <c r="HER813" s="1031"/>
      <c r="HES813" s="1031"/>
      <c r="HET813" s="1031"/>
      <c r="HEU813" s="744"/>
      <c r="HEV813" s="697"/>
      <c r="HEW813" s="1031"/>
      <c r="HEX813" s="852"/>
      <c r="HEY813" s="852"/>
      <c r="HEZ813" s="852"/>
      <c r="HFA813" s="852"/>
      <c r="HFB813" s="1031"/>
      <c r="HFC813" s="854"/>
      <c r="HFD813" s="852"/>
      <c r="HFE813" s="852"/>
      <c r="HFF813" s="852"/>
      <c r="HFG813" s="1031"/>
      <c r="HFH813" s="744"/>
      <c r="HFI813" s="1031"/>
      <c r="HFJ813" s="1031"/>
      <c r="HFK813" s="697"/>
      <c r="HFL813" s="1031"/>
      <c r="HFM813" s="1031"/>
      <c r="HFN813" s="1031"/>
      <c r="HFO813" s="1031"/>
      <c r="HFP813" s="852"/>
      <c r="HFQ813" s="1031"/>
      <c r="HFR813" s="852"/>
      <c r="HFS813" s="1031"/>
      <c r="HFT813" s="1031"/>
      <c r="HFU813" s="852"/>
      <c r="HFV813" s="852"/>
      <c r="HFW813" s="1031"/>
      <c r="HFX813" s="1031"/>
      <c r="HFY813" s="1031"/>
      <c r="HFZ813" s="1031"/>
      <c r="HGA813" s="744"/>
      <c r="HGB813" s="697"/>
      <c r="HGC813" s="1031"/>
      <c r="HGD813" s="852"/>
      <c r="HGE813" s="852"/>
      <c r="HGF813" s="852"/>
      <c r="HGG813" s="852"/>
      <c r="HGH813" s="1031"/>
      <c r="HGI813" s="854"/>
      <c r="HGJ813" s="852"/>
      <c r="HGK813" s="852"/>
      <c r="HGL813" s="852"/>
      <c r="HGM813" s="1031"/>
      <c r="HGN813" s="744"/>
      <c r="HGO813" s="1031"/>
      <c r="HGP813" s="1031"/>
      <c r="HGQ813" s="697"/>
      <c r="HGR813" s="1031"/>
      <c r="HGS813" s="1031"/>
      <c r="HGT813" s="1031"/>
      <c r="HGU813" s="1031"/>
      <c r="HGV813" s="852"/>
      <c r="HGW813" s="1031"/>
      <c r="HGX813" s="852"/>
      <c r="HGY813" s="1031"/>
      <c r="HGZ813" s="1031"/>
      <c r="HHA813" s="852"/>
      <c r="HHB813" s="852"/>
      <c r="HHC813" s="1031"/>
      <c r="HHD813" s="1031"/>
      <c r="HHE813" s="1031"/>
      <c r="HHF813" s="1031"/>
      <c r="HHG813" s="744"/>
      <c r="HHH813" s="697"/>
      <c r="HHI813" s="1031"/>
      <c r="HHJ813" s="852"/>
      <c r="HHK813" s="852"/>
      <c r="HHL813" s="852"/>
      <c r="HHM813" s="852"/>
      <c r="HHN813" s="1031"/>
      <c r="HHO813" s="854"/>
      <c r="HHP813" s="852"/>
      <c r="HHQ813" s="852"/>
      <c r="HHR813" s="852"/>
      <c r="HHS813" s="1031"/>
      <c r="HHT813" s="744"/>
      <c r="HHU813" s="1031"/>
      <c r="HHV813" s="1031"/>
      <c r="HHW813" s="697"/>
      <c r="HHX813" s="1031"/>
      <c r="HHY813" s="1031"/>
      <c r="HHZ813" s="1031"/>
      <c r="HIA813" s="1031"/>
      <c r="HIB813" s="852"/>
      <c r="HIC813" s="1031"/>
      <c r="HID813" s="852"/>
      <c r="HIE813" s="1031"/>
      <c r="HIF813" s="1031"/>
      <c r="HIG813" s="852"/>
      <c r="HIH813" s="852"/>
      <c r="HII813" s="1031"/>
      <c r="HIJ813" s="1031"/>
      <c r="HIK813" s="1031"/>
      <c r="HIL813" s="1031"/>
      <c r="HIM813" s="744"/>
      <c r="HIN813" s="697"/>
      <c r="HIO813" s="1031"/>
      <c r="HIP813" s="852"/>
      <c r="HIQ813" s="852"/>
      <c r="HIR813" s="852"/>
      <c r="HIS813" s="852"/>
      <c r="HIT813" s="1031"/>
      <c r="HIU813" s="854"/>
      <c r="HIV813" s="852"/>
      <c r="HIW813" s="852"/>
      <c r="HIX813" s="852"/>
      <c r="HIY813" s="1031"/>
      <c r="HIZ813" s="744"/>
      <c r="HJA813" s="1031"/>
      <c r="HJB813" s="1031"/>
      <c r="HJC813" s="697"/>
      <c r="HJD813" s="1031"/>
      <c r="HJE813" s="1031"/>
      <c r="HJF813" s="1031"/>
      <c r="HJG813" s="1031"/>
      <c r="HJH813" s="852"/>
      <c r="HJI813" s="1031"/>
      <c r="HJJ813" s="852"/>
      <c r="HJK813" s="1031"/>
      <c r="HJL813" s="1031"/>
      <c r="HJM813" s="852"/>
      <c r="HJN813" s="852"/>
      <c r="HJO813" s="1031"/>
      <c r="HJP813" s="1031"/>
      <c r="HJQ813" s="1031"/>
      <c r="HJR813" s="1031"/>
      <c r="HJS813" s="744"/>
      <c r="HJT813" s="697"/>
      <c r="HJU813" s="1031"/>
      <c r="HJV813" s="852"/>
      <c r="HJW813" s="852"/>
      <c r="HJX813" s="852"/>
      <c r="HJY813" s="852"/>
      <c r="HJZ813" s="1031"/>
      <c r="HKA813" s="854"/>
      <c r="HKB813" s="852"/>
      <c r="HKC813" s="852"/>
      <c r="HKD813" s="852"/>
      <c r="HKE813" s="1031"/>
      <c r="HKF813" s="744"/>
      <c r="HKG813" s="1031"/>
      <c r="HKH813" s="1031"/>
      <c r="HKI813" s="697"/>
      <c r="HKJ813" s="1031"/>
      <c r="HKK813" s="1031"/>
      <c r="HKL813" s="1031"/>
      <c r="HKM813" s="1031"/>
      <c r="HKN813" s="852"/>
      <c r="HKO813" s="1031"/>
      <c r="HKP813" s="852"/>
      <c r="HKQ813" s="1031"/>
      <c r="HKR813" s="1031"/>
      <c r="HKS813" s="852"/>
      <c r="HKT813" s="852"/>
      <c r="HKU813" s="1031"/>
      <c r="HKV813" s="1031"/>
      <c r="HKW813" s="1031"/>
      <c r="HKX813" s="1031"/>
      <c r="HKY813" s="744"/>
      <c r="HKZ813" s="697"/>
      <c r="HLA813" s="1031"/>
      <c r="HLB813" s="852"/>
      <c r="HLC813" s="852"/>
      <c r="HLD813" s="852"/>
      <c r="HLE813" s="852"/>
      <c r="HLF813" s="1031"/>
      <c r="HLG813" s="854"/>
      <c r="HLH813" s="852"/>
      <c r="HLI813" s="852"/>
      <c r="HLJ813" s="852"/>
      <c r="HLK813" s="1031"/>
      <c r="HLL813" s="744"/>
      <c r="HLM813" s="1031"/>
      <c r="HLN813" s="1031"/>
      <c r="HLO813" s="697"/>
      <c r="HLP813" s="1031"/>
      <c r="HLQ813" s="1031"/>
      <c r="HLR813" s="1031"/>
      <c r="HLS813" s="1031"/>
      <c r="HLT813" s="852"/>
      <c r="HLU813" s="1031"/>
      <c r="HLV813" s="852"/>
      <c r="HLW813" s="1031"/>
      <c r="HLX813" s="1031"/>
      <c r="HLY813" s="852"/>
      <c r="HLZ813" s="852"/>
      <c r="HMA813" s="1031"/>
      <c r="HMB813" s="1031"/>
      <c r="HMC813" s="1031"/>
      <c r="HMD813" s="1031"/>
      <c r="HME813" s="744"/>
      <c r="HMF813" s="697"/>
      <c r="HMG813" s="1031"/>
      <c r="HMH813" s="852"/>
      <c r="HMI813" s="852"/>
      <c r="HMJ813" s="852"/>
      <c r="HMK813" s="852"/>
      <c r="HML813" s="1031"/>
      <c r="HMM813" s="854"/>
      <c r="HMN813" s="852"/>
      <c r="HMO813" s="852"/>
      <c r="HMP813" s="852"/>
      <c r="HMQ813" s="1031"/>
      <c r="HMR813" s="744"/>
      <c r="HMS813" s="1031"/>
      <c r="HMT813" s="1031"/>
      <c r="HMU813" s="697"/>
      <c r="HMV813" s="1031"/>
      <c r="HMW813" s="1031"/>
      <c r="HMX813" s="1031"/>
      <c r="HMY813" s="1031"/>
      <c r="HMZ813" s="852"/>
      <c r="HNA813" s="1031"/>
      <c r="HNB813" s="852"/>
      <c r="HNC813" s="1031"/>
      <c r="HND813" s="1031"/>
      <c r="HNE813" s="852"/>
      <c r="HNF813" s="852"/>
      <c r="HNG813" s="1031"/>
      <c r="HNH813" s="1031"/>
      <c r="HNI813" s="1031"/>
      <c r="HNJ813" s="1031"/>
      <c r="HNK813" s="744"/>
      <c r="HNL813" s="697"/>
      <c r="HNM813" s="1031"/>
      <c r="HNN813" s="852"/>
      <c r="HNO813" s="852"/>
      <c r="HNP813" s="852"/>
      <c r="HNQ813" s="852"/>
      <c r="HNR813" s="1031"/>
      <c r="HNS813" s="854"/>
      <c r="HNT813" s="852"/>
      <c r="HNU813" s="852"/>
      <c r="HNV813" s="852"/>
      <c r="HNW813" s="1031"/>
      <c r="HNX813" s="744"/>
      <c r="HNY813" s="1031"/>
      <c r="HNZ813" s="1031"/>
      <c r="HOA813" s="697"/>
      <c r="HOB813" s="1031"/>
      <c r="HOC813" s="1031"/>
      <c r="HOD813" s="1031"/>
      <c r="HOE813" s="1031"/>
      <c r="HOF813" s="852"/>
      <c r="HOG813" s="1031"/>
      <c r="HOH813" s="852"/>
      <c r="HOI813" s="1031"/>
      <c r="HOJ813" s="1031"/>
      <c r="HOK813" s="852"/>
      <c r="HOL813" s="852"/>
      <c r="HOM813" s="1031"/>
      <c r="HON813" s="1031"/>
      <c r="HOO813" s="1031"/>
      <c r="HOP813" s="1031"/>
      <c r="HOQ813" s="744"/>
      <c r="HOR813" s="697"/>
      <c r="HOS813" s="1031"/>
      <c r="HOT813" s="852"/>
      <c r="HOU813" s="852"/>
      <c r="HOV813" s="852"/>
      <c r="HOW813" s="852"/>
      <c r="HOX813" s="1031"/>
      <c r="HOY813" s="854"/>
      <c r="HOZ813" s="852"/>
      <c r="HPA813" s="852"/>
      <c r="HPB813" s="852"/>
      <c r="HPC813" s="1031"/>
      <c r="HPD813" s="744"/>
      <c r="HPE813" s="1031"/>
      <c r="HPF813" s="1031"/>
      <c r="HPG813" s="697"/>
      <c r="HPH813" s="1031"/>
      <c r="HPI813" s="1031"/>
      <c r="HPJ813" s="1031"/>
      <c r="HPK813" s="1031"/>
      <c r="HPL813" s="852"/>
      <c r="HPM813" s="1031"/>
      <c r="HPN813" s="852"/>
      <c r="HPO813" s="1031"/>
      <c r="HPP813" s="1031"/>
      <c r="HPQ813" s="852"/>
      <c r="HPR813" s="852"/>
      <c r="HPS813" s="1031"/>
      <c r="HPT813" s="1031"/>
      <c r="HPU813" s="1031"/>
      <c r="HPV813" s="1031"/>
      <c r="HPW813" s="744"/>
      <c r="HPX813" s="697"/>
      <c r="HPY813" s="1031"/>
      <c r="HPZ813" s="852"/>
      <c r="HQA813" s="852"/>
      <c r="HQB813" s="852"/>
      <c r="HQC813" s="852"/>
      <c r="HQD813" s="1031"/>
      <c r="HQE813" s="854"/>
      <c r="HQF813" s="852"/>
      <c r="HQG813" s="852"/>
      <c r="HQH813" s="852"/>
      <c r="HQI813" s="1031"/>
      <c r="HQJ813" s="744"/>
      <c r="HQK813" s="1031"/>
      <c r="HQL813" s="1031"/>
      <c r="HQM813" s="697"/>
      <c r="HQN813" s="1031"/>
      <c r="HQO813" s="1031"/>
      <c r="HQP813" s="1031"/>
      <c r="HQQ813" s="1031"/>
      <c r="HQR813" s="852"/>
      <c r="HQS813" s="1031"/>
      <c r="HQT813" s="852"/>
      <c r="HQU813" s="1031"/>
      <c r="HQV813" s="1031"/>
      <c r="HQW813" s="852"/>
      <c r="HQX813" s="852"/>
      <c r="HQY813" s="1031"/>
      <c r="HQZ813" s="1031"/>
      <c r="HRA813" s="1031"/>
      <c r="HRB813" s="1031"/>
      <c r="HRC813" s="744"/>
      <c r="HRD813" s="697"/>
      <c r="HRE813" s="1031"/>
      <c r="HRF813" s="852"/>
      <c r="HRG813" s="852"/>
      <c r="HRH813" s="852"/>
      <c r="HRI813" s="852"/>
      <c r="HRJ813" s="1031"/>
      <c r="HRK813" s="854"/>
      <c r="HRL813" s="852"/>
      <c r="HRM813" s="852"/>
      <c r="HRN813" s="852"/>
      <c r="HRO813" s="1031"/>
      <c r="HRP813" s="744"/>
      <c r="HRQ813" s="1031"/>
      <c r="HRR813" s="1031"/>
      <c r="HRS813" s="697"/>
      <c r="HRT813" s="1031"/>
      <c r="HRU813" s="1031"/>
      <c r="HRV813" s="1031"/>
      <c r="HRW813" s="1031"/>
      <c r="HRX813" s="852"/>
      <c r="HRY813" s="1031"/>
      <c r="HRZ813" s="852"/>
      <c r="HSA813" s="1031"/>
      <c r="HSB813" s="1031"/>
      <c r="HSC813" s="852"/>
      <c r="HSD813" s="852"/>
      <c r="HSE813" s="1031"/>
      <c r="HSF813" s="1031"/>
      <c r="HSG813" s="1031"/>
      <c r="HSH813" s="1031"/>
      <c r="HSI813" s="744"/>
      <c r="HSJ813" s="697"/>
      <c r="HSK813" s="1031"/>
      <c r="HSL813" s="852"/>
      <c r="HSM813" s="852"/>
      <c r="HSN813" s="852"/>
      <c r="HSO813" s="852"/>
      <c r="HSP813" s="1031"/>
      <c r="HSQ813" s="854"/>
      <c r="HSR813" s="852"/>
      <c r="HSS813" s="852"/>
      <c r="HST813" s="852"/>
      <c r="HSU813" s="1031"/>
      <c r="HSV813" s="744"/>
      <c r="HSW813" s="1031"/>
      <c r="HSX813" s="1031"/>
      <c r="HSY813" s="697"/>
      <c r="HSZ813" s="1031"/>
      <c r="HTA813" s="1031"/>
      <c r="HTB813" s="1031"/>
      <c r="HTC813" s="1031"/>
      <c r="HTD813" s="852"/>
      <c r="HTE813" s="1031"/>
      <c r="HTF813" s="852"/>
      <c r="HTG813" s="1031"/>
      <c r="HTH813" s="1031"/>
      <c r="HTI813" s="852"/>
      <c r="HTJ813" s="852"/>
      <c r="HTK813" s="1031"/>
      <c r="HTL813" s="1031"/>
      <c r="HTM813" s="1031"/>
      <c r="HTN813" s="1031"/>
      <c r="HTO813" s="744"/>
      <c r="HTP813" s="697"/>
      <c r="HTQ813" s="1031"/>
      <c r="HTR813" s="852"/>
      <c r="HTS813" s="852"/>
      <c r="HTT813" s="852"/>
      <c r="HTU813" s="852"/>
      <c r="HTV813" s="1031"/>
      <c r="HTW813" s="854"/>
      <c r="HTX813" s="852"/>
      <c r="HTY813" s="852"/>
      <c r="HTZ813" s="852"/>
      <c r="HUA813" s="1031"/>
      <c r="HUB813" s="744"/>
      <c r="HUC813" s="1031"/>
      <c r="HUD813" s="1031"/>
      <c r="HUE813" s="697"/>
      <c r="HUF813" s="1031"/>
      <c r="HUG813" s="1031"/>
      <c r="HUH813" s="1031"/>
      <c r="HUI813" s="1031"/>
      <c r="HUJ813" s="852"/>
      <c r="HUK813" s="1031"/>
      <c r="HUL813" s="852"/>
      <c r="HUM813" s="1031"/>
      <c r="HUN813" s="1031"/>
      <c r="HUO813" s="852"/>
      <c r="HUP813" s="852"/>
      <c r="HUQ813" s="1031"/>
      <c r="HUR813" s="1031"/>
      <c r="HUS813" s="1031"/>
      <c r="HUT813" s="1031"/>
      <c r="HUU813" s="744"/>
      <c r="HUV813" s="697"/>
      <c r="HUW813" s="1031"/>
      <c r="HUX813" s="852"/>
      <c r="HUY813" s="852"/>
      <c r="HUZ813" s="852"/>
      <c r="HVA813" s="852"/>
      <c r="HVB813" s="1031"/>
      <c r="HVC813" s="854"/>
      <c r="HVD813" s="852"/>
      <c r="HVE813" s="852"/>
      <c r="HVF813" s="852"/>
      <c r="HVG813" s="1031"/>
      <c r="HVH813" s="744"/>
      <c r="HVI813" s="1031"/>
      <c r="HVJ813" s="1031"/>
      <c r="HVK813" s="697"/>
      <c r="HVL813" s="1031"/>
      <c r="HVM813" s="1031"/>
      <c r="HVN813" s="1031"/>
      <c r="HVO813" s="1031"/>
      <c r="HVP813" s="852"/>
      <c r="HVQ813" s="1031"/>
      <c r="HVR813" s="852"/>
      <c r="HVS813" s="1031"/>
      <c r="HVT813" s="1031"/>
      <c r="HVU813" s="852"/>
      <c r="HVV813" s="852"/>
      <c r="HVW813" s="1031"/>
      <c r="HVX813" s="1031"/>
      <c r="HVY813" s="1031"/>
      <c r="HVZ813" s="1031"/>
      <c r="HWA813" s="744"/>
      <c r="HWB813" s="697"/>
      <c r="HWC813" s="1031"/>
      <c r="HWD813" s="852"/>
      <c r="HWE813" s="852"/>
      <c r="HWF813" s="852"/>
      <c r="HWG813" s="852"/>
      <c r="HWH813" s="1031"/>
      <c r="HWI813" s="854"/>
      <c r="HWJ813" s="852"/>
      <c r="HWK813" s="852"/>
      <c r="HWL813" s="852"/>
      <c r="HWM813" s="1031"/>
      <c r="HWN813" s="744"/>
      <c r="HWO813" s="1031"/>
      <c r="HWP813" s="1031"/>
      <c r="HWQ813" s="697"/>
      <c r="HWR813" s="1031"/>
      <c r="HWS813" s="1031"/>
      <c r="HWT813" s="1031"/>
      <c r="HWU813" s="1031"/>
      <c r="HWV813" s="852"/>
      <c r="HWW813" s="1031"/>
      <c r="HWX813" s="852"/>
      <c r="HWY813" s="1031"/>
      <c r="HWZ813" s="1031"/>
      <c r="HXA813" s="852"/>
      <c r="HXB813" s="852"/>
      <c r="HXC813" s="1031"/>
      <c r="HXD813" s="1031"/>
      <c r="HXE813" s="1031"/>
      <c r="HXF813" s="1031"/>
      <c r="HXG813" s="744"/>
      <c r="HXH813" s="697"/>
      <c r="HXI813" s="1031"/>
      <c r="HXJ813" s="852"/>
      <c r="HXK813" s="852"/>
      <c r="HXL813" s="852"/>
      <c r="HXM813" s="852"/>
      <c r="HXN813" s="1031"/>
      <c r="HXO813" s="854"/>
      <c r="HXP813" s="852"/>
      <c r="HXQ813" s="852"/>
      <c r="HXR813" s="852"/>
      <c r="HXS813" s="1031"/>
      <c r="HXT813" s="744"/>
      <c r="HXU813" s="1031"/>
      <c r="HXV813" s="1031"/>
      <c r="HXW813" s="697"/>
      <c r="HXX813" s="1031"/>
      <c r="HXY813" s="1031"/>
      <c r="HXZ813" s="1031"/>
      <c r="HYA813" s="1031"/>
      <c r="HYB813" s="852"/>
      <c r="HYC813" s="1031"/>
      <c r="HYD813" s="852"/>
      <c r="HYE813" s="1031"/>
      <c r="HYF813" s="1031"/>
      <c r="HYG813" s="852"/>
      <c r="HYH813" s="852"/>
      <c r="HYI813" s="1031"/>
      <c r="HYJ813" s="1031"/>
      <c r="HYK813" s="1031"/>
      <c r="HYL813" s="1031"/>
      <c r="HYM813" s="744"/>
      <c r="HYN813" s="697"/>
      <c r="HYO813" s="1031"/>
      <c r="HYP813" s="852"/>
      <c r="HYQ813" s="852"/>
      <c r="HYR813" s="852"/>
      <c r="HYS813" s="852"/>
      <c r="HYT813" s="1031"/>
      <c r="HYU813" s="854"/>
      <c r="HYV813" s="852"/>
      <c r="HYW813" s="852"/>
      <c r="HYX813" s="852"/>
      <c r="HYY813" s="1031"/>
      <c r="HYZ813" s="744"/>
      <c r="HZA813" s="1031"/>
      <c r="HZB813" s="1031"/>
      <c r="HZC813" s="697"/>
      <c r="HZD813" s="1031"/>
      <c r="HZE813" s="1031"/>
      <c r="HZF813" s="1031"/>
      <c r="HZG813" s="1031"/>
      <c r="HZH813" s="852"/>
      <c r="HZI813" s="1031"/>
      <c r="HZJ813" s="852"/>
      <c r="HZK813" s="1031"/>
      <c r="HZL813" s="1031"/>
      <c r="HZM813" s="852"/>
      <c r="HZN813" s="852"/>
      <c r="HZO813" s="1031"/>
      <c r="HZP813" s="1031"/>
      <c r="HZQ813" s="1031"/>
      <c r="HZR813" s="1031"/>
      <c r="HZS813" s="744"/>
      <c r="HZT813" s="697"/>
      <c r="HZU813" s="1031"/>
      <c r="HZV813" s="852"/>
      <c r="HZW813" s="852"/>
      <c r="HZX813" s="852"/>
      <c r="HZY813" s="852"/>
      <c r="HZZ813" s="1031"/>
      <c r="IAA813" s="854"/>
      <c r="IAB813" s="852"/>
      <c r="IAC813" s="852"/>
      <c r="IAD813" s="852"/>
      <c r="IAE813" s="1031"/>
      <c r="IAF813" s="744"/>
      <c r="IAG813" s="1031"/>
      <c r="IAH813" s="1031"/>
      <c r="IAI813" s="697"/>
      <c r="IAJ813" s="1031"/>
      <c r="IAK813" s="1031"/>
      <c r="IAL813" s="1031"/>
      <c r="IAM813" s="1031"/>
      <c r="IAN813" s="852"/>
      <c r="IAO813" s="1031"/>
      <c r="IAP813" s="852"/>
      <c r="IAQ813" s="1031"/>
      <c r="IAR813" s="1031"/>
      <c r="IAS813" s="852"/>
      <c r="IAT813" s="852"/>
      <c r="IAU813" s="1031"/>
      <c r="IAV813" s="1031"/>
      <c r="IAW813" s="1031"/>
      <c r="IAX813" s="1031"/>
      <c r="IAY813" s="744"/>
      <c r="IAZ813" s="697"/>
      <c r="IBA813" s="1031"/>
      <c r="IBB813" s="852"/>
      <c r="IBC813" s="852"/>
      <c r="IBD813" s="852"/>
      <c r="IBE813" s="852"/>
      <c r="IBF813" s="1031"/>
      <c r="IBG813" s="854"/>
      <c r="IBH813" s="852"/>
      <c r="IBI813" s="852"/>
      <c r="IBJ813" s="852"/>
      <c r="IBK813" s="1031"/>
      <c r="IBL813" s="744"/>
      <c r="IBM813" s="1031"/>
      <c r="IBN813" s="1031"/>
      <c r="IBO813" s="697"/>
      <c r="IBP813" s="1031"/>
      <c r="IBQ813" s="1031"/>
      <c r="IBR813" s="1031"/>
      <c r="IBS813" s="1031"/>
      <c r="IBT813" s="852"/>
      <c r="IBU813" s="1031"/>
      <c r="IBV813" s="852"/>
      <c r="IBW813" s="1031"/>
      <c r="IBX813" s="1031"/>
      <c r="IBY813" s="852"/>
      <c r="IBZ813" s="852"/>
      <c r="ICA813" s="1031"/>
      <c r="ICB813" s="1031"/>
      <c r="ICC813" s="1031"/>
      <c r="ICD813" s="1031"/>
      <c r="ICE813" s="744"/>
      <c r="ICF813" s="697"/>
      <c r="ICG813" s="1031"/>
      <c r="ICH813" s="852"/>
      <c r="ICI813" s="852"/>
      <c r="ICJ813" s="852"/>
      <c r="ICK813" s="852"/>
      <c r="ICL813" s="1031"/>
      <c r="ICM813" s="854"/>
      <c r="ICN813" s="852"/>
      <c r="ICO813" s="852"/>
      <c r="ICP813" s="852"/>
      <c r="ICQ813" s="1031"/>
      <c r="ICR813" s="744"/>
      <c r="ICS813" s="1031"/>
      <c r="ICT813" s="1031"/>
      <c r="ICU813" s="697"/>
      <c r="ICV813" s="1031"/>
      <c r="ICW813" s="1031"/>
      <c r="ICX813" s="1031"/>
      <c r="ICY813" s="1031"/>
      <c r="ICZ813" s="852"/>
      <c r="IDA813" s="1031"/>
      <c r="IDB813" s="852"/>
      <c r="IDC813" s="1031"/>
      <c r="IDD813" s="1031"/>
      <c r="IDE813" s="852"/>
      <c r="IDF813" s="852"/>
      <c r="IDG813" s="1031"/>
      <c r="IDH813" s="1031"/>
      <c r="IDI813" s="1031"/>
      <c r="IDJ813" s="1031"/>
      <c r="IDK813" s="744"/>
      <c r="IDL813" s="697"/>
      <c r="IDM813" s="1031"/>
      <c r="IDN813" s="852"/>
      <c r="IDO813" s="852"/>
      <c r="IDP813" s="852"/>
      <c r="IDQ813" s="852"/>
      <c r="IDR813" s="1031"/>
      <c r="IDS813" s="854"/>
      <c r="IDT813" s="852"/>
      <c r="IDU813" s="852"/>
      <c r="IDV813" s="852"/>
      <c r="IDW813" s="1031"/>
      <c r="IDX813" s="744"/>
      <c r="IDY813" s="1031"/>
      <c r="IDZ813" s="1031"/>
      <c r="IEA813" s="697"/>
      <c r="IEB813" s="1031"/>
      <c r="IEC813" s="1031"/>
      <c r="IED813" s="1031"/>
      <c r="IEE813" s="1031"/>
      <c r="IEF813" s="852"/>
      <c r="IEG813" s="1031"/>
      <c r="IEH813" s="852"/>
      <c r="IEI813" s="1031"/>
      <c r="IEJ813" s="1031"/>
      <c r="IEK813" s="852"/>
      <c r="IEL813" s="852"/>
      <c r="IEM813" s="1031"/>
      <c r="IEN813" s="1031"/>
      <c r="IEO813" s="1031"/>
      <c r="IEP813" s="1031"/>
      <c r="IEQ813" s="744"/>
      <c r="IER813" s="697"/>
      <c r="IES813" s="1031"/>
      <c r="IET813" s="852"/>
      <c r="IEU813" s="852"/>
      <c r="IEV813" s="852"/>
      <c r="IEW813" s="852"/>
      <c r="IEX813" s="1031"/>
      <c r="IEY813" s="854"/>
      <c r="IEZ813" s="852"/>
      <c r="IFA813" s="852"/>
      <c r="IFB813" s="852"/>
      <c r="IFC813" s="1031"/>
      <c r="IFD813" s="744"/>
      <c r="IFE813" s="1031"/>
      <c r="IFF813" s="1031"/>
      <c r="IFG813" s="697"/>
      <c r="IFH813" s="1031"/>
      <c r="IFI813" s="1031"/>
      <c r="IFJ813" s="1031"/>
      <c r="IFK813" s="1031"/>
      <c r="IFL813" s="852"/>
      <c r="IFM813" s="1031"/>
      <c r="IFN813" s="852"/>
      <c r="IFO813" s="1031"/>
      <c r="IFP813" s="1031"/>
      <c r="IFQ813" s="852"/>
      <c r="IFR813" s="852"/>
      <c r="IFS813" s="1031"/>
      <c r="IFT813" s="1031"/>
      <c r="IFU813" s="1031"/>
      <c r="IFV813" s="1031"/>
      <c r="IFW813" s="744"/>
      <c r="IFX813" s="697"/>
      <c r="IFY813" s="1031"/>
      <c r="IFZ813" s="852"/>
      <c r="IGA813" s="852"/>
      <c r="IGB813" s="852"/>
      <c r="IGC813" s="852"/>
      <c r="IGD813" s="1031"/>
      <c r="IGE813" s="854"/>
      <c r="IGF813" s="852"/>
      <c r="IGG813" s="852"/>
      <c r="IGH813" s="852"/>
      <c r="IGI813" s="1031"/>
      <c r="IGJ813" s="744"/>
      <c r="IGK813" s="1031"/>
      <c r="IGL813" s="1031"/>
      <c r="IGM813" s="697"/>
      <c r="IGN813" s="1031"/>
      <c r="IGO813" s="1031"/>
      <c r="IGP813" s="1031"/>
      <c r="IGQ813" s="1031"/>
      <c r="IGR813" s="852"/>
      <c r="IGS813" s="1031"/>
      <c r="IGT813" s="852"/>
      <c r="IGU813" s="1031"/>
      <c r="IGV813" s="1031"/>
      <c r="IGW813" s="852"/>
      <c r="IGX813" s="852"/>
      <c r="IGY813" s="1031"/>
      <c r="IGZ813" s="1031"/>
      <c r="IHA813" s="1031"/>
      <c r="IHB813" s="1031"/>
      <c r="IHC813" s="744"/>
      <c r="IHD813" s="697"/>
      <c r="IHE813" s="1031"/>
      <c r="IHF813" s="852"/>
      <c r="IHG813" s="852"/>
      <c r="IHH813" s="852"/>
      <c r="IHI813" s="852"/>
      <c r="IHJ813" s="1031"/>
      <c r="IHK813" s="854"/>
      <c r="IHL813" s="852"/>
      <c r="IHM813" s="852"/>
      <c r="IHN813" s="852"/>
      <c r="IHO813" s="1031"/>
      <c r="IHP813" s="744"/>
      <c r="IHQ813" s="1031"/>
      <c r="IHR813" s="1031"/>
      <c r="IHS813" s="697"/>
      <c r="IHT813" s="1031"/>
      <c r="IHU813" s="1031"/>
      <c r="IHV813" s="1031"/>
      <c r="IHW813" s="1031"/>
      <c r="IHX813" s="852"/>
      <c r="IHY813" s="1031"/>
      <c r="IHZ813" s="852"/>
      <c r="IIA813" s="1031"/>
      <c r="IIB813" s="1031"/>
      <c r="IIC813" s="852"/>
      <c r="IID813" s="852"/>
      <c r="IIE813" s="1031"/>
      <c r="IIF813" s="1031"/>
      <c r="IIG813" s="1031"/>
      <c r="IIH813" s="1031"/>
      <c r="III813" s="744"/>
      <c r="IIJ813" s="697"/>
      <c r="IIK813" s="1031"/>
      <c r="IIL813" s="852"/>
      <c r="IIM813" s="852"/>
      <c r="IIN813" s="852"/>
      <c r="IIO813" s="852"/>
      <c r="IIP813" s="1031"/>
      <c r="IIQ813" s="854"/>
      <c r="IIR813" s="852"/>
      <c r="IIS813" s="852"/>
      <c r="IIT813" s="852"/>
      <c r="IIU813" s="1031"/>
      <c r="IIV813" s="744"/>
      <c r="IIW813" s="1031"/>
      <c r="IIX813" s="1031"/>
      <c r="IIY813" s="697"/>
      <c r="IIZ813" s="1031"/>
      <c r="IJA813" s="1031"/>
      <c r="IJB813" s="1031"/>
      <c r="IJC813" s="1031"/>
      <c r="IJD813" s="852"/>
      <c r="IJE813" s="1031"/>
      <c r="IJF813" s="852"/>
      <c r="IJG813" s="1031"/>
      <c r="IJH813" s="1031"/>
      <c r="IJI813" s="852"/>
      <c r="IJJ813" s="852"/>
      <c r="IJK813" s="1031"/>
      <c r="IJL813" s="1031"/>
      <c r="IJM813" s="1031"/>
      <c r="IJN813" s="1031"/>
      <c r="IJO813" s="744"/>
      <c r="IJP813" s="697"/>
      <c r="IJQ813" s="1031"/>
      <c r="IJR813" s="852"/>
      <c r="IJS813" s="852"/>
      <c r="IJT813" s="852"/>
      <c r="IJU813" s="852"/>
      <c r="IJV813" s="1031"/>
      <c r="IJW813" s="854"/>
      <c r="IJX813" s="852"/>
      <c r="IJY813" s="852"/>
      <c r="IJZ813" s="852"/>
      <c r="IKA813" s="1031"/>
      <c r="IKB813" s="744"/>
      <c r="IKC813" s="1031"/>
      <c r="IKD813" s="1031"/>
      <c r="IKE813" s="697"/>
      <c r="IKF813" s="1031"/>
      <c r="IKG813" s="1031"/>
      <c r="IKH813" s="1031"/>
      <c r="IKI813" s="1031"/>
      <c r="IKJ813" s="852"/>
      <c r="IKK813" s="1031"/>
      <c r="IKL813" s="852"/>
      <c r="IKM813" s="1031"/>
      <c r="IKN813" s="1031"/>
      <c r="IKO813" s="852"/>
      <c r="IKP813" s="852"/>
      <c r="IKQ813" s="1031"/>
      <c r="IKR813" s="1031"/>
      <c r="IKS813" s="1031"/>
      <c r="IKT813" s="1031"/>
      <c r="IKU813" s="744"/>
      <c r="IKV813" s="697"/>
      <c r="IKW813" s="1031"/>
      <c r="IKX813" s="852"/>
      <c r="IKY813" s="852"/>
      <c r="IKZ813" s="852"/>
      <c r="ILA813" s="852"/>
      <c r="ILB813" s="1031"/>
      <c r="ILC813" s="854"/>
      <c r="ILD813" s="852"/>
      <c r="ILE813" s="852"/>
      <c r="ILF813" s="852"/>
      <c r="ILG813" s="1031"/>
      <c r="ILH813" s="744"/>
      <c r="ILI813" s="1031"/>
      <c r="ILJ813" s="1031"/>
      <c r="ILK813" s="697"/>
      <c r="ILL813" s="1031"/>
      <c r="ILM813" s="1031"/>
      <c r="ILN813" s="1031"/>
      <c r="ILO813" s="1031"/>
      <c r="ILP813" s="852"/>
      <c r="ILQ813" s="1031"/>
      <c r="ILR813" s="852"/>
      <c r="ILS813" s="1031"/>
      <c r="ILT813" s="1031"/>
      <c r="ILU813" s="852"/>
      <c r="ILV813" s="852"/>
      <c r="ILW813" s="1031"/>
      <c r="ILX813" s="1031"/>
      <c r="ILY813" s="1031"/>
      <c r="ILZ813" s="1031"/>
      <c r="IMA813" s="744"/>
      <c r="IMB813" s="697"/>
      <c r="IMC813" s="1031"/>
      <c r="IMD813" s="852"/>
      <c r="IME813" s="852"/>
      <c r="IMF813" s="852"/>
      <c r="IMG813" s="852"/>
      <c r="IMH813" s="1031"/>
      <c r="IMI813" s="854"/>
      <c r="IMJ813" s="852"/>
      <c r="IMK813" s="852"/>
      <c r="IML813" s="852"/>
      <c r="IMM813" s="1031"/>
      <c r="IMN813" s="744"/>
      <c r="IMO813" s="1031"/>
      <c r="IMP813" s="1031"/>
      <c r="IMQ813" s="697"/>
      <c r="IMR813" s="1031"/>
      <c r="IMS813" s="1031"/>
      <c r="IMT813" s="1031"/>
      <c r="IMU813" s="1031"/>
      <c r="IMV813" s="852"/>
      <c r="IMW813" s="1031"/>
      <c r="IMX813" s="852"/>
      <c r="IMY813" s="1031"/>
      <c r="IMZ813" s="1031"/>
      <c r="INA813" s="852"/>
      <c r="INB813" s="852"/>
      <c r="INC813" s="1031"/>
      <c r="IND813" s="1031"/>
      <c r="INE813" s="1031"/>
      <c r="INF813" s="1031"/>
      <c r="ING813" s="744"/>
      <c r="INH813" s="697"/>
      <c r="INI813" s="1031"/>
      <c r="INJ813" s="852"/>
      <c r="INK813" s="852"/>
      <c r="INL813" s="852"/>
      <c r="INM813" s="852"/>
      <c r="INN813" s="1031"/>
      <c r="INO813" s="854"/>
      <c r="INP813" s="852"/>
      <c r="INQ813" s="852"/>
      <c r="INR813" s="852"/>
      <c r="INS813" s="1031"/>
      <c r="INT813" s="744"/>
      <c r="INU813" s="1031"/>
      <c r="INV813" s="1031"/>
      <c r="INW813" s="697"/>
      <c r="INX813" s="1031"/>
      <c r="INY813" s="1031"/>
      <c r="INZ813" s="1031"/>
      <c r="IOA813" s="1031"/>
      <c r="IOB813" s="852"/>
      <c r="IOC813" s="1031"/>
      <c r="IOD813" s="852"/>
      <c r="IOE813" s="1031"/>
      <c r="IOF813" s="1031"/>
      <c r="IOG813" s="852"/>
      <c r="IOH813" s="852"/>
      <c r="IOI813" s="1031"/>
      <c r="IOJ813" s="1031"/>
      <c r="IOK813" s="1031"/>
      <c r="IOL813" s="1031"/>
      <c r="IOM813" s="744"/>
      <c r="ION813" s="697"/>
      <c r="IOO813" s="1031"/>
      <c r="IOP813" s="852"/>
      <c r="IOQ813" s="852"/>
      <c r="IOR813" s="852"/>
      <c r="IOS813" s="852"/>
      <c r="IOT813" s="1031"/>
      <c r="IOU813" s="854"/>
      <c r="IOV813" s="852"/>
      <c r="IOW813" s="852"/>
      <c r="IOX813" s="852"/>
      <c r="IOY813" s="1031"/>
      <c r="IOZ813" s="744"/>
      <c r="IPA813" s="1031"/>
      <c r="IPB813" s="1031"/>
      <c r="IPC813" s="697"/>
      <c r="IPD813" s="1031"/>
      <c r="IPE813" s="1031"/>
      <c r="IPF813" s="1031"/>
      <c r="IPG813" s="1031"/>
      <c r="IPH813" s="852"/>
      <c r="IPI813" s="1031"/>
      <c r="IPJ813" s="852"/>
      <c r="IPK813" s="1031"/>
      <c r="IPL813" s="1031"/>
      <c r="IPM813" s="852"/>
      <c r="IPN813" s="852"/>
      <c r="IPO813" s="1031"/>
      <c r="IPP813" s="1031"/>
      <c r="IPQ813" s="1031"/>
      <c r="IPR813" s="1031"/>
      <c r="IPS813" s="744"/>
      <c r="IPT813" s="697"/>
      <c r="IPU813" s="1031"/>
      <c r="IPV813" s="852"/>
      <c r="IPW813" s="852"/>
      <c r="IPX813" s="852"/>
      <c r="IPY813" s="852"/>
      <c r="IPZ813" s="1031"/>
      <c r="IQA813" s="854"/>
      <c r="IQB813" s="852"/>
      <c r="IQC813" s="852"/>
      <c r="IQD813" s="852"/>
      <c r="IQE813" s="1031"/>
      <c r="IQF813" s="744"/>
      <c r="IQG813" s="1031"/>
      <c r="IQH813" s="1031"/>
      <c r="IQI813" s="697"/>
      <c r="IQJ813" s="1031"/>
      <c r="IQK813" s="1031"/>
      <c r="IQL813" s="1031"/>
      <c r="IQM813" s="1031"/>
      <c r="IQN813" s="852"/>
      <c r="IQO813" s="1031"/>
      <c r="IQP813" s="852"/>
      <c r="IQQ813" s="1031"/>
      <c r="IQR813" s="1031"/>
      <c r="IQS813" s="852"/>
      <c r="IQT813" s="852"/>
      <c r="IQU813" s="1031"/>
      <c r="IQV813" s="1031"/>
      <c r="IQW813" s="1031"/>
      <c r="IQX813" s="1031"/>
      <c r="IQY813" s="744"/>
      <c r="IQZ813" s="697"/>
      <c r="IRA813" s="1031"/>
      <c r="IRB813" s="852"/>
      <c r="IRC813" s="852"/>
      <c r="IRD813" s="852"/>
      <c r="IRE813" s="852"/>
      <c r="IRF813" s="1031"/>
      <c r="IRG813" s="854"/>
      <c r="IRH813" s="852"/>
      <c r="IRI813" s="852"/>
      <c r="IRJ813" s="852"/>
      <c r="IRK813" s="1031"/>
      <c r="IRL813" s="744"/>
      <c r="IRM813" s="1031"/>
      <c r="IRN813" s="1031"/>
      <c r="IRO813" s="697"/>
      <c r="IRP813" s="1031"/>
      <c r="IRQ813" s="1031"/>
      <c r="IRR813" s="1031"/>
      <c r="IRS813" s="1031"/>
      <c r="IRT813" s="852"/>
      <c r="IRU813" s="1031"/>
      <c r="IRV813" s="852"/>
      <c r="IRW813" s="1031"/>
      <c r="IRX813" s="1031"/>
      <c r="IRY813" s="852"/>
      <c r="IRZ813" s="852"/>
      <c r="ISA813" s="1031"/>
      <c r="ISB813" s="1031"/>
      <c r="ISC813" s="1031"/>
      <c r="ISD813" s="1031"/>
      <c r="ISE813" s="744"/>
      <c r="ISF813" s="697"/>
      <c r="ISG813" s="1031"/>
      <c r="ISH813" s="852"/>
      <c r="ISI813" s="852"/>
      <c r="ISJ813" s="852"/>
      <c r="ISK813" s="852"/>
      <c r="ISL813" s="1031"/>
      <c r="ISM813" s="854"/>
      <c r="ISN813" s="852"/>
      <c r="ISO813" s="852"/>
      <c r="ISP813" s="852"/>
      <c r="ISQ813" s="1031"/>
      <c r="ISR813" s="744"/>
      <c r="ISS813" s="1031"/>
      <c r="IST813" s="1031"/>
      <c r="ISU813" s="697"/>
      <c r="ISV813" s="1031"/>
      <c r="ISW813" s="1031"/>
      <c r="ISX813" s="1031"/>
      <c r="ISY813" s="1031"/>
      <c r="ISZ813" s="852"/>
      <c r="ITA813" s="1031"/>
      <c r="ITB813" s="852"/>
      <c r="ITC813" s="1031"/>
      <c r="ITD813" s="1031"/>
      <c r="ITE813" s="852"/>
      <c r="ITF813" s="852"/>
      <c r="ITG813" s="1031"/>
      <c r="ITH813" s="1031"/>
      <c r="ITI813" s="1031"/>
      <c r="ITJ813" s="1031"/>
      <c r="ITK813" s="744"/>
      <c r="ITL813" s="697"/>
      <c r="ITM813" s="1031"/>
      <c r="ITN813" s="852"/>
      <c r="ITO813" s="852"/>
      <c r="ITP813" s="852"/>
      <c r="ITQ813" s="852"/>
      <c r="ITR813" s="1031"/>
      <c r="ITS813" s="854"/>
      <c r="ITT813" s="852"/>
      <c r="ITU813" s="852"/>
      <c r="ITV813" s="852"/>
      <c r="ITW813" s="1031"/>
      <c r="ITX813" s="744"/>
      <c r="ITY813" s="1031"/>
      <c r="ITZ813" s="1031"/>
      <c r="IUA813" s="697"/>
      <c r="IUB813" s="1031"/>
      <c r="IUC813" s="1031"/>
      <c r="IUD813" s="1031"/>
      <c r="IUE813" s="1031"/>
      <c r="IUF813" s="852"/>
      <c r="IUG813" s="1031"/>
      <c r="IUH813" s="852"/>
      <c r="IUI813" s="1031"/>
      <c r="IUJ813" s="1031"/>
      <c r="IUK813" s="852"/>
      <c r="IUL813" s="852"/>
      <c r="IUM813" s="1031"/>
      <c r="IUN813" s="1031"/>
      <c r="IUO813" s="1031"/>
      <c r="IUP813" s="1031"/>
      <c r="IUQ813" s="744"/>
      <c r="IUR813" s="697"/>
      <c r="IUS813" s="1031"/>
      <c r="IUT813" s="852"/>
      <c r="IUU813" s="852"/>
      <c r="IUV813" s="852"/>
      <c r="IUW813" s="852"/>
      <c r="IUX813" s="1031"/>
      <c r="IUY813" s="854"/>
      <c r="IUZ813" s="852"/>
      <c r="IVA813" s="852"/>
      <c r="IVB813" s="852"/>
      <c r="IVC813" s="1031"/>
      <c r="IVD813" s="744"/>
      <c r="IVE813" s="1031"/>
      <c r="IVF813" s="1031"/>
      <c r="IVG813" s="697"/>
      <c r="IVH813" s="1031"/>
      <c r="IVI813" s="1031"/>
      <c r="IVJ813" s="1031"/>
      <c r="IVK813" s="1031"/>
      <c r="IVL813" s="852"/>
      <c r="IVM813" s="1031"/>
      <c r="IVN813" s="852"/>
      <c r="IVO813" s="1031"/>
      <c r="IVP813" s="1031"/>
      <c r="IVQ813" s="852"/>
      <c r="IVR813" s="852"/>
      <c r="IVS813" s="1031"/>
      <c r="IVT813" s="1031"/>
      <c r="IVU813" s="1031"/>
      <c r="IVV813" s="1031"/>
      <c r="IVW813" s="744"/>
      <c r="IVX813" s="697"/>
      <c r="IVY813" s="1031"/>
      <c r="IVZ813" s="852"/>
      <c r="IWA813" s="852"/>
      <c r="IWB813" s="852"/>
      <c r="IWC813" s="852"/>
      <c r="IWD813" s="1031"/>
      <c r="IWE813" s="854"/>
      <c r="IWF813" s="852"/>
      <c r="IWG813" s="852"/>
      <c r="IWH813" s="852"/>
      <c r="IWI813" s="1031"/>
      <c r="IWJ813" s="744"/>
      <c r="IWK813" s="1031"/>
      <c r="IWL813" s="1031"/>
      <c r="IWM813" s="697"/>
      <c r="IWN813" s="1031"/>
      <c r="IWO813" s="1031"/>
      <c r="IWP813" s="1031"/>
      <c r="IWQ813" s="1031"/>
      <c r="IWR813" s="852"/>
      <c r="IWS813" s="1031"/>
      <c r="IWT813" s="852"/>
      <c r="IWU813" s="1031"/>
      <c r="IWV813" s="1031"/>
      <c r="IWW813" s="852"/>
      <c r="IWX813" s="852"/>
      <c r="IWY813" s="1031"/>
      <c r="IWZ813" s="1031"/>
      <c r="IXA813" s="1031"/>
      <c r="IXB813" s="1031"/>
      <c r="IXC813" s="744"/>
      <c r="IXD813" s="697"/>
      <c r="IXE813" s="1031"/>
      <c r="IXF813" s="852"/>
      <c r="IXG813" s="852"/>
      <c r="IXH813" s="852"/>
      <c r="IXI813" s="852"/>
      <c r="IXJ813" s="1031"/>
      <c r="IXK813" s="854"/>
      <c r="IXL813" s="852"/>
      <c r="IXM813" s="852"/>
      <c r="IXN813" s="852"/>
      <c r="IXO813" s="1031"/>
      <c r="IXP813" s="744"/>
      <c r="IXQ813" s="1031"/>
      <c r="IXR813" s="1031"/>
      <c r="IXS813" s="697"/>
      <c r="IXT813" s="1031"/>
      <c r="IXU813" s="1031"/>
      <c r="IXV813" s="1031"/>
      <c r="IXW813" s="1031"/>
      <c r="IXX813" s="852"/>
      <c r="IXY813" s="1031"/>
      <c r="IXZ813" s="852"/>
      <c r="IYA813" s="1031"/>
      <c r="IYB813" s="1031"/>
      <c r="IYC813" s="852"/>
      <c r="IYD813" s="852"/>
      <c r="IYE813" s="1031"/>
      <c r="IYF813" s="1031"/>
      <c r="IYG813" s="1031"/>
      <c r="IYH813" s="1031"/>
      <c r="IYI813" s="744"/>
      <c r="IYJ813" s="697"/>
      <c r="IYK813" s="1031"/>
      <c r="IYL813" s="852"/>
      <c r="IYM813" s="852"/>
      <c r="IYN813" s="852"/>
      <c r="IYO813" s="852"/>
      <c r="IYP813" s="1031"/>
      <c r="IYQ813" s="854"/>
      <c r="IYR813" s="852"/>
      <c r="IYS813" s="852"/>
      <c r="IYT813" s="852"/>
      <c r="IYU813" s="1031"/>
      <c r="IYV813" s="744"/>
      <c r="IYW813" s="1031"/>
      <c r="IYX813" s="1031"/>
      <c r="IYY813" s="697"/>
      <c r="IYZ813" s="1031"/>
      <c r="IZA813" s="1031"/>
      <c r="IZB813" s="1031"/>
      <c r="IZC813" s="1031"/>
      <c r="IZD813" s="852"/>
      <c r="IZE813" s="1031"/>
      <c r="IZF813" s="852"/>
      <c r="IZG813" s="1031"/>
      <c r="IZH813" s="1031"/>
      <c r="IZI813" s="852"/>
      <c r="IZJ813" s="852"/>
      <c r="IZK813" s="1031"/>
      <c r="IZL813" s="1031"/>
      <c r="IZM813" s="1031"/>
      <c r="IZN813" s="1031"/>
      <c r="IZO813" s="744"/>
      <c r="IZP813" s="697"/>
      <c r="IZQ813" s="1031"/>
      <c r="IZR813" s="852"/>
      <c r="IZS813" s="852"/>
      <c r="IZT813" s="852"/>
      <c r="IZU813" s="852"/>
      <c r="IZV813" s="1031"/>
      <c r="IZW813" s="854"/>
      <c r="IZX813" s="852"/>
      <c r="IZY813" s="852"/>
      <c r="IZZ813" s="852"/>
      <c r="JAA813" s="1031"/>
      <c r="JAB813" s="744"/>
      <c r="JAC813" s="1031"/>
      <c r="JAD813" s="1031"/>
      <c r="JAE813" s="697"/>
      <c r="JAF813" s="1031"/>
      <c r="JAG813" s="1031"/>
      <c r="JAH813" s="1031"/>
      <c r="JAI813" s="1031"/>
      <c r="JAJ813" s="852"/>
      <c r="JAK813" s="1031"/>
      <c r="JAL813" s="852"/>
      <c r="JAM813" s="1031"/>
      <c r="JAN813" s="1031"/>
      <c r="JAO813" s="852"/>
      <c r="JAP813" s="852"/>
      <c r="JAQ813" s="1031"/>
      <c r="JAR813" s="1031"/>
      <c r="JAS813" s="1031"/>
      <c r="JAT813" s="1031"/>
      <c r="JAU813" s="744"/>
      <c r="JAV813" s="697"/>
      <c r="JAW813" s="1031"/>
      <c r="JAX813" s="852"/>
      <c r="JAY813" s="852"/>
      <c r="JAZ813" s="852"/>
      <c r="JBA813" s="852"/>
      <c r="JBB813" s="1031"/>
      <c r="JBC813" s="854"/>
      <c r="JBD813" s="852"/>
      <c r="JBE813" s="852"/>
      <c r="JBF813" s="852"/>
      <c r="JBG813" s="1031"/>
      <c r="JBH813" s="744"/>
      <c r="JBI813" s="1031"/>
      <c r="JBJ813" s="1031"/>
      <c r="JBK813" s="697"/>
      <c r="JBL813" s="1031"/>
      <c r="JBM813" s="1031"/>
      <c r="JBN813" s="1031"/>
      <c r="JBO813" s="1031"/>
      <c r="JBP813" s="852"/>
      <c r="JBQ813" s="1031"/>
      <c r="JBR813" s="852"/>
      <c r="JBS813" s="1031"/>
      <c r="JBT813" s="1031"/>
      <c r="JBU813" s="852"/>
      <c r="JBV813" s="852"/>
      <c r="JBW813" s="1031"/>
      <c r="JBX813" s="1031"/>
      <c r="JBY813" s="1031"/>
      <c r="JBZ813" s="1031"/>
      <c r="JCA813" s="744"/>
      <c r="JCB813" s="697"/>
      <c r="JCC813" s="1031"/>
      <c r="JCD813" s="852"/>
      <c r="JCE813" s="852"/>
      <c r="JCF813" s="852"/>
      <c r="JCG813" s="852"/>
      <c r="JCH813" s="1031"/>
      <c r="JCI813" s="854"/>
      <c r="JCJ813" s="852"/>
      <c r="JCK813" s="852"/>
      <c r="JCL813" s="852"/>
      <c r="JCM813" s="1031"/>
      <c r="JCN813" s="744"/>
      <c r="JCO813" s="1031"/>
      <c r="JCP813" s="1031"/>
      <c r="JCQ813" s="697"/>
      <c r="JCR813" s="1031"/>
      <c r="JCS813" s="1031"/>
      <c r="JCT813" s="1031"/>
      <c r="JCU813" s="1031"/>
      <c r="JCV813" s="852"/>
      <c r="JCW813" s="1031"/>
      <c r="JCX813" s="852"/>
      <c r="JCY813" s="1031"/>
      <c r="JCZ813" s="1031"/>
      <c r="JDA813" s="852"/>
      <c r="JDB813" s="852"/>
      <c r="JDC813" s="1031"/>
      <c r="JDD813" s="1031"/>
      <c r="JDE813" s="1031"/>
      <c r="JDF813" s="1031"/>
      <c r="JDG813" s="744"/>
      <c r="JDH813" s="697"/>
      <c r="JDI813" s="1031"/>
      <c r="JDJ813" s="852"/>
      <c r="JDK813" s="852"/>
      <c r="JDL813" s="852"/>
      <c r="JDM813" s="852"/>
      <c r="JDN813" s="1031"/>
      <c r="JDO813" s="854"/>
      <c r="JDP813" s="852"/>
      <c r="JDQ813" s="852"/>
      <c r="JDR813" s="852"/>
      <c r="JDS813" s="1031"/>
      <c r="JDT813" s="744"/>
      <c r="JDU813" s="1031"/>
      <c r="JDV813" s="1031"/>
      <c r="JDW813" s="697"/>
      <c r="JDX813" s="1031"/>
      <c r="JDY813" s="1031"/>
      <c r="JDZ813" s="1031"/>
      <c r="JEA813" s="1031"/>
      <c r="JEB813" s="852"/>
      <c r="JEC813" s="1031"/>
      <c r="JED813" s="852"/>
      <c r="JEE813" s="1031"/>
      <c r="JEF813" s="1031"/>
      <c r="JEG813" s="852"/>
      <c r="JEH813" s="852"/>
      <c r="JEI813" s="1031"/>
      <c r="JEJ813" s="1031"/>
      <c r="JEK813" s="1031"/>
      <c r="JEL813" s="1031"/>
      <c r="JEM813" s="744"/>
      <c r="JEN813" s="697"/>
      <c r="JEO813" s="1031"/>
      <c r="JEP813" s="852"/>
      <c r="JEQ813" s="852"/>
      <c r="JER813" s="852"/>
      <c r="JES813" s="852"/>
      <c r="JET813" s="1031"/>
      <c r="JEU813" s="854"/>
      <c r="JEV813" s="852"/>
      <c r="JEW813" s="852"/>
      <c r="JEX813" s="852"/>
      <c r="JEY813" s="1031"/>
      <c r="JEZ813" s="744"/>
      <c r="JFA813" s="1031"/>
      <c r="JFB813" s="1031"/>
      <c r="JFC813" s="697"/>
      <c r="JFD813" s="1031"/>
      <c r="JFE813" s="1031"/>
      <c r="JFF813" s="1031"/>
      <c r="JFG813" s="1031"/>
      <c r="JFH813" s="852"/>
      <c r="JFI813" s="1031"/>
      <c r="JFJ813" s="852"/>
      <c r="JFK813" s="1031"/>
      <c r="JFL813" s="1031"/>
      <c r="JFM813" s="852"/>
      <c r="JFN813" s="852"/>
      <c r="JFO813" s="1031"/>
      <c r="JFP813" s="1031"/>
      <c r="JFQ813" s="1031"/>
      <c r="JFR813" s="1031"/>
      <c r="JFS813" s="744"/>
      <c r="JFT813" s="697"/>
      <c r="JFU813" s="1031"/>
      <c r="JFV813" s="852"/>
      <c r="JFW813" s="852"/>
      <c r="JFX813" s="852"/>
      <c r="JFY813" s="852"/>
      <c r="JFZ813" s="1031"/>
      <c r="JGA813" s="854"/>
      <c r="JGB813" s="852"/>
      <c r="JGC813" s="852"/>
      <c r="JGD813" s="852"/>
      <c r="JGE813" s="1031"/>
      <c r="JGF813" s="744"/>
      <c r="JGG813" s="1031"/>
      <c r="JGH813" s="1031"/>
      <c r="JGI813" s="697"/>
      <c r="JGJ813" s="1031"/>
      <c r="JGK813" s="1031"/>
      <c r="JGL813" s="1031"/>
      <c r="JGM813" s="1031"/>
      <c r="JGN813" s="852"/>
      <c r="JGO813" s="1031"/>
      <c r="JGP813" s="852"/>
      <c r="JGQ813" s="1031"/>
      <c r="JGR813" s="1031"/>
      <c r="JGS813" s="852"/>
      <c r="JGT813" s="852"/>
      <c r="JGU813" s="1031"/>
      <c r="JGV813" s="1031"/>
      <c r="JGW813" s="1031"/>
      <c r="JGX813" s="1031"/>
      <c r="JGY813" s="744"/>
      <c r="JGZ813" s="697"/>
      <c r="JHA813" s="1031"/>
      <c r="JHB813" s="852"/>
      <c r="JHC813" s="852"/>
      <c r="JHD813" s="852"/>
      <c r="JHE813" s="852"/>
      <c r="JHF813" s="1031"/>
      <c r="JHG813" s="854"/>
      <c r="JHH813" s="852"/>
      <c r="JHI813" s="852"/>
      <c r="JHJ813" s="852"/>
      <c r="JHK813" s="1031"/>
      <c r="JHL813" s="744"/>
      <c r="JHM813" s="1031"/>
      <c r="JHN813" s="1031"/>
      <c r="JHO813" s="697"/>
      <c r="JHP813" s="1031"/>
      <c r="JHQ813" s="1031"/>
      <c r="JHR813" s="1031"/>
      <c r="JHS813" s="1031"/>
      <c r="JHT813" s="852"/>
      <c r="JHU813" s="1031"/>
      <c r="JHV813" s="852"/>
      <c r="JHW813" s="1031"/>
      <c r="JHX813" s="1031"/>
      <c r="JHY813" s="852"/>
      <c r="JHZ813" s="852"/>
      <c r="JIA813" s="1031"/>
      <c r="JIB813" s="1031"/>
      <c r="JIC813" s="1031"/>
      <c r="JID813" s="1031"/>
      <c r="JIE813" s="744"/>
      <c r="JIF813" s="697"/>
      <c r="JIG813" s="1031"/>
      <c r="JIH813" s="852"/>
      <c r="JII813" s="852"/>
      <c r="JIJ813" s="852"/>
      <c r="JIK813" s="852"/>
      <c r="JIL813" s="1031"/>
      <c r="JIM813" s="854"/>
      <c r="JIN813" s="852"/>
      <c r="JIO813" s="852"/>
      <c r="JIP813" s="852"/>
      <c r="JIQ813" s="1031"/>
      <c r="JIR813" s="744"/>
      <c r="JIS813" s="1031"/>
      <c r="JIT813" s="1031"/>
      <c r="JIU813" s="697"/>
      <c r="JIV813" s="1031"/>
      <c r="JIW813" s="1031"/>
      <c r="JIX813" s="1031"/>
      <c r="JIY813" s="1031"/>
      <c r="JIZ813" s="852"/>
      <c r="JJA813" s="1031"/>
      <c r="JJB813" s="852"/>
      <c r="JJC813" s="1031"/>
      <c r="JJD813" s="1031"/>
      <c r="JJE813" s="852"/>
      <c r="JJF813" s="852"/>
      <c r="JJG813" s="1031"/>
      <c r="JJH813" s="1031"/>
      <c r="JJI813" s="1031"/>
      <c r="JJJ813" s="1031"/>
      <c r="JJK813" s="744"/>
      <c r="JJL813" s="697"/>
      <c r="JJM813" s="1031"/>
      <c r="JJN813" s="852"/>
      <c r="JJO813" s="852"/>
      <c r="JJP813" s="852"/>
      <c r="JJQ813" s="852"/>
      <c r="JJR813" s="1031"/>
      <c r="JJS813" s="854"/>
      <c r="JJT813" s="852"/>
      <c r="JJU813" s="852"/>
      <c r="JJV813" s="852"/>
      <c r="JJW813" s="1031"/>
      <c r="JJX813" s="744"/>
      <c r="JJY813" s="1031"/>
      <c r="JJZ813" s="1031"/>
      <c r="JKA813" s="697"/>
      <c r="JKB813" s="1031"/>
      <c r="JKC813" s="1031"/>
      <c r="JKD813" s="1031"/>
      <c r="JKE813" s="1031"/>
      <c r="JKF813" s="852"/>
      <c r="JKG813" s="1031"/>
      <c r="JKH813" s="852"/>
      <c r="JKI813" s="1031"/>
      <c r="JKJ813" s="1031"/>
      <c r="JKK813" s="852"/>
      <c r="JKL813" s="852"/>
      <c r="JKM813" s="1031"/>
      <c r="JKN813" s="1031"/>
      <c r="JKO813" s="1031"/>
      <c r="JKP813" s="1031"/>
      <c r="JKQ813" s="744"/>
      <c r="JKR813" s="697"/>
      <c r="JKS813" s="1031"/>
      <c r="JKT813" s="852"/>
      <c r="JKU813" s="852"/>
      <c r="JKV813" s="852"/>
      <c r="JKW813" s="852"/>
      <c r="JKX813" s="1031"/>
      <c r="JKY813" s="854"/>
      <c r="JKZ813" s="852"/>
      <c r="JLA813" s="852"/>
      <c r="JLB813" s="852"/>
      <c r="JLC813" s="1031"/>
      <c r="JLD813" s="744"/>
      <c r="JLE813" s="1031"/>
      <c r="JLF813" s="1031"/>
      <c r="JLG813" s="697"/>
      <c r="JLH813" s="1031"/>
      <c r="JLI813" s="1031"/>
      <c r="JLJ813" s="1031"/>
      <c r="JLK813" s="1031"/>
      <c r="JLL813" s="852"/>
      <c r="JLM813" s="1031"/>
      <c r="JLN813" s="852"/>
      <c r="JLO813" s="1031"/>
      <c r="JLP813" s="1031"/>
      <c r="JLQ813" s="852"/>
      <c r="JLR813" s="852"/>
      <c r="JLS813" s="1031"/>
      <c r="JLT813" s="1031"/>
      <c r="JLU813" s="1031"/>
      <c r="JLV813" s="1031"/>
      <c r="JLW813" s="744"/>
      <c r="JLX813" s="697"/>
      <c r="JLY813" s="1031"/>
      <c r="JLZ813" s="852"/>
      <c r="JMA813" s="852"/>
      <c r="JMB813" s="852"/>
      <c r="JMC813" s="852"/>
      <c r="JMD813" s="1031"/>
      <c r="JME813" s="854"/>
      <c r="JMF813" s="852"/>
      <c r="JMG813" s="852"/>
      <c r="JMH813" s="852"/>
      <c r="JMI813" s="1031"/>
      <c r="JMJ813" s="744"/>
      <c r="JMK813" s="1031"/>
      <c r="JML813" s="1031"/>
      <c r="JMM813" s="697"/>
      <c r="JMN813" s="1031"/>
      <c r="JMO813" s="1031"/>
      <c r="JMP813" s="1031"/>
      <c r="JMQ813" s="1031"/>
      <c r="JMR813" s="852"/>
      <c r="JMS813" s="1031"/>
      <c r="JMT813" s="852"/>
      <c r="JMU813" s="1031"/>
      <c r="JMV813" s="1031"/>
      <c r="JMW813" s="852"/>
      <c r="JMX813" s="852"/>
      <c r="JMY813" s="1031"/>
      <c r="JMZ813" s="1031"/>
      <c r="JNA813" s="1031"/>
      <c r="JNB813" s="1031"/>
      <c r="JNC813" s="744"/>
      <c r="JND813" s="697"/>
      <c r="JNE813" s="1031"/>
      <c r="JNF813" s="852"/>
      <c r="JNG813" s="852"/>
      <c r="JNH813" s="852"/>
      <c r="JNI813" s="852"/>
      <c r="JNJ813" s="1031"/>
      <c r="JNK813" s="854"/>
      <c r="JNL813" s="852"/>
      <c r="JNM813" s="852"/>
      <c r="JNN813" s="852"/>
      <c r="JNO813" s="1031"/>
      <c r="JNP813" s="744"/>
      <c r="JNQ813" s="1031"/>
      <c r="JNR813" s="1031"/>
      <c r="JNS813" s="697"/>
      <c r="JNT813" s="1031"/>
      <c r="JNU813" s="1031"/>
      <c r="JNV813" s="1031"/>
      <c r="JNW813" s="1031"/>
      <c r="JNX813" s="852"/>
      <c r="JNY813" s="1031"/>
      <c r="JNZ813" s="852"/>
      <c r="JOA813" s="1031"/>
      <c r="JOB813" s="1031"/>
      <c r="JOC813" s="852"/>
      <c r="JOD813" s="852"/>
      <c r="JOE813" s="1031"/>
      <c r="JOF813" s="1031"/>
      <c r="JOG813" s="1031"/>
      <c r="JOH813" s="1031"/>
      <c r="JOI813" s="744"/>
      <c r="JOJ813" s="697"/>
      <c r="JOK813" s="1031"/>
      <c r="JOL813" s="852"/>
      <c r="JOM813" s="852"/>
      <c r="JON813" s="852"/>
      <c r="JOO813" s="852"/>
      <c r="JOP813" s="1031"/>
      <c r="JOQ813" s="854"/>
      <c r="JOR813" s="852"/>
      <c r="JOS813" s="852"/>
      <c r="JOT813" s="852"/>
      <c r="JOU813" s="1031"/>
      <c r="JOV813" s="744"/>
      <c r="JOW813" s="1031"/>
      <c r="JOX813" s="1031"/>
      <c r="JOY813" s="697"/>
      <c r="JOZ813" s="1031"/>
      <c r="JPA813" s="1031"/>
      <c r="JPB813" s="1031"/>
      <c r="JPC813" s="1031"/>
      <c r="JPD813" s="852"/>
      <c r="JPE813" s="1031"/>
      <c r="JPF813" s="852"/>
      <c r="JPG813" s="1031"/>
      <c r="JPH813" s="1031"/>
      <c r="JPI813" s="852"/>
      <c r="JPJ813" s="852"/>
      <c r="JPK813" s="1031"/>
      <c r="JPL813" s="1031"/>
      <c r="JPM813" s="1031"/>
      <c r="JPN813" s="1031"/>
      <c r="JPO813" s="744"/>
      <c r="JPP813" s="697"/>
      <c r="JPQ813" s="1031"/>
      <c r="JPR813" s="852"/>
      <c r="JPS813" s="852"/>
      <c r="JPT813" s="852"/>
      <c r="JPU813" s="852"/>
      <c r="JPV813" s="1031"/>
      <c r="JPW813" s="854"/>
      <c r="JPX813" s="852"/>
      <c r="JPY813" s="852"/>
      <c r="JPZ813" s="852"/>
      <c r="JQA813" s="1031"/>
      <c r="JQB813" s="744"/>
      <c r="JQC813" s="1031"/>
      <c r="JQD813" s="1031"/>
      <c r="JQE813" s="697"/>
      <c r="JQF813" s="1031"/>
      <c r="JQG813" s="1031"/>
      <c r="JQH813" s="1031"/>
      <c r="JQI813" s="1031"/>
      <c r="JQJ813" s="852"/>
      <c r="JQK813" s="1031"/>
      <c r="JQL813" s="852"/>
      <c r="JQM813" s="1031"/>
      <c r="JQN813" s="1031"/>
      <c r="JQO813" s="852"/>
      <c r="JQP813" s="852"/>
      <c r="JQQ813" s="1031"/>
      <c r="JQR813" s="1031"/>
      <c r="JQS813" s="1031"/>
      <c r="JQT813" s="1031"/>
      <c r="JQU813" s="744"/>
      <c r="JQV813" s="697"/>
      <c r="JQW813" s="1031"/>
      <c r="JQX813" s="852"/>
      <c r="JQY813" s="852"/>
      <c r="JQZ813" s="852"/>
      <c r="JRA813" s="852"/>
      <c r="JRB813" s="1031"/>
      <c r="JRC813" s="854"/>
      <c r="JRD813" s="852"/>
      <c r="JRE813" s="852"/>
      <c r="JRF813" s="852"/>
      <c r="JRG813" s="1031"/>
      <c r="JRH813" s="744"/>
      <c r="JRI813" s="1031"/>
      <c r="JRJ813" s="1031"/>
      <c r="JRK813" s="697"/>
      <c r="JRL813" s="1031"/>
      <c r="JRM813" s="1031"/>
      <c r="JRN813" s="1031"/>
      <c r="JRO813" s="1031"/>
      <c r="JRP813" s="852"/>
      <c r="JRQ813" s="1031"/>
      <c r="JRR813" s="852"/>
      <c r="JRS813" s="1031"/>
      <c r="JRT813" s="1031"/>
      <c r="JRU813" s="852"/>
      <c r="JRV813" s="852"/>
      <c r="JRW813" s="1031"/>
      <c r="JRX813" s="1031"/>
      <c r="JRY813" s="1031"/>
      <c r="JRZ813" s="1031"/>
      <c r="JSA813" s="744"/>
      <c r="JSB813" s="697"/>
      <c r="JSC813" s="1031"/>
      <c r="JSD813" s="852"/>
      <c r="JSE813" s="852"/>
      <c r="JSF813" s="852"/>
      <c r="JSG813" s="852"/>
      <c r="JSH813" s="1031"/>
      <c r="JSI813" s="854"/>
      <c r="JSJ813" s="852"/>
      <c r="JSK813" s="852"/>
      <c r="JSL813" s="852"/>
      <c r="JSM813" s="1031"/>
      <c r="JSN813" s="744"/>
      <c r="JSO813" s="1031"/>
      <c r="JSP813" s="1031"/>
      <c r="JSQ813" s="697"/>
      <c r="JSR813" s="1031"/>
      <c r="JSS813" s="1031"/>
      <c r="JST813" s="1031"/>
      <c r="JSU813" s="1031"/>
      <c r="JSV813" s="852"/>
      <c r="JSW813" s="1031"/>
      <c r="JSX813" s="852"/>
      <c r="JSY813" s="1031"/>
      <c r="JSZ813" s="1031"/>
      <c r="JTA813" s="852"/>
      <c r="JTB813" s="852"/>
      <c r="JTC813" s="1031"/>
      <c r="JTD813" s="1031"/>
      <c r="JTE813" s="1031"/>
      <c r="JTF813" s="1031"/>
      <c r="JTG813" s="744"/>
      <c r="JTH813" s="697"/>
      <c r="JTI813" s="1031"/>
      <c r="JTJ813" s="852"/>
      <c r="JTK813" s="852"/>
      <c r="JTL813" s="852"/>
      <c r="JTM813" s="852"/>
      <c r="JTN813" s="1031"/>
      <c r="JTO813" s="854"/>
      <c r="JTP813" s="852"/>
      <c r="JTQ813" s="852"/>
      <c r="JTR813" s="852"/>
      <c r="JTS813" s="1031"/>
      <c r="JTT813" s="744"/>
      <c r="JTU813" s="1031"/>
      <c r="JTV813" s="1031"/>
      <c r="JTW813" s="697"/>
      <c r="JTX813" s="1031"/>
      <c r="JTY813" s="1031"/>
      <c r="JTZ813" s="1031"/>
      <c r="JUA813" s="1031"/>
      <c r="JUB813" s="852"/>
      <c r="JUC813" s="1031"/>
      <c r="JUD813" s="852"/>
      <c r="JUE813" s="1031"/>
      <c r="JUF813" s="1031"/>
      <c r="JUG813" s="852"/>
      <c r="JUH813" s="852"/>
      <c r="JUI813" s="1031"/>
      <c r="JUJ813" s="1031"/>
      <c r="JUK813" s="1031"/>
      <c r="JUL813" s="1031"/>
      <c r="JUM813" s="744"/>
      <c r="JUN813" s="697"/>
      <c r="JUO813" s="1031"/>
      <c r="JUP813" s="852"/>
      <c r="JUQ813" s="852"/>
      <c r="JUR813" s="852"/>
      <c r="JUS813" s="852"/>
      <c r="JUT813" s="1031"/>
      <c r="JUU813" s="854"/>
      <c r="JUV813" s="852"/>
      <c r="JUW813" s="852"/>
      <c r="JUX813" s="852"/>
      <c r="JUY813" s="1031"/>
      <c r="JUZ813" s="744"/>
      <c r="JVA813" s="1031"/>
      <c r="JVB813" s="1031"/>
      <c r="JVC813" s="697"/>
      <c r="JVD813" s="1031"/>
      <c r="JVE813" s="1031"/>
      <c r="JVF813" s="1031"/>
      <c r="JVG813" s="1031"/>
      <c r="JVH813" s="852"/>
      <c r="JVI813" s="1031"/>
      <c r="JVJ813" s="852"/>
      <c r="JVK813" s="1031"/>
      <c r="JVL813" s="1031"/>
      <c r="JVM813" s="852"/>
      <c r="JVN813" s="852"/>
      <c r="JVO813" s="1031"/>
      <c r="JVP813" s="1031"/>
      <c r="JVQ813" s="1031"/>
      <c r="JVR813" s="1031"/>
      <c r="JVS813" s="744"/>
      <c r="JVT813" s="697"/>
      <c r="JVU813" s="1031"/>
      <c r="JVV813" s="852"/>
      <c r="JVW813" s="852"/>
      <c r="JVX813" s="852"/>
      <c r="JVY813" s="852"/>
      <c r="JVZ813" s="1031"/>
      <c r="JWA813" s="854"/>
      <c r="JWB813" s="852"/>
      <c r="JWC813" s="852"/>
      <c r="JWD813" s="852"/>
      <c r="JWE813" s="1031"/>
      <c r="JWF813" s="744"/>
      <c r="JWG813" s="1031"/>
      <c r="JWH813" s="1031"/>
      <c r="JWI813" s="697"/>
      <c r="JWJ813" s="1031"/>
      <c r="JWK813" s="1031"/>
      <c r="JWL813" s="1031"/>
      <c r="JWM813" s="1031"/>
      <c r="JWN813" s="852"/>
      <c r="JWO813" s="1031"/>
      <c r="JWP813" s="852"/>
      <c r="JWQ813" s="1031"/>
      <c r="JWR813" s="1031"/>
      <c r="JWS813" s="852"/>
      <c r="JWT813" s="852"/>
      <c r="JWU813" s="1031"/>
      <c r="JWV813" s="1031"/>
      <c r="JWW813" s="1031"/>
      <c r="JWX813" s="1031"/>
      <c r="JWY813" s="744"/>
      <c r="JWZ813" s="697"/>
      <c r="JXA813" s="1031"/>
      <c r="JXB813" s="852"/>
      <c r="JXC813" s="852"/>
      <c r="JXD813" s="852"/>
      <c r="JXE813" s="852"/>
      <c r="JXF813" s="1031"/>
      <c r="JXG813" s="854"/>
      <c r="JXH813" s="852"/>
      <c r="JXI813" s="852"/>
      <c r="JXJ813" s="852"/>
      <c r="JXK813" s="1031"/>
      <c r="JXL813" s="744"/>
      <c r="JXM813" s="1031"/>
      <c r="JXN813" s="1031"/>
      <c r="JXO813" s="697"/>
      <c r="JXP813" s="1031"/>
      <c r="JXQ813" s="1031"/>
      <c r="JXR813" s="1031"/>
      <c r="JXS813" s="1031"/>
      <c r="JXT813" s="852"/>
      <c r="JXU813" s="1031"/>
      <c r="JXV813" s="852"/>
      <c r="JXW813" s="1031"/>
      <c r="JXX813" s="1031"/>
      <c r="JXY813" s="852"/>
      <c r="JXZ813" s="852"/>
      <c r="JYA813" s="1031"/>
      <c r="JYB813" s="1031"/>
      <c r="JYC813" s="1031"/>
      <c r="JYD813" s="1031"/>
      <c r="JYE813" s="744"/>
      <c r="JYF813" s="697"/>
      <c r="JYG813" s="1031"/>
      <c r="JYH813" s="852"/>
      <c r="JYI813" s="852"/>
      <c r="JYJ813" s="852"/>
      <c r="JYK813" s="852"/>
      <c r="JYL813" s="1031"/>
      <c r="JYM813" s="854"/>
      <c r="JYN813" s="852"/>
      <c r="JYO813" s="852"/>
      <c r="JYP813" s="852"/>
      <c r="JYQ813" s="1031"/>
      <c r="JYR813" s="744"/>
      <c r="JYS813" s="1031"/>
      <c r="JYT813" s="1031"/>
      <c r="JYU813" s="697"/>
      <c r="JYV813" s="1031"/>
      <c r="JYW813" s="1031"/>
      <c r="JYX813" s="1031"/>
      <c r="JYY813" s="1031"/>
      <c r="JYZ813" s="852"/>
      <c r="JZA813" s="1031"/>
      <c r="JZB813" s="852"/>
      <c r="JZC813" s="1031"/>
      <c r="JZD813" s="1031"/>
      <c r="JZE813" s="852"/>
      <c r="JZF813" s="852"/>
      <c r="JZG813" s="1031"/>
      <c r="JZH813" s="1031"/>
      <c r="JZI813" s="1031"/>
      <c r="JZJ813" s="1031"/>
      <c r="JZK813" s="744"/>
      <c r="JZL813" s="697"/>
      <c r="JZM813" s="1031"/>
      <c r="JZN813" s="852"/>
      <c r="JZO813" s="852"/>
      <c r="JZP813" s="852"/>
      <c r="JZQ813" s="852"/>
      <c r="JZR813" s="1031"/>
      <c r="JZS813" s="854"/>
      <c r="JZT813" s="852"/>
      <c r="JZU813" s="852"/>
      <c r="JZV813" s="852"/>
      <c r="JZW813" s="1031"/>
      <c r="JZX813" s="744"/>
      <c r="JZY813" s="1031"/>
      <c r="JZZ813" s="1031"/>
      <c r="KAA813" s="697"/>
      <c r="KAB813" s="1031"/>
      <c r="KAC813" s="1031"/>
      <c r="KAD813" s="1031"/>
      <c r="KAE813" s="1031"/>
      <c r="KAF813" s="852"/>
      <c r="KAG813" s="1031"/>
      <c r="KAH813" s="852"/>
      <c r="KAI813" s="1031"/>
      <c r="KAJ813" s="1031"/>
      <c r="KAK813" s="852"/>
      <c r="KAL813" s="852"/>
      <c r="KAM813" s="1031"/>
      <c r="KAN813" s="1031"/>
      <c r="KAO813" s="1031"/>
      <c r="KAP813" s="1031"/>
      <c r="KAQ813" s="744"/>
      <c r="KAR813" s="697"/>
      <c r="KAS813" s="1031"/>
      <c r="KAT813" s="852"/>
      <c r="KAU813" s="852"/>
      <c r="KAV813" s="852"/>
      <c r="KAW813" s="852"/>
      <c r="KAX813" s="1031"/>
      <c r="KAY813" s="854"/>
      <c r="KAZ813" s="852"/>
      <c r="KBA813" s="852"/>
      <c r="KBB813" s="852"/>
      <c r="KBC813" s="1031"/>
      <c r="KBD813" s="744"/>
      <c r="KBE813" s="1031"/>
      <c r="KBF813" s="1031"/>
      <c r="KBG813" s="697"/>
      <c r="KBH813" s="1031"/>
      <c r="KBI813" s="1031"/>
      <c r="KBJ813" s="1031"/>
      <c r="KBK813" s="1031"/>
      <c r="KBL813" s="852"/>
      <c r="KBM813" s="1031"/>
      <c r="KBN813" s="852"/>
      <c r="KBO813" s="1031"/>
      <c r="KBP813" s="1031"/>
      <c r="KBQ813" s="852"/>
      <c r="KBR813" s="852"/>
      <c r="KBS813" s="1031"/>
      <c r="KBT813" s="1031"/>
      <c r="KBU813" s="1031"/>
      <c r="KBV813" s="1031"/>
      <c r="KBW813" s="744"/>
      <c r="KBX813" s="697"/>
      <c r="KBY813" s="1031"/>
      <c r="KBZ813" s="852"/>
      <c r="KCA813" s="852"/>
      <c r="KCB813" s="852"/>
      <c r="KCC813" s="852"/>
      <c r="KCD813" s="1031"/>
      <c r="KCE813" s="854"/>
      <c r="KCF813" s="852"/>
      <c r="KCG813" s="852"/>
      <c r="KCH813" s="852"/>
      <c r="KCI813" s="1031"/>
      <c r="KCJ813" s="744"/>
      <c r="KCK813" s="1031"/>
      <c r="KCL813" s="1031"/>
      <c r="KCM813" s="697"/>
      <c r="KCN813" s="1031"/>
      <c r="KCO813" s="1031"/>
      <c r="KCP813" s="1031"/>
      <c r="KCQ813" s="1031"/>
      <c r="KCR813" s="852"/>
      <c r="KCS813" s="1031"/>
      <c r="KCT813" s="852"/>
      <c r="KCU813" s="1031"/>
      <c r="KCV813" s="1031"/>
      <c r="KCW813" s="852"/>
      <c r="KCX813" s="852"/>
      <c r="KCY813" s="1031"/>
      <c r="KCZ813" s="1031"/>
      <c r="KDA813" s="1031"/>
      <c r="KDB813" s="1031"/>
      <c r="KDC813" s="744"/>
      <c r="KDD813" s="697"/>
      <c r="KDE813" s="1031"/>
      <c r="KDF813" s="852"/>
      <c r="KDG813" s="852"/>
      <c r="KDH813" s="852"/>
      <c r="KDI813" s="852"/>
      <c r="KDJ813" s="1031"/>
      <c r="KDK813" s="854"/>
      <c r="KDL813" s="852"/>
      <c r="KDM813" s="852"/>
      <c r="KDN813" s="852"/>
      <c r="KDO813" s="1031"/>
      <c r="KDP813" s="744"/>
      <c r="KDQ813" s="1031"/>
      <c r="KDR813" s="1031"/>
      <c r="KDS813" s="697"/>
      <c r="KDT813" s="1031"/>
      <c r="KDU813" s="1031"/>
      <c r="KDV813" s="1031"/>
      <c r="KDW813" s="1031"/>
      <c r="KDX813" s="852"/>
      <c r="KDY813" s="1031"/>
      <c r="KDZ813" s="852"/>
      <c r="KEA813" s="1031"/>
      <c r="KEB813" s="1031"/>
      <c r="KEC813" s="852"/>
      <c r="KED813" s="852"/>
      <c r="KEE813" s="1031"/>
      <c r="KEF813" s="1031"/>
      <c r="KEG813" s="1031"/>
      <c r="KEH813" s="1031"/>
      <c r="KEI813" s="744"/>
      <c r="KEJ813" s="697"/>
      <c r="KEK813" s="1031"/>
      <c r="KEL813" s="852"/>
      <c r="KEM813" s="852"/>
      <c r="KEN813" s="852"/>
      <c r="KEO813" s="852"/>
      <c r="KEP813" s="1031"/>
      <c r="KEQ813" s="854"/>
      <c r="KER813" s="852"/>
      <c r="KES813" s="852"/>
      <c r="KET813" s="852"/>
      <c r="KEU813" s="1031"/>
      <c r="KEV813" s="744"/>
      <c r="KEW813" s="1031"/>
      <c r="KEX813" s="1031"/>
      <c r="KEY813" s="697"/>
      <c r="KEZ813" s="1031"/>
      <c r="KFA813" s="1031"/>
      <c r="KFB813" s="1031"/>
      <c r="KFC813" s="1031"/>
      <c r="KFD813" s="852"/>
      <c r="KFE813" s="1031"/>
      <c r="KFF813" s="852"/>
      <c r="KFG813" s="1031"/>
      <c r="KFH813" s="1031"/>
      <c r="KFI813" s="852"/>
      <c r="KFJ813" s="852"/>
      <c r="KFK813" s="1031"/>
      <c r="KFL813" s="1031"/>
      <c r="KFM813" s="1031"/>
      <c r="KFN813" s="1031"/>
      <c r="KFO813" s="744"/>
      <c r="KFP813" s="697"/>
      <c r="KFQ813" s="1031"/>
      <c r="KFR813" s="852"/>
      <c r="KFS813" s="852"/>
      <c r="KFT813" s="852"/>
      <c r="KFU813" s="852"/>
      <c r="KFV813" s="1031"/>
      <c r="KFW813" s="854"/>
      <c r="KFX813" s="852"/>
      <c r="KFY813" s="852"/>
      <c r="KFZ813" s="852"/>
      <c r="KGA813" s="1031"/>
      <c r="KGB813" s="744"/>
      <c r="KGC813" s="1031"/>
      <c r="KGD813" s="1031"/>
      <c r="KGE813" s="697"/>
      <c r="KGF813" s="1031"/>
      <c r="KGG813" s="1031"/>
      <c r="KGH813" s="1031"/>
      <c r="KGI813" s="1031"/>
      <c r="KGJ813" s="852"/>
      <c r="KGK813" s="1031"/>
      <c r="KGL813" s="852"/>
      <c r="KGM813" s="1031"/>
      <c r="KGN813" s="1031"/>
      <c r="KGO813" s="852"/>
      <c r="KGP813" s="852"/>
      <c r="KGQ813" s="1031"/>
      <c r="KGR813" s="1031"/>
      <c r="KGS813" s="1031"/>
      <c r="KGT813" s="1031"/>
      <c r="KGU813" s="744"/>
      <c r="KGV813" s="697"/>
      <c r="KGW813" s="1031"/>
      <c r="KGX813" s="852"/>
      <c r="KGY813" s="852"/>
      <c r="KGZ813" s="852"/>
      <c r="KHA813" s="852"/>
      <c r="KHB813" s="1031"/>
      <c r="KHC813" s="854"/>
      <c r="KHD813" s="852"/>
      <c r="KHE813" s="852"/>
      <c r="KHF813" s="852"/>
      <c r="KHG813" s="1031"/>
      <c r="KHH813" s="744"/>
      <c r="KHI813" s="1031"/>
      <c r="KHJ813" s="1031"/>
      <c r="KHK813" s="697"/>
      <c r="KHL813" s="1031"/>
      <c r="KHM813" s="1031"/>
      <c r="KHN813" s="1031"/>
      <c r="KHO813" s="1031"/>
      <c r="KHP813" s="852"/>
      <c r="KHQ813" s="1031"/>
      <c r="KHR813" s="852"/>
      <c r="KHS813" s="1031"/>
      <c r="KHT813" s="1031"/>
      <c r="KHU813" s="852"/>
      <c r="KHV813" s="852"/>
      <c r="KHW813" s="1031"/>
      <c r="KHX813" s="1031"/>
      <c r="KHY813" s="1031"/>
      <c r="KHZ813" s="1031"/>
      <c r="KIA813" s="744"/>
      <c r="KIB813" s="697"/>
      <c r="KIC813" s="1031"/>
      <c r="KID813" s="852"/>
      <c r="KIE813" s="852"/>
      <c r="KIF813" s="852"/>
      <c r="KIG813" s="852"/>
      <c r="KIH813" s="1031"/>
      <c r="KII813" s="854"/>
      <c r="KIJ813" s="852"/>
      <c r="KIK813" s="852"/>
      <c r="KIL813" s="852"/>
      <c r="KIM813" s="1031"/>
      <c r="KIN813" s="744"/>
      <c r="KIO813" s="1031"/>
      <c r="KIP813" s="1031"/>
      <c r="KIQ813" s="697"/>
      <c r="KIR813" s="1031"/>
      <c r="KIS813" s="1031"/>
      <c r="KIT813" s="1031"/>
      <c r="KIU813" s="1031"/>
      <c r="KIV813" s="852"/>
      <c r="KIW813" s="1031"/>
      <c r="KIX813" s="852"/>
      <c r="KIY813" s="1031"/>
      <c r="KIZ813" s="1031"/>
      <c r="KJA813" s="852"/>
      <c r="KJB813" s="852"/>
      <c r="KJC813" s="1031"/>
      <c r="KJD813" s="1031"/>
      <c r="KJE813" s="1031"/>
      <c r="KJF813" s="1031"/>
      <c r="KJG813" s="744"/>
      <c r="KJH813" s="697"/>
      <c r="KJI813" s="1031"/>
      <c r="KJJ813" s="852"/>
      <c r="KJK813" s="852"/>
      <c r="KJL813" s="852"/>
      <c r="KJM813" s="852"/>
      <c r="KJN813" s="1031"/>
      <c r="KJO813" s="854"/>
      <c r="KJP813" s="852"/>
      <c r="KJQ813" s="852"/>
      <c r="KJR813" s="852"/>
      <c r="KJS813" s="1031"/>
      <c r="KJT813" s="744"/>
      <c r="KJU813" s="1031"/>
      <c r="KJV813" s="1031"/>
      <c r="KJW813" s="697"/>
      <c r="KJX813" s="1031"/>
      <c r="KJY813" s="1031"/>
      <c r="KJZ813" s="1031"/>
      <c r="KKA813" s="1031"/>
      <c r="KKB813" s="852"/>
      <c r="KKC813" s="1031"/>
      <c r="KKD813" s="852"/>
      <c r="KKE813" s="1031"/>
      <c r="KKF813" s="1031"/>
      <c r="KKG813" s="852"/>
      <c r="KKH813" s="852"/>
      <c r="KKI813" s="1031"/>
      <c r="KKJ813" s="1031"/>
      <c r="KKK813" s="1031"/>
      <c r="KKL813" s="1031"/>
      <c r="KKM813" s="744"/>
      <c r="KKN813" s="697"/>
      <c r="KKO813" s="1031"/>
      <c r="KKP813" s="852"/>
      <c r="KKQ813" s="852"/>
      <c r="KKR813" s="852"/>
      <c r="KKS813" s="852"/>
      <c r="KKT813" s="1031"/>
      <c r="KKU813" s="854"/>
      <c r="KKV813" s="852"/>
      <c r="KKW813" s="852"/>
      <c r="KKX813" s="852"/>
      <c r="KKY813" s="1031"/>
      <c r="KKZ813" s="744"/>
      <c r="KLA813" s="1031"/>
      <c r="KLB813" s="1031"/>
      <c r="KLC813" s="697"/>
      <c r="KLD813" s="1031"/>
      <c r="KLE813" s="1031"/>
      <c r="KLF813" s="1031"/>
      <c r="KLG813" s="1031"/>
      <c r="KLH813" s="852"/>
      <c r="KLI813" s="1031"/>
      <c r="KLJ813" s="852"/>
      <c r="KLK813" s="1031"/>
      <c r="KLL813" s="1031"/>
      <c r="KLM813" s="852"/>
      <c r="KLN813" s="852"/>
      <c r="KLO813" s="1031"/>
      <c r="KLP813" s="1031"/>
      <c r="KLQ813" s="1031"/>
      <c r="KLR813" s="1031"/>
      <c r="KLS813" s="744"/>
      <c r="KLT813" s="697"/>
      <c r="KLU813" s="1031"/>
      <c r="KLV813" s="852"/>
      <c r="KLW813" s="852"/>
      <c r="KLX813" s="852"/>
      <c r="KLY813" s="852"/>
      <c r="KLZ813" s="1031"/>
      <c r="KMA813" s="854"/>
      <c r="KMB813" s="852"/>
      <c r="KMC813" s="852"/>
      <c r="KMD813" s="852"/>
      <c r="KME813" s="1031"/>
      <c r="KMF813" s="744"/>
      <c r="KMG813" s="1031"/>
      <c r="KMH813" s="1031"/>
      <c r="KMI813" s="697"/>
      <c r="KMJ813" s="1031"/>
      <c r="KMK813" s="1031"/>
      <c r="KML813" s="1031"/>
      <c r="KMM813" s="1031"/>
      <c r="KMN813" s="852"/>
      <c r="KMO813" s="1031"/>
      <c r="KMP813" s="852"/>
      <c r="KMQ813" s="1031"/>
      <c r="KMR813" s="1031"/>
      <c r="KMS813" s="852"/>
      <c r="KMT813" s="852"/>
      <c r="KMU813" s="1031"/>
      <c r="KMV813" s="1031"/>
      <c r="KMW813" s="1031"/>
      <c r="KMX813" s="1031"/>
      <c r="KMY813" s="744"/>
      <c r="KMZ813" s="697"/>
      <c r="KNA813" s="1031"/>
      <c r="KNB813" s="852"/>
      <c r="KNC813" s="852"/>
      <c r="KND813" s="852"/>
      <c r="KNE813" s="852"/>
      <c r="KNF813" s="1031"/>
      <c r="KNG813" s="854"/>
      <c r="KNH813" s="852"/>
      <c r="KNI813" s="852"/>
      <c r="KNJ813" s="852"/>
      <c r="KNK813" s="1031"/>
      <c r="KNL813" s="744"/>
      <c r="KNM813" s="1031"/>
      <c r="KNN813" s="1031"/>
      <c r="KNO813" s="697"/>
      <c r="KNP813" s="1031"/>
      <c r="KNQ813" s="1031"/>
      <c r="KNR813" s="1031"/>
      <c r="KNS813" s="1031"/>
      <c r="KNT813" s="852"/>
      <c r="KNU813" s="1031"/>
      <c r="KNV813" s="852"/>
      <c r="KNW813" s="1031"/>
      <c r="KNX813" s="1031"/>
      <c r="KNY813" s="852"/>
      <c r="KNZ813" s="852"/>
      <c r="KOA813" s="1031"/>
      <c r="KOB813" s="1031"/>
      <c r="KOC813" s="1031"/>
      <c r="KOD813" s="1031"/>
      <c r="KOE813" s="744"/>
      <c r="KOF813" s="697"/>
      <c r="KOG813" s="1031"/>
      <c r="KOH813" s="852"/>
      <c r="KOI813" s="852"/>
      <c r="KOJ813" s="852"/>
      <c r="KOK813" s="852"/>
      <c r="KOL813" s="1031"/>
      <c r="KOM813" s="854"/>
      <c r="KON813" s="852"/>
      <c r="KOO813" s="852"/>
      <c r="KOP813" s="852"/>
      <c r="KOQ813" s="1031"/>
      <c r="KOR813" s="744"/>
      <c r="KOS813" s="1031"/>
      <c r="KOT813" s="1031"/>
      <c r="KOU813" s="697"/>
      <c r="KOV813" s="1031"/>
      <c r="KOW813" s="1031"/>
      <c r="KOX813" s="1031"/>
      <c r="KOY813" s="1031"/>
      <c r="KOZ813" s="852"/>
      <c r="KPA813" s="1031"/>
      <c r="KPB813" s="852"/>
      <c r="KPC813" s="1031"/>
      <c r="KPD813" s="1031"/>
      <c r="KPE813" s="852"/>
      <c r="KPF813" s="852"/>
      <c r="KPG813" s="1031"/>
      <c r="KPH813" s="1031"/>
      <c r="KPI813" s="1031"/>
      <c r="KPJ813" s="1031"/>
      <c r="KPK813" s="744"/>
      <c r="KPL813" s="697"/>
      <c r="KPM813" s="1031"/>
      <c r="KPN813" s="852"/>
      <c r="KPO813" s="852"/>
      <c r="KPP813" s="852"/>
      <c r="KPQ813" s="852"/>
      <c r="KPR813" s="1031"/>
      <c r="KPS813" s="854"/>
      <c r="KPT813" s="852"/>
      <c r="KPU813" s="852"/>
      <c r="KPV813" s="852"/>
      <c r="KPW813" s="1031"/>
      <c r="KPX813" s="744"/>
      <c r="KPY813" s="1031"/>
      <c r="KPZ813" s="1031"/>
      <c r="KQA813" s="697"/>
      <c r="KQB813" s="1031"/>
      <c r="KQC813" s="1031"/>
      <c r="KQD813" s="1031"/>
      <c r="KQE813" s="1031"/>
      <c r="KQF813" s="852"/>
      <c r="KQG813" s="1031"/>
      <c r="KQH813" s="852"/>
      <c r="KQI813" s="1031"/>
      <c r="KQJ813" s="1031"/>
      <c r="KQK813" s="852"/>
      <c r="KQL813" s="852"/>
      <c r="KQM813" s="1031"/>
      <c r="KQN813" s="1031"/>
      <c r="KQO813" s="1031"/>
      <c r="KQP813" s="1031"/>
      <c r="KQQ813" s="744"/>
      <c r="KQR813" s="697"/>
      <c r="KQS813" s="1031"/>
      <c r="KQT813" s="852"/>
      <c r="KQU813" s="852"/>
      <c r="KQV813" s="852"/>
      <c r="KQW813" s="852"/>
      <c r="KQX813" s="1031"/>
      <c r="KQY813" s="854"/>
      <c r="KQZ813" s="852"/>
      <c r="KRA813" s="852"/>
      <c r="KRB813" s="852"/>
      <c r="KRC813" s="1031"/>
      <c r="KRD813" s="744"/>
      <c r="KRE813" s="1031"/>
      <c r="KRF813" s="1031"/>
      <c r="KRG813" s="697"/>
      <c r="KRH813" s="1031"/>
      <c r="KRI813" s="1031"/>
      <c r="KRJ813" s="1031"/>
      <c r="KRK813" s="1031"/>
      <c r="KRL813" s="852"/>
      <c r="KRM813" s="1031"/>
      <c r="KRN813" s="852"/>
      <c r="KRO813" s="1031"/>
      <c r="KRP813" s="1031"/>
      <c r="KRQ813" s="852"/>
      <c r="KRR813" s="852"/>
      <c r="KRS813" s="1031"/>
      <c r="KRT813" s="1031"/>
      <c r="KRU813" s="1031"/>
      <c r="KRV813" s="1031"/>
      <c r="KRW813" s="744"/>
      <c r="KRX813" s="697"/>
      <c r="KRY813" s="1031"/>
      <c r="KRZ813" s="852"/>
      <c r="KSA813" s="852"/>
      <c r="KSB813" s="852"/>
      <c r="KSC813" s="852"/>
      <c r="KSD813" s="1031"/>
      <c r="KSE813" s="854"/>
      <c r="KSF813" s="852"/>
      <c r="KSG813" s="852"/>
      <c r="KSH813" s="852"/>
      <c r="KSI813" s="1031"/>
      <c r="KSJ813" s="744"/>
      <c r="KSK813" s="1031"/>
      <c r="KSL813" s="1031"/>
      <c r="KSM813" s="697"/>
      <c r="KSN813" s="1031"/>
      <c r="KSO813" s="1031"/>
      <c r="KSP813" s="1031"/>
      <c r="KSQ813" s="1031"/>
      <c r="KSR813" s="852"/>
      <c r="KSS813" s="1031"/>
      <c r="KST813" s="852"/>
      <c r="KSU813" s="1031"/>
      <c r="KSV813" s="1031"/>
      <c r="KSW813" s="852"/>
      <c r="KSX813" s="852"/>
      <c r="KSY813" s="1031"/>
      <c r="KSZ813" s="1031"/>
      <c r="KTA813" s="1031"/>
      <c r="KTB813" s="1031"/>
      <c r="KTC813" s="744"/>
      <c r="KTD813" s="697"/>
      <c r="KTE813" s="1031"/>
      <c r="KTF813" s="852"/>
      <c r="KTG813" s="852"/>
      <c r="KTH813" s="852"/>
      <c r="KTI813" s="852"/>
      <c r="KTJ813" s="1031"/>
      <c r="KTK813" s="854"/>
      <c r="KTL813" s="852"/>
      <c r="KTM813" s="852"/>
      <c r="KTN813" s="852"/>
      <c r="KTO813" s="1031"/>
      <c r="KTP813" s="744"/>
      <c r="KTQ813" s="1031"/>
      <c r="KTR813" s="1031"/>
      <c r="KTS813" s="697"/>
      <c r="KTT813" s="1031"/>
      <c r="KTU813" s="1031"/>
      <c r="KTV813" s="1031"/>
      <c r="KTW813" s="1031"/>
      <c r="KTX813" s="852"/>
      <c r="KTY813" s="1031"/>
      <c r="KTZ813" s="852"/>
      <c r="KUA813" s="1031"/>
      <c r="KUB813" s="1031"/>
      <c r="KUC813" s="852"/>
      <c r="KUD813" s="852"/>
      <c r="KUE813" s="1031"/>
      <c r="KUF813" s="1031"/>
      <c r="KUG813" s="1031"/>
      <c r="KUH813" s="1031"/>
      <c r="KUI813" s="744"/>
      <c r="KUJ813" s="697"/>
      <c r="KUK813" s="1031"/>
      <c r="KUL813" s="852"/>
      <c r="KUM813" s="852"/>
      <c r="KUN813" s="852"/>
      <c r="KUO813" s="852"/>
      <c r="KUP813" s="1031"/>
      <c r="KUQ813" s="854"/>
      <c r="KUR813" s="852"/>
      <c r="KUS813" s="852"/>
      <c r="KUT813" s="852"/>
      <c r="KUU813" s="1031"/>
      <c r="KUV813" s="744"/>
      <c r="KUW813" s="1031"/>
      <c r="KUX813" s="1031"/>
      <c r="KUY813" s="697"/>
      <c r="KUZ813" s="1031"/>
      <c r="KVA813" s="1031"/>
      <c r="KVB813" s="1031"/>
      <c r="KVC813" s="1031"/>
      <c r="KVD813" s="852"/>
      <c r="KVE813" s="1031"/>
      <c r="KVF813" s="852"/>
      <c r="KVG813" s="1031"/>
      <c r="KVH813" s="1031"/>
      <c r="KVI813" s="852"/>
      <c r="KVJ813" s="852"/>
      <c r="KVK813" s="1031"/>
      <c r="KVL813" s="1031"/>
      <c r="KVM813" s="1031"/>
      <c r="KVN813" s="1031"/>
      <c r="KVO813" s="744"/>
      <c r="KVP813" s="697"/>
      <c r="KVQ813" s="1031"/>
      <c r="KVR813" s="852"/>
      <c r="KVS813" s="852"/>
      <c r="KVT813" s="852"/>
      <c r="KVU813" s="852"/>
      <c r="KVV813" s="1031"/>
      <c r="KVW813" s="854"/>
      <c r="KVX813" s="852"/>
      <c r="KVY813" s="852"/>
      <c r="KVZ813" s="852"/>
      <c r="KWA813" s="1031"/>
      <c r="KWB813" s="744"/>
      <c r="KWC813" s="1031"/>
      <c r="KWD813" s="1031"/>
      <c r="KWE813" s="697"/>
      <c r="KWF813" s="1031"/>
      <c r="KWG813" s="1031"/>
      <c r="KWH813" s="1031"/>
      <c r="KWI813" s="1031"/>
      <c r="KWJ813" s="852"/>
      <c r="KWK813" s="1031"/>
      <c r="KWL813" s="852"/>
      <c r="KWM813" s="1031"/>
      <c r="KWN813" s="1031"/>
      <c r="KWO813" s="852"/>
      <c r="KWP813" s="852"/>
      <c r="KWQ813" s="1031"/>
      <c r="KWR813" s="1031"/>
      <c r="KWS813" s="1031"/>
      <c r="KWT813" s="1031"/>
      <c r="KWU813" s="744"/>
      <c r="KWV813" s="697"/>
      <c r="KWW813" s="1031"/>
      <c r="KWX813" s="852"/>
      <c r="KWY813" s="852"/>
      <c r="KWZ813" s="852"/>
      <c r="KXA813" s="852"/>
      <c r="KXB813" s="1031"/>
      <c r="KXC813" s="854"/>
      <c r="KXD813" s="852"/>
      <c r="KXE813" s="852"/>
      <c r="KXF813" s="852"/>
      <c r="KXG813" s="1031"/>
      <c r="KXH813" s="744"/>
      <c r="KXI813" s="1031"/>
      <c r="KXJ813" s="1031"/>
      <c r="KXK813" s="697"/>
      <c r="KXL813" s="1031"/>
      <c r="KXM813" s="1031"/>
      <c r="KXN813" s="1031"/>
      <c r="KXO813" s="1031"/>
      <c r="KXP813" s="852"/>
      <c r="KXQ813" s="1031"/>
      <c r="KXR813" s="852"/>
      <c r="KXS813" s="1031"/>
      <c r="KXT813" s="1031"/>
      <c r="KXU813" s="852"/>
      <c r="KXV813" s="852"/>
      <c r="KXW813" s="1031"/>
      <c r="KXX813" s="1031"/>
      <c r="KXY813" s="1031"/>
      <c r="KXZ813" s="1031"/>
      <c r="KYA813" s="744"/>
      <c r="KYB813" s="697"/>
      <c r="KYC813" s="1031"/>
      <c r="KYD813" s="852"/>
      <c r="KYE813" s="852"/>
      <c r="KYF813" s="852"/>
      <c r="KYG813" s="852"/>
      <c r="KYH813" s="1031"/>
      <c r="KYI813" s="854"/>
      <c r="KYJ813" s="852"/>
      <c r="KYK813" s="852"/>
      <c r="KYL813" s="852"/>
      <c r="KYM813" s="1031"/>
      <c r="KYN813" s="744"/>
      <c r="KYO813" s="1031"/>
      <c r="KYP813" s="1031"/>
      <c r="KYQ813" s="697"/>
      <c r="KYR813" s="1031"/>
      <c r="KYS813" s="1031"/>
      <c r="KYT813" s="1031"/>
      <c r="KYU813" s="1031"/>
      <c r="KYV813" s="852"/>
      <c r="KYW813" s="1031"/>
      <c r="KYX813" s="852"/>
      <c r="KYY813" s="1031"/>
      <c r="KYZ813" s="1031"/>
      <c r="KZA813" s="852"/>
      <c r="KZB813" s="852"/>
      <c r="KZC813" s="1031"/>
      <c r="KZD813" s="1031"/>
      <c r="KZE813" s="1031"/>
      <c r="KZF813" s="1031"/>
      <c r="KZG813" s="744"/>
      <c r="KZH813" s="697"/>
      <c r="KZI813" s="1031"/>
      <c r="KZJ813" s="852"/>
      <c r="KZK813" s="852"/>
      <c r="KZL813" s="852"/>
      <c r="KZM813" s="852"/>
      <c r="KZN813" s="1031"/>
      <c r="KZO813" s="854"/>
      <c r="KZP813" s="852"/>
      <c r="KZQ813" s="852"/>
      <c r="KZR813" s="852"/>
      <c r="KZS813" s="1031"/>
      <c r="KZT813" s="744"/>
      <c r="KZU813" s="1031"/>
      <c r="KZV813" s="1031"/>
      <c r="KZW813" s="697"/>
      <c r="KZX813" s="1031"/>
      <c r="KZY813" s="1031"/>
      <c r="KZZ813" s="1031"/>
      <c r="LAA813" s="1031"/>
      <c r="LAB813" s="852"/>
      <c r="LAC813" s="1031"/>
      <c r="LAD813" s="852"/>
      <c r="LAE813" s="1031"/>
      <c r="LAF813" s="1031"/>
      <c r="LAG813" s="852"/>
      <c r="LAH813" s="852"/>
      <c r="LAI813" s="1031"/>
      <c r="LAJ813" s="1031"/>
      <c r="LAK813" s="1031"/>
      <c r="LAL813" s="1031"/>
      <c r="LAM813" s="744"/>
      <c r="LAN813" s="697"/>
      <c r="LAO813" s="1031"/>
      <c r="LAP813" s="852"/>
      <c r="LAQ813" s="852"/>
      <c r="LAR813" s="852"/>
      <c r="LAS813" s="852"/>
      <c r="LAT813" s="1031"/>
      <c r="LAU813" s="854"/>
      <c r="LAV813" s="852"/>
      <c r="LAW813" s="852"/>
      <c r="LAX813" s="852"/>
      <c r="LAY813" s="1031"/>
      <c r="LAZ813" s="744"/>
      <c r="LBA813" s="1031"/>
      <c r="LBB813" s="1031"/>
      <c r="LBC813" s="697"/>
      <c r="LBD813" s="1031"/>
      <c r="LBE813" s="1031"/>
      <c r="LBF813" s="1031"/>
      <c r="LBG813" s="1031"/>
      <c r="LBH813" s="852"/>
      <c r="LBI813" s="1031"/>
      <c r="LBJ813" s="852"/>
      <c r="LBK813" s="1031"/>
      <c r="LBL813" s="1031"/>
      <c r="LBM813" s="852"/>
      <c r="LBN813" s="852"/>
      <c r="LBO813" s="1031"/>
      <c r="LBP813" s="1031"/>
      <c r="LBQ813" s="1031"/>
      <c r="LBR813" s="1031"/>
      <c r="LBS813" s="744"/>
      <c r="LBT813" s="697"/>
      <c r="LBU813" s="1031"/>
      <c r="LBV813" s="852"/>
      <c r="LBW813" s="852"/>
      <c r="LBX813" s="852"/>
      <c r="LBY813" s="852"/>
      <c r="LBZ813" s="1031"/>
      <c r="LCA813" s="854"/>
      <c r="LCB813" s="852"/>
      <c r="LCC813" s="852"/>
      <c r="LCD813" s="852"/>
      <c r="LCE813" s="1031"/>
      <c r="LCF813" s="744"/>
      <c r="LCG813" s="1031"/>
      <c r="LCH813" s="1031"/>
      <c r="LCI813" s="697"/>
      <c r="LCJ813" s="1031"/>
      <c r="LCK813" s="1031"/>
      <c r="LCL813" s="1031"/>
      <c r="LCM813" s="1031"/>
      <c r="LCN813" s="852"/>
      <c r="LCO813" s="1031"/>
      <c r="LCP813" s="852"/>
      <c r="LCQ813" s="1031"/>
      <c r="LCR813" s="1031"/>
      <c r="LCS813" s="852"/>
      <c r="LCT813" s="852"/>
      <c r="LCU813" s="1031"/>
      <c r="LCV813" s="1031"/>
      <c r="LCW813" s="1031"/>
      <c r="LCX813" s="1031"/>
      <c r="LCY813" s="744"/>
      <c r="LCZ813" s="697"/>
      <c r="LDA813" s="1031"/>
      <c r="LDB813" s="852"/>
      <c r="LDC813" s="852"/>
      <c r="LDD813" s="852"/>
      <c r="LDE813" s="852"/>
      <c r="LDF813" s="1031"/>
      <c r="LDG813" s="854"/>
      <c r="LDH813" s="852"/>
      <c r="LDI813" s="852"/>
      <c r="LDJ813" s="852"/>
      <c r="LDK813" s="1031"/>
      <c r="LDL813" s="744"/>
      <c r="LDM813" s="1031"/>
      <c r="LDN813" s="1031"/>
      <c r="LDO813" s="697"/>
      <c r="LDP813" s="1031"/>
      <c r="LDQ813" s="1031"/>
      <c r="LDR813" s="1031"/>
      <c r="LDS813" s="1031"/>
      <c r="LDT813" s="852"/>
      <c r="LDU813" s="1031"/>
      <c r="LDV813" s="852"/>
      <c r="LDW813" s="1031"/>
      <c r="LDX813" s="1031"/>
      <c r="LDY813" s="852"/>
      <c r="LDZ813" s="852"/>
      <c r="LEA813" s="1031"/>
      <c r="LEB813" s="1031"/>
      <c r="LEC813" s="1031"/>
      <c r="LED813" s="1031"/>
      <c r="LEE813" s="744"/>
      <c r="LEF813" s="697"/>
      <c r="LEG813" s="1031"/>
      <c r="LEH813" s="852"/>
      <c r="LEI813" s="852"/>
      <c r="LEJ813" s="852"/>
      <c r="LEK813" s="852"/>
      <c r="LEL813" s="1031"/>
      <c r="LEM813" s="854"/>
      <c r="LEN813" s="852"/>
      <c r="LEO813" s="852"/>
      <c r="LEP813" s="852"/>
      <c r="LEQ813" s="1031"/>
      <c r="LER813" s="744"/>
      <c r="LES813" s="1031"/>
      <c r="LET813" s="1031"/>
      <c r="LEU813" s="697"/>
      <c r="LEV813" s="1031"/>
      <c r="LEW813" s="1031"/>
      <c r="LEX813" s="1031"/>
      <c r="LEY813" s="1031"/>
      <c r="LEZ813" s="852"/>
      <c r="LFA813" s="1031"/>
      <c r="LFB813" s="852"/>
      <c r="LFC813" s="1031"/>
      <c r="LFD813" s="1031"/>
      <c r="LFE813" s="852"/>
      <c r="LFF813" s="852"/>
      <c r="LFG813" s="1031"/>
      <c r="LFH813" s="1031"/>
      <c r="LFI813" s="1031"/>
      <c r="LFJ813" s="1031"/>
      <c r="LFK813" s="744"/>
      <c r="LFL813" s="697"/>
      <c r="LFM813" s="1031"/>
      <c r="LFN813" s="852"/>
      <c r="LFO813" s="852"/>
      <c r="LFP813" s="852"/>
      <c r="LFQ813" s="852"/>
      <c r="LFR813" s="1031"/>
      <c r="LFS813" s="854"/>
      <c r="LFT813" s="852"/>
      <c r="LFU813" s="852"/>
      <c r="LFV813" s="852"/>
      <c r="LFW813" s="1031"/>
      <c r="LFX813" s="744"/>
      <c r="LFY813" s="1031"/>
      <c r="LFZ813" s="1031"/>
      <c r="LGA813" s="697"/>
      <c r="LGB813" s="1031"/>
      <c r="LGC813" s="1031"/>
      <c r="LGD813" s="1031"/>
      <c r="LGE813" s="1031"/>
      <c r="LGF813" s="852"/>
      <c r="LGG813" s="1031"/>
      <c r="LGH813" s="852"/>
      <c r="LGI813" s="1031"/>
      <c r="LGJ813" s="1031"/>
      <c r="LGK813" s="852"/>
      <c r="LGL813" s="852"/>
      <c r="LGM813" s="1031"/>
      <c r="LGN813" s="1031"/>
      <c r="LGO813" s="1031"/>
      <c r="LGP813" s="1031"/>
      <c r="LGQ813" s="744"/>
      <c r="LGR813" s="697"/>
      <c r="LGS813" s="1031"/>
      <c r="LGT813" s="852"/>
      <c r="LGU813" s="852"/>
      <c r="LGV813" s="852"/>
      <c r="LGW813" s="852"/>
      <c r="LGX813" s="1031"/>
      <c r="LGY813" s="854"/>
      <c r="LGZ813" s="852"/>
      <c r="LHA813" s="852"/>
      <c r="LHB813" s="852"/>
      <c r="LHC813" s="1031"/>
      <c r="LHD813" s="744"/>
      <c r="LHE813" s="1031"/>
      <c r="LHF813" s="1031"/>
      <c r="LHG813" s="697"/>
      <c r="LHH813" s="1031"/>
      <c r="LHI813" s="1031"/>
      <c r="LHJ813" s="1031"/>
      <c r="LHK813" s="1031"/>
      <c r="LHL813" s="852"/>
      <c r="LHM813" s="1031"/>
      <c r="LHN813" s="852"/>
      <c r="LHO813" s="1031"/>
      <c r="LHP813" s="1031"/>
      <c r="LHQ813" s="852"/>
      <c r="LHR813" s="852"/>
      <c r="LHS813" s="1031"/>
      <c r="LHT813" s="1031"/>
      <c r="LHU813" s="1031"/>
      <c r="LHV813" s="1031"/>
      <c r="LHW813" s="744"/>
      <c r="LHX813" s="697"/>
      <c r="LHY813" s="1031"/>
      <c r="LHZ813" s="852"/>
      <c r="LIA813" s="852"/>
      <c r="LIB813" s="852"/>
      <c r="LIC813" s="852"/>
      <c r="LID813" s="1031"/>
      <c r="LIE813" s="854"/>
      <c r="LIF813" s="852"/>
      <c r="LIG813" s="852"/>
      <c r="LIH813" s="852"/>
      <c r="LII813" s="1031"/>
      <c r="LIJ813" s="744"/>
      <c r="LIK813" s="1031"/>
      <c r="LIL813" s="1031"/>
      <c r="LIM813" s="697"/>
      <c r="LIN813" s="1031"/>
      <c r="LIO813" s="1031"/>
      <c r="LIP813" s="1031"/>
      <c r="LIQ813" s="1031"/>
      <c r="LIR813" s="852"/>
      <c r="LIS813" s="1031"/>
      <c r="LIT813" s="852"/>
      <c r="LIU813" s="1031"/>
      <c r="LIV813" s="1031"/>
      <c r="LIW813" s="852"/>
      <c r="LIX813" s="852"/>
      <c r="LIY813" s="1031"/>
      <c r="LIZ813" s="1031"/>
      <c r="LJA813" s="1031"/>
      <c r="LJB813" s="1031"/>
      <c r="LJC813" s="744"/>
      <c r="LJD813" s="697"/>
      <c r="LJE813" s="1031"/>
      <c r="LJF813" s="852"/>
      <c r="LJG813" s="852"/>
      <c r="LJH813" s="852"/>
      <c r="LJI813" s="852"/>
      <c r="LJJ813" s="1031"/>
      <c r="LJK813" s="854"/>
      <c r="LJL813" s="852"/>
      <c r="LJM813" s="852"/>
      <c r="LJN813" s="852"/>
      <c r="LJO813" s="1031"/>
      <c r="LJP813" s="744"/>
      <c r="LJQ813" s="1031"/>
      <c r="LJR813" s="1031"/>
      <c r="LJS813" s="697"/>
      <c r="LJT813" s="1031"/>
      <c r="LJU813" s="1031"/>
      <c r="LJV813" s="1031"/>
      <c r="LJW813" s="1031"/>
      <c r="LJX813" s="852"/>
      <c r="LJY813" s="1031"/>
      <c r="LJZ813" s="852"/>
      <c r="LKA813" s="1031"/>
      <c r="LKB813" s="1031"/>
      <c r="LKC813" s="852"/>
      <c r="LKD813" s="852"/>
      <c r="LKE813" s="1031"/>
      <c r="LKF813" s="1031"/>
      <c r="LKG813" s="1031"/>
      <c r="LKH813" s="1031"/>
      <c r="LKI813" s="744"/>
      <c r="LKJ813" s="697"/>
      <c r="LKK813" s="1031"/>
      <c r="LKL813" s="852"/>
      <c r="LKM813" s="852"/>
      <c r="LKN813" s="852"/>
      <c r="LKO813" s="852"/>
      <c r="LKP813" s="1031"/>
      <c r="LKQ813" s="854"/>
      <c r="LKR813" s="852"/>
      <c r="LKS813" s="852"/>
      <c r="LKT813" s="852"/>
      <c r="LKU813" s="1031"/>
      <c r="LKV813" s="744"/>
      <c r="LKW813" s="1031"/>
      <c r="LKX813" s="1031"/>
      <c r="LKY813" s="697"/>
      <c r="LKZ813" s="1031"/>
      <c r="LLA813" s="1031"/>
      <c r="LLB813" s="1031"/>
      <c r="LLC813" s="1031"/>
      <c r="LLD813" s="852"/>
      <c r="LLE813" s="1031"/>
      <c r="LLF813" s="852"/>
      <c r="LLG813" s="1031"/>
      <c r="LLH813" s="1031"/>
      <c r="LLI813" s="852"/>
      <c r="LLJ813" s="852"/>
      <c r="LLK813" s="1031"/>
      <c r="LLL813" s="1031"/>
      <c r="LLM813" s="1031"/>
      <c r="LLN813" s="1031"/>
      <c r="LLO813" s="744"/>
      <c r="LLP813" s="697"/>
      <c r="LLQ813" s="1031"/>
      <c r="LLR813" s="852"/>
      <c r="LLS813" s="852"/>
      <c r="LLT813" s="852"/>
      <c r="LLU813" s="852"/>
      <c r="LLV813" s="1031"/>
      <c r="LLW813" s="854"/>
      <c r="LLX813" s="852"/>
      <c r="LLY813" s="852"/>
      <c r="LLZ813" s="852"/>
      <c r="LMA813" s="1031"/>
      <c r="LMB813" s="744"/>
      <c r="LMC813" s="1031"/>
      <c r="LMD813" s="1031"/>
      <c r="LME813" s="697"/>
      <c r="LMF813" s="1031"/>
      <c r="LMG813" s="1031"/>
      <c r="LMH813" s="1031"/>
      <c r="LMI813" s="1031"/>
      <c r="LMJ813" s="852"/>
      <c r="LMK813" s="1031"/>
      <c r="LML813" s="852"/>
      <c r="LMM813" s="1031"/>
      <c r="LMN813" s="1031"/>
      <c r="LMO813" s="852"/>
      <c r="LMP813" s="852"/>
      <c r="LMQ813" s="1031"/>
      <c r="LMR813" s="1031"/>
      <c r="LMS813" s="1031"/>
      <c r="LMT813" s="1031"/>
      <c r="LMU813" s="744"/>
      <c r="LMV813" s="697"/>
      <c r="LMW813" s="1031"/>
      <c r="LMX813" s="852"/>
      <c r="LMY813" s="852"/>
      <c r="LMZ813" s="852"/>
      <c r="LNA813" s="852"/>
      <c r="LNB813" s="1031"/>
      <c r="LNC813" s="854"/>
      <c r="LND813" s="852"/>
      <c r="LNE813" s="852"/>
      <c r="LNF813" s="852"/>
      <c r="LNG813" s="1031"/>
      <c r="LNH813" s="744"/>
      <c r="LNI813" s="1031"/>
      <c r="LNJ813" s="1031"/>
      <c r="LNK813" s="697"/>
      <c r="LNL813" s="1031"/>
      <c r="LNM813" s="1031"/>
      <c r="LNN813" s="1031"/>
      <c r="LNO813" s="1031"/>
      <c r="LNP813" s="852"/>
      <c r="LNQ813" s="1031"/>
      <c r="LNR813" s="852"/>
      <c r="LNS813" s="1031"/>
      <c r="LNT813" s="1031"/>
      <c r="LNU813" s="852"/>
      <c r="LNV813" s="852"/>
      <c r="LNW813" s="1031"/>
      <c r="LNX813" s="1031"/>
      <c r="LNY813" s="1031"/>
      <c r="LNZ813" s="1031"/>
      <c r="LOA813" s="744"/>
      <c r="LOB813" s="697"/>
      <c r="LOC813" s="1031"/>
      <c r="LOD813" s="852"/>
      <c r="LOE813" s="852"/>
      <c r="LOF813" s="852"/>
      <c r="LOG813" s="852"/>
      <c r="LOH813" s="1031"/>
      <c r="LOI813" s="854"/>
      <c r="LOJ813" s="852"/>
      <c r="LOK813" s="852"/>
      <c r="LOL813" s="852"/>
      <c r="LOM813" s="1031"/>
      <c r="LON813" s="744"/>
      <c r="LOO813" s="1031"/>
      <c r="LOP813" s="1031"/>
      <c r="LOQ813" s="697"/>
      <c r="LOR813" s="1031"/>
      <c r="LOS813" s="1031"/>
      <c r="LOT813" s="1031"/>
      <c r="LOU813" s="1031"/>
      <c r="LOV813" s="852"/>
      <c r="LOW813" s="1031"/>
      <c r="LOX813" s="852"/>
      <c r="LOY813" s="1031"/>
      <c r="LOZ813" s="1031"/>
      <c r="LPA813" s="852"/>
      <c r="LPB813" s="852"/>
      <c r="LPC813" s="1031"/>
      <c r="LPD813" s="1031"/>
      <c r="LPE813" s="1031"/>
      <c r="LPF813" s="1031"/>
      <c r="LPG813" s="744"/>
      <c r="LPH813" s="697"/>
      <c r="LPI813" s="1031"/>
      <c r="LPJ813" s="852"/>
      <c r="LPK813" s="852"/>
      <c r="LPL813" s="852"/>
      <c r="LPM813" s="852"/>
      <c r="LPN813" s="1031"/>
      <c r="LPO813" s="854"/>
      <c r="LPP813" s="852"/>
      <c r="LPQ813" s="852"/>
      <c r="LPR813" s="852"/>
      <c r="LPS813" s="1031"/>
      <c r="LPT813" s="744"/>
      <c r="LPU813" s="1031"/>
      <c r="LPV813" s="1031"/>
      <c r="LPW813" s="697"/>
      <c r="LPX813" s="1031"/>
      <c r="LPY813" s="1031"/>
      <c r="LPZ813" s="1031"/>
      <c r="LQA813" s="1031"/>
      <c r="LQB813" s="852"/>
      <c r="LQC813" s="1031"/>
      <c r="LQD813" s="852"/>
      <c r="LQE813" s="1031"/>
      <c r="LQF813" s="1031"/>
      <c r="LQG813" s="852"/>
      <c r="LQH813" s="852"/>
      <c r="LQI813" s="1031"/>
      <c r="LQJ813" s="1031"/>
      <c r="LQK813" s="1031"/>
      <c r="LQL813" s="1031"/>
      <c r="LQM813" s="744"/>
      <c r="LQN813" s="697"/>
      <c r="LQO813" s="1031"/>
      <c r="LQP813" s="852"/>
      <c r="LQQ813" s="852"/>
      <c r="LQR813" s="852"/>
      <c r="LQS813" s="852"/>
      <c r="LQT813" s="1031"/>
      <c r="LQU813" s="854"/>
      <c r="LQV813" s="852"/>
      <c r="LQW813" s="852"/>
      <c r="LQX813" s="852"/>
      <c r="LQY813" s="1031"/>
      <c r="LQZ813" s="744"/>
      <c r="LRA813" s="1031"/>
      <c r="LRB813" s="1031"/>
      <c r="LRC813" s="697"/>
      <c r="LRD813" s="1031"/>
      <c r="LRE813" s="1031"/>
      <c r="LRF813" s="1031"/>
      <c r="LRG813" s="1031"/>
      <c r="LRH813" s="852"/>
      <c r="LRI813" s="1031"/>
      <c r="LRJ813" s="852"/>
      <c r="LRK813" s="1031"/>
      <c r="LRL813" s="1031"/>
      <c r="LRM813" s="852"/>
      <c r="LRN813" s="852"/>
      <c r="LRO813" s="1031"/>
      <c r="LRP813" s="1031"/>
      <c r="LRQ813" s="1031"/>
      <c r="LRR813" s="1031"/>
      <c r="LRS813" s="744"/>
      <c r="LRT813" s="697"/>
      <c r="LRU813" s="1031"/>
      <c r="LRV813" s="852"/>
      <c r="LRW813" s="852"/>
      <c r="LRX813" s="852"/>
      <c r="LRY813" s="852"/>
      <c r="LRZ813" s="1031"/>
      <c r="LSA813" s="854"/>
      <c r="LSB813" s="852"/>
      <c r="LSC813" s="852"/>
      <c r="LSD813" s="852"/>
      <c r="LSE813" s="1031"/>
      <c r="LSF813" s="744"/>
      <c r="LSG813" s="1031"/>
      <c r="LSH813" s="1031"/>
      <c r="LSI813" s="697"/>
      <c r="LSJ813" s="1031"/>
      <c r="LSK813" s="1031"/>
      <c r="LSL813" s="1031"/>
      <c r="LSM813" s="1031"/>
      <c r="LSN813" s="852"/>
      <c r="LSO813" s="1031"/>
      <c r="LSP813" s="852"/>
      <c r="LSQ813" s="1031"/>
      <c r="LSR813" s="1031"/>
      <c r="LSS813" s="852"/>
      <c r="LST813" s="852"/>
      <c r="LSU813" s="1031"/>
      <c r="LSV813" s="1031"/>
      <c r="LSW813" s="1031"/>
      <c r="LSX813" s="1031"/>
      <c r="LSY813" s="744"/>
      <c r="LSZ813" s="697"/>
      <c r="LTA813" s="1031"/>
      <c r="LTB813" s="852"/>
      <c r="LTC813" s="852"/>
      <c r="LTD813" s="852"/>
      <c r="LTE813" s="852"/>
      <c r="LTF813" s="1031"/>
      <c r="LTG813" s="854"/>
      <c r="LTH813" s="852"/>
      <c r="LTI813" s="852"/>
      <c r="LTJ813" s="852"/>
      <c r="LTK813" s="1031"/>
      <c r="LTL813" s="744"/>
      <c r="LTM813" s="1031"/>
      <c r="LTN813" s="1031"/>
      <c r="LTO813" s="697"/>
      <c r="LTP813" s="1031"/>
      <c r="LTQ813" s="1031"/>
      <c r="LTR813" s="1031"/>
      <c r="LTS813" s="1031"/>
      <c r="LTT813" s="852"/>
      <c r="LTU813" s="1031"/>
      <c r="LTV813" s="852"/>
      <c r="LTW813" s="1031"/>
      <c r="LTX813" s="1031"/>
      <c r="LTY813" s="852"/>
      <c r="LTZ813" s="852"/>
      <c r="LUA813" s="1031"/>
      <c r="LUB813" s="1031"/>
      <c r="LUC813" s="1031"/>
      <c r="LUD813" s="1031"/>
      <c r="LUE813" s="744"/>
      <c r="LUF813" s="697"/>
      <c r="LUG813" s="1031"/>
      <c r="LUH813" s="852"/>
      <c r="LUI813" s="852"/>
      <c r="LUJ813" s="852"/>
      <c r="LUK813" s="852"/>
      <c r="LUL813" s="1031"/>
      <c r="LUM813" s="854"/>
      <c r="LUN813" s="852"/>
      <c r="LUO813" s="852"/>
      <c r="LUP813" s="852"/>
      <c r="LUQ813" s="1031"/>
      <c r="LUR813" s="744"/>
      <c r="LUS813" s="1031"/>
      <c r="LUT813" s="1031"/>
      <c r="LUU813" s="697"/>
      <c r="LUV813" s="1031"/>
      <c r="LUW813" s="1031"/>
      <c r="LUX813" s="1031"/>
      <c r="LUY813" s="1031"/>
      <c r="LUZ813" s="852"/>
      <c r="LVA813" s="1031"/>
      <c r="LVB813" s="852"/>
      <c r="LVC813" s="1031"/>
      <c r="LVD813" s="1031"/>
      <c r="LVE813" s="852"/>
      <c r="LVF813" s="852"/>
      <c r="LVG813" s="1031"/>
      <c r="LVH813" s="1031"/>
      <c r="LVI813" s="1031"/>
      <c r="LVJ813" s="1031"/>
      <c r="LVK813" s="744"/>
      <c r="LVL813" s="697"/>
      <c r="LVM813" s="1031"/>
      <c r="LVN813" s="852"/>
      <c r="LVO813" s="852"/>
      <c r="LVP813" s="852"/>
      <c r="LVQ813" s="852"/>
      <c r="LVR813" s="1031"/>
      <c r="LVS813" s="854"/>
      <c r="LVT813" s="852"/>
      <c r="LVU813" s="852"/>
      <c r="LVV813" s="852"/>
      <c r="LVW813" s="1031"/>
      <c r="LVX813" s="744"/>
      <c r="LVY813" s="1031"/>
      <c r="LVZ813" s="1031"/>
      <c r="LWA813" s="697"/>
      <c r="LWB813" s="1031"/>
      <c r="LWC813" s="1031"/>
      <c r="LWD813" s="1031"/>
      <c r="LWE813" s="1031"/>
      <c r="LWF813" s="852"/>
      <c r="LWG813" s="1031"/>
      <c r="LWH813" s="852"/>
      <c r="LWI813" s="1031"/>
      <c r="LWJ813" s="1031"/>
      <c r="LWK813" s="852"/>
      <c r="LWL813" s="852"/>
      <c r="LWM813" s="1031"/>
      <c r="LWN813" s="1031"/>
      <c r="LWO813" s="1031"/>
      <c r="LWP813" s="1031"/>
      <c r="LWQ813" s="744"/>
      <c r="LWR813" s="697"/>
      <c r="LWS813" s="1031"/>
      <c r="LWT813" s="852"/>
      <c r="LWU813" s="852"/>
      <c r="LWV813" s="852"/>
      <c r="LWW813" s="852"/>
      <c r="LWX813" s="1031"/>
      <c r="LWY813" s="854"/>
      <c r="LWZ813" s="852"/>
      <c r="LXA813" s="852"/>
      <c r="LXB813" s="852"/>
      <c r="LXC813" s="1031"/>
      <c r="LXD813" s="744"/>
      <c r="LXE813" s="1031"/>
      <c r="LXF813" s="1031"/>
      <c r="LXG813" s="697"/>
      <c r="LXH813" s="1031"/>
      <c r="LXI813" s="1031"/>
      <c r="LXJ813" s="1031"/>
      <c r="LXK813" s="1031"/>
      <c r="LXL813" s="852"/>
      <c r="LXM813" s="1031"/>
      <c r="LXN813" s="852"/>
      <c r="LXO813" s="1031"/>
      <c r="LXP813" s="1031"/>
      <c r="LXQ813" s="852"/>
      <c r="LXR813" s="852"/>
      <c r="LXS813" s="1031"/>
      <c r="LXT813" s="1031"/>
      <c r="LXU813" s="1031"/>
      <c r="LXV813" s="1031"/>
      <c r="LXW813" s="744"/>
      <c r="LXX813" s="697"/>
      <c r="LXY813" s="1031"/>
      <c r="LXZ813" s="852"/>
      <c r="LYA813" s="852"/>
      <c r="LYB813" s="852"/>
      <c r="LYC813" s="852"/>
      <c r="LYD813" s="1031"/>
      <c r="LYE813" s="854"/>
      <c r="LYF813" s="852"/>
      <c r="LYG813" s="852"/>
      <c r="LYH813" s="852"/>
      <c r="LYI813" s="1031"/>
      <c r="LYJ813" s="744"/>
      <c r="LYK813" s="1031"/>
      <c r="LYL813" s="1031"/>
      <c r="LYM813" s="697"/>
      <c r="LYN813" s="1031"/>
      <c r="LYO813" s="1031"/>
      <c r="LYP813" s="1031"/>
      <c r="LYQ813" s="1031"/>
      <c r="LYR813" s="852"/>
      <c r="LYS813" s="1031"/>
      <c r="LYT813" s="852"/>
      <c r="LYU813" s="1031"/>
      <c r="LYV813" s="1031"/>
      <c r="LYW813" s="852"/>
      <c r="LYX813" s="852"/>
      <c r="LYY813" s="1031"/>
      <c r="LYZ813" s="1031"/>
      <c r="LZA813" s="1031"/>
      <c r="LZB813" s="1031"/>
      <c r="LZC813" s="744"/>
      <c r="LZD813" s="697"/>
      <c r="LZE813" s="1031"/>
      <c r="LZF813" s="852"/>
      <c r="LZG813" s="852"/>
      <c r="LZH813" s="852"/>
      <c r="LZI813" s="852"/>
      <c r="LZJ813" s="1031"/>
      <c r="LZK813" s="854"/>
      <c r="LZL813" s="852"/>
      <c r="LZM813" s="852"/>
      <c r="LZN813" s="852"/>
      <c r="LZO813" s="1031"/>
      <c r="LZP813" s="744"/>
      <c r="LZQ813" s="1031"/>
      <c r="LZR813" s="1031"/>
      <c r="LZS813" s="697"/>
      <c r="LZT813" s="1031"/>
      <c r="LZU813" s="1031"/>
      <c r="LZV813" s="1031"/>
      <c r="LZW813" s="1031"/>
      <c r="LZX813" s="852"/>
      <c r="LZY813" s="1031"/>
      <c r="LZZ813" s="852"/>
      <c r="MAA813" s="1031"/>
      <c r="MAB813" s="1031"/>
      <c r="MAC813" s="852"/>
      <c r="MAD813" s="852"/>
      <c r="MAE813" s="1031"/>
      <c r="MAF813" s="1031"/>
      <c r="MAG813" s="1031"/>
      <c r="MAH813" s="1031"/>
      <c r="MAI813" s="744"/>
      <c r="MAJ813" s="697"/>
      <c r="MAK813" s="1031"/>
      <c r="MAL813" s="852"/>
      <c r="MAM813" s="852"/>
      <c r="MAN813" s="852"/>
      <c r="MAO813" s="852"/>
      <c r="MAP813" s="1031"/>
      <c r="MAQ813" s="854"/>
      <c r="MAR813" s="852"/>
      <c r="MAS813" s="852"/>
      <c r="MAT813" s="852"/>
      <c r="MAU813" s="1031"/>
      <c r="MAV813" s="744"/>
      <c r="MAW813" s="1031"/>
      <c r="MAX813" s="1031"/>
      <c r="MAY813" s="697"/>
      <c r="MAZ813" s="1031"/>
      <c r="MBA813" s="1031"/>
      <c r="MBB813" s="1031"/>
      <c r="MBC813" s="1031"/>
      <c r="MBD813" s="852"/>
      <c r="MBE813" s="1031"/>
      <c r="MBF813" s="852"/>
      <c r="MBG813" s="1031"/>
      <c r="MBH813" s="1031"/>
      <c r="MBI813" s="852"/>
      <c r="MBJ813" s="852"/>
      <c r="MBK813" s="1031"/>
      <c r="MBL813" s="1031"/>
      <c r="MBM813" s="1031"/>
      <c r="MBN813" s="1031"/>
      <c r="MBO813" s="744"/>
      <c r="MBP813" s="697"/>
      <c r="MBQ813" s="1031"/>
      <c r="MBR813" s="852"/>
      <c r="MBS813" s="852"/>
      <c r="MBT813" s="852"/>
      <c r="MBU813" s="852"/>
      <c r="MBV813" s="1031"/>
      <c r="MBW813" s="854"/>
      <c r="MBX813" s="852"/>
      <c r="MBY813" s="852"/>
      <c r="MBZ813" s="852"/>
      <c r="MCA813" s="1031"/>
      <c r="MCB813" s="744"/>
      <c r="MCC813" s="1031"/>
      <c r="MCD813" s="1031"/>
      <c r="MCE813" s="697"/>
      <c r="MCF813" s="1031"/>
      <c r="MCG813" s="1031"/>
      <c r="MCH813" s="1031"/>
      <c r="MCI813" s="1031"/>
      <c r="MCJ813" s="852"/>
      <c r="MCK813" s="1031"/>
      <c r="MCL813" s="852"/>
      <c r="MCM813" s="1031"/>
      <c r="MCN813" s="1031"/>
      <c r="MCO813" s="852"/>
      <c r="MCP813" s="852"/>
      <c r="MCQ813" s="1031"/>
      <c r="MCR813" s="1031"/>
      <c r="MCS813" s="1031"/>
      <c r="MCT813" s="1031"/>
      <c r="MCU813" s="744"/>
      <c r="MCV813" s="697"/>
      <c r="MCW813" s="1031"/>
      <c r="MCX813" s="852"/>
      <c r="MCY813" s="852"/>
      <c r="MCZ813" s="852"/>
      <c r="MDA813" s="852"/>
      <c r="MDB813" s="1031"/>
      <c r="MDC813" s="854"/>
      <c r="MDD813" s="852"/>
      <c r="MDE813" s="852"/>
      <c r="MDF813" s="852"/>
      <c r="MDG813" s="1031"/>
      <c r="MDH813" s="744"/>
      <c r="MDI813" s="1031"/>
      <c r="MDJ813" s="1031"/>
      <c r="MDK813" s="697"/>
      <c r="MDL813" s="1031"/>
      <c r="MDM813" s="1031"/>
      <c r="MDN813" s="1031"/>
      <c r="MDO813" s="1031"/>
      <c r="MDP813" s="852"/>
      <c r="MDQ813" s="1031"/>
      <c r="MDR813" s="852"/>
      <c r="MDS813" s="1031"/>
      <c r="MDT813" s="1031"/>
      <c r="MDU813" s="852"/>
      <c r="MDV813" s="852"/>
      <c r="MDW813" s="1031"/>
      <c r="MDX813" s="1031"/>
      <c r="MDY813" s="1031"/>
      <c r="MDZ813" s="1031"/>
      <c r="MEA813" s="744"/>
      <c r="MEB813" s="697"/>
      <c r="MEC813" s="1031"/>
      <c r="MED813" s="852"/>
      <c r="MEE813" s="852"/>
      <c r="MEF813" s="852"/>
      <c r="MEG813" s="852"/>
      <c r="MEH813" s="1031"/>
      <c r="MEI813" s="854"/>
      <c r="MEJ813" s="852"/>
      <c r="MEK813" s="852"/>
      <c r="MEL813" s="852"/>
      <c r="MEM813" s="1031"/>
      <c r="MEN813" s="744"/>
      <c r="MEO813" s="1031"/>
      <c r="MEP813" s="1031"/>
      <c r="MEQ813" s="697"/>
      <c r="MER813" s="1031"/>
      <c r="MES813" s="1031"/>
      <c r="MET813" s="1031"/>
      <c r="MEU813" s="1031"/>
      <c r="MEV813" s="852"/>
      <c r="MEW813" s="1031"/>
      <c r="MEX813" s="852"/>
      <c r="MEY813" s="1031"/>
      <c r="MEZ813" s="1031"/>
      <c r="MFA813" s="852"/>
      <c r="MFB813" s="852"/>
      <c r="MFC813" s="1031"/>
      <c r="MFD813" s="1031"/>
      <c r="MFE813" s="1031"/>
      <c r="MFF813" s="1031"/>
      <c r="MFG813" s="744"/>
      <c r="MFH813" s="697"/>
      <c r="MFI813" s="1031"/>
      <c r="MFJ813" s="852"/>
      <c r="MFK813" s="852"/>
      <c r="MFL813" s="852"/>
      <c r="MFM813" s="852"/>
      <c r="MFN813" s="1031"/>
      <c r="MFO813" s="854"/>
      <c r="MFP813" s="852"/>
      <c r="MFQ813" s="852"/>
      <c r="MFR813" s="852"/>
      <c r="MFS813" s="1031"/>
      <c r="MFT813" s="744"/>
      <c r="MFU813" s="1031"/>
      <c r="MFV813" s="1031"/>
      <c r="MFW813" s="697"/>
      <c r="MFX813" s="1031"/>
      <c r="MFY813" s="1031"/>
      <c r="MFZ813" s="1031"/>
      <c r="MGA813" s="1031"/>
      <c r="MGB813" s="852"/>
      <c r="MGC813" s="1031"/>
      <c r="MGD813" s="852"/>
      <c r="MGE813" s="1031"/>
      <c r="MGF813" s="1031"/>
      <c r="MGG813" s="852"/>
      <c r="MGH813" s="852"/>
      <c r="MGI813" s="1031"/>
      <c r="MGJ813" s="1031"/>
      <c r="MGK813" s="1031"/>
      <c r="MGL813" s="1031"/>
      <c r="MGM813" s="744"/>
      <c r="MGN813" s="697"/>
      <c r="MGO813" s="1031"/>
      <c r="MGP813" s="852"/>
      <c r="MGQ813" s="852"/>
      <c r="MGR813" s="852"/>
      <c r="MGS813" s="852"/>
      <c r="MGT813" s="1031"/>
      <c r="MGU813" s="854"/>
      <c r="MGV813" s="852"/>
      <c r="MGW813" s="852"/>
      <c r="MGX813" s="852"/>
      <c r="MGY813" s="1031"/>
      <c r="MGZ813" s="744"/>
      <c r="MHA813" s="1031"/>
      <c r="MHB813" s="1031"/>
      <c r="MHC813" s="697"/>
      <c r="MHD813" s="1031"/>
      <c r="MHE813" s="1031"/>
      <c r="MHF813" s="1031"/>
      <c r="MHG813" s="1031"/>
      <c r="MHH813" s="852"/>
      <c r="MHI813" s="1031"/>
      <c r="MHJ813" s="852"/>
      <c r="MHK813" s="1031"/>
      <c r="MHL813" s="1031"/>
      <c r="MHM813" s="852"/>
      <c r="MHN813" s="852"/>
      <c r="MHO813" s="1031"/>
      <c r="MHP813" s="1031"/>
      <c r="MHQ813" s="1031"/>
      <c r="MHR813" s="1031"/>
      <c r="MHS813" s="744"/>
      <c r="MHT813" s="697"/>
      <c r="MHU813" s="1031"/>
      <c r="MHV813" s="852"/>
      <c r="MHW813" s="852"/>
      <c r="MHX813" s="852"/>
      <c r="MHY813" s="852"/>
      <c r="MHZ813" s="1031"/>
      <c r="MIA813" s="854"/>
      <c r="MIB813" s="852"/>
      <c r="MIC813" s="852"/>
      <c r="MID813" s="852"/>
      <c r="MIE813" s="1031"/>
      <c r="MIF813" s="744"/>
      <c r="MIG813" s="1031"/>
      <c r="MIH813" s="1031"/>
      <c r="MII813" s="697"/>
      <c r="MIJ813" s="1031"/>
      <c r="MIK813" s="1031"/>
      <c r="MIL813" s="1031"/>
      <c r="MIM813" s="1031"/>
      <c r="MIN813" s="852"/>
      <c r="MIO813" s="1031"/>
      <c r="MIP813" s="852"/>
      <c r="MIQ813" s="1031"/>
      <c r="MIR813" s="1031"/>
      <c r="MIS813" s="852"/>
      <c r="MIT813" s="852"/>
      <c r="MIU813" s="1031"/>
      <c r="MIV813" s="1031"/>
      <c r="MIW813" s="1031"/>
      <c r="MIX813" s="1031"/>
      <c r="MIY813" s="744"/>
      <c r="MIZ813" s="697"/>
      <c r="MJA813" s="1031"/>
      <c r="MJB813" s="852"/>
      <c r="MJC813" s="852"/>
      <c r="MJD813" s="852"/>
      <c r="MJE813" s="852"/>
      <c r="MJF813" s="1031"/>
      <c r="MJG813" s="854"/>
      <c r="MJH813" s="852"/>
      <c r="MJI813" s="852"/>
      <c r="MJJ813" s="852"/>
      <c r="MJK813" s="1031"/>
      <c r="MJL813" s="744"/>
      <c r="MJM813" s="1031"/>
      <c r="MJN813" s="1031"/>
      <c r="MJO813" s="697"/>
      <c r="MJP813" s="1031"/>
      <c r="MJQ813" s="1031"/>
      <c r="MJR813" s="1031"/>
      <c r="MJS813" s="1031"/>
      <c r="MJT813" s="852"/>
      <c r="MJU813" s="1031"/>
      <c r="MJV813" s="852"/>
      <c r="MJW813" s="1031"/>
      <c r="MJX813" s="1031"/>
      <c r="MJY813" s="852"/>
      <c r="MJZ813" s="852"/>
      <c r="MKA813" s="1031"/>
      <c r="MKB813" s="1031"/>
      <c r="MKC813" s="1031"/>
      <c r="MKD813" s="1031"/>
      <c r="MKE813" s="744"/>
      <c r="MKF813" s="697"/>
      <c r="MKG813" s="1031"/>
      <c r="MKH813" s="852"/>
      <c r="MKI813" s="852"/>
      <c r="MKJ813" s="852"/>
      <c r="MKK813" s="852"/>
      <c r="MKL813" s="1031"/>
      <c r="MKM813" s="854"/>
      <c r="MKN813" s="852"/>
      <c r="MKO813" s="852"/>
      <c r="MKP813" s="852"/>
      <c r="MKQ813" s="1031"/>
      <c r="MKR813" s="744"/>
      <c r="MKS813" s="1031"/>
      <c r="MKT813" s="1031"/>
      <c r="MKU813" s="697"/>
      <c r="MKV813" s="1031"/>
      <c r="MKW813" s="1031"/>
      <c r="MKX813" s="1031"/>
      <c r="MKY813" s="1031"/>
      <c r="MKZ813" s="852"/>
      <c r="MLA813" s="1031"/>
      <c r="MLB813" s="852"/>
      <c r="MLC813" s="1031"/>
      <c r="MLD813" s="1031"/>
      <c r="MLE813" s="852"/>
      <c r="MLF813" s="852"/>
      <c r="MLG813" s="1031"/>
      <c r="MLH813" s="1031"/>
      <c r="MLI813" s="1031"/>
      <c r="MLJ813" s="1031"/>
      <c r="MLK813" s="744"/>
      <c r="MLL813" s="697"/>
      <c r="MLM813" s="1031"/>
      <c r="MLN813" s="852"/>
      <c r="MLO813" s="852"/>
      <c r="MLP813" s="852"/>
      <c r="MLQ813" s="852"/>
      <c r="MLR813" s="1031"/>
      <c r="MLS813" s="854"/>
      <c r="MLT813" s="852"/>
      <c r="MLU813" s="852"/>
      <c r="MLV813" s="852"/>
      <c r="MLW813" s="1031"/>
      <c r="MLX813" s="744"/>
      <c r="MLY813" s="1031"/>
      <c r="MLZ813" s="1031"/>
      <c r="MMA813" s="697"/>
      <c r="MMB813" s="1031"/>
      <c r="MMC813" s="1031"/>
      <c r="MMD813" s="1031"/>
      <c r="MME813" s="1031"/>
      <c r="MMF813" s="852"/>
      <c r="MMG813" s="1031"/>
      <c r="MMH813" s="852"/>
      <c r="MMI813" s="1031"/>
      <c r="MMJ813" s="1031"/>
      <c r="MMK813" s="852"/>
      <c r="MML813" s="852"/>
      <c r="MMM813" s="1031"/>
      <c r="MMN813" s="1031"/>
      <c r="MMO813" s="1031"/>
      <c r="MMP813" s="1031"/>
      <c r="MMQ813" s="744"/>
      <c r="MMR813" s="697"/>
      <c r="MMS813" s="1031"/>
      <c r="MMT813" s="852"/>
      <c r="MMU813" s="852"/>
      <c r="MMV813" s="852"/>
      <c r="MMW813" s="852"/>
      <c r="MMX813" s="1031"/>
      <c r="MMY813" s="854"/>
      <c r="MMZ813" s="852"/>
      <c r="MNA813" s="852"/>
      <c r="MNB813" s="852"/>
      <c r="MNC813" s="1031"/>
      <c r="MND813" s="744"/>
      <c r="MNE813" s="1031"/>
      <c r="MNF813" s="1031"/>
      <c r="MNG813" s="697"/>
      <c r="MNH813" s="1031"/>
      <c r="MNI813" s="1031"/>
      <c r="MNJ813" s="1031"/>
      <c r="MNK813" s="1031"/>
      <c r="MNL813" s="852"/>
      <c r="MNM813" s="1031"/>
      <c r="MNN813" s="852"/>
      <c r="MNO813" s="1031"/>
      <c r="MNP813" s="1031"/>
      <c r="MNQ813" s="852"/>
      <c r="MNR813" s="852"/>
      <c r="MNS813" s="1031"/>
      <c r="MNT813" s="1031"/>
      <c r="MNU813" s="1031"/>
      <c r="MNV813" s="1031"/>
      <c r="MNW813" s="744"/>
      <c r="MNX813" s="697"/>
      <c r="MNY813" s="1031"/>
      <c r="MNZ813" s="852"/>
      <c r="MOA813" s="852"/>
      <c r="MOB813" s="852"/>
      <c r="MOC813" s="852"/>
      <c r="MOD813" s="1031"/>
      <c r="MOE813" s="854"/>
      <c r="MOF813" s="852"/>
      <c r="MOG813" s="852"/>
      <c r="MOH813" s="852"/>
      <c r="MOI813" s="1031"/>
      <c r="MOJ813" s="744"/>
      <c r="MOK813" s="1031"/>
      <c r="MOL813" s="1031"/>
      <c r="MOM813" s="697"/>
      <c r="MON813" s="1031"/>
      <c r="MOO813" s="1031"/>
      <c r="MOP813" s="1031"/>
      <c r="MOQ813" s="1031"/>
      <c r="MOR813" s="852"/>
      <c r="MOS813" s="1031"/>
      <c r="MOT813" s="852"/>
      <c r="MOU813" s="1031"/>
      <c r="MOV813" s="1031"/>
      <c r="MOW813" s="852"/>
      <c r="MOX813" s="852"/>
      <c r="MOY813" s="1031"/>
      <c r="MOZ813" s="1031"/>
      <c r="MPA813" s="1031"/>
      <c r="MPB813" s="1031"/>
      <c r="MPC813" s="744"/>
      <c r="MPD813" s="697"/>
      <c r="MPE813" s="1031"/>
      <c r="MPF813" s="852"/>
      <c r="MPG813" s="852"/>
      <c r="MPH813" s="852"/>
      <c r="MPI813" s="852"/>
      <c r="MPJ813" s="1031"/>
      <c r="MPK813" s="854"/>
      <c r="MPL813" s="852"/>
      <c r="MPM813" s="852"/>
      <c r="MPN813" s="852"/>
      <c r="MPO813" s="1031"/>
      <c r="MPP813" s="744"/>
      <c r="MPQ813" s="1031"/>
      <c r="MPR813" s="1031"/>
      <c r="MPS813" s="697"/>
      <c r="MPT813" s="1031"/>
      <c r="MPU813" s="1031"/>
      <c r="MPV813" s="1031"/>
      <c r="MPW813" s="1031"/>
      <c r="MPX813" s="852"/>
      <c r="MPY813" s="1031"/>
      <c r="MPZ813" s="852"/>
      <c r="MQA813" s="1031"/>
      <c r="MQB813" s="1031"/>
      <c r="MQC813" s="852"/>
      <c r="MQD813" s="852"/>
      <c r="MQE813" s="1031"/>
      <c r="MQF813" s="1031"/>
      <c r="MQG813" s="1031"/>
      <c r="MQH813" s="1031"/>
      <c r="MQI813" s="744"/>
      <c r="MQJ813" s="697"/>
      <c r="MQK813" s="1031"/>
      <c r="MQL813" s="852"/>
      <c r="MQM813" s="852"/>
      <c r="MQN813" s="852"/>
      <c r="MQO813" s="852"/>
      <c r="MQP813" s="1031"/>
      <c r="MQQ813" s="854"/>
      <c r="MQR813" s="852"/>
      <c r="MQS813" s="852"/>
      <c r="MQT813" s="852"/>
      <c r="MQU813" s="1031"/>
      <c r="MQV813" s="744"/>
      <c r="MQW813" s="1031"/>
      <c r="MQX813" s="1031"/>
      <c r="MQY813" s="697"/>
      <c r="MQZ813" s="1031"/>
      <c r="MRA813" s="1031"/>
      <c r="MRB813" s="1031"/>
      <c r="MRC813" s="1031"/>
      <c r="MRD813" s="852"/>
      <c r="MRE813" s="1031"/>
      <c r="MRF813" s="852"/>
      <c r="MRG813" s="1031"/>
      <c r="MRH813" s="1031"/>
      <c r="MRI813" s="852"/>
      <c r="MRJ813" s="852"/>
      <c r="MRK813" s="1031"/>
      <c r="MRL813" s="1031"/>
      <c r="MRM813" s="1031"/>
      <c r="MRN813" s="1031"/>
      <c r="MRO813" s="744"/>
      <c r="MRP813" s="697"/>
      <c r="MRQ813" s="1031"/>
      <c r="MRR813" s="852"/>
      <c r="MRS813" s="852"/>
      <c r="MRT813" s="852"/>
      <c r="MRU813" s="852"/>
      <c r="MRV813" s="1031"/>
      <c r="MRW813" s="854"/>
      <c r="MRX813" s="852"/>
      <c r="MRY813" s="852"/>
      <c r="MRZ813" s="852"/>
      <c r="MSA813" s="1031"/>
      <c r="MSB813" s="744"/>
      <c r="MSC813" s="1031"/>
      <c r="MSD813" s="1031"/>
      <c r="MSE813" s="697"/>
      <c r="MSF813" s="1031"/>
      <c r="MSG813" s="1031"/>
      <c r="MSH813" s="1031"/>
      <c r="MSI813" s="1031"/>
      <c r="MSJ813" s="852"/>
      <c r="MSK813" s="1031"/>
      <c r="MSL813" s="852"/>
      <c r="MSM813" s="1031"/>
      <c r="MSN813" s="1031"/>
      <c r="MSO813" s="852"/>
      <c r="MSP813" s="852"/>
      <c r="MSQ813" s="1031"/>
      <c r="MSR813" s="1031"/>
      <c r="MSS813" s="1031"/>
      <c r="MST813" s="1031"/>
      <c r="MSU813" s="744"/>
      <c r="MSV813" s="697"/>
      <c r="MSW813" s="1031"/>
      <c r="MSX813" s="852"/>
      <c r="MSY813" s="852"/>
      <c r="MSZ813" s="852"/>
      <c r="MTA813" s="852"/>
      <c r="MTB813" s="1031"/>
      <c r="MTC813" s="854"/>
      <c r="MTD813" s="852"/>
      <c r="MTE813" s="852"/>
      <c r="MTF813" s="852"/>
      <c r="MTG813" s="1031"/>
      <c r="MTH813" s="744"/>
      <c r="MTI813" s="1031"/>
      <c r="MTJ813" s="1031"/>
      <c r="MTK813" s="697"/>
      <c r="MTL813" s="1031"/>
      <c r="MTM813" s="1031"/>
      <c r="MTN813" s="1031"/>
      <c r="MTO813" s="1031"/>
      <c r="MTP813" s="852"/>
      <c r="MTQ813" s="1031"/>
      <c r="MTR813" s="852"/>
      <c r="MTS813" s="1031"/>
      <c r="MTT813" s="1031"/>
      <c r="MTU813" s="852"/>
      <c r="MTV813" s="852"/>
      <c r="MTW813" s="1031"/>
      <c r="MTX813" s="1031"/>
      <c r="MTY813" s="1031"/>
      <c r="MTZ813" s="1031"/>
      <c r="MUA813" s="744"/>
      <c r="MUB813" s="697"/>
      <c r="MUC813" s="1031"/>
      <c r="MUD813" s="852"/>
      <c r="MUE813" s="852"/>
      <c r="MUF813" s="852"/>
      <c r="MUG813" s="852"/>
      <c r="MUH813" s="1031"/>
      <c r="MUI813" s="854"/>
      <c r="MUJ813" s="852"/>
      <c r="MUK813" s="852"/>
      <c r="MUL813" s="852"/>
      <c r="MUM813" s="1031"/>
      <c r="MUN813" s="744"/>
      <c r="MUO813" s="1031"/>
      <c r="MUP813" s="1031"/>
      <c r="MUQ813" s="697"/>
      <c r="MUR813" s="1031"/>
      <c r="MUS813" s="1031"/>
      <c r="MUT813" s="1031"/>
      <c r="MUU813" s="1031"/>
      <c r="MUV813" s="852"/>
      <c r="MUW813" s="1031"/>
      <c r="MUX813" s="852"/>
      <c r="MUY813" s="1031"/>
      <c r="MUZ813" s="1031"/>
      <c r="MVA813" s="852"/>
      <c r="MVB813" s="852"/>
      <c r="MVC813" s="1031"/>
      <c r="MVD813" s="1031"/>
      <c r="MVE813" s="1031"/>
      <c r="MVF813" s="1031"/>
      <c r="MVG813" s="744"/>
      <c r="MVH813" s="697"/>
      <c r="MVI813" s="1031"/>
      <c r="MVJ813" s="852"/>
      <c r="MVK813" s="852"/>
      <c r="MVL813" s="852"/>
      <c r="MVM813" s="852"/>
      <c r="MVN813" s="1031"/>
      <c r="MVO813" s="854"/>
      <c r="MVP813" s="852"/>
      <c r="MVQ813" s="852"/>
      <c r="MVR813" s="852"/>
      <c r="MVS813" s="1031"/>
      <c r="MVT813" s="744"/>
      <c r="MVU813" s="1031"/>
      <c r="MVV813" s="1031"/>
      <c r="MVW813" s="697"/>
      <c r="MVX813" s="1031"/>
      <c r="MVY813" s="1031"/>
      <c r="MVZ813" s="1031"/>
      <c r="MWA813" s="1031"/>
      <c r="MWB813" s="852"/>
      <c r="MWC813" s="1031"/>
      <c r="MWD813" s="852"/>
      <c r="MWE813" s="1031"/>
      <c r="MWF813" s="1031"/>
      <c r="MWG813" s="852"/>
      <c r="MWH813" s="852"/>
      <c r="MWI813" s="1031"/>
      <c r="MWJ813" s="1031"/>
      <c r="MWK813" s="1031"/>
      <c r="MWL813" s="1031"/>
      <c r="MWM813" s="744"/>
      <c r="MWN813" s="697"/>
      <c r="MWO813" s="1031"/>
      <c r="MWP813" s="852"/>
      <c r="MWQ813" s="852"/>
      <c r="MWR813" s="852"/>
      <c r="MWS813" s="852"/>
      <c r="MWT813" s="1031"/>
      <c r="MWU813" s="854"/>
      <c r="MWV813" s="852"/>
      <c r="MWW813" s="852"/>
      <c r="MWX813" s="852"/>
      <c r="MWY813" s="1031"/>
      <c r="MWZ813" s="744"/>
      <c r="MXA813" s="1031"/>
      <c r="MXB813" s="1031"/>
      <c r="MXC813" s="697"/>
      <c r="MXD813" s="1031"/>
      <c r="MXE813" s="1031"/>
      <c r="MXF813" s="1031"/>
      <c r="MXG813" s="1031"/>
      <c r="MXH813" s="852"/>
      <c r="MXI813" s="1031"/>
      <c r="MXJ813" s="852"/>
      <c r="MXK813" s="1031"/>
      <c r="MXL813" s="1031"/>
      <c r="MXM813" s="852"/>
      <c r="MXN813" s="852"/>
      <c r="MXO813" s="1031"/>
      <c r="MXP813" s="1031"/>
      <c r="MXQ813" s="1031"/>
      <c r="MXR813" s="1031"/>
      <c r="MXS813" s="744"/>
      <c r="MXT813" s="697"/>
      <c r="MXU813" s="1031"/>
      <c r="MXV813" s="852"/>
      <c r="MXW813" s="852"/>
      <c r="MXX813" s="852"/>
      <c r="MXY813" s="852"/>
      <c r="MXZ813" s="1031"/>
      <c r="MYA813" s="854"/>
      <c r="MYB813" s="852"/>
      <c r="MYC813" s="852"/>
      <c r="MYD813" s="852"/>
      <c r="MYE813" s="1031"/>
      <c r="MYF813" s="744"/>
      <c r="MYG813" s="1031"/>
      <c r="MYH813" s="1031"/>
      <c r="MYI813" s="697"/>
      <c r="MYJ813" s="1031"/>
      <c r="MYK813" s="1031"/>
      <c r="MYL813" s="1031"/>
      <c r="MYM813" s="1031"/>
      <c r="MYN813" s="852"/>
      <c r="MYO813" s="1031"/>
      <c r="MYP813" s="852"/>
      <c r="MYQ813" s="1031"/>
      <c r="MYR813" s="1031"/>
      <c r="MYS813" s="852"/>
      <c r="MYT813" s="852"/>
      <c r="MYU813" s="1031"/>
      <c r="MYV813" s="1031"/>
      <c r="MYW813" s="1031"/>
      <c r="MYX813" s="1031"/>
      <c r="MYY813" s="744"/>
      <c r="MYZ813" s="697"/>
      <c r="MZA813" s="1031"/>
      <c r="MZB813" s="852"/>
      <c r="MZC813" s="852"/>
      <c r="MZD813" s="852"/>
      <c r="MZE813" s="852"/>
      <c r="MZF813" s="1031"/>
      <c r="MZG813" s="854"/>
      <c r="MZH813" s="852"/>
      <c r="MZI813" s="852"/>
      <c r="MZJ813" s="852"/>
      <c r="MZK813" s="1031"/>
      <c r="MZL813" s="744"/>
      <c r="MZM813" s="1031"/>
      <c r="MZN813" s="1031"/>
      <c r="MZO813" s="697"/>
      <c r="MZP813" s="1031"/>
      <c r="MZQ813" s="1031"/>
      <c r="MZR813" s="1031"/>
      <c r="MZS813" s="1031"/>
      <c r="MZT813" s="852"/>
      <c r="MZU813" s="1031"/>
      <c r="MZV813" s="852"/>
      <c r="MZW813" s="1031"/>
      <c r="MZX813" s="1031"/>
      <c r="MZY813" s="852"/>
      <c r="MZZ813" s="852"/>
      <c r="NAA813" s="1031"/>
      <c r="NAB813" s="1031"/>
      <c r="NAC813" s="1031"/>
      <c r="NAD813" s="1031"/>
      <c r="NAE813" s="744"/>
      <c r="NAF813" s="697"/>
      <c r="NAG813" s="1031"/>
      <c r="NAH813" s="852"/>
      <c r="NAI813" s="852"/>
      <c r="NAJ813" s="852"/>
      <c r="NAK813" s="852"/>
      <c r="NAL813" s="1031"/>
      <c r="NAM813" s="854"/>
      <c r="NAN813" s="852"/>
      <c r="NAO813" s="852"/>
      <c r="NAP813" s="852"/>
      <c r="NAQ813" s="1031"/>
      <c r="NAR813" s="744"/>
      <c r="NAS813" s="1031"/>
      <c r="NAT813" s="1031"/>
      <c r="NAU813" s="697"/>
      <c r="NAV813" s="1031"/>
      <c r="NAW813" s="1031"/>
      <c r="NAX813" s="1031"/>
      <c r="NAY813" s="1031"/>
      <c r="NAZ813" s="852"/>
      <c r="NBA813" s="1031"/>
      <c r="NBB813" s="852"/>
      <c r="NBC813" s="1031"/>
      <c r="NBD813" s="1031"/>
      <c r="NBE813" s="852"/>
      <c r="NBF813" s="852"/>
      <c r="NBG813" s="1031"/>
      <c r="NBH813" s="1031"/>
      <c r="NBI813" s="1031"/>
      <c r="NBJ813" s="1031"/>
      <c r="NBK813" s="744"/>
      <c r="NBL813" s="697"/>
      <c r="NBM813" s="1031"/>
      <c r="NBN813" s="852"/>
      <c r="NBO813" s="852"/>
      <c r="NBP813" s="852"/>
      <c r="NBQ813" s="852"/>
      <c r="NBR813" s="1031"/>
      <c r="NBS813" s="854"/>
      <c r="NBT813" s="852"/>
      <c r="NBU813" s="852"/>
      <c r="NBV813" s="852"/>
      <c r="NBW813" s="1031"/>
      <c r="NBX813" s="744"/>
      <c r="NBY813" s="1031"/>
      <c r="NBZ813" s="1031"/>
      <c r="NCA813" s="697"/>
      <c r="NCB813" s="1031"/>
      <c r="NCC813" s="1031"/>
      <c r="NCD813" s="1031"/>
      <c r="NCE813" s="1031"/>
      <c r="NCF813" s="852"/>
      <c r="NCG813" s="1031"/>
      <c r="NCH813" s="852"/>
      <c r="NCI813" s="1031"/>
      <c r="NCJ813" s="1031"/>
      <c r="NCK813" s="852"/>
      <c r="NCL813" s="852"/>
      <c r="NCM813" s="1031"/>
      <c r="NCN813" s="1031"/>
      <c r="NCO813" s="1031"/>
      <c r="NCP813" s="1031"/>
      <c r="NCQ813" s="744"/>
      <c r="NCR813" s="697"/>
      <c r="NCS813" s="1031"/>
      <c r="NCT813" s="852"/>
      <c r="NCU813" s="852"/>
      <c r="NCV813" s="852"/>
      <c r="NCW813" s="852"/>
      <c r="NCX813" s="1031"/>
      <c r="NCY813" s="854"/>
      <c r="NCZ813" s="852"/>
      <c r="NDA813" s="852"/>
      <c r="NDB813" s="852"/>
      <c r="NDC813" s="1031"/>
      <c r="NDD813" s="744"/>
      <c r="NDE813" s="1031"/>
      <c r="NDF813" s="1031"/>
      <c r="NDG813" s="697"/>
      <c r="NDH813" s="1031"/>
      <c r="NDI813" s="1031"/>
      <c r="NDJ813" s="1031"/>
      <c r="NDK813" s="1031"/>
      <c r="NDL813" s="852"/>
      <c r="NDM813" s="1031"/>
      <c r="NDN813" s="852"/>
      <c r="NDO813" s="1031"/>
      <c r="NDP813" s="1031"/>
      <c r="NDQ813" s="852"/>
      <c r="NDR813" s="852"/>
      <c r="NDS813" s="1031"/>
      <c r="NDT813" s="1031"/>
      <c r="NDU813" s="1031"/>
      <c r="NDV813" s="1031"/>
      <c r="NDW813" s="744"/>
      <c r="NDX813" s="697"/>
      <c r="NDY813" s="1031"/>
      <c r="NDZ813" s="852"/>
      <c r="NEA813" s="852"/>
      <c r="NEB813" s="852"/>
      <c r="NEC813" s="852"/>
      <c r="NED813" s="1031"/>
      <c r="NEE813" s="854"/>
      <c r="NEF813" s="852"/>
      <c r="NEG813" s="852"/>
      <c r="NEH813" s="852"/>
      <c r="NEI813" s="1031"/>
      <c r="NEJ813" s="744"/>
      <c r="NEK813" s="1031"/>
      <c r="NEL813" s="1031"/>
      <c r="NEM813" s="697"/>
      <c r="NEN813" s="1031"/>
      <c r="NEO813" s="1031"/>
      <c r="NEP813" s="1031"/>
      <c r="NEQ813" s="1031"/>
      <c r="NER813" s="852"/>
      <c r="NES813" s="1031"/>
      <c r="NET813" s="852"/>
      <c r="NEU813" s="1031"/>
      <c r="NEV813" s="1031"/>
      <c r="NEW813" s="852"/>
      <c r="NEX813" s="852"/>
      <c r="NEY813" s="1031"/>
      <c r="NEZ813" s="1031"/>
      <c r="NFA813" s="1031"/>
      <c r="NFB813" s="1031"/>
      <c r="NFC813" s="744"/>
      <c r="NFD813" s="697"/>
      <c r="NFE813" s="1031"/>
      <c r="NFF813" s="852"/>
      <c r="NFG813" s="852"/>
      <c r="NFH813" s="852"/>
      <c r="NFI813" s="852"/>
      <c r="NFJ813" s="1031"/>
      <c r="NFK813" s="854"/>
      <c r="NFL813" s="852"/>
      <c r="NFM813" s="852"/>
      <c r="NFN813" s="852"/>
      <c r="NFO813" s="1031"/>
      <c r="NFP813" s="744"/>
      <c r="NFQ813" s="1031"/>
      <c r="NFR813" s="1031"/>
      <c r="NFS813" s="697"/>
      <c r="NFT813" s="1031"/>
      <c r="NFU813" s="1031"/>
      <c r="NFV813" s="1031"/>
      <c r="NFW813" s="1031"/>
      <c r="NFX813" s="852"/>
      <c r="NFY813" s="1031"/>
      <c r="NFZ813" s="852"/>
      <c r="NGA813" s="1031"/>
      <c r="NGB813" s="1031"/>
      <c r="NGC813" s="852"/>
      <c r="NGD813" s="852"/>
      <c r="NGE813" s="1031"/>
      <c r="NGF813" s="1031"/>
      <c r="NGG813" s="1031"/>
      <c r="NGH813" s="1031"/>
      <c r="NGI813" s="744"/>
      <c r="NGJ813" s="697"/>
      <c r="NGK813" s="1031"/>
      <c r="NGL813" s="852"/>
      <c r="NGM813" s="852"/>
      <c r="NGN813" s="852"/>
      <c r="NGO813" s="852"/>
      <c r="NGP813" s="1031"/>
      <c r="NGQ813" s="854"/>
      <c r="NGR813" s="852"/>
      <c r="NGS813" s="852"/>
      <c r="NGT813" s="852"/>
      <c r="NGU813" s="1031"/>
      <c r="NGV813" s="744"/>
      <c r="NGW813" s="1031"/>
      <c r="NGX813" s="1031"/>
      <c r="NGY813" s="697"/>
      <c r="NGZ813" s="1031"/>
      <c r="NHA813" s="1031"/>
      <c r="NHB813" s="1031"/>
      <c r="NHC813" s="1031"/>
      <c r="NHD813" s="852"/>
      <c r="NHE813" s="1031"/>
      <c r="NHF813" s="852"/>
      <c r="NHG813" s="1031"/>
      <c r="NHH813" s="1031"/>
      <c r="NHI813" s="852"/>
      <c r="NHJ813" s="852"/>
      <c r="NHK813" s="1031"/>
      <c r="NHL813" s="1031"/>
      <c r="NHM813" s="1031"/>
      <c r="NHN813" s="1031"/>
      <c r="NHO813" s="744"/>
      <c r="NHP813" s="697"/>
      <c r="NHQ813" s="1031"/>
      <c r="NHR813" s="852"/>
      <c r="NHS813" s="852"/>
      <c r="NHT813" s="852"/>
      <c r="NHU813" s="852"/>
      <c r="NHV813" s="1031"/>
      <c r="NHW813" s="854"/>
      <c r="NHX813" s="852"/>
      <c r="NHY813" s="852"/>
      <c r="NHZ813" s="852"/>
      <c r="NIA813" s="1031"/>
      <c r="NIB813" s="744"/>
      <c r="NIC813" s="1031"/>
      <c r="NID813" s="1031"/>
      <c r="NIE813" s="697"/>
      <c r="NIF813" s="1031"/>
      <c r="NIG813" s="1031"/>
      <c r="NIH813" s="1031"/>
      <c r="NII813" s="1031"/>
      <c r="NIJ813" s="852"/>
      <c r="NIK813" s="1031"/>
      <c r="NIL813" s="852"/>
      <c r="NIM813" s="1031"/>
      <c r="NIN813" s="1031"/>
      <c r="NIO813" s="852"/>
      <c r="NIP813" s="852"/>
      <c r="NIQ813" s="1031"/>
      <c r="NIR813" s="1031"/>
      <c r="NIS813" s="1031"/>
      <c r="NIT813" s="1031"/>
      <c r="NIU813" s="744"/>
      <c r="NIV813" s="697"/>
      <c r="NIW813" s="1031"/>
      <c r="NIX813" s="852"/>
      <c r="NIY813" s="852"/>
      <c r="NIZ813" s="852"/>
      <c r="NJA813" s="852"/>
      <c r="NJB813" s="1031"/>
      <c r="NJC813" s="854"/>
      <c r="NJD813" s="852"/>
      <c r="NJE813" s="852"/>
      <c r="NJF813" s="852"/>
      <c r="NJG813" s="1031"/>
      <c r="NJH813" s="744"/>
      <c r="NJI813" s="1031"/>
      <c r="NJJ813" s="1031"/>
      <c r="NJK813" s="697"/>
      <c r="NJL813" s="1031"/>
      <c r="NJM813" s="1031"/>
      <c r="NJN813" s="1031"/>
      <c r="NJO813" s="1031"/>
      <c r="NJP813" s="852"/>
      <c r="NJQ813" s="1031"/>
      <c r="NJR813" s="852"/>
      <c r="NJS813" s="1031"/>
      <c r="NJT813" s="1031"/>
      <c r="NJU813" s="852"/>
      <c r="NJV813" s="852"/>
      <c r="NJW813" s="1031"/>
      <c r="NJX813" s="1031"/>
      <c r="NJY813" s="1031"/>
      <c r="NJZ813" s="1031"/>
      <c r="NKA813" s="744"/>
      <c r="NKB813" s="697"/>
      <c r="NKC813" s="1031"/>
      <c r="NKD813" s="852"/>
      <c r="NKE813" s="852"/>
      <c r="NKF813" s="852"/>
      <c r="NKG813" s="852"/>
      <c r="NKH813" s="1031"/>
      <c r="NKI813" s="854"/>
      <c r="NKJ813" s="852"/>
      <c r="NKK813" s="852"/>
      <c r="NKL813" s="852"/>
      <c r="NKM813" s="1031"/>
      <c r="NKN813" s="744"/>
      <c r="NKO813" s="1031"/>
      <c r="NKP813" s="1031"/>
      <c r="NKQ813" s="697"/>
      <c r="NKR813" s="1031"/>
      <c r="NKS813" s="1031"/>
      <c r="NKT813" s="1031"/>
      <c r="NKU813" s="1031"/>
      <c r="NKV813" s="852"/>
      <c r="NKW813" s="1031"/>
      <c r="NKX813" s="852"/>
      <c r="NKY813" s="1031"/>
      <c r="NKZ813" s="1031"/>
      <c r="NLA813" s="852"/>
      <c r="NLB813" s="852"/>
      <c r="NLC813" s="1031"/>
      <c r="NLD813" s="1031"/>
      <c r="NLE813" s="1031"/>
      <c r="NLF813" s="1031"/>
      <c r="NLG813" s="744"/>
      <c r="NLH813" s="697"/>
      <c r="NLI813" s="1031"/>
      <c r="NLJ813" s="852"/>
      <c r="NLK813" s="852"/>
      <c r="NLL813" s="852"/>
      <c r="NLM813" s="852"/>
      <c r="NLN813" s="1031"/>
      <c r="NLO813" s="854"/>
      <c r="NLP813" s="852"/>
      <c r="NLQ813" s="852"/>
      <c r="NLR813" s="852"/>
      <c r="NLS813" s="1031"/>
      <c r="NLT813" s="744"/>
      <c r="NLU813" s="1031"/>
      <c r="NLV813" s="1031"/>
      <c r="NLW813" s="697"/>
      <c r="NLX813" s="1031"/>
      <c r="NLY813" s="1031"/>
      <c r="NLZ813" s="1031"/>
      <c r="NMA813" s="1031"/>
      <c r="NMB813" s="852"/>
      <c r="NMC813" s="1031"/>
      <c r="NMD813" s="852"/>
      <c r="NME813" s="1031"/>
      <c r="NMF813" s="1031"/>
      <c r="NMG813" s="852"/>
      <c r="NMH813" s="852"/>
      <c r="NMI813" s="1031"/>
      <c r="NMJ813" s="1031"/>
      <c r="NMK813" s="1031"/>
      <c r="NML813" s="1031"/>
      <c r="NMM813" s="744"/>
      <c r="NMN813" s="697"/>
      <c r="NMO813" s="1031"/>
      <c r="NMP813" s="852"/>
      <c r="NMQ813" s="852"/>
      <c r="NMR813" s="852"/>
      <c r="NMS813" s="852"/>
      <c r="NMT813" s="1031"/>
      <c r="NMU813" s="854"/>
      <c r="NMV813" s="852"/>
      <c r="NMW813" s="852"/>
      <c r="NMX813" s="852"/>
      <c r="NMY813" s="1031"/>
      <c r="NMZ813" s="744"/>
      <c r="NNA813" s="1031"/>
      <c r="NNB813" s="1031"/>
      <c r="NNC813" s="697"/>
      <c r="NND813" s="1031"/>
      <c r="NNE813" s="1031"/>
      <c r="NNF813" s="1031"/>
      <c r="NNG813" s="1031"/>
      <c r="NNH813" s="852"/>
      <c r="NNI813" s="1031"/>
      <c r="NNJ813" s="852"/>
      <c r="NNK813" s="1031"/>
      <c r="NNL813" s="1031"/>
      <c r="NNM813" s="852"/>
      <c r="NNN813" s="852"/>
      <c r="NNO813" s="1031"/>
      <c r="NNP813" s="1031"/>
      <c r="NNQ813" s="1031"/>
      <c r="NNR813" s="1031"/>
      <c r="NNS813" s="744"/>
      <c r="NNT813" s="697"/>
      <c r="NNU813" s="1031"/>
      <c r="NNV813" s="852"/>
      <c r="NNW813" s="852"/>
      <c r="NNX813" s="852"/>
      <c r="NNY813" s="852"/>
      <c r="NNZ813" s="1031"/>
      <c r="NOA813" s="854"/>
      <c r="NOB813" s="852"/>
      <c r="NOC813" s="852"/>
      <c r="NOD813" s="852"/>
      <c r="NOE813" s="1031"/>
      <c r="NOF813" s="744"/>
      <c r="NOG813" s="1031"/>
      <c r="NOH813" s="1031"/>
      <c r="NOI813" s="697"/>
      <c r="NOJ813" s="1031"/>
      <c r="NOK813" s="1031"/>
      <c r="NOL813" s="1031"/>
      <c r="NOM813" s="1031"/>
      <c r="NON813" s="852"/>
      <c r="NOO813" s="1031"/>
      <c r="NOP813" s="852"/>
      <c r="NOQ813" s="1031"/>
      <c r="NOR813" s="1031"/>
      <c r="NOS813" s="852"/>
      <c r="NOT813" s="852"/>
      <c r="NOU813" s="1031"/>
      <c r="NOV813" s="1031"/>
      <c r="NOW813" s="1031"/>
      <c r="NOX813" s="1031"/>
      <c r="NOY813" s="744"/>
      <c r="NOZ813" s="697"/>
      <c r="NPA813" s="1031"/>
      <c r="NPB813" s="852"/>
      <c r="NPC813" s="852"/>
      <c r="NPD813" s="852"/>
      <c r="NPE813" s="852"/>
      <c r="NPF813" s="1031"/>
      <c r="NPG813" s="854"/>
      <c r="NPH813" s="852"/>
      <c r="NPI813" s="852"/>
      <c r="NPJ813" s="852"/>
      <c r="NPK813" s="1031"/>
      <c r="NPL813" s="744"/>
      <c r="NPM813" s="1031"/>
      <c r="NPN813" s="1031"/>
      <c r="NPO813" s="697"/>
      <c r="NPP813" s="1031"/>
      <c r="NPQ813" s="1031"/>
      <c r="NPR813" s="1031"/>
      <c r="NPS813" s="1031"/>
      <c r="NPT813" s="852"/>
      <c r="NPU813" s="1031"/>
      <c r="NPV813" s="852"/>
      <c r="NPW813" s="1031"/>
      <c r="NPX813" s="1031"/>
      <c r="NPY813" s="852"/>
      <c r="NPZ813" s="852"/>
      <c r="NQA813" s="1031"/>
      <c r="NQB813" s="1031"/>
      <c r="NQC813" s="1031"/>
      <c r="NQD813" s="1031"/>
      <c r="NQE813" s="744"/>
      <c r="NQF813" s="697"/>
      <c r="NQG813" s="1031"/>
      <c r="NQH813" s="852"/>
      <c r="NQI813" s="852"/>
      <c r="NQJ813" s="852"/>
      <c r="NQK813" s="852"/>
      <c r="NQL813" s="1031"/>
      <c r="NQM813" s="854"/>
      <c r="NQN813" s="852"/>
      <c r="NQO813" s="852"/>
      <c r="NQP813" s="852"/>
      <c r="NQQ813" s="1031"/>
      <c r="NQR813" s="744"/>
      <c r="NQS813" s="1031"/>
      <c r="NQT813" s="1031"/>
      <c r="NQU813" s="697"/>
      <c r="NQV813" s="1031"/>
      <c r="NQW813" s="1031"/>
      <c r="NQX813" s="1031"/>
      <c r="NQY813" s="1031"/>
      <c r="NQZ813" s="852"/>
      <c r="NRA813" s="1031"/>
      <c r="NRB813" s="852"/>
      <c r="NRC813" s="1031"/>
      <c r="NRD813" s="1031"/>
      <c r="NRE813" s="852"/>
      <c r="NRF813" s="852"/>
      <c r="NRG813" s="1031"/>
      <c r="NRH813" s="1031"/>
      <c r="NRI813" s="1031"/>
      <c r="NRJ813" s="1031"/>
      <c r="NRK813" s="744"/>
      <c r="NRL813" s="697"/>
      <c r="NRM813" s="1031"/>
      <c r="NRN813" s="852"/>
      <c r="NRO813" s="852"/>
      <c r="NRP813" s="852"/>
      <c r="NRQ813" s="852"/>
      <c r="NRR813" s="1031"/>
      <c r="NRS813" s="854"/>
      <c r="NRT813" s="852"/>
      <c r="NRU813" s="852"/>
      <c r="NRV813" s="852"/>
      <c r="NRW813" s="1031"/>
      <c r="NRX813" s="744"/>
      <c r="NRY813" s="1031"/>
      <c r="NRZ813" s="1031"/>
      <c r="NSA813" s="697"/>
      <c r="NSB813" s="1031"/>
      <c r="NSC813" s="1031"/>
      <c r="NSD813" s="1031"/>
      <c r="NSE813" s="1031"/>
      <c r="NSF813" s="852"/>
      <c r="NSG813" s="1031"/>
      <c r="NSH813" s="852"/>
      <c r="NSI813" s="1031"/>
      <c r="NSJ813" s="1031"/>
      <c r="NSK813" s="852"/>
      <c r="NSL813" s="852"/>
      <c r="NSM813" s="1031"/>
      <c r="NSN813" s="1031"/>
      <c r="NSO813" s="1031"/>
      <c r="NSP813" s="1031"/>
      <c r="NSQ813" s="744"/>
      <c r="NSR813" s="697"/>
      <c r="NSS813" s="1031"/>
      <c r="NST813" s="852"/>
      <c r="NSU813" s="852"/>
      <c r="NSV813" s="852"/>
      <c r="NSW813" s="852"/>
      <c r="NSX813" s="1031"/>
      <c r="NSY813" s="854"/>
      <c r="NSZ813" s="852"/>
      <c r="NTA813" s="852"/>
      <c r="NTB813" s="852"/>
      <c r="NTC813" s="1031"/>
      <c r="NTD813" s="744"/>
      <c r="NTE813" s="1031"/>
      <c r="NTF813" s="1031"/>
      <c r="NTG813" s="697"/>
      <c r="NTH813" s="1031"/>
      <c r="NTI813" s="1031"/>
      <c r="NTJ813" s="1031"/>
      <c r="NTK813" s="1031"/>
      <c r="NTL813" s="852"/>
      <c r="NTM813" s="1031"/>
      <c r="NTN813" s="852"/>
      <c r="NTO813" s="1031"/>
      <c r="NTP813" s="1031"/>
      <c r="NTQ813" s="852"/>
      <c r="NTR813" s="852"/>
      <c r="NTS813" s="1031"/>
      <c r="NTT813" s="1031"/>
      <c r="NTU813" s="1031"/>
      <c r="NTV813" s="1031"/>
      <c r="NTW813" s="744"/>
      <c r="NTX813" s="697"/>
      <c r="NTY813" s="1031"/>
      <c r="NTZ813" s="852"/>
      <c r="NUA813" s="852"/>
      <c r="NUB813" s="852"/>
      <c r="NUC813" s="852"/>
      <c r="NUD813" s="1031"/>
      <c r="NUE813" s="854"/>
      <c r="NUF813" s="852"/>
      <c r="NUG813" s="852"/>
      <c r="NUH813" s="852"/>
      <c r="NUI813" s="1031"/>
      <c r="NUJ813" s="744"/>
      <c r="NUK813" s="1031"/>
      <c r="NUL813" s="1031"/>
      <c r="NUM813" s="697"/>
      <c r="NUN813" s="1031"/>
      <c r="NUO813" s="1031"/>
      <c r="NUP813" s="1031"/>
      <c r="NUQ813" s="1031"/>
      <c r="NUR813" s="852"/>
      <c r="NUS813" s="1031"/>
      <c r="NUT813" s="852"/>
      <c r="NUU813" s="1031"/>
      <c r="NUV813" s="1031"/>
      <c r="NUW813" s="852"/>
      <c r="NUX813" s="852"/>
      <c r="NUY813" s="1031"/>
      <c r="NUZ813" s="1031"/>
      <c r="NVA813" s="1031"/>
      <c r="NVB813" s="1031"/>
      <c r="NVC813" s="744"/>
      <c r="NVD813" s="697"/>
      <c r="NVE813" s="1031"/>
      <c r="NVF813" s="852"/>
      <c r="NVG813" s="852"/>
      <c r="NVH813" s="852"/>
      <c r="NVI813" s="852"/>
      <c r="NVJ813" s="1031"/>
      <c r="NVK813" s="854"/>
      <c r="NVL813" s="852"/>
      <c r="NVM813" s="852"/>
      <c r="NVN813" s="852"/>
      <c r="NVO813" s="1031"/>
      <c r="NVP813" s="744"/>
      <c r="NVQ813" s="1031"/>
      <c r="NVR813" s="1031"/>
      <c r="NVS813" s="697"/>
      <c r="NVT813" s="1031"/>
      <c r="NVU813" s="1031"/>
      <c r="NVV813" s="1031"/>
      <c r="NVW813" s="1031"/>
      <c r="NVX813" s="852"/>
      <c r="NVY813" s="1031"/>
      <c r="NVZ813" s="852"/>
      <c r="NWA813" s="1031"/>
      <c r="NWB813" s="1031"/>
      <c r="NWC813" s="852"/>
      <c r="NWD813" s="852"/>
      <c r="NWE813" s="1031"/>
      <c r="NWF813" s="1031"/>
      <c r="NWG813" s="1031"/>
      <c r="NWH813" s="1031"/>
      <c r="NWI813" s="744"/>
      <c r="NWJ813" s="697"/>
      <c r="NWK813" s="1031"/>
      <c r="NWL813" s="852"/>
      <c r="NWM813" s="852"/>
      <c r="NWN813" s="852"/>
      <c r="NWO813" s="852"/>
      <c r="NWP813" s="1031"/>
      <c r="NWQ813" s="854"/>
      <c r="NWR813" s="852"/>
      <c r="NWS813" s="852"/>
      <c r="NWT813" s="852"/>
      <c r="NWU813" s="1031"/>
      <c r="NWV813" s="744"/>
      <c r="NWW813" s="1031"/>
      <c r="NWX813" s="1031"/>
      <c r="NWY813" s="697"/>
      <c r="NWZ813" s="1031"/>
      <c r="NXA813" s="1031"/>
      <c r="NXB813" s="1031"/>
      <c r="NXC813" s="1031"/>
      <c r="NXD813" s="852"/>
      <c r="NXE813" s="1031"/>
      <c r="NXF813" s="852"/>
      <c r="NXG813" s="1031"/>
      <c r="NXH813" s="1031"/>
      <c r="NXI813" s="852"/>
      <c r="NXJ813" s="852"/>
      <c r="NXK813" s="1031"/>
      <c r="NXL813" s="1031"/>
      <c r="NXM813" s="1031"/>
      <c r="NXN813" s="1031"/>
      <c r="NXO813" s="744"/>
      <c r="NXP813" s="697"/>
      <c r="NXQ813" s="1031"/>
      <c r="NXR813" s="852"/>
      <c r="NXS813" s="852"/>
      <c r="NXT813" s="852"/>
      <c r="NXU813" s="852"/>
      <c r="NXV813" s="1031"/>
      <c r="NXW813" s="854"/>
      <c r="NXX813" s="852"/>
      <c r="NXY813" s="852"/>
      <c r="NXZ813" s="852"/>
      <c r="NYA813" s="1031"/>
      <c r="NYB813" s="744"/>
      <c r="NYC813" s="1031"/>
      <c r="NYD813" s="1031"/>
      <c r="NYE813" s="697"/>
      <c r="NYF813" s="1031"/>
      <c r="NYG813" s="1031"/>
      <c r="NYH813" s="1031"/>
      <c r="NYI813" s="1031"/>
      <c r="NYJ813" s="852"/>
      <c r="NYK813" s="1031"/>
      <c r="NYL813" s="852"/>
      <c r="NYM813" s="1031"/>
      <c r="NYN813" s="1031"/>
      <c r="NYO813" s="852"/>
      <c r="NYP813" s="852"/>
      <c r="NYQ813" s="1031"/>
      <c r="NYR813" s="1031"/>
      <c r="NYS813" s="1031"/>
      <c r="NYT813" s="1031"/>
      <c r="NYU813" s="744"/>
      <c r="NYV813" s="697"/>
      <c r="NYW813" s="1031"/>
      <c r="NYX813" s="852"/>
      <c r="NYY813" s="852"/>
      <c r="NYZ813" s="852"/>
      <c r="NZA813" s="852"/>
      <c r="NZB813" s="1031"/>
      <c r="NZC813" s="854"/>
      <c r="NZD813" s="852"/>
      <c r="NZE813" s="852"/>
      <c r="NZF813" s="852"/>
      <c r="NZG813" s="1031"/>
      <c r="NZH813" s="744"/>
      <c r="NZI813" s="1031"/>
      <c r="NZJ813" s="1031"/>
      <c r="NZK813" s="697"/>
      <c r="NZL813" s="1031"/>
      <c r="NZM813" s="1031"/>
      <c r="NZN813" s="1031"/>
      <c r="NZO813" s="1031"/>
      <c r="NZP813" s="852"/>
      <c r="NZQ813" s="1031"/>
      <c r="NZR813" s="852"/>
      <c r="NZS813" s="1031"/>
      <c r="NZT813" s="1031"/>
      <c r="NZU813" s="852"/>
      <c r="NZV813" s="852"/>
      <c r="NZW813" s="1031"/>
      <c r="NZX813" s="1031"/>
      <c r="NZY813" s="1031"/>
      <c r="NZZ813" s="1031"/>
      <c r="OAA813" s="744"/>
      <c r="OAB813" s="697"/>
      <c r="OAC813" s="1031"/>
      <c r="OAD813" s="852"/>
      <c r="OAE813" s="852"/>
      <c r="OAF813" s="852"/>
      <c r="OAG813" s="852"/>
      <c r="OAH813" s="1031"/>
      <c r="OAI813" s="854"/>
      <c r="OAJ813" s="852"/>
      <c r="OAK813" s="852"/>
      <c r="OAL813" s="852"/>
      <c r="OAM813" s="1031"/>
      <c r="OAN813" s="744"/>
      <c r="OAO813" s="1031"/>
      <c r="OAP813" s="1031"/>
      <c r="OAQ813" s="697"/>
      <c r="OAR813" s="1031"/>
      <c r="OAS813" s="1031"/>
      <c r="OAT813" s="1031"/>
      <c r="OAU813" s="1031"/>
      <c r="OAV813" s="852"/>
      <c r="OAW813" s="1031"/>
      <c r="OAX813" s="852"/>
      <c r="OAY813" s="1031"/>
      <c r="OAZ813" s="1031"/>
      <c r="OBA813" s="852"/>
      <c r="OBB813" s="852"/>
      <c r="OBC813" s="1031"/>
      <c r="OBD813" s="1031"/>
      <c r="OBE813" s="1031"/>
      <c r="OBF813" s="1031"/>
      <c r="OBG813" s="744"/>
      <c r="OBH813" s="697"/>
      <c r="OBI813" s="1031"/>
      <c r="OBJ813" s="852"/>
      <c r="OBK813" s="852"/>
      <c r="OBL813" s="852"/>
      <c r="OBM813" s="852"/>
      <c r="OBN813" s="1031"/>
      <c r="OBO813" s="854"/>
      <c r="OBP813" s="852"/>
      <c r="OBQ813" s="852"/>
      <c r="OBR813" s="852"/>
      <c r="OBS813" s="1031"/>
      <c r="OBT813" s="744"/>
      <c r="OBU813" s="1031"/>
      <c r="OBV813" s="1031"/>
      <c r="OBW813" s="697"/>
      <c r="OBX813" s="1031"/>
      <c r="OBY813" s="1031"/>
      <c r="OBZ813" s="1031"/>
      <c r="OCA813" s="1031"/>
      <c r="OCB813" s="852"/>
      <c r="OCC813" s="1031"/>
      <c r="OCD813" s="852"/>
      <c r="OCE813" s="1031"/>
      <c r="OCF813" s="1031"/>
      <c r="OCG813" s="852"/>
      <c r="OCH813" s="852"/>
      <c r="OCI813" s="1031"/>
      <c r="OCJ813" s="1031"/>
      <c r="OCK813" s="1031"/>
      <c r="OCL813" s="1031"/>
      <c r="OCM813" s="744"/>
      <c r="OCN813" s="697"/>
      <c r="OCO813" s="1031"/>
      <c r="OCP813" s="852"/>
      <c r="OCQ813" s="852"/>
      <c r="OCR813" s="852"/>
      <c r="OCS813" s="852"/>
      <c r="OCT813" s="1031"/>
      <c r="OCU813" s="854"/>
      <c r="OCV813" s="852"/>
      <c r="OCW813" s="852"/>
      <c r="OCX813" s="852"/>
      <c r="OCY813" s="1031"/>
      <c r="OCZ813" s="744"/>
      <c r="ODA813" s="1031"/>
      <c r="ODB813" s="1031"/>
      <c r="ODC813" s="697"/>
      <c r="ODD813" s="1031"/>
      <c r="ODE813" s="1031"/>
      <c r="ODF813" s="1031"/>
      <c r="ODG813" s="1031"/>
      <c r="ODH813" s="852"/>
      <c r="ODI813" s="1031"/>
      <c r="ODJ813" s="852"/>
      <c r="ODK813" s="1031"/>
      <c r="ODL813" s="1031"/>
      <c r="ODM813" s="852"/>
      <c r="ODN813" s="852"/>
      <c r="ODO813" s="1031"/>
      <c r="ODP813" s="1031"/>
      <c r="ODQ813" s="1031"/>
      <c r="ODR813" s="1031"/>
      <c r="ODS813" s="744"/>
      <c r="ODT813" s="697"/>
      <c r="ODU813" s="1031"/>
      <c r="ODV813" s="852"/>
      <c r="ODW813" s="852"/>
      <c r="ODX813" s="852"/>
      <c r="ODY813" s="852"/>
      <c r="ODZ813" s="1031"/>
      <c r="OEA813" s="854"/>
      <c r="OEB813" s="852"/>
      <c r="OEC813" s="852"/>
      <c r="OED813" s="852"/>
      <c r="OEE813" s="1031"/>
      <c r="OEF813" s="744"/>
      <c r="OEG813" s="1031"/>
      <c r="OEH813" s="1031"/>
      <c r="OEI813" s="697"/>
      <c r="OEJ813" s="1031"/>
      <c r="OEK813" s="1031"/>
      <c r="OEL813" s="1031"/>
      <c r="OEM813" s="1031"/>
      <c r="OEN813" s="852"/>
      <c r="OEO813" s="1031"/>
      <c r="OEP813" s="852"/>
      <c r="OEQ813" s="1031"/>
      <c r="OER813" s="1031"/>
      <c r="OES813" s="852"/>
      <c r="OET813" s="852"/>
      <c r="OEU813" s="1031"/>
      <c r="OEV813" s="1031"/>
      <c r="OEW813" s="1031"/>
      <c r="OEX813" s="1031"/>
      <c r="OEY813" s="744"/>
      <c r="OEZ813" s="697"/>
      <c r="OFA813" s="1031"/>
      <c r="OFB813" s="852"/>
      <c r="OFC813" s="852"/>
      <c r="OFD813" s="852"/>
      <c r="OFE813" s="852"/>
      <c r="OFF813" s="1031"/>
      <c r="OFG813" s="854"/>
      <c r="OFH813" s="852"/>
      <c r="OFI813" s="852"/>
      <c r="OFJ813" s="852"/>
      <c r="OFK813" s="1031"/>
      <c r="OFL813" s="744"/>
      <c r="OFM813" s="1031"/>
      <c r="OFN813" s="1031"/>
      <c r="OFO813" s="697"/>
      <c r="OFP813" s="1031"/>
      <c r="OFQ813" s="1031"/>
      <c r="OFR813" s="1031"/>
      <c r="OFS813" s="1031"/>
      <c r="OFT813" s="852"/>
      <c r="OFU813" s="1031"/>
      <c r="OFV813" s="852"/>
      <c r="OFW813" s="1031"/>
      <c r="OFX813" s="1031"/>
      <c r="OFY813" s="852"/>
      <c r="OFZ813" s="852"/>
      <c r="OGA813" s="1031"/>
      <c r="OGB813" s="1031"/>
      <c r="OGC813" s="1031"/>
      <c r="OGD813" s="1031"/>
      <c r="OGE813" s="744"/>
      <c r="OGF813" s="697"/>
      <c r="OGG813" s="1031"/>
      <c r="OGH813" s="852"/>
      <c r="OGI813" s="852"/>
      <c r="OGJ813" s="852"/>
      <c r="OGK813" s="852"/>
      <c r="OGL813" s="1031"/>
      <c r="OGM813" s="854"/>
      <c r="OGN813" s="852"/>
      <c r="OGO813" s="852"/>
      <c r="OGP813" s="852"/>
      <c r="OGQ813" s="1031"/>
      <c r="OGR813" s="744"/>
      <c r="OGS813" s="1031"/>
      <c r="OGT813" s="1031"/>
      <c r="OGU813" s="697"/>
      <c r="OGV813" s="1031"/>
      <c r="OGW813" s="1031"/>
      <c r="OGX813" s="1031"/>
      <c r="OGY813" s="1031"/>
      <c r="OGZ813" s="852"/>
      <c r="OHA813" s="1031"/>
      <c r="OHB813" s="852"/>
      <c r="OHC813" s="1031"/>
      <c r="OHD813" s="1031"/>
      <c r="OHE813" s="852"/>
      <c r="OHF813" s="852"/>
      <c r="OHG813" s="1031"/>
      <c r="OHH813" s="1031"/>
      <c r="OHI813" s="1031"/>
      <c r="OHJ813" s="1031"/>
      <c r="OHK813" s="744"/>
      <c r="OHL813" s="697"/>
      <c r="OHM813" s="1031"/>
      <c r="OHN813" s="852"/>
      <c r="OHO813" s="852"/>
      <c r="OHP813" s="852"/>
      <c r="OHQ813" s="852"/>
      <c r="OHR813" s="1031"/>
      <c r="OHS813" s="854"/>
      <c r="OHT813" s="852"/>
      <c r="OHU813" s="852"/>
      <c r="OHV813" s="852"/>
      <c r="OHW813" s="1031"/>
      <c r="OHX813" s="744"/>
      <c r="OHY813" s="1031"/>
      <c r="OHZ813" s="1031"/>
      <c r="OIA813" s="697"/>
      <c r="OIB813" s="1031"/>
      <c r="OIC813" s="1031"/>
      <c r="OID813" s="1031"/>
      <c r="OIE813" s="1031"/>
      <c r="OIF813" s="852"/>
      <c r="OIG813" s="1031"/>
      <c r="OIH813" s="852"/>
      <c r="OII813" s="1031"/>
      <c r="OIJ813" s="1031"/>
      <c r="OIK813" s="852"/>
      <c r="OIL813" s="852"/>
      <c r="OIM813" s="1031"/>
      <c r="OIN813" s="1031"/>
      <c r="OIO813" s="1031"/>
      <c r="OIP813" s="1031"/>
      <c r="OIQ813" s="744"/>
      <c r="OIR813" s="697"/>
      <c r="OIS813" s="1031"/>
      <c r="OIT813" s="852"/>
      <c r="OIU813" s="852"/>
      <c r="OIV813" s="852"/>
      <c r="OIW813" s="852"/>
      <c r="OIX813" s="1031"/>
      <c r="OIY813" s="854"/>
      <c r="OIZ813" s="852"/>
      <c r="OJA813" s="852"/>
      <c r="OJB813" s="852"/>
      <c r="OJC813" s="1031"/>
      <c r="OJD813" s="744"/>
      <c r="OJE813" s="1031"/>
      <c r="OJF813" s="1031"/>
      <c r="OJG813" s="697"/>
      <c r="OJH813" s="1031"/>
      <c r="OJI813" s="1031"/>
      <c r="OJJ813" s="1031"/>
      <c r="OJK813" s="1031"/>
      <c r="OJL813" s="852"/>
      <c r="OJM813" s="1031"/>
      <c r="OJN813" s="852"/>
      <c r="OJO813" s="1031"/>
      <c r="OJP813" s="1031"/>
      <c r="OJQ813" s="852"/>
      <c r="OJR813" s="852"/>
      <c r="OJS813" s="1031"/>
      <c r="OJT813" s="1031"/>
      <c r="OJU813" s="1031"/>
      <c r="OJV813" s="1031"/>
      <c r="OJW813" s="744"/>
      <c r="OJX813" s="697"/>
      <c r="OJY813" s="1031"/>
      <c r="OJZ813" s="852"/>
      <c r="OKA813" s="852"/>
      <c r="OKB813" s="852"/>
      <c r="OKC813" s="852"/>
      <c r="OKD813" s="1031"/>
      <c r="OKE813" s="854"/>
      <c r="OKF813" s="852"/>
      <c r="OKG813" s="852"/>
      <c r="OKH813" s="852"/>
      <c r="OKI813" s="1031"/>
      <c r="OKJ813" s="744"/>
      <c r="OKK813" s="1031"/>
      <c r="OKL813" s="1031"/>
      <c r="OKM813" s="697"/>
      <c r="OKN813" s="1031"/>
      <c r="OKO813" s="1031"/>
      <c r="OKP813" s="1031"/>
      <c r="OKQ813" s="1031"/>
      <c r="OKR813" s="852"/>
      <c r="OKS813" s="1031"/>
      <c r="OKT813" s="852"/>
      <c r="OKU813" s="1031"/>
      <c r="OKV813" s="1031"/>
      <c r="OKW813" s="852"/>
      <c r="OKX813" s="852"/>
      <c r="OKY813" s="1031"/>
      <c r="OKZ813" s="1031"/>
      <c r="OLA813" s="1031"/>
      <c r="OLB813" s="1031"/>
      <c r="OLC813" s="744"/>
      <c r="OLD813" s="697"/>
      <c r="OLE813" s="1031"/>
      <c r="OLF813" s="852"/>
      <c r="OLG813" s="852"/>
      <c r="OLH813" s="852"/>
      <c r="OLI813" s="852"/>
      <c r="OLJ813" s="1031"/>
      <c r="OLK813" s="854"/>
      <c r="OLL813" s="852"/>
      <c r="OLM813" s="852"/>
      <c r="OLN813" s="852"/>
      <c r="OLO813" s="1031"/>
      <c r="OLP813" s="744"/>
      <c r="OLQ813" s="1031"/>
      <c r="OLR813" s="1031"/>
      <c r="OLS813" s="697"/>
      <c r="OLT813" s="1031"/>
      <c r="OLU813" s="1031"/>
      <c r="OLV813" s="1031"/>
      <c r="OLW813" s="1031"/>
      <c r="OLX813" s="852"/>
      <c r="OLY813" s="1031"/>
      <c r="OLZ813" s="852"/>
      <c r="OMA813" s="1031"/>
      <c r="OMB813" s="1031"/>
      <c r="OMC813" s="852"/>
      <c r="OMD813" s="852"/>
      <c r="OME813" s="1031"/>
      <c r="OMF813" s="1031"/>
      <c r="OMG813" s="1031"/>
      <c r="OMH813" s="1031"/>
      <c r="OMI813" s="744"/>
      <c r="OMJ813" s="697"/>
      <c r="OMK813" s="1031"/>
      <c r="OML813" s="852"/>
      <c r="OMM813" s="852"/>
      <c r="OMN813" s="852"/>
      <c r="OMO813" s="852"/>
      <c r="OMP813" s="1031"/>
      <c r="OMQ813" s="854"/>
      <c r="OMR813" s="852"/>
      <c r="OMS813" s="852"/>
      <c r="OMT813" s="852"/>
      <c r="OMU813" s="1031"/>
      <c r="OMV813" s="744"/>
      <c r="OMW813" s="1031"/>
      <c r="OMX813" s="1031"/>
      <c r="OMY813" s="697"/>
      <c r="OMZ813" s="1031"/>
      <c r="ONA813" s="1031"/>
      <c r="ONB813" s="1031"/>
      <c r="ONC813" s="1031"/>
      <c r="OND813" s="852"/>
      <c r="ONE813" s="1031"/>
      <c r="ONF813" s="852"/>
      <c r="ONG813" s="1031"/>
      <c r="ONH813" s="1031"/>
      <c r="ONI813" s="852"/>
      <c r="ONJ813" s="852"/>
      <c r="ONK813" s="1031"/>
      <c r="ONL813" s="1031"/>
      <c r="ONM813" s="1031"/>
      <c r="ONN813" s="1031"/>
      <c r="ONO813" s="744"/>
      <c r="ONP813" s="697"/>
      <c r="ONQ813" s="1031"/>
      <c r="ONR813" s="852"/>
      <c r="ONS813" s="852"/>
      <c r="ONT813" s="852"/>
      <c r="ONU813" s="852"/>
      <c r="ONV813" s="1031"/>
      <c r="ONW813" s="854"/>
      <c r="ONX813" s="852"/>
      <c r="ONY813" s="852"/>
      <c r="ONZ813" s="852"/>
      <c r="OOA813" s="1031"/>
      <c r="OOB813" s="744"/>
      <c r="OOC813" s="1031"/>
      <c r="OOD813" s="1031"/>
      <c r="OOE813" s="697"/>
      <c r="OOF813" s="1031"/>
      <c r="OOG813" s="1031"/>
      <c r="OOH813" s="1031"/>
      <c r="OOI813" s="1031"/>
      <c r="OOJ813" s="852"/>
      <c r="OOK813" s="1031"/>
      <c r="OOL813" s="852"/>
      <c r="OOM813" s="1031"/>
      <c r="OON813" s="1031"/>
      <c r="OOO813" s="852"/>
      <c r="OOP813" s="852"/>
      <c r="OOQ813" s="1031"/>
      <c r="OOR813" s="1031"/>
      <c r="OOS813" s="1031"/>
      <c r="OOT813" s="1031"/>
      <c r="OOU813" s="744"/>
      <c r="OOV813" s="697"/>
      <c r="OOW813" s="1031"/>
      <c r="OOX813" s="852"/>
      <c r="OOY813" s="852"/>
      <c r="OOZ813" s="852"/>
      <c r="OPA813" s="852"/>
      <c r="OPB813" s="1031"/>
      <c r="OPC813" s="854"/>
      <c r="OPD813" s="852"/>
      <c r="OPE813" s="852"/>
      <c r="OPF813" s="852"/>
      <c r="OPG813" s="1031"/>
      <c r="OPH813" s="744"/>
      <c r="OPI813" s="1031"/>
      <c r="OPJ813" s="1031"/>
      <c r="OPK813" s="697"/>
      <c r="OPL813" s="1031"/>
      <c r="OPM813" s="1031"/>
      <c r="OPN813" s="1031"/>
      <c r="OPO813" s="1031"/>
      <c r="OPP813" s="852"/>
      <c r="OPQ813" s="1031"/>
      <c r="OPR813" s="852"/>
      <c r="OPS813" s="1031"/>
      <c r="OPT813" s="1031"/>
      <c r="OPU813" s="852"/>
      <c r="OPV813" s="852"/>
      <c r="OPW813" s="1031"/>
      <c r="OPX813" s="1031"/>
      <c r="OPY813" s="1031"/>
      <c r="OPZ813" s="1031"/>
      <c r="OQA813" s="744"/>
      <c r="OQB813" s="697"/>
      <c r="OQC813" s="1031"/>
      <c r="OQD813" s="852"/>
      <c r="OQE813" s="852"/>
      <c r="OQF813" s="852"/>
      <c r="OQG813" s="852"/>
      <c r="OQH813" s="1031"/>
      <c r="OQI813" s="854"/>
      <c r="OQJ813" s="852"/>
      <c r="OQK813" s="852"/>
      <c r="OQL813" s="852"/>
      <c r="OQM813" s="1031"/>
      <c r="OQN813" s="744"/>
      <c r="OQO813" s="1031"/>
      <c r="OQP813" s="1031"/>
      <c r="OQQ813" s="697"/>
      <c r="OQR813" s="1031"/>
      <c r="OQS813" s="1031"/>
      <c r="OQT813" s="1031"/>
      <c r="OQU813" s="1031"/>
      <c r="OQV813" s="852"/>
      <c r="OQW813" s="1031"/>
      <c r="OQX813" s="852"/>
      <c r="OQY813" s="1031"/>
      <c r="OQZ813" s="1031"/>
      <c r="ORA813" s="852"/>
      <c r="ORB813" s="852"/>
      <c r="ORC813" s="1031"/>
      <c r="ORD813" s="1031"/>
      <c r="ORE813" s="1031"/>
      <c r="ORF813" s="1031"/>
      <c r="ORG813" s="744"/>
      <c r="ORH813" s="697"/>
      <c r="ORI813" s="1031"/>
      <c r="ORJ813" s="852"/>
      <c r="ORK813" s="852"/>
      <c r="ORL813" s="852"/>
      <c r="ORM813" s="852"/>
      <c r="ORN813" s="1031"/>
      <c r="ORO813" s="854"/>
      <c r="ORP813" s="852"/>
      <c r="ORQ813" s="852"/>
      <c r="ORR813" s="852"/>
      <c r="ORS813" s="1031"/>
      <c r="ORT813" s="744"/>
      <c r="ORU813" s="1031"/>
      <c r="ORV813" s="1031"/>
      <c r="ORW813" s="697"/>
      <c r="ORX813" s="1031"/>
      <c r="ORY813" s="1031"/>
      <c r="ORZ813" s="1031"/>
      <c r="OSA813" s="1031"/>
      <c r="OSB813" s="852"/>
      <c r="OSC813" s="1031"/>
      <c r="OSD813" s="852"/>
      <c r="OSE813" s="1031"/>
      <c r="OSF813" s="1031"/>
      <c r="OSG813" s="852"/>
      <c r="OSH813" s="852"/>
      <c r="OSI813" s="1031"/>
      <c r="OSJ813" s="1031"/>
      <c r="OSK813" s="1031"/>
      <c r="OSL813" s="1031"/>
      <c r="OSM813" s="744"/>
      <c r="OSN813" s="697"/>
      <c r="OSO813" s="1031"/>
      <c r="OSP813" s="852"/>
      <c r="OSQ813" s="852"/>
      <c r="OSR813" s="852"/>
      <c r="OSS813" s="852"/>
      <c r="OST813" s="1031"/>
      <c r="OSU813" s="854"/>
      <c r="OSV813" s="852"/>
      <c r="OSW813" s="852"/>
      <c r="OSX813" s="852"/>
      <c r="OSY813" s="1031"/>
      <c r="OSZ813" s="744"/>
      <c r="OTA813" s="1031"/>
      <c r="OTB813" s="1031"/>
      <c r="OTC813" s="697"/>
      <c r="OTD813" s="1031"/>
      <c r="OTE813" s="1031"/>
      <c r="OTF813" s="1031"/>
      <c r="OTG813" s="1031"/>
      <c r="OTH813" s="852"/>
      <c r="OTI813" s="1031"/>
      <c r="OTJ813" s="852"/>
      <c r="OTK813" s="1031"/>
      <c r="OTL813" s="1031"/>
      <c r="OTM813" s="852"/>
      <c r="OTN813" s="852"/>
      <c r="OTO813" s="1031"/>
      <c r="OTP813" s="1031"/>
      <c r="OTQ813" s="1031"/>
      <c r="OTR813" s="1031"/>
      <c r="OTS813" s="744"/>
      <c r="OTT813" s="697"/>
      <c r="OTU813" s="1031"/>
      <c r="OTV813" s="852"/>
      <c r="OTW813" s="852"/>
      <c r="OTX813" s="852"/>
      <c r="OTY813" s="852"/>
      <c r="OTZ813" s="1031"/>
      <c r="OUA813" s="854"/>
      <c r="OUB813" s="852"/>
      <c r="OUC813" s="852"/>
      <c r="OUD813" s="852"/>
      <c r="OUE813" s="1031"/>
      <c r="OUF813" s="744"/>
      <c r="OUG813" s="1031"/>
      <c r="OUH813" s="1031"/>
      <c r="OUI813" s="697"/>
      <c r="OUJ813" s="1031"/>
      <c r="OUK813" s="1031"/>
      <c r="OUL813" s="1031"/>
      <c r="OUM813" s="1031"/>
      <c r="OUN813" s="852"/>
      <c r="OUO813" s="1031"/>
      <c r="OUP813" s="852"/>
      <c r="OUQ813" s="1031"/>
      <c r="OUR813" s="1031"/>
      <c r="OUS813" s="852"/>
      <c r="OUT813" s="852"/>
      <c r="OUU813" s="1031"/>
      <c r="OUV813" s="1031"/>
      <c r="OUW813" s="1031"/>
      <c r="OUX813" s="1031"/>
      <c r="OUY813" s="744"/>
      <c r="OUZ813" s="697"/>
      <c r="OVA813" s="1031"/>
      <c r="OVB813" s="852"/>
      <c r="OVC813" s="852"/>
      <c r="OVD813" s="852"/>
      <c r="OVE813" s="852"/>
      <c r="OVF813" s="1031"/>
      <c r="OVG813" s="854"/>
      <c r="OVH813" s="852"/>
      <c r="OVI813" s="852"/>
      <c r="OVJ813" s="852"/>
      <c r="OVK813" s="1031"/>
      <c r="OVL813" s="744"/>
      <c r="OVM813" s="1031"/>
      <c r="OVN813" s="1031"/>
      <c r="OVO813" s="697"/>
      <c r="OVP813" s="1031"/>
      <c r="OVQ813" s="1031"/>
      <c r="OVR813" s="1031"/>
      <c r="OVS813" s="1031"/>
      <c r="OVT813" s="852"/>
      <c r="OVU813" s="1031"/>
      <c r="OVV813" s="852"/>
      <c r="OVW813" s="1031"/>
      <c r="OVX813" s="1031"/>
      <c r="OVY813" s="852"/>
      <c r="OVZ813" s="852"/>
      <c r="OWA813" s="1031"/>
      <c r="OWB813" s="1031"/>
      <c r="OWC813" s="1031"/>
      <c r="OWD813" s="1031"/>
      <c r="OWE813" s="744"/>
      <c r="OWF813" s="697"/>
      <c r="OWG813" s="1031"/>
      <c r="OWH813" s="852"/>
      <c r="OWI813" s="852"/>
      <c r="OWJ813" s="852"/>
      <c r="OWK813" s="852"/>
      <c r="OWL813" s="1031"/>
      <c r="OWM813" s="854"/>
      <c r="OWN813" s="852"/>
      <c r="OWO813" s="852"/>
      <c r="OWP813" s="852"/>
      <c r="OWQ813" s="1031"/>
      <c r="OWR813" s="744"/>
      <c r="OWS813" s="1031"/>
      <c r="OWT813" s="1031"/>
      <c r="OWU813" s="697"/>
      <c r="OWV813" s="1031"/>
      <c r="OWW813" s="1031"/>
      <c r="OWX813" s="1031"/>
      <c r="OWY813" s="1031"/>
      <c r="OWZ813" s="852"/>
      <c r="OXA813" s="1031"/>
      <c r="OXB813" s="852"/>
      <c r="OXC813" s="1031"/>
      <c r="OXD813" s="1031"/>
      <c r="OXE813" s="852"/>
      <c r="OXF813" s="852"/>
      <c r="OXG813" s="1031"/>
      <c r="OXH813" s="1031"/>
      <c r="OXI813" s="1031"/>
      <c r="OXJ813" s="1031"/>
      <c r="OXK813" s="744"/>
      <c r="OXL813" s="697"/>
      <c r="OXM813" s="1031"/>
      <c r="OXN813" s="852"/>
      <c r="OXO813" s="852"/>
      <c r="OXP813" s="852"/>
      <c r="OXQ813" s="852"/>
      <c r="OXR813" s="1031"/>
      <c r="OXS813" s="854"/>
      <c r="OXT813" s="852"/>
      <c r="OXU813" s="852"/>
      <c r="OXV813" s="852"/>
      <c r="OXW813" s="1031"/>
      <c r="OXX813" s="744"/>
      <c r="OXY813" s="1031"/>
      <c r="OXZ813" s="1031"/>
      <c r="OYA813" s="697"/>
      <c r="OYB813" s="1031"/>
      <c r="OYC813" s="1031"/>
      <c r="OYD813" s="1031"/>
      <c r="OYE813" s="1031"/>
      <c r="OYF813" s="852"/>
      <c r="OYG813" s="1031"/>
      <c r="OYH813" s="852"/>
      <c r="OYI813" s="1031"/>
      <c r="OYJ813" s="1031"/>
      <c r="OYK813" s="852"/>
      <c r="OYL813" s="852"/>
      <c r="OYM813" s="1031"/>
      <c r="OYN813" s="1031"/>
      <c r="OYO813" s="1031"/>
      <c r="OYP813" s="1031"/>
      <c r="OYQ813" s="744"/>
      <c r="OYR813" s="697"/>
      <c r="OYS813" s="1031"/>
      <c r="OYT813" s="852"/>
      <c r="OYU813" s="852"/>
      <c r="OYV813" s="852"/>
      <c r="OYW813" s="852"/>
      <c r="OYX813" s="1031"/>
      <c r="OYY813" s="854"/>
      <c r="OYZ813" s="852"/>
      <c r="OZA813" s="852"/>
      <c r="OZB813" s="852"/>
      <c r="OZC813" s="1031"/>
      <c r="OZD813" s="744"/>
      <c r="OZE813" s="1031"/>
      <c r="OZF813" s="1031"/>
      <c r="OZG813" s="697"/>
      <c r="OZH813" s="1031"/>
      <c r="OZI813" s="1031"/>
      <c r="OZJ813" s="1031"/>
      <c r="OZK813" s="1031"/>
      <c r="OZL813" s="852"/>
      <c r="OZM813" s="1031"/>
      <c r="OZN813" s="852"/>
      <c r="OZO813" s="1031"/>
      <c r="OZP813" s="1031"/>
      <c r="OZQ813" s="852"/>
      <c r="OZR813" s="852"/>
      <c r="OZS813" s="1031"/>
      <c r="OZT813" s="1031"/>
      <c r="OZU813" s="1031"/>
      <c r="OZV813" s="1031"/>
      <c r="OZW813" s="744"/>
      <c r="OZX813" s="697"/>
      <c r="OZY813" s="1031"/>
      <c r="OZZ813" s="852"/>
      <c r="PAA813" s="852"/>
      <c r="PAB813" s="852"/>
      <c r="PAC813" s="852"/>
      <c r="PAD813" s="1031"/>
      <c r="PAE813" s="854"/>
      <c r="PAF813" s="852"/>
      <c r="PAG813" s="852"/>
      <c r="PAH813" s="852"/>
      <c r="PAI813" s="1031"/>
      <c r="PAJ813" s="744"/>
      <c r="PAK813" s="1031"/>
      <c r="PAL813" s="1031"/>
      <c r="PAM813" s="697"/>
      <c r="PAN813" s="1031"/>
      <c r="PAO813" s="1031"/>
      <c r="PAP813" s="1031"/>
      <c r="PAQ813" s="1031"/>
      <c r="PAR813" s="852"/>
      <c r="PAS813" s="1031"/>
      <c r="PAT813" s="852"/>
      <c r="PAU813" s="1031"/>
      <c r="PAV813" s="1031"/>
      <c r="PAW813" s="852"/>
      <c r="PAX813" s="852"/>
      <c r="PAY813" s="1031"/>
      <c r="PAZ813" s="1031"/>
      <c r="PBA813" s="1031"/>
      <c r="PBB813" s="1031"/>
      <c r="PBC813" s="744"/>
      <c r="PBD813" s="697"/>
      <c r="PBE813" s="1031"/>
      <c r="PBF813" s="852"/>
      <c r="PBG813" s="852"/>
      <c r="PBH813" s="852"/>
      <c r="PBI813" s="852"/>
      <c r="PBJ813" s="1031"/>
      <c r="PBK813" s="854"/>
      <c r="PBL813" s="852"/>
      <c r="PBM813" s="852"/>
      <c r="PBN813" s="852"/>
      <c r="PBO813" s="1031"/>
      <c r="PBP813" s="744"/>
      <c r="PBQ813" s="1031"/>
      <c r="PBR813" s="1031"/>
      <c r="PBS813" s="697"/>
      <c r="PBT813" s="1031"/>
      <c r="PBU813" s="1031"/>
      <c r="PBV813" s="1031"/>
      <c r="PBW813" s="1031"/>
      <c r="PBX813" s="852"/>
      <c r="PBY813" s="1031"/>
      <c r="PBZ813" s="852"/>
      <c r="PCA813" s="1031"/>
      <c r="PCB813" s="1031"/>
      <c r="PCC813" s="852"/>
      <c r="PCD813" s="852"/>
      <c r="PCE813" s="1031"/>
      <c r="PCF813" s="1031"/>
      <c r="PCG813" s="1031"/>
      <c r="PCH813" s="1031"/>
      <c r="PCI813" s="744"/>
      <c r="PCJ813" s="697"/>
      <c r="PCK813" s="1031"/>
      <c r="PCL813" s="852"/>
      <c r="PCM813" s="852"/>
      <c r="PCN813" s="852"/>
      <c r="PCO813" s="852"/>
      <c r="PCP813" s="1031"/>
      <c r="PCQ813" s="854"/>
      <c r="PCR813" s="852"/>
      <c r="PCS813" s="852"/>
      <c r="PCT813" s="852"/>
      <c r="PCU813" s="1031"/>
      <c r="PCV813" s="744"/>
      <c r="PCW813" s="1031"/>
      <c r="PCX813" s="1031"/>
      <c r="PCY813" s="697"/>
      <c r="PCZ813" s="1031"/>
      <c r="PDA813" s="1031"/>
      <c r="PDB813" s="1031"/>
      <c r="PDC813" s="1031"/>
      <c r="PDD813" s="852"/>
      <c r="PDE813" s="1031"/>
      <c r="PDF813" s="852"/>
      <c r="PDG813" s="1031"/>
      <c r="PDH813" s="1031"/>
      <c r="PDI813" s="852"/>
      <c r="PDJ813" s="852"/>
      <c r="PDK813" s="1031"/>
      <c r="PDL813" s="1031"/>
      <c r="PDM813" s="1031"/>
      <c r="PDN813" s="1031"/>
      <c r="PDO813" s="744"/>
      <c r="PDP813" s="697"/>
      <c r="PDQ813" s="1031"/>
      <c r="PDR813" s="852"/>
      <c r="PDS813" s="852"/>
      <c r="PDT813" s="852"/>
      <c r="PDU813" s="852"/>
      <c r="PDV813" s="1031"/>
      <c r="PDW813" s="854"/>
      <c r="PDX813" s="852"/>
      <c r="PDY813" s="852"/>
      <c r="PDZ813" s="852"/>
      <c r="PEA813" s="1031"/>
      <c r="PEB813" s="744"/>
      <c r="PEC813" s="1031"/>
      <c r="PED813" s="1031"/>
      <c r="PEE813" s="697"/>
      <c r="PEF813" s="1031"/>
      <c r="PEG813" s="1031"/>
      <c r="PEH813" s="1031"/>
      <c r="PEI813" s="1031"/>
      <c r="PEJ813" s="852"/>
      <c r="PEK813" s="1031"/>
      <c r="PEL813" s="852"/>
      <c r="PEM813" s="1031"/>
      <c r="PEN813" s="1031"/>
      <c r="PEO813" s="852"/>
      <c r="PEP813" s="852"/>
      <c r="PEQ813" s="1031"/>
      <c r="PER813" s="1031"/>
      <c r="PES813" s="1031"/>
      <c r="PET813" s="1031"/>
      <c r="PEU813" s="744"/>
      <c r="PEV813" s="697"/>
      <c r="PEW813" s="1031"/>
      <c r="PEX813" s="852"/>
      <c r="PEY813" s="852"/>
      <c r="PEZ813" s="852"/>
      <c r="PFA813" s="852"/>
      <c r="PFB813" s="1031"/>
      <c r="PFC813" s="854"/>
      <c r="PFD813" s="852"/>
      <c r="PFE813" s="852"/>
      <c r="PFF813" s="852"/>
      <c r="PFG813" s="1031"/>
      <c r="PFH813" s="744"/>
      <c r="PFI813" s="1031"/>
      <c r="PFJ813" s="1031"/>
      <c r="PFK813" s="697"/>
      <c r="PFL813" s="1031"/>
      <c r="PFM813" s="1031"/>
      <c r="PFN813" s="1031"/>
      <c r="PFO813" s="1031"/>
      <c r="PFP813" s="852"/>
      <c r="PFQ813" s="1031"/>
      <c r="PFR813" s="852"/>
      <c r="PFS813" s="1031"/>
      <c r="PFT813" s="1031"/>
      <c r="PFU813" s="852"/>
      <c r="PFV813" s="852"/>
      <c r="PFW813" s="1031"/>
      <c r="PFX813" s="1031"/>
      <c r="PFY813" s="1031"/>
      <c r="PFZ813" s="1031"/>
      <c r="PGA813" s="744"/>
      <c r="PGB813" s="697"/>
      <c r="PGC813" s="1031"/>
      <c r="PGD813" s="852"/>
      <c r="PGE813" s="852"/>
      <c r="PGF813" s="852"/>
      <c r="PGG813" s="852"/>
      <c r="PGH813" s="1031"/>
      <c r="PGI813" s="854"/>
      <c r="PGJ813" s="852"/>
      <c r="PGK813" s="852"/>
      <c r="PGL813" s="852"/>
      <c r="PGM813" s="1031"/>
      <c r="PGN813" s="744"/>
      <c r="PGO813" s="1031"/>
      <c r="PGP813" s="1031"/>
      <c r="PGQ813" s="697"/>
      <c r="PGR813" s="1031"/>
      <c r="PGS813" s="1031"/>
      <c r="PGT813" s="1031"/>
      <c r="PGU813" s="1031"/>
      <c r="PGV813" s="852"/>
      <c r="PGW813" s="1031"/>
      <c r="PGX813" s="852"/>
      <c r="PGY813" s="1031"/>
      <c r="PGZ813" s="1031"/>
      <c r="PHA813" s="852"/>
      <c r="PHB813" s="852"/>
      <c r="PHC813" s="1031"/>
      <c r="PHD813" s="1031"/>
      <c r="PHE813" s="1031"/>
      <c r="PHF813" s="1031"/>
      <c r="PHG813" s="744"/>
      <c r="PHH813" s="697"/>
      <c r="PHI813" s="1031"/>
      <c r="PHJ813" s="852"/>
      <c r="PHK813" s="852"/>
      <c r="PHL813" s="852"/>
      <c r="PHM813" s="852"/>
      <c r="PHN813" s="1031"/>
      <c r="PHO813" s="854"/>
      <c r="PHP813" s="852"/>
      <c r="PHQ813" s="852"/>
      <c r="PHR813" s="852"/>
      <c r="PHS813" s="1031"/>
      <c r="PHT813" s="744"/>
      <c r="PHU813" s="1031"/>
      <c r="PHV813" s="1031"/>
      <c r="PHW813" s="697"/>
      <c r="PHX813" s="1031"/>
      <c r="PHY813" s="1031"/>
      <c r="PHZ813" s="1031"/>
      <c r="PIA813" s="1031"/>
      <c r="PIB813" s="852"/>
      <c r="PIC813" s="1031"/>
      <c r="PID813" s="852"/>
      <c r="PIE813" s="1031"/>
      <c r="PIF813" s="1031"/>
      <c r="PIG813" s="852"/>
      <c r="PIH813" s="852"/>
      <c r="PII813" s="1031"/>
      <c r="PIJ813" s="1031"/>
      <c r="PIK813" s="1031"/>
      <c r="PIL813" s="1031"/>
      <c r="PIM813" s="744"/>
      <c r="PIN813" s="697"/>
      <c r="PIO813" s="1031"/>
      <c r="PIP813" s="852"/>
      <c r="PIQ813" s="852"/>
      <c r="PIR813" s="852"/>
      <c r="PIS813" s="852"/>
      <c r="PIT813" s="1031"/>
      <c r="PIU813" s="854"/>
      <c r="PIV813" s="852"/>
      <c r="PIW813" s="852"/>
      <c r="PIX813" s="852"/>
      <c r="PIY813" s="1031"/>
      <c r="PIZ813" s="744"/>
      <c r="PJA813" s="1031"/>
      <c r="PJB813" s="1031"/>
      <c r="PJC813" s="697"/>
      <c r="PJD813" s="1031"/>
      <c r="PJE813" s="1031"/>
      <c r="PJF813" s="1031"/>
      <c r="PJG813" s="1031"/>
      <c r="PJH813" s="852"/>
      <c r="PJI813" s="1031"/>
      <c r="PJJ813" s="852"/>
      <c r="PJK813" s="1031"/>
      <c r="PJL813" s="1031"/>
      <c r="PJM813" s="852"/>
      <c r="PJN813" s="852"/>
      <c r="PJO813" s="1031"/>
      <c r="PJP813" s="1031"/>
      <c r="PJQ813" s="1031"/>
      <c r="PJR813" s="1031"/>
      <c r="PJS813" s="744"/>
      <c r="PJT813" s="697"/>
      <c r="PJU813" s="1031"/>
      <c r="PJV813" s="852"/>
      <c r="PJW813" s="852"/>
      <c r="PJX813" s="852"/>
      <c r="PJY813" s="852"/>
      <c r="PJZ813" s="1031"/>
      <c r="PKA813" s="854"/>
      <c r="PKB813" s="852"/>
      <c r="PKC813" s="852"/>
      <c r="PKD813" s="852"/>
      <c r="PKE813" s="1031"/>
      <c r="PKF813" s="744"/>
      <c r="PKG813" s="1031"/>
      <c r="PKH813" s="1031"/>
      <c r="PKI813" s="697"/>
      <c r="PKJ813" s="1031"/>
      <c r="PKK813" s="1031"/>
      <c r="PKL813" s="1031"/>
      <c r="PKM813" s="1031"/>
      <c r="PKN813" s="852"/>
      <c r="PKO813" s="1031"/>
      <c r="PKP813" s="852"/>
      <c r="PKQ813" s="1031"/>
      <c r="PKR813" s="1031"/>
      <c r="PKS813" s="852"/>
      <c r="PKT813" s="852"/>
      <c r="PKU813" s="1031"/>
      <c r="PKV813" s="1031"/>
      <c r="PKW813" s="1031"/>
      <c r="PKX813" s="1031"/>
      <c r="PKY813" s="744"/>
      <c r="PKZ813" s="697"/>
      <c r="PLA813" s="1031"/>
      <c r="PLB813" s="852"/>
      <c r="PLC813" s="852"/>
      <c r="PLD813" s="852"/>
      <c r="PLE813" s="852"/>
      <c r="PLF813" s="1031"/>
      <c r="PLG813" s="854"/>
      <c r="PLH813" s="852"/>
      <c r="PLI813" s="852"/>
      <c r="PLJ813" s="852"/>
      <c r="PLK813" s="1031"/>
      <c r="PLL813" s="744"/>
      <c r="PLM813" s="1031"/>
      <c r="PLN813" s="1031"/>
      <c r="PLO813" s="697"/>
      <c r="PLP813" s="1031"/>
      <c r="PLQ813" s="1031"/>
      <c r="PLR813" s="1031"/>
      <c r="PLS813" s="1031"/>
      <c r="PLT813" s="852"/>
      <c r="PLU813" s="1031"/>
      <c r="PLV813" s="852"/>
      <c r="PLW813" s="1031"/>
      <c r="PLX813" s="1031"/>
      <c r="PLY813" s="852"/>
      <c r="PLZ813" s="852"/>
      <c r="PMA813" s="1031"/>
      <c r="PMB813" s="1031"/>
      <c r="PMC813" s="1031"/>
      <c r="PMD813" s="1031"/>
      <c r="PME813" s="744"/>
      <c r="PMF813" s="697"/>
      <c r="PMG813" s="1031"/>
      <c r="PMH813" s="852"/>
      <c r="PMI813" s="852"/>
      <c r="PMJ813" s="852"/>
      <c r="PMK813" s="852"/>
      <c r="PML813" s="1031"/>
      <c r="PMM813" s="854"/>
      <c r="PMN813" s="852"/>
      <c r="PMO813" s="852"/>
      <c r="PMP813" s="852"/>
      <c r="PMQ813" s="1031"/>
      <c r="PMR813" s="744"/>
      <c r="PMS813" s="1031"/>
      <c r="PMT813" s="1031"/>
      <c r="PMU813" s="697"/>
      <c r="PMV813" s="1031"/>
      <c r="PMW813" s="1031"/>
      <c r="PMX813" s="1031"/>
      <c r="PMY813" s="1031"/>
      <c r="PMZ813" s="852"/>
      <c r="PNA813" s="1031"/>
      <c r="PNB813" s="852"/>
      <c r="PNC813" s="1031"/>
      <c r="PND813" s="1031"/>
      <c r="PNE813" s="852"/>
      <c r="PNF813" s="852"/>
      <c r="PNG813" s="1031"/>
      <c r="PNH813" s="1031"/>
      <c r="PNI813" s="1031"/>
      <c r="PNJ813" s="1031"/>
      <c r="PNK813" s="744"/>
      <c r="PNL813" s="697"/>
      <c r="PNM813" s="1031"/>
      <c r="PNN813" s="852"/>
      <c r="PNO813" s="852"/>
      <c r="PNP813" s="852"/>
      <c r="PNQ813" s="852"/>
      <c r="PNR813" s="1031"/>
      <c r="PNS813" s="854"/>
      <c r="PNT813" s="852"/>
      <c r="PNU813" s="852"/>
      <c r="PNV813" s="852"/>
      <c r="PNW813" s="1031"/>
      <c r="PNX813" s="744"/>
      <c r="PNY813" s="1031"/>
      <c r="PNZ813" s="1031"/>
      <c r="POA813" s="697"/>
      <c r="POB813" s="1031"/>
      <c r="POC813" s="1031"/>
      <c r="POD813" s="1031"/>
      <c r="POE813" s="1031"/>
      <c r="POF813" s="852"/>
      <c r="POG813" s="1031"/>
      <c r="POH813" s="852"/>
      <c r="POI813" s="1031"/>
      <c r="POJ813" s="1031"/>
      <c r="POK813" s="852"/>
      <c r="POL813" s="852"/>
      <c r="POM813" s="1031"/>
      <c r="PON813" s="1031"/>
      <c r="POO813" s="1031"/>
      <c r="POP813" s="1031"/>
      <c r="POQ813" s="744"/>
      <c r="POR813" s="697"/>
      <c r="POS813" s="1031"/>
      <c r="POT813" s="852"/>
      <c r="POU813" s="852"/>
      <c r="POV813" s="852"/>
      <c r="POW813" s="852"/>
      <c r="POX813" s="1031"/>
      <c r="POY813" s="854"/>
      <c r="POZ813" s="852"/>
      <c r="PPA813" s="852"/>
      <c r="PPB813" s="852"/>
      <c r="PPC813" s="1031"/>
      <c r="PPD813" s="744"/>
      <c r="PPE813" s="1031"/>
      <c r="PPF813" s="1031"/>
      <c r="PPG813" s="697"/>
      <c r="PPH813" s="1031"/>
      <c r="PPI813" s="1031"/>
      <c r="PPJ813" s="1031"/>
      <c r="PPK813" s="1031"/>
      <c r="PPL813" s="852"/>
      <c r="PPM813" s="1031"/>
      <c r="PPN813" s="852"/>
      <c r="PPO813" s="1031"/>
      <c r="PPP813" s="1031"/>
      <c r="PPQ813" s="852"/>
      <c r="PPR813" s="852"/>
      <c r="PPS813" s="1031"/>
      <c r="PPT813" s="1031"/>
      <c r="PPU813" s="1031"/>
      <c r="PPV813" s="1031"/>
      <c r="PPW813" s="744"/>
      <c r="PPX813" s="697"/>
      <c r="PPY813" s="1031"/>
      <c r="PPZ813" s="852"/>
      <c r="PQA813" s="852"/>
      <c r="PQB813" s="852"/>
      <c r="PQC813" s="852"/>
      <c r="PQD813" s="1031"/>
      <c r="PQE813" s="854"/>
      <c r="PQF813" s="852"/>
      <c r="PQG813" s="852"/>
      <c r="PQH813" s="852"/>
      <c r="PQI813" s="1031"/>
      <c r="PQJ813" s="744"/>
      <c r="PQK813" s="1031"/>
      <c r="PQL813" s="1031"/>
      <c r="PQM813" s="697"/>
      <c r="PQN813" s="1031"/>
      <c r="PQO813" s="1031"/>
      <c r="PQP813" s="1031"/>
      <c r="PQQ813" s="1031"/>
      <c r="PQR813" s="852"/>
      <c r="PQS813" s="1031"/>
      <c r="PQT813" s="852"/>
      <c r="PQU813" s="1031"/>
      <c r="PQV813" s="1031"/>
      <c r="PQW813" s="852"/>
      <c r="PQX813" s="852"/>
      <c r="PQY813" s="1031"/>
      <c r="PQZ813" s="1031"/>
      <c r="PRA813" s="1031"/>
      <c r="PRB813" s="1031"/>
      <c r="PRC813" s="744"/>
      <c r="PRD813" s="697"/>
      <c r="PRE813" s="1031"/>
      <c r="PRF813" s="852"/>
      <c r="PRG813" s="852"/>
      <c r="PRH813" s="852"/>
      <c r="PRI813" s="852"/>
      <c r="PRJ813" s="1031"/>
      <c r="PRK813" s="854"/>
      <c r="PRL813" s="852"/>
      <c r="PRM813" s="852"/>
      <c r="PRN813" s="852"/>
      <c r="PRO813" s="1031"/>
      <c r="PRP813" s="744"/>
      <c r="PRQ813" s="1031"/>
      <c r="PRR813" s="1031"/>
      <c r="PRS813" s="697"/>
      <c r="PRT813" s="1031"/>
      <c r="PRU813" s="1031"/>
      <c r="PRV813" s="1031"/>
      <c r="PRW813" s="1031"/>
      <c r="PRX813" s="852"/>
      <c r="PRY813" s="1031"/>
      <c r="PRZ813" s="852"/>
      <c r="PSA813" s="1031"/>
      <c r="PSB813" s="1031"/>
      <c r="PSC813" s="852"/>
      <c r="PSD813" s="852"/>
      <c r="PSE813" s="1031"/>
      <c r="PSF813" s="1031"/>
      <c r="PSG813" s="1031"/>
      <c r="PSH813" s="1031"/>
      <c r="PSI813" s="744"/>
      <c r="PSJ813" s="697"/>
      <c r="PSK813" s="1031"/>
      <c r="PSL813" s="852"/>
      <c r="PSM813" s="852"/>
      <c r="PSN813" s="852"/>
      <c r="PSO813" s="852"/>
      <c r="PSP813" s="1031"/>
      <c r="PSQ813" s="854"/>
      <c r="PSR813" s="852"/>
      <c r="PSS813" s="852"/>
      <c r="PST813" s="852"/>
      <c r="PSU813" s="1031"/>
      <c r="PSV813" s="744"/>
      <c r="PSW813" s="1031"/>
      <c r="PSX813" s="1031"/>
      <c r="PSY813" s="697"/>
      <c r="PSZ813" s="1031"/>
      <c r="PTA813" s="1031"/>
      <c r="PTB813" s="1031"/>
      <c r="PTC813" s="1031"/>
      <c r="PTD813" s="852"/>
      <c r="PTE813" s="1031"/>
      <c r="PTF813" s="852"/>
      <c r="PTG813" s="1031"/>
      <c r="PTH813" s="1031"/>
      <c r="PTI813" s="852"/>
      <c r="PTJ813" s="852"/>
      <c r="PTK813" s="1031"/>
      <c r="PTL813" s="1031"/>
      <c r="PTM813" s="1031"/>
      <c r="PTN813" s="1031"/>
      <c r="PTO813" s="744"/>
      <c r="PTP813" s="697"/>
      <c r="PTQ813" s="1031"/>
      <c r="PTR813" s="852"/>
      <c r="PTS813" s="852"/>
      <c r="PTT813" s="852"/>
      <c r="PTU813" s="852"/>
      <c r="PTV813" s="1031"/>
      <c r="PTW813" s="854"/>
      <c r="PTX813" s="852"/>
      <c r="PTY813" s="852"/>
      <c r="PTZ813" s="852"/>
      <c r="PUA813" s="1031"/>
      <c r="PUB813" s="744"/>
      <c r="PUC813" s="1031"/>
      <c r="PUD813" s="1031"/>
      <c r="PUE813" s="697"/>
      <c r="PUF813" s="1031"/>
      <c r="PUG813" s="1031"/>
      <c r="PUH813" s="1031"/>
      <c r="PUI813" s="1031"/>
      <c r="PUJ813" s="852"/>
      <c r="PUK813" s="1031"/>
      <c r="PUL813" s="852"/>
      <c r="PUM813" s="1031"/>
      <c r="PUN813" s="1031"/>
      <c r="PUO813" s="852"/>
      <c r="PUP813" s="852"/>
      <c r="PUQ813" s="1031"/>
      <c r="PUR813" s="1031"/>
      <c r="PUS813" s="1031"/>
      <c r="PUT813" s="1031"/>
      <c r="PUU813" s="744"/>
      <c r="PUV813" s="697"/>
      <c r="PUW813" s="1031"/>
      <c r="PUX813" s="852"/>
      <c r="PUY813" s="852"/>
      <c r="PUZ813" s="852"/>
      <c r="PVA813" s="852"/>
      <c r="PVB813" s="1031"/>
      <c r="PVC813" s="854"/>
      <c r="PVD813" s="852"/>
      <c r="PVE813" s="852"/>
      <c r="PVF813" s="852"/>
      <c r="PVG813" s="1031"/>
      <c r="PVH813" s="744"/>
      <c r="PVI813" s="1031"/>
      <c r="PVJ813" s="1031"/>
      <c r="PVK813" s="697"/>
      <c r="PVL813" s="1031"/>
      <c r="PVM813" s="1031"/>
      <c r="PVN813" s="1031"/>
      <c r="PVO813" s="1031"/>
      <c r="PVP813" s="852"/>
      <c r="PVQ813" s="1031"/>
      <c r="PVR813" s="852"/>
      <c r="PVS813" s="1031"/>
      <c r="PVT813" s="1031"/>
      <c r="PVU813" s="852"/>
      <c r="PVV813" s="852"/>
      <c r="PVW813" s="1031"/>
      <c r="PVX813" s="1031"/>
      <c r="PVY813" s="1031"/>
      <c r="PVZ813" s="1031"/>
      <c r="PWA813" s="744"/>
      <c r="PWB813" s="697"/>
      <c r="PWC813" s="1031"/>
      <c r="PWD813" s="852"/>
      <c r="PWE813" s="852"/>
      <c r="PWF813" s="852"/>
      <c r="PWG813" s="852"/>
      <c r="PWH813" s="1031"/>
      <c r="PWI813" s="854"/>
      <c r="PWJ813" s="852"/>
      <c r="PWK813" s="852"/>
      <c r="PWL813" s="852"/>
      <c r="PWM813" s="1031"/>
      <c r="PWN813" s="744"/>
      <c r="PWO813" s="1031"/>
      <c r="PWP813" s="1031"/>
      <c r="PWQ813" s="697"/>
      <c r="PWR813" s="1031"/>
      <c r="PWS813" s="1031"/>
      <c r="PWT813" s="1031"/>
      <c r="PWU813" s="1031"/>
      <c r="PWV813" s="852"/>
      <c r="PWW813" s="1031"/>
      <c r="PWX813" s="852"/>
      <c r="PWY813" s="1031"/>
      <c r="PWZ813" s="1031"/>
      <c r="PXA813" s="852"/>
      <c r="PXB813" s="852"/>
      <c r="PXC813" s="1031"/>
      <c r="PXD813" s="1031"/>
      <c r="PXE813" s="1031"/>
      <c r="PXF813" s="1031"/>
      <c r="PXG813" s="744"/>
      <c r="PXH813" s="697"/>
      <c r="PXI813" s="1031"/>
      <c r="PXJ813" s="852"/>
      <c r="PXK813" s="852"/>
      <c r="PXL813" s="852"/>
      <c r="PXM813" s="852"/>
      <c r="PXN813" s="1031"/>
      <c r="PXO813" s="854"/>
      <c r="PXP813" s="852"/>
      <c r="PXQ813" s="852"/>
      <c r="PXR813" s="852"/>
      <c r="PXS813" s="1031"/>
      <c r="PXT813" s="744"/>
      <c r="PXU813" s="1031"/>
      <c r="PXV813" s="1031"/>
      <c r="PXW813" s="697"/>
      <c r="PXX813" s="1031"/>
      <c r="PXY813" s="1031"/>
      <c r="PXZ813" s="1031"/>
      <c r="PYA813" s="1031"/>
      <c r="PYB813" s="852"/>
      <c r="PYC813" s="1031"/>
      <c r="PYD813" s="852"/>
      <c r="PYE813" s="1031"/>
      <c r="PYF813" s="1031"/>
      <c r="PYG813" s="852"/>
      <c r="PYH813" s="852"/>
      <c r="PYI813" s="1031"/>
      <c r="PYJ813" s="1031"/>
      <c r="PYK813" s="1031"/>
      <c r="PYL813" s="1031"/>
      <c r="PYM813" s="744"/>
      <c r="PYN813" s="697"/>
      <c r="PYO813" s="1031"/>
      <c r="PYP813" s="852"/>
      <c r="PYQ813" s="852"/>
      <c r="PYR813" s="852"/>
      <c r="PYS813" s="852"/>
      <c r="PYT813" s="1031"/>
      <c r="PYU813" s="854"/>
      <c r="PYV813" s="852"/>
      <c r="PYW813" s="852"/>
      <c r="PYX813" s="852"/>
      <c r="PYY813" s="1031"/>
      <c r="PYZ813" s="744"/>
      <c r="PZA813" s="1031"/>
      <c r="PZB813" s="1031"/>
      <c r="PZC813" s="697"/>
      <c r="PZD813" s="1031"/>
      <c r="PZE813" s="1031"/>
      <c r="PZF813" s="1031"/>
      <c r="PZG813" s="1031"/>
      <c r="PZH813" s="852"/>
      <c r="PZI813" s="1031"/>
      <c r="PZJ813" s="852"/>
      <c r="PZK813" s="1031"/>
      <c r="PZL813" s="1031"/>
      <c r="PZM813" s="852"/>
      <c r="PZN813" s="852"/>
      <c r="PZO813" s="1031"/>
      <c r="PZP813" s="1031"/>
      <c r="PZQ813" s="1031"/>
      <c r="PZR813" s="1031"/>
      <c r="PZS813" s="744"/>
      <c r="PZT813" s="697"/>
      <c r="PZU813" s="1031"/>
      <c r="PZV813" s="852"/>
      <c r="PZW813" s="852"/>
      <c r="PZX813" s="852"/>
      <c r="PZY813" s="852"/>
      <c r="PZZ813" s="1031"/>
      <c r="QAA813" s="854"/>
      <c r="QAB813" s="852"/>
      <c r="QAC813" s="852"/>
      <c r="QAD813" s="852"/>
      <c r="QAE813" s="1031"/>
      <c r="QAF813" s="744"/>
      <c r="QAG813" s="1031"/>
      <c r="QAH813" s="1031"/>
      <c r="QAI813" s="697"/>
      <c r="QAJ813" s="1031"/>
      <c r="QAK813" s="1031"/>
      <c r="QAL813" s="1031"/>
      <c r="QAM813" s="1031"/>
      <c r="QAN813" s="852"/>
      <c r="QAO813" s="1031"/>
      <c r="QAP813" s="852"/>
      <c r="QAQ813" s="1031"/>
      <c r="QAR813" s="1031"/>
      <c r="QAS813" s="852"/>
      <c r="QAT813" s="852"/>
      <c r="QAU813" s="1031"/>
      <c r="QAV813" s="1031"/>
      <c r="QAW813" s="1031"/>
      <c r="QAX813" s="1031"/>
      <c r="QAY813" s="744"/>
      <c r="QAZ813" s="697"/>
      <c r="QBA813" s="1031"/>
      <c r="QBB813" s="852"/>
      <c r="QBC813" s="852"/>
      <c r="QBD813" s="852"/>
      <c r="QBE813" s="852"/>
      <c r="QBF813" s="1031"/>
      <c r="QBG813" s="854"/>
      <c r="QBH813" s="852"/>
      <c r="QBI813" s="852"/>
      <c r="QBJ813" s="852"/>
      <c r="QBK813" s="1031"/>
      <c r="QBL813" s="744"/>
      <c r="QBM813" s="1031"/>
      <c r="QBN813" s="1031"/>
      <c r="QBO813" s="697"/>
      <c r="QBP813" s="1031"/>
      <c r="QBQ813" s="1031"/>
      <c r="QBR813" s="1031"/>
      <c r="QBS813" s="1031"/>
      <c r="QBT813" s="852"/>
      <c r="QBU813" s="1031"/>
      <c r="QBV813" s="852"/>
      <c r="QBW813" s="1031"/>
      <c r="QBX813" s="1031"/>
      <c r="QBY813" s="852"/>
      <c r="QBZ813" s="852"/>
      <c r="QCA813" s="1031"/>
      <c r="QCB813" s="1031"/>
      <c r="QCC813" s="1031"/>
      <c r="QCD813" s="1031"/>
      <c r="QCE813" s="744"/>
      <c r="QCF813" s="697"/>
      <c r="QCG813" s="1031"/>
      <c r="QCH813" s="852"/>
      <c r="QCI813" s="852"/>
      <c r="QCJ813" s="852"/>
      <c r="QCK813" s="852"/>
      <c r="QCL813" s="1031"/>
      <c r="QCM813" s="854"/>
      <c r="QCN813" s="852"/>
      <c r="QCO813" s="852"/>
      <c r="QCP813" s="852"/>
      <c r="QCQ813" s="1031"/>
      <c r="QCR813" s="744"/>
      <c r="QCS813" s="1031"/>
      <c r="QCT813" s="1031"/>
      <c r="QCU813" s="697"/>
      <c r="QCV813" s="1031"/>
      <c r="QCW813" s="1031"/>
      <c r="QCX813" s="1031"/>
      <c r="QCY813" s="1031"/>
      <c r="QCZ813" s="852"/>
      <c r="QDA813" s="1031"/>
      <c r="QDB813" s="852"/>
      <c r="QDC813" s="1031"/>
      <c r="QDD813" s="1031"/>
      <c r="QDE813" s="852"/>
      <c r="QDF813" s="852"/>
      <c r="QDG813" s="1031"/>
      <c r="QDH813" s="1031"/>
      <c r="QDI813" s="1031"/>
      <c r="QDJ813" s="1031"/>
      <c r="QDK813" s="744"/>
      <c r="QDL813" s="697"/>
      <c r="QDM813" s="1031"/>
      <c r="QDN813" s="852"/>
      <c r="QDO813" s="852"/>
      <c r="QDP813" s="852"/>
      <c r="QDQ813" s="852"/>
      <c r="QDR813" s="1031"/>
      <c r="QDS813" s="854"/>
      <c r="QDT813" s="852"/>
      <c r="QDU813" s="852"/>
      <c r="QDV813" s="852"/>
      <c r="QDW813" s="1031"/>
      <c r="QDX813" s="744"/>
      <c r="QDY813" s="1031"/>
      <c r="QDZ813" s="1031"/>
      <c r="QEA813" s="697"/>
      <c r="QEB813" s="1031"/>
      <c r="QEC813" s="1031"/>
      <c r="QED813" s="1031"/>
      <c r="QEE813" s="1031"/>
      <c r="QEF813" s="852"/>
      <c r="QEG813" s="1031"/>
      <c r="QEH813" s="852"/>
      <c r="QEI813" s="1031"/>
      <c r="QEJ813" s="1031"/>
      <c r="QEK813" s="852"/>
      <c r="QEL813" s="852"/>
      <c r="QEM813" s="1031"/>
      <c r="QEN813" s="1031"/>
      <c r="QEO813" s="1031"/>
      <c r="QEP813" s="1031"/>
      <c r="QEQ813" s="744"/>
      <c r="QER813" s="697"/>
      <c r="QES813" s="1031"/>
      <c r="QET813" s="852"/>
      <c r="QEU813" s="852"/>
      <c r="QEV813" s="852"/>
      <c r="QEW813" s="852"/>
      <c r="QEX813" s="1031"/>
      <c r="QEY813" s="854"/>
      <c r="QEZ813" s="852"/>
      <c r="QFA813" s="852"/>
      <c r="QFB813" s="852"/>
      <c r="QFC813" s="1031"/>
      <c r="QFD813" s="744"/>
      <c r="QFE813" s="1031"/>
      <c r="QFF813" s="1031"/>
      <c r="QFG813" s="697"/>
      <c r="QFH813" s="1031"/>
      <c r="QFI813" s="1031"/>
      <c r="QFJ813" s="1031"/>
      <c r="QFK813" s="1031"/>
      <c r="QFL813" s="852"/>
      <c r="QFM813" s="1031"/>
      <c r="QFN813" s="852"/>
      <c r="QFO813" s="1031"/>
      <c r="QFP813" s="1031"/>
      <c r="QFQ813" s="852"/>
      <c r="QFR813" s="852"/>
      <c r="QFS813" s="1031"/>
      <c r="QFT813" s="1031"/>
      <c r="QFU813" s="1031"/>
      <c r="QFV813" s="1031"/>
      <c r="QFW813" s="744"/>
      <c r="QFX813" s="697"/>
      <c r="QFY813" s="1031"/>
      <c r="QFZ813" s="852"/>
      <c r="QGA813" s="852"/>
      <c r="QGB813" s="852"/>
      <c r="QGC813" s="852"/>
      <c r="QGD813" s="1031"/>
      <c r="QGE813" s="854"/>
      <c r="QGF813" s="852"/>
      <c r="QGG813" s="852"/>
      <c r="QGH813" s="852"/>
      <c r="QGI813" s="1031"/>
      <c r="QGJ813" s="744"/>
      <c r="QGK813" s="1031"/>
      <c r="QGL813" s="1031"/>
      <c r="QGM813" s="697"/>
      <c r="QGN813" s="1031"/>
      <c r="QGO813" s="1031"/>
      <c r="QGP813" s="1031"/>
      <c r="QGQ813" s="1031"/>
      <c r="QGR813" s="852"/>
      <c r="QGS813" s="1031"/>
      <c r="QGT813" s="852"/>
      <c r="QGU813" s="1031"/>
      <c r="QGV813" s="1031"/>
      <c r="QGW813" s="852"/>
      <c r="QGX813" s="852"/>
      <c r="QGY813" s="1031"/>
      <c r="QGZ813" s="1031"/>
      <c r="QHA813" s="1031"/>
      <c r="QHB813" s="1031"/>
      <c r="QHC813" s="744"/>
      <c r="QHD813" s="697"/>
      <c r="QHE813" s="1031"/>
      <c r="QHF813" s="852"/>
      <c r="QHG813" s="852"/>
      <c r="QHH813" s="852"/>
      <c r="QHI813" s="852"/>
      <c r="QHJ813" s="1031"/>
      <c r="QHK813" s="854"/>
      <c r="QHL813" s="852"/>
      <c r="QHM813" s="852"/>
      <c r="QHN813" s="852"/>
      <c r="QHO813" s="1031"/>
      <c r="QHP813" s="744"/>
      <c r="QHQ813" s="1031"/>
      <c r="QHR813" s="1031"/>
      <c r="QHS813" s="697"/>
      <c r="QHT813" s="1031"/>
      <c r="QHU813" s="1031"/>
      <c r="QHV813" s="1031"/>
      <c r="QHW813" s="1031"/>
      <c r="QHX813" s="852"/>
      <c r="QHY813" s="1031"/>
      <c r="QHZ813" s="852"/>
      <c r="QIA813" s="1031"/>
      <c r="QIB813" s="1031"/>
      <c r="QIC813" s="852"/>
      <c r="QID813" s="852"/>
      <c r="QIE813" s="1031"/>
      <c r="QIF813" s="1031"/>
      <c r="QIG813" s="1031"/>
      <c r="QIH813" s="1031"/>
      <c r="QII813" s="744"/>
      <c r="QIJ813" s="697"/>
      <c r="QIK813" s="1031"/>
      <c r="QIL813" s="852"/>
      <c r="QIM813" s="852"/>
      <c r="QIN813" s="852"/>
      <c r="QIO813" s="852"/>
      <c r="QIP813" s="1031"/>
      <c r="QIQ813" s="854"/>
      <c r="QIR813" s="852"/>
      <c r="QIS813" s="852"/>
      <c r="QIT813" s="852"/>
      <c r="QIU813" s="1031"/>
      <c r="QIV813" s="744"/>
      <c r="QIW813" s="1031"/>
      <c r="QIX813" s="1031"/>
      <c r="QIY813" s="697"/>
      <c r="QIZ813" s="1031"/>
      <c r="QJA813" s="1031"/>
      <c r="QJB813" s="1031"/>
      <c r="QJC813" s="1031"/>
      <c r="QJD813" s="852"/>
      <c r="QJE813" s="1031"/>
      <c r="QJF813" s="852"/>
      <c r="QJG813" s="1031"/>
      <c r="QJH813" s="1031"/>
      <c r="QJI813" s="852"/>
      <c r="QJJ813" s="852"/>
      <c r="QJK813" s="1031"/>
      <c r="QJL813" s="1031"/>
      <c r="QJM813" s="1031"/>
      <c r="QJN813" s="1031"/>
      <c r="QJO813" s="744"/>
      <c r="QJP813" s="697"/>
      <c r="QJQ813" s="1031"/>
      <c r="QJR813" s="852"/>
      <c r="QJS813" s="852"/>
      <c r="QJT813" s="852"/>
      <c r="QJU813" s="852"/>
      <c r="QJV813" s="1031"/>
      <c r="QJW813" s="854"/>
      <c r="QJX813" s="852"/>
      <c r="QJY813" s="852"/>
      <c r="QJZ813" s="852"/>
      <c r="QKA813" s="1031"/>
      <c r="QKB813" s="744"/>
      <c r="QKC813" s="1031"/>
      <c r="QKD813" s="1031"/>
      <c r="QKE813" s="697"/>
      <c r="QKF813" s="1031"/>
      <c r="QKG813" s="1031"/>
      <c r="QKH813" s="1031"/>
      <c r="QKI813" s="1031"/>
      <c r="QKJ813" s="852"/>
      <c r="QKK813" s="1031"/>
      <c r="QKL813" s="852"/>
      <c r="QKM813" s="1031"/>
      <c r="QKN813" s="1031"/>
      <c r="QKO813" s="852"/>
      <c r="QKP813" s="852"/>
      <c r="QKQ813" s="1031"/>
      <c r="QKR813" s="1031"/>
      <c r="QKS813" s="1031"/>
      <c r="QKT813" s="1031"/>
      <c r="QKU813" s="744"/>
      <c r="QKV813" s="697"/>
      <c r="QKW813" s="1031"/>
      <c r="QKX813" s="852"/>
      <c r="QKY813" s="852"/>
      <c r="QKZ813" s="852"/>
      <c r="QLA813" s="852"/>
      <c r="QLB813" s="1031"/>
      <c r="QLC813" s="854"/>
      <c r="QLD813" s="852"/>
      <c r="QLE813" s="852"/>
      <c r="QLF813" s="852"/>
      <c r="QLG813" s="1031"/>
      <c r="QLH813" s="744"/>
      <c r="QLI813" s="1031"/>
      <c r="QLJ813" s="1031"/>
      <c r="QLK813" s="697"/>
      <c r="QLL813" s="1031"/>
      <c r="QLM813" s="1031"/>
      <c r="QLN813" s="1031"/>
      <c r="QLO813" s="1031"/>
      <c r="QLP813" s="852"/>
      <c r="QLQ813" s="1031"/>
      <c r="QLR813" s="852"/>
      <c r="QLS813" s="1031"/>
      <c r="QLT813" s="1031"/>
      <c r="QLU813" s="852"/>
      <c r="QLV813" s="852"/>
      <c r="QLW813" s="1031"/>
      <c r="QLX813" s="1031"/>
      <c r="QLY813" s="1031"/>
      <c r="QLZ813" s="1031"/>
      <c r="QMA813" s="744"/>
      <c r="QMB813" s="697"/>
      <c r="QMC813" s="1031"/>
      <c r="QMD813" s="852"/>
      <c r="QME813" s="852"/>
      <c r="QMF813" s="852"/>
      <c r="QMG813" s="852"/>
      <c r="QMH813" s="1031"/>
      <c r="QMI813" s="854"/>
      <c r="QMJ813" s="852"/>
      <c r="QMK813" s="852"/>
      <c r="QML813" s="852"/>
      <c r="QMM813" s="1031"/>
      <c r="QMN813" s="744"/>
      <c r="QMO813" s="1031"/>
      <c r="QMP813" s="1031"/>
      <c r="QMQ813" s="697"/>
      <c r="QMR813" s="1031"/>
      <c r="QMS813" s="1031"/>
      <c r="QMT813" s="1031"/>
      <c r="QMU813" s="1031"/>
      <c r="QMV813" s="852"/>
      <c r="QMW813" s="1031"/>
      <c r="QMX813" s="852"/>
      <c r="QMY813" s="1031"/>
      <c r="QMZ813" s="1031"/>
      <c r="QNA813" s="852"/>
      <c r="QNB813" s="852"/>
      <c r="QNC813" s="1031"/>
      <c r="QND813" s="1031"/>
      <c r="QNE813" s="1031"/>
      <c r="QNF813" s="1031"/>
      <c r="QNG813" s="744"/>
      <c r="QNH813" s="697"/>
      <c r="QNI813" s="1031"/>
      <c r="QNJ813" s="852"/>
      <c r="QNK813" s="852"/>
      <c r="QNL813" s="852"/>
      <c r="QNM813" s="852"/>
      <c r="QNN813" s="1031"/>
      <c r="QNO813" s="854"/>
      <c r="QNP813" s="852"/>
      <c r="QNQ813" s="852"/>
      <c r="QNR813" s="852"/>
      <c r="QNS813" s="1031"/>
      <c r="QNT813" s="744"/>
      <c r="QNU813" s="1031"/>
      <c r="QNV813" s="1031"/>
      <c r="QNW813" s="697"/>
      <c r="QNX813" s="1031"/>
      <c r="QNY813" s="1031"/>
      <c r="QNZ813" s="1031"/>
      <c r="QOA813" s="1031"/>
      <c r="QOB813" s="852"/>
      <c r="QOC813" s="1031"/>
      <c r="QOD813" s="852"/>
      <c r="QOE813" s="1031"/>
      <c r="QOF813" s="1031"/>
      <c r="QOG813" s="852"/>
      <c r="QOH813" s="852"/>
      <c r="QOI813" s="1031"/>
      <c r="QOJ813" s="1031"/>
      <c r="QOK813" s="1031"/>
      <c r="QOL813" s="1031"/>
      <c r="QOM813" s="744"/>
      <c r="QON813" s="697"/>
      <c r="QOO813" s="1031"/>
      <c r="QOP813" s="852"/>
      <c r="QOQ813" s="852"/>
      <c r="QOR813" s="852"/>
      <c r="QOS813" s="852"/>
      <c r="QOT813" s="1031"/>
      <c r="QOU813" s="854"/>
      <c r="QOV813" s="852"/>
      <c r="QOW813" s="852"/>
      <c r="QOX813" s="852"/>
      <c r="QOY813" s="1031"/>
      <c r="QOZ813" s="744"/>
      <c r="QPA813" s="1031"/>
      <c r="QPB813" s="1031"/>
      <c r="QPC813" s="697"/>
      <c r="QPD813" s="1031"/>
      <c r="QPE813" s="1031"/>
      <c r="QPF813" s="1031"/>
      <c r="QPG813" s="1031"/>
      <c r="QPH813" s="852"/>
      <c r="QPI813" s="1031"/>
      <c r="QPJ813" s="852"/>
      <c r="QPK813" s="1031"/>
      <c r="QPL813" s="1031"/>
      <c r="QPM813" s="852"/>
      <c r="QPN813" s="852"/>
      <c r="QPO813" s="1031"/>
      <c r="QPP813" s="1031"/>
      <c r="QPQ813" s="1031"/>
      <c r="QPR813" s="1031"/>
      <c r="QPS813" s="744"/>
      <c r="QPT813" s="697"/>
      <c r="QPU813" s="1031"/>
      <c r="QPV813" s="852"/>
      <c r="QPW813" s="852"/>
      <c r="QPX813" s="852"/>
      <c r="QPY813" s="852"/>
      <c r="QPZ813" s="1031"/>
      <c r="QQA813" s="854"/>
      <c r="QQB813" s="852"/>
      <c r="QQC813" s="852"/>
      <c r="QQD813" s="852"/>
      <c r="QQE813" s="1031"/>
      <c r="QQF813" s="744"/>
      <c r="QQG813" s="1031"/>
      <c r="QQH813" s="1031"/>
      <c r="QQI813" s="697"/>
      <c r="QQJ813" s="1031"/>
      <c r="QQK813" s="1031"/>
      <c r="QQL813" s="1031"/>
      <c r="QQM813" s="1031"/>
      <c r="QQN813" s="852"/>
      <c r="QQO813" s="1031"/>
      <c r="QQP813" s="852"/>
      <c r="QQQ813" s="1031"/>
      <c r="QQR813" s="1031"/>
      <c r="QQS813" s="852"/>
      <c r="QQT813" s="852"/>
      <c r="QQU813" s="1031"/>
      <c r="QQV813" s="1031"/>
      <c r="QQW813" s="1031"/>
      <c r="QQX813" s="1031"/>
      <c r="QQY813" s="744"/>
      <c r="QQZ813" s="697"/>
      <c r="QRA813" s="1031"/>
      <c r="QRB813" s="852"/>
      <c r="QRC813" s="852"/>
      <c r="QRD813" s="852"/>
      <c r="QRE813" s="852"/>
      <c r="QRF813" s="1031"/>
      <c r="QRG813" s="854"/>
      <c r="QRH813" s="852"/>
      <c r="QRI813" s="852"/>
      <c r="QRJ813" s="852"/>
      <c r="QRK813" s="1031"/>
      <c r="QRL813" s="744"/>
      <c r="QRM813" s="1031"/>
      <c r="QRN813" s="1031"/>
      <c r="QRO813" s="697"/>
      <c r="QRP813" s="1031"/>
      <c r="QRQ813" s="1031"/>
      <c r="QRR813" s="1031"/>
      <c r="QRS813" s="1031"/>
      <c r="QRT813" s="852"/>
      <c r="QRU813" s="1031"/>
      <c r="QRV813" s="852"/>
      <c r="QRW813" s="1031"/>
      <c r="QRX813" s="1031"/>
      <c r="QRY813" s="852"/>
      <c r="QRZ813" s="852"/>
      <c r="QSA813" s="1031"/>
      <c r="QSB813" s="1031"/>
      <c r="QSC813" s="1031"/>
      <c r="QSD813" s="1031"/>
      <c r="QSE813" s="744"/>
      <c r="QSF813" s="697"/>
      <c r="QSG813" s="1031"/>
      <c r="QSH813" s="852"/>
      <c r="QSI813" s="852"/>
      <c r="QSJ813" s="852"/>
      <c r="QSK813" s="852"/>
      <c r="QSL813" s="1031"/>
      <c r="QSM813" s="854"/>
      <c r="QSN813" s="852"/>
      <c r="QSO813" s="852"/>
      <c r="QSP813" s="852"/>
      <c r="QSQ813" s="1031"/>
      <c r="QSR813" s="744"/>
      <c r="QSS813" s="1031"/>
      <c r="QST813" s="1031"/>
      <c r="QSU813" s="697"/>
      <c r="QSV813" s="1031"/>
      <c r="QSW813" s="1031"/>
      <c r="QSX813" s="1031"/>
      <c r="QSY813" s="1031"/>
      <c r="QSZ813" s="852"/>
      <c r="QTA813" s="1031"/>
      <c r="QTB813" s="852"/>
      <c r="QTC813" s="1031"/>
      <c r="QTD813" s="1031"/>
      <c r="QTE813" s="852"/>
      <c r="QTF813" s="852"/>
      <c r="QTG813" s="1031"/>
      <c r="QTH813" s="1031"/>
      <c r="QTI813" s="1031"/>
      <c r="QTJ813" s="1031"/>
      <c r="QTK813" s="744"/>
      <c r="QTL813" s="697"/>
      <c r="QTM813" s="1031"/>
      <c r="QTN813" s="852"/>
      <c r="QTO813" s="852"/>
      <c r="QTP813" s="852"/>
      <c r="QTQ813" s="852"/>
      <c r="QTR813" s="1031"/>
      <c r="QTS813" s="854"/>
      <c r="QTT813" s="852"/>
      <c r="QTU813" s="852"/>
      <c r="QTV813" s="852"/>
      <c r="QTW813" s="1031"/>
      <c r="QTX813" s="744"/>
      <c r="QTY813" s="1031"/>
      <c r="QTZ813" s="1031"/>
      <c r="QUA813" s="697"/>
      <c r="QUB813" s="1031"/>
      <c r="QUC813" s="1031"/>
      <c r="QUD813" s="1031"/>
      <c r="QUE813" s="1031"/>
      <c r="QUF813" s="852"/>
      <c r="QUG813" s="1031"/>
      <c r="QUH813" s="852"/>
      <c r="QUI813" s="1031"/>
      <c r="QUJ813" s="1031"/>
      <c r="QUK813" s="852"/>
      <c r="QUL813" s="852"/>
      <c r="QUM813" s="1031"/>
      <c r="QUN813" s="1031"/>
      <c r="QUO813" s="1031"/>
      <c r="QUP813" s="1031"/>
      <c r="QUQ813" s="744"/>
      <c r="QUR813" s="697"/>
      <c r="QUS813" s="1031"/>
      <c r="QUT813" s="852"/>
      <c r="QUU813" s="852"/>
      <c r="QUV813" s="852"/>
      <c r="QUW813" s="852"/>
      <c r="QUX813" s="1031"/>
      <c r="QUY813" s="854"/>
      <c r="QUZ813" s="852"/>
      <c r="QVA813" s="852"/>
      <c r="QVB813" s="852"/>
      <c r="QVC813" s="1031"/>
      <c r="QVD813" s="744"/>
      <c r="QVE813" s="1031"/>
      <c r="QVF813" s="1031"/>
      <c r="QVG813" s="697"/>
      <c r="QVH813" s="1031"/>
      <c r="QVI813" s="1031"/>
      <c r="QVJ813" s="1031"/>
      <c r="QVK813" s="1031"/>
      <c r="QVL813" s="852"/>
      <c r="QVM813" s="1031"/>
      <c r="QVN813" s="852"/>
      <c r="QVO813" s="1031"/>
      <c r="QVP813" s="1031"/>
      <c r="QVQ813" s="852"/>
      <c r="QVR813" s="852"/>
      <c r="QVS813" s="1031"/>
      <c r="QVT813" s="1031"/>
      <c r="QVU813" s="1031"/>
      <c r="QVV813" s="1031"/>
      <c r="QVW813" s="744"/>
      <c r="QVX813" s="697"/>
      <c r="QVY813" s="1031"/>
      <c r="QVZ813" s="852"/>
      <c r="QWA813" s="852"/>
      <c r="QWB813" s="852"/>
      <c r="QWC813" s="852"/>
      <c r="QWD813" s="1031"/>
      <c r="QWE813" s="854"/>
      <c r="QWF813" s="852"/>
      <c r="QWG813" s="852"/>
      <c r="QWH813" s="852"/>
      <c r="QWI813" s="1031"/>
      <c r="QWJ813" s="744"/>
      <c r="QWK813" s="1031"/>
      <c r="QWL813" s="1031"/>
      <c r="QWM813" s="697"/>
      <c r="QWN813" s="1031"/>
      <c r="QWO813" s="1031"/>
      <c r="QWP813" s="1031"/>
      <c r="QWQ813" s="1031"/>
      <c r="QWR813" s="852"/>
      <c r="QWS813" s="1031"/>
      <c r="QWT813" s="852"/>
      <c r="QWU813" s="1031"/>
      <c r="QWV813" s="1031"/>
      <c r="QWW813" s="852"/>
      <c r="QWX813" s="852"/>
      <c r="QWY813" s="1031"/>
      <c r="QWZ813" s="1031"/>
      <c r="QXA813" s="1031"/>
      <c r="QXB813" s="1031"/>
      <c r="QXC813" s="744"/>
      <c r="QXD813" s="697"/>
      <c r="QXE813" s="1031"/>
      <c r="QXF813" s="852"/>
      <c r="QXG813" s="852"/>
      <c r="QXH813" s="852"/>
      <c r="QXI813" s="852"/>
      <c r="QXJ813" s="1031"/>
      <c r="QXK813" s="854"/>
      <c r="QXL813" s="852"/>
      <c r="QXM813" s="852"/>
      <c r="QXN813" s="852"/>
      <c r="QXO813" s="1031"/>
      <c r="QXP813" s="744"/>
      <c r="QXQ813" s="1031"/>
      <c r="QXR813" s="1031"/>
      <c r="QXS813" s="697"/>
      <c r="QXT813" s="1031"/>
      <c r="QXU813" s="1031"/>
      <c r="QXV813" s="1031"/>
      <c r="QXW813" s="1031"/>
      <c r="QXX813" s="852"/>
      <c r="QXY813" s="1031"/>
      <c r="QXZ813" s="852"/>
      <c r="QYA813" s="1031"/>
      <c r="QYB813" s="1031"/>
      <c r="QYC813" s="852"/>
      <c r="QYD813" s="852"/>
      <c r="QYE813" s="1031"/>
      <c r="QYF813" s="1031"/>
      <c r="QYG813" s="1031"/>
      <c r="QYH813" s="1031"/>
      <c r="QYI813" s="744"/>
      <c r="QYJ813" s="697"/>
      <c r="QYK813" s="1031"/>
      <c r="QYL813" s="852"/>
      <c r="QYM813" s="852"/>
      <c r="QYN813" s="852"/>
      <c r="QYO813" s="852"/>
      <c r="QYP813" s="1031"/>
      <c r="QYQ813" s="854"/>
      <c r="QYR813" s="852"/>
      <c r="QYS813" s="852"/>
      <c r="QYT813" s="852"/>
      <c r="QYU813" s="1031"/>
      <c r="QYV813" s="744"/>
      <c r="QYW813" s="1031"/>
      <c r="QYX813" s="1031"/>
      <c r="QYY813" s="697"/>
      <c r="QYZ813" s="1031"/>
      <c r="QZA813" s="1031"/>
      <c r="QZB813" s="1031"/>
      <c r="QZC813" s="1031"/>
      <c r="QZD813" s="852"/>
      <c r="QZE813" s="1031"/>
      <c r="QZF813" s="852"/>
      <c r="QZG813" s="1031"/>
      <c r="QZH813" s="1031"/>
      <c r="QZI813" s="852"/>
      <c r="QZJ813" s="852"/>
      <c r="QZK813" s="1031"/>
      <c r="QZL813" s="1031"/>
      <c r="QZM813" s="1031"/>
      <c r="QZN813" s="1031"/>
      <c r="QZO813" s="744"/>
      <c r="QZP813" s="697"/>
      <c r="QZQ813" s="1031"/>
      <c r="QZR813" s="852"/>
      <c r="QZS813" s="852"/>
      <c r="QZT813" s="852"/>
      <c r="QZU813" s="852"/>
      <c r="QZV813" s="1031"/>
      <c r="QZW813" s="854"/>
      <c r="QZX813" s="852"/>
      <c r="QZY813" s="852"/>
      <c r="QZZ813" s="852"/>
      <c r="RAA813" s="1031"/>
      <c r="RAB813" s="744"/>
      <c r="RAC813" s="1031"/>
      <c r="RAD813" s="1031"/>
      <c r="RAE813" s="697"/>
      <c r="RAF813" s="1031"/>
      <c r="RAG813" s="1031"/>
      <c r="RAH813" s="1031"/>
      <c r="RAI813" s="1031"/>
      <c r="RAJ813" s="852"/>
      <c r="RAK813" s="1031"/>
      <c r="RAL813" s="852"/>
      <c r="RAM813" s="1031"/>
      <c r="RAN813" s="1031"/>
      <c r="RAO813" s="852"/>
      <c r="RAP813" s="852"/>
      <c r="RAQ813" s="1031"/>
      <c r="RAR813" s="1031"/>
      <c r="RAS813" s="1031"/>
      <c r="RAT813" s="1031"/>
      <c r="RAU813" s="744"/>
      <c r="RAV813" s="697"/>
      <c r="RAW813" s="1031"/>
      <c r="RAX813" s="852"/>
      <c r="RAY813" s="852"/>
      <c r="RAZ813" s="852"/>
      <c r="RBA813" s="852"/>
      <c r="RBB813" s="1031"/>
      <c r="RBC813" s="854"/>
      <c r="RBD813" s="852"/>
      <c r="RBE813" s="852"/>
      <c r="RBF813" s="852"/>
      <c r="RBG813" s="1031"/>
      <c r="RBH813" s="744"/>
      <c r="RBI813" s="1031"/>
      <c r="RBJ813" s="1031"/>
      <c r="RBK813" s="697"/>
      <c r="RBL813" s="1031"/>
      <c r="RBM813" s="1031"/>
      <c r="RBN813" s="1031"/>
      <c r="RBO813" s="1031"/>
      <c r="RBP813" s="852"/>
      <c r="RBQ813" s="1031"/>
      <c r="RBR813" s="852"/>
      <c r="RBS813" s="1031"/>
      <c r="RBT813" s="1031"/>
      <c r="RBU813" s="852"/>
      <c r="RBV813" s="852"/>
      <c r="RBW813" s="1031"/>
      <c r="RBX813" s="1031"/>
      <c r="RBY813" s="1031"/>
      <c r="RBZ813" s="1031"/>
      <c r="RCA813" s="744"/>
      <c r="RCB813" s="697"/>
      <c r="RCC813" s="1031"/>
      <c r="RCD813" s="852"/>
      <c r="RCE813" s="852"/>
      <c r="RCF813" s="852"/>
      <c r="RCG813" s="852"/>
      <c r="RCH813" s="1031"/>
      <c r="RCI813" s="854"/>
      <c r="RCJ813" s="852"/>
      <c r="RCK813" s="852"/>
      <c r="RCL813" s="852"/>
      <c r="RCM813" s="1031"/>
      <c r="RCN813" s="744"/>
      <c r="RCO813" s="1031"/>
      <c r="RCP813" s="1031"/>
      <c r="RCQ813" s="697"/>
      <c r="RCR813" s="1031"/>
      <c r="RCS813" s="1031"/>
      <c r="RCT813" s="1031"/>
      <c r="RCU813" s="1031"/>
      <c r="RCV813" s="852"/>
      <c r="RCW813" s="1031"/>
      <c r="RCX813" s="852"/>
      <c r="RCY813" s="1031"/>
      <c r="RCZ813" s="1031"/>
      <c r="RDA813" s="852"/>
      <c r="RDB813" s="852"/>
      <c r="RDC813" s="1031"/>
      <c r="RDD813" s="1031"/>
      <c r="RDE813" s="1031"/>
      <c r="RDF813" s="1031"/>
      <c r="RDG813" s="744"/>
      <c r="RDH813" s="697"/>
      <c r="RDI813" s="1031"/>
      <c r="RDJ813" s="852"/>
      <c r="RDK813" s="852"/>
      <c r="RDL813" s="852"/>
      <c r="RDM813" s="852"/>
      <c r="RDN813" s="1031"/>
      <c r="RDO813" s="854"/>
      <c r="RDP813" s="852"/>
      <c r="RDQ813" s="852"/>
      <c r="RDR813" s="852"/>
      <c r="RDS813" s="1031"/>
      <c r="RDT813" s="744"/>
      <c r="RDU813" s="1031"/>
      <c r="RDV813" s="1031"/>
      <c r="RDW813" s="697"/>
      <c r="RDX813" s="1031"/>
      <c r="RDY813" s="1031"/>
      <c r="RDZ813" s="1031"/>
      <c r="REA813" s="1031"/>
      <c r="REB813" s="852"/>
      <c r="REC813" s="1031"/>
      <c r="RED813" s="852"/>
      <c r="REE813" s="1031"/>
      <c r="REF813" s="1031"/>
      <c r="REG813" s="852"/>
      <c r="REH813" s="852"/>
      <c r="REI813" s="1031"/>
      <c r="REJ813" s="1031"/>
      <c r="REK813" s="1031"/>
      <c r="REL813" s="1031"/>
      <c r="REM813" s="744"/>
      <c r="REN813" s="697"/>
      <c r="REO813" s="1031"/>
      <c r="REP813" s="852"/>
      <c r="REQ813" s="852"/>
      <c r="RER813" s="852"/>
      <c r="RES813" s="852"/>
      <c r="RET813" s="1031"/>
      <c r="REU813" s="854"/>
      <c r="REV813" s="852"/>
      <c r="REW813" s="852"/>
      <c r="REX813" s="852"/>
      <c r="REY813" s="1031"/>
      <c r="REZ813" s="744"/>
      <c r="RFA813" s="1031"/>
      <c r="RFB813" s="1031"/>
      <c r="RFC813" s="697"/>
      <c r="RFD813" s="1031"/>
      <c r="RFE813" s="1031"/>
      <c r="RFF813" s="1031"/>
      <c r="RFG813" s="1031"/>
      <c r="RFH813" s="852"/>
      <c r="RFI813" s="1031"/>
      <c r="RFJ813" s="852"/>
      <c r="RFK813" s="1031"/>
      <c r="RFL813" s="1031"/>
      <c r="RFM813" s="852"/>
      <c r="RFN813" s="852"/>
      <c r="RFO813" s="1031"/>
      <c r="RFP813" s="1031"/>
      <c r="RFQ813" s="1031"/>
      <c r="RFR813" s="1031"/>
      <c r="RFS813" s="744"/>
      <c r="RFT813" s="697"/>
      <c r="RFU813" s="1031"/>
      <c r="RFV813" s="852"/>
      <c r="RFW813" s="852"/>
      <c r="RFX813" s="852"/>
      <c r="RFY813" s="852"/>
      <c r="RFZ813" s="1031"/>
      <c r="RGA813" s="854"/>
      <c r="RGB813" s="852"/>
      <c r="RGC813" s="852"/>
      <c r="RGD813" s="852"/>
      <c r="RGE813" s="1031"/>
      <c r="RGF813" s="744"/>
      <c r="RGG813" s="1031"/>
      <c r="RGH813" s="1031"/>
      <c r="RGI813" s="697"/>
      <c r="RGJ813" s="1031"/>
      <c r="RGK813" s="1031"/>
      <c r="RGL813" s="1031"/>
      <c r="RGM813" s="1031"/>
      <c r="RGN813" s="852"/>
      <c r="RGO813" s="1031"/>
      <c r="RGP813" s="852"/>
      <c r="RGQ813" s="1031"/>
      <c r="RGR813" s="1031"/>
      <c r="RGS813" s="852"/>
      <c r="RGT813" s="852"/>
      <c r="RGU813" s="1031"/>
      <c r="RGV813" s="1031"/>
      <c r="RGW813" s="1031"/>
      <c r="RGX813" s="1031"/>
      <c r="RGY813" s="744"/>
      <c r="RGZ813" s="697"/>
      <c r="RHA813" s="1031"/>
      <c r="RHB813" s="852"/>
      <c r="RHC813" s="852"/>
      <c r="RHD813" s="852"/>
      <c r="RHE813" s="852"/>
      <c r="RHF813" s="1031"/>
      <c r="RHG813" s="854"/>
      <c r="RHH813" s="852"/>
      <c r="RHI813" s="852"/>
      <c r="RHJ813" s="852"/>
      <c r="RHK813" s="1031"/>
      <c r="RHL813" s="744"/>
      <c r="RHM813" s="1031"/>
      <c r="RHN813" s="1031"/>
      <c r="RHO813" s="697"/>
      <c r="RHP813" s="1031"/>
      <c r="RHQ813" s="1031"/>
      <c r="RHR813" s="1031"/>
      <c r="RHS813" s="1031"/>
      <c r="RHT813" s="852"/>
      <c r="RHU813" s="1031"/>
      <c r="RHV813" s="852"/>
      <c r="RHW813" s="1031"/>
      <c r="RHX813" s="1031"/>
      <c r="RHY813" s="852"/>
      <c r="RHZ813" s="852"/>
      <c r="RIA813" s="1031"/>
      <c r="RIB813" s="1031"/>
      <c r="RIC813" s="1031"/>
      <c r="RID813" s="1031"/>
      <c r="RIE813" s="744"/>
      <c r="RIF813" s="697"/>
      <c r="RIG813" s="1031"/>
      <c r="RIH813" s="852"/>
      <c r="RII813" s="852"/>
      <c r="RIJ813" s="852"/>
      <c r="RIK813" s="852"/>
      <c r="RIL813" s="1031"/>
      <c r="RIM813" s="854"/>
      <c r="RIN813" s="852"/>
      <c r="RIO813" s="852"/>
      <c r="RIP813" s="852"/>
      <c r="RIQ813" s="1031"/>
      <c r="RIR813" s="744"/>
      <c r="RIS813" s="1031"/>
      <c r="RIT813" s="1031"/>
      <c r="RIU813" s="697"/>
      <c r="RIV813" s="1031"/>
      <c r="RIW813" s="1031"/>
      <c r="RIX813" s="1031"/>
      <c r="RIY813" s="1031"/>
      <c r="RIZ813" s="852"/>
      <c r="RJA813" s="1031"/>
      <c r="RJB813" s="852"/>
      <c r="RJC813" s="1031"/>
      <c r="RJD813" s="1031"/>
      <c r="RJE813" s="852"/>
      <c r="RJF813" s="852"/>
      <c r="RJG813" s="1031"/>
      <c r="RJH813" s="1031"/>
      <c r="RJI813" s="1031"/>
      <c r="RJJ813" s="1031"/>
      <c r="RJK813" s="744"/>
      <c r="RJL813" s="697"/>
      <c r="RJM813" s="1031"/>
      <c r="RJN813" s="852"/>
      <c r="RJO813" s="852"/>
      <c r="RJP813" s="852"/>
      <c r="RJQ813" s="852"/>
      <c r="RJR813" s="1031"/>
      <c r="RJS813" s="854"/>
      <c r="RJT813" s="852"/>
      <c r="RJU813" s="852"/>
      <c r="RJV813" s="852"/>
      <c r="RJW813" s="1031"/>
      <c r="RJX813" s="744"/>
      <c r="RJY813" s="1031"/>
      <c r="RJZ813" s="1031"/>
      <c r="RKA813" s="697"/>
      <c r="RKB813" s="1031"/>
      <c r="RKC813" s="1031"/>
      <c r="RKD813" s="1031"/>
      <c r="RKE813" s="1031"/>
      <c r="RKF813" s="852"/>
      <c r="RKG813" s="1031"/>
      <c r="RKH813" s="852"/>
      <c r="RKI813" s="1031"/>
      <c r="RKJ813" s="1031"/>
      <c r="RKK813" s="852"/>
      <c r="RKL813" s="852"/>
      <c r="RKM813" s="1031"/>
      <c r="RKN813" s="1031"/>
      <c r="RKO813" s="1031"/>
      <c r="RKP813" s="1031"/>
      <c r="RKQ813" s="744"/>
      <c r="RKR813" s="697"/>
      <c r="RKS813" s="1031"/>
      <c r="RKT813" s="852"/>
      <c r="RKU813" s="852"/>
      <c r="RKV813" s="852"/>
      <c r="RKW813" s="852"/>
      <c r="RKX813" s="1031"/>
      <c r="RKY813" s="854"/>
      <c r="RKZ813" s="852"/>
      <c r="RLA813" s="852"/>
      <c r="RLB813" s="852"/>
      <c r="RLC813" s="1031"/>
      <c r="RLD813" s="744"/>
      <c r="RLE813" s="1031"/>
      <c r="RLF813" s="1031"/>
      <c r="RLG813" s="697"/>
      <c r="RLH813" s="1031"/>
      <c r="RLI813" s="1031"/>
      <c r="RLJ813" s="1031"/>
      <c r="RLK813" s="1031"/>
      <c r="RLL813" s="852"/>
      <c r="RLM813" s="1031"/>
      <c r="RLN813" s="852"/>
      <c r="RLO813" s="1031"/>
      <c r="RLP813" s="1031"/>
      <c r="RLQ813" s="852"/>
      <c r="RLR813" s="852"/>
      <c r="RLS813" s="1031"/>
      <c r="RLT813" s="1031"/>
      <c r="RLU813" s="1031"/>
      <c r="RLV813" s="1031"/>
      <c r="RLW813" s="744"/>
      <c r="RLX813" s="697"/>
      <c r="RLY813" s="1031"/>
      <c r="RLZ813" s="852"/>
      <c r="RMA813" s="852"/>
      <c r="RMB813" s="852"/>
      <c r="RMC813" s="852"/>
      <c r="RMD813" s="1031"/>
      <c r="RME813" s="854"/>
      <c r="RMF813" s="852"/>
      <c r="RMG813" s="852"/>
      <c r="RMH813" s="852"/>
      <c r="RMI813" s="1031"/>
      <c r="RMJ813" s="744"/>
      <c r="RMK813" s="1031"/>
      <c r="RML813" s="1031"/>
      <c r="RMM813" s="697"/>
      <c r="RMN813" s="1031"/>
      <c r="RMO813" s="1031"/>
      <c r="RMP813" s="1031"/>
      <c r="RMQ813" s="1031"/>
      <c r="RMR813" s="852"/>
      <c r="RMS813" s="1031"/>
      <c r="RMT813" s="852"/>
      <c r="RMU813" s="1031"/>
      <c r="RMV813" s="1031"/>
      <c r="RMW813" s="852"/>
      <c r="RMX813" s="852"/>
      <c r="RMY813" s="1031"/>
      <c r="RMZ813" s="1031"/>
      <c r="RNA813" s="1031"/>
      <c r="RNB813" s="1031"/>
      <c r="RNC813" s="744"/>
      <c r="RND813" s="697"/>
      <c r="RNE813" s="1031"/>
      <c r="RNF813" s="852"/>
      <c r="RNG813" s="852"/>
      <c r="RNH813" s="852"/>
      <c r="RNI813" s="852"/>
      <c r="RNJ813" s="1031"/>
      <c r="RNK813" s="854"/>
      <c r="RNL813" s="852"/>
      <c r="RNM813" s="852"/>
      <c r="RNN813" s="852"/>
      <c r="RNO813" s="1031"/>
      <c r="RNP813" s="744"/>
      <c r="RNQ813" s="1031"/>
      <c r="RNR813" s="1031"/>
      <c r="RNS813" s="697"/>
      <c r="RNT813" s="1031"/>
      <c r="RNU813" s="1031"/>
      <c r="RNV813" s="1031"/>
      <c r="RNW813" s="1031"/>
      <c r="RNX813" s="852"/>
      <c r="RNY813" s="1031"/>
      <c r="RNZ813" s="852"/>
      <c r="ROA813" s="1031"/>
      <c r="ROB813" s="1031"/>
      <c r="ROC813" s="852"/>
      <c r="ROD813" s="852"/>
      <c r="ROE813" s="1031"/>
      <c r="ROF813" s="1031"/>
      <c r="ROG813" s="1031"/>
      <c r="ROH813" s="1031"/>
      <c r="ROI813" s="744"/>
      <c r="ROJ813" s="697"/>
      <c r="ROK813" s="1031"/>
      <c r="ROL813" s="852"/>
      <c r="ROM813" s="852"/>
      <c r="RON813" s="852"/>
      <c r="ROO813" s="852"/>
      <c r="ROP813" s="1031"/>
      <c r="ROQ813" s="854"/>
      <c r="ROR813" s="852"/>
      <c r="ROS813" s="852"/>
      <c r="ROT813" s="852"/>
      <c r="ROU813" s="1031"/>
      <c r="ROV813" s="744"/>
      <c r="ROW813" s="1031"/>
      <c r="ROX813" s="1031"/>
      <c r="ROY813" s="697"/>
      <c r="ROZ813" s="1031"/>
      <c r="RPA813" s="1031"/>
      <c r="RPB813" s="1031"/>
      <c r="RPC813" s="1031"/>
      <c r="RPD813" s="852"/>
      <c r="RPE813" s="1031"/>
      <c r="RPF813" s="852"/>
      <c r="RPG813" s="1031"/>
      <c r="RPH813" s="1031"/>
      <c r="RPI813" s="852"/>
      <c r="RPJ813" s="852"/>
      <c r="RPK813" s="1031"/>
      <c r="RPL813" s="1031"/>
      <c r="RPM813" s="1031"/>
      <c r="RPN813" s="1031"/>
      <c r="RPO813" s="744"/>
      <c r="RPP813" s="697"/>
      <c r="RPQ813" s="1031"/>
      <c r="RPR813" s="852"/>
      <c r="RPS813" s="852"/>
      <c r="RPT813" s="852"/>
      <c r="RPU813" s="852"/>
      <c r="RPV813" s="1031"/>
      <c r="RPW813" s="854"/>
      <c r="RPX813" s="852"/>
      <c r="RPY813" s="852"/>
      <c r="RPZ813" s="852"/>
      <c r="RQA813" s="1031"/>
      <c r="RQB813" s="744"/>
      <c r="RQC813" s="1031"/>
      <c r="RQD813" s="1031"/>
      <c r="RQE813" s="697"/>
      <c r="RQF813" s="1031"/>
      <c r="RQG813" s="1031"/>
      <c r="RQH813" s="1031"/>
      <c r="RQI813" s="1031"/>
      <c r="RQJ813" s="852"/>
      <c r="RQK813" s="1031"/>
      <c r="RQL813" s="852"/>
      <c r="RQM813" s="1031"/>
      <c r="RQN813" s="1031"/>
      <c r="RQO813" s="852"/>
      <c r="RQP813" s="852"/>
      <c r="RQQ813" s="1031"/>
      <c r="RQR813" s="1031"/>
      <c r="RQS813" s="1031"/>
      <c r="RQT813" s="1031"/>
      <c r="RQU813" s="744"/>
      <c r="RQV813" s="697"/>
      <c r="RQW813" s="1031"/>
      <c r="RQX813" s="852"/>
      <c r="RQY813" s="852"/>
      <c r="RQZ813" s="852"/>
      <c r="RRA813" s="852"/>
      <c r="RRB813" s="1031"/>
      <c r="RRC813" s="854"/>
      <c r="RRD813" s="852"/>
      <c r="RRE813" s="852"/>
      <c r="RRF813" s="852"/>
      <c r="RRG813" s="1031"/>
      <c r="RRH813" s="744"/>
      <c r="RRI813" s="1031"/>
      <c r="RRJ813" s="1031"/>
      <c r="RRK813" s="697"/>
      <c r="RRL813" s="1031"/>
      <c r="RRM813" s="1031"/>
      <c r="RRN813" s="1031"/>
      <c r="RRO813" s="1031"/>
      <c r="RRP813" s="852"/>
      <c r="RRQ813" s="1031"/>
      <c r="RRR813" s="852"/>
      <c r="RRS813" s="1031"/>
      <c r="RRT813" s="1031"/>
      <c r="RRU813" s="852"/>
      <c r="RRV813" s="852"/>
      <c r="RRW813" s="1031"/>
      <c r="RRX813" s="1031"/>
      <c r="RRY813" s="1031"/>
      <c r="RRZ813" s="1031"/>
      <c r="RSA813" s="744"/>
      <c r="RSB813" s="697"/>
      <c r="RSC813" s="1031"/>
      <c r="RSD813" s="852"/>
      <c r="RSE813" s="852"/>
      <c r="RSF813" s="852"/>
      <c r="RSG813" s="852"/>
      <c r="RSH813" s="1031"/>
      <c r="RSI813" s="854"/>
      <c r="RSJ813" s="852"/>
      <c r="RSK813" s="852"/>
      <c r="RSL813" s="852"/>
      <c r="RSM813" s="1031"/>
      <c r="RSN813" s="744"/>
      <c r="RSO813" s="1031"/>
      <c r="RSP813" s="1031"/>
      <c r="RSQ813" s="697"/>
      <c r="RSR813" s="1031"/>
      <c r="RSS813" s="1031"/>
      <c r="RST813" s="1031"/>
      <c r="RSU813" s="1031"/>
      <c r="RSV813" s="852"/>
      <c r="RSW813" s="1031"/>
      <c r="RSX813" s="852"/>
      <c r="RSY813" s="1031"/>
      <c r="RSZ813" s="1031"/>
      <c r="RTA813" s="852"/>
      <c r="RTB813" s="852"/>
      <c r="RTC813" s="1031"/>
      <c r="RTD813" s="1031"/>
      <c r="RTE813" s="1031"/>
      <c r="RTF813" s="1031"/>
      <c r="RTG813" s="744"/>
      <c r="RTH813" s="697"/>
      <c r="RTI813" s="1031"/>
      <c r="RTJ813" s="852"/>
      <c r="RTK813" s="852"/>
      <c r="RTL813" s="852"/>
      <c r="RTM813" s="852"/>
      <c r="RTN813" s="1031"/>
      <c r="RTO813" s="854"/>
      <c r="RTP813" s="852"/>
      <c r="RTQ813" s="852"/>
      <c r="RTR813" s="852"/>
      <c r="RTS813" s="1031"/>
      <c r="RTT813" s="744"/>
      <c r="RTU813" s="1031"/>
      <c r="RTV813" s="1031"/>
      <c r="RTW813" s="697"/>
      <c r="RTX813" s="1031"/>
      <c r="RTY813" s="1031"/>
      <c r="RTZ813" s="1031"/>
      <c r="RUA813" s="1031"/>
      <c r="RUB813" s="852"/>
      <c r="RUC813" s="1031"/>
      <c r="RUD813" s="852"/>
      <c r="RUE813" s="1031"/>
      <c r="RUF813" s="1031"/>
      <c r="RUG813" s="852"/>
      <c r="RUH813" s="852"/>
      <c r="RUI813" s="1031"/>
      <c r="RUJ813" s="1031"/>
      <c r="RUK813" s="1031"/>
      <c r="RUL813" s="1031"/>
      <c r="RUM813" s="744"/>
      <c r="RUN813" s="697"/>
      <c r="RUO813" s="1031"/>
      <c r="RUP813" s="852"/>
      <c r="RUQ813" s="852"/>
      <c r="RUR813" s="852"/>
      <c r="RUS813" s="852"/>
      <c r="RUT813" s="1031"/>
      <c r="RUU813" s="854"/>
      <c r="RUV813" s="852"/>
      <c r="RUW813" s="852"/>
      <c r="RUX813" s="852"/>
      <c r="RUY813" s="1031"/>
      <c r="RUZ813" s="744"/>
      <c r="RVA813" s="1031"/>
      <c r="RVB813" s="1031"/>
      <c r="RVC813" s="697"/>
      <c r="RVD813" s="1031"/>
      <c r="RVE813" s="1031"/>
      <c r="RVF813" s="1031"/>
      <c r="RVG813" s="1031"/>
      <c r="RVH813" s="852"/>
      <c r="RVI813" s="1031"/>
      <c r="RVJ813" s="852"/>
      <c r="RVK813" s="1031"/>
      <c r="RVL813" s="1031"/>
      <c r="RVM813" s="852"/>
      <c r="RVN813" s="852"/>
      <c r="RVO813" s="1031"/>
      <c r="RVP813" s="1031"/>
      <c r="RVQ813" s="1031"/>
      <c r="RVR813" s="1031"/>
      <c r="RVS813" s="744"/>
      <c r="RVT813" s="697"/>
      <c r="RVU813" s="1031"/>
      <c r="RVV813" s="852"/>
      <c r="RVW813" s="852"/>
      <c r="RVX813" s="852"/>
      <c r="RVY813" s="852"/>
      <c r="RVZ813" s="1031"/>
      <c r="RWA813" s="854"/>
      <c r="RWB813" s="852"/>
      <c r="RWC813" s="852"/>
      <c r="RWD813" s="852"/>
      <c r="RWE813" s="1031"/>
      <c r="RWF813" s="744"/>
      <c r="RWG813" s="1031"/>
      <c r="RWH813" s="1031"/>
      <c r="RWI813" s="697"/>
      <c r="RWJ813" s="1031"/>
      <c r="RWK813" s="1031"/>
      <c r="RWL813" s="1031"/>
      <c r="RWM813" s="1031"/>
      <c r="RWN813" s="852"/>
      <c r="RWO813" s="1031"/>
      <c r="RWP813" s="852"/>
      <c r="RWQ813" s="1031"/>
      <c r="RWR813" s="1031"/>
      <c r="RWS813" s="852"/>
      <c r="RWT813" s="852"/>
      <c r="RWU813" s="1031"/>
      <c r="RWV813" s="1031"/>
      <c r="RWW813" s="1031"/>
      <c r="RWX813" s="1031"/>
      <c r="RWY813" s="744"/>
      <c r="RWZ813" s="697"/>
      <c r="RXA813" s="1031"/>
      <c r="RXB813" s="852"/>
      <c r="RXC813" s="852"/>
      <c r="RXD813" s="852"/>
      <c r="RXE813" s="852"/>
      <c r="RXF813" s="1031"/>
      <c r="RXG813" s="854"/>
      <c r="RXH813" s="852"/>
      <c r="RXI813" s="852"/>
      <c r="RXJ813" s="852"/>
      <c r="RXK813" s="1031"/>
      <c r="RXL813" s="744"/>
      <c r="RXM813" s="1031"/>
      <c r="RXN813" s="1031"/>
      <c r="RXO813" s="697"/>
      <c r="RXP813" s="1031"/>
      <c r="RXQ813" s="1031"/>
      <c r="RXR813" s="1031"/>
      <c r="RXS813" s="1031"/>
      <c r="RXT813" s="852"/>
      <c r="RXU813" s="1031"/>
      <c r="RXV813" s="852"/>
      <c r="RXW813" s="1031"/>
      <c r="RXX813" s="1031"/>
      <c r="RXY813" s="852"/>
      <c r="RXZ813" s="852"/>
      <c r="RYA813" s="1031"/>
      <c r="RYB813" s="1031"/>
      <c r="RYC813" s="1031"/>
      <c r="RYD813" s="1031"/>
      <c r="RYE813" s="744"/>
      <c r="RYF813" s="697"/>
      <c r="RYG813" s="1031"/>
      <c r="RYH813" s="852"/>
      <c r="RYI813" s="852"/>
      <c r="RYJ813" s="852"/>
      <c r="RYK813" s="852"/>
      <c r="RYL813" s="1031"/>
      <c r="RYM813" s="854"/>
      <c r="RYN813" s="852"/>
      <c r="RYO813" s="852"/>
      <c r="RYP813" s="852"/>
      <c r="RYQ813" s="1031"/>
      <c r="RYR813" s="744"/>
      <c r="RYS813" s="1031"/>
      <c r="RYT813" s="1031"/>
      <c r="RYU813" s="697"/>
      <c r="RYV813" s="1031"/>
      <c r="RYW813" s="1031"/>
      <c r="RYX813" s="1031"/>
      <c r="RYY813" s="1031"/>
      <c r="RYZ813" s="852"/>
      <c r="RZA813" s="1031"/>
      <c r="RZB813" s="852"/>
      <c r="RZC813" s="1031"/>
      <c r="RZD813" s="1031"/>
      <c r="RZE813" s="852"/>
      <c r="RZF813" s="852"/>
      <c r="RZG813" s="1031"/>
      <c r="RZH813" s="1031"/>
      <c r="RZI813" s="1031"/>
      <c r="RZJ813" s="1031"/>
      <c r="RZK813" s="744"/>
      <c r="RZL813" s="697"/>
      <c r="RZM813" s="1031"/>
      <c r="RZN813" s="852"/>
      <c r="RZO813" s="852"/>
      <c r="RZP813" s="852"/>
      <c r="RZQ813" s="852"/>
      <c r="RZR813" s="1031"/>
      <c r="RZS813" s="854"/>
      <c r="RZT813" s="852"/>
      <c r="RZU813" s="852"/>
      <c r="RZV813" s="852"/>
      <c r="RZW813" s="1031"/>
      <c r="RZX813" s="744"/>
      <c r="RZY813" s="1031"/>
      <c r="RZZ813" s="1031"/>
      <c r="SAA813" s="697"/>
      <c r="SAB813" s="1031"/>
      <c r="SAC813" s="1031"/>
      <c r="SAD813" s="1031"/>
      <c r="SAE813" s="1031"/>
      <c r="SAF813" s="852"/>
      <c r="SAG813" s="1031"/>
      <c r="SAH813" s="852"/>
      <c r="SAI813" s="1031"/>
      <c r="SAJ813" s="1031"/>
      <c r="SAK813" s="852"/>
      <c r="SAL813" s="852"/>
      <c r="SAM813" s="1031"/>
      <c r="SAN813" s="1031"/>
      <c r="SAO813" s="1031"/>
      <c r="SAP813" s="1031"/>
      <c r="SAQ813" s="744"/>
      <c r="SAR813" s="697"/>
      <c r="SAS813" s="1031"/>
      <c r="SAT813" s="852"/>
      <c r="SAU813" s="852"/>
      <c r="SAV813" s="852"/>
      <c r="SAW813" s="852"/>
      <c r="SAX813" s="1031"/>
      <c r="SAY813" s="854"/>
      <c r="SAZ813" s="852"/>
      <c r="SBA813" s="852"/>
      <c r="SBB813" s="852"/>
      <c r="SBC813" s="1031"/>
      <c r="SBD813" s="744"/>
      <c r="SBE813" s="1031"/>
      <c r="SBF813" s="1031"/>
      <c r="SBG813" s="697"/>
      <c r="SBH813" s="1031"/>
      <c r="SBI813" s="1031"/>
      <c r="SBJ813" s="1031"/>
      <c r="SBK813" s="1031"/>
      <c r="SBL813" s="852"/>
      <c r="SBM813" s="1031"/>
      <c r="SBN813" s="852"/>
      <c r="SBO813" s="1031"/>
      <c r="SBP813" s="1031"/>
      <c r="SBQ813" s="852"/>
      <c r="SBR813" s="852"/>
      <c r="SBS813" s="1031"/>
      <c r="SBT813" s="1031"/>
      <c r="SBU813" s="1031"/>
      <c r="SBV813" s="1031"/>
      <c r="SBW813" s="744"/>
      <c r="SBX813" s="697"/>
      <c r="SBY813" s="1031"/>
      <c r="SBZ813" s="852"/>
      <c r="SCA813" s="852"/>
      <c r="SCB813" s="852"/>
      <c r="SCC813" s="852"/>
      <c r="SCD813" s="1031"/>
      <c r="SCE813" s="854"/>
      <c r="SCF813" s="852"/>
      <c r="SCG813" s="852"/>
      <c r="SCH813" s="852"/>
      <c r="SCI813" s="1031"/>
      <c r="SCJ813" s="744"/>
      <c r="SCK813" s="1031"/>
      <c r="SCL813" s="1031"/>
      <c r="SCM813" s="697"/>
      <c r="SCN813" s="1031"/>
      <c r="SCO813" s="1031"/>
      <c r="SCP813" s="1031"/>
      <c r="SCQ813" s="1031"/>
      <c r="SCR813" s="852"/>
      <c r="SCS813" s="1031"/>
      <c r="SCT813" s="852"/>
      <c r="SCU813" s="1031"/>
      <c r="SCV813" s="1031"/>
      <c r="SCW813" s="852"/>
      <c r="SCX813" s="852"/>
      <c r="SCY813" s="1031"/>
      <c r="SCZ813" s="1031"/>
      <c r="SDA813" s="1031"/>
      <c r="SDB813" s="1031"/>
      <c r="SDC813" s="744"/>
      <c r="SDD813" s="697"/>
      <c r="SDE813" s="1031"/>
      <c r="SDF813" s="852"/>
      <c r="SDG813" s="852"/>
      <c r="SDH813" s="852"/>
      <c r="SDI813" s="852"/>
      <c r="SDJ813" s="1031"/>
      <c r="SDK813" s="854"/>
      <c r="SDL813" s="852"/>
      <c r="SDM813" s="852"/>
      <c r="SDN813" s="852"/>
      <c r="SDO813" s="1031"/>
      <c r="SDP813" s="744"/>
      <c r="SDQ813" s="1031"/>
      <c r="SDR813" s="1031"/>
      <c r="SDS813" s="697"/>
      <c r="SDT813" s="1031"/>
      <c r="SDU813" s="1031"/>
      <c r="SDV813" s="1031"/>
      <c r="SDW813" s="1031"/>
      <c r="SDX813" s="852"/>
      <c r="SDY813" s="1031"/>
      <c r="SDZ813" s="852"/>
      <c r="SEA813" s="1031"/>
      <c r="SEB813" s="1031"/>
      <c r="SEC813" s="852"/>
      <c r="SED813" s="852"/>
      <c r="SEE813" s="1031"/>
      <c r="SEF813" s="1031"/>
      <c r="SEG813" s="1031"/>
      <c r="SEH813" s="1031"/>
      <c r="SEI813" s="744"/>
      <c r="SEJ813" s="697"/>
      <c r="SEK813" s="1031"/>
      <c r="SEL813" s="852"/>
      <c r="SEM813" s="852"/>
      <c r="SEN813" s="852"/>
      <c r="SEO813" s="852"/>
      <c r="SEP813" s="1031"/>
      <c r="SEQ813" s="854"/>
      <c r="SER813" s="852"/>
      <c r="SES813" s="852"/>
      <c r="SET813" s="852"/>
      <c r="SEU813" s="1031"/>
      <c r="SEV813" s="744"/>
      <c r="SEW813" s="1031"/>
      <c r="SEX813" s="1031"/>
      <c r="SEY813" s="697"/>
      <c r="SEZ813" s="1031"/>
      <c r="SFA813" s="1031"/>
      <c r="SFB813" s="1031"/>
      <c r="SFC813" s="1031"/>
      <c r="SFD813" s="852"/>
      <c r="SFE813" s="1031"/>
      <c r="SFF813" s="852"/>
      <c r="SFG813" s="1031"/>
      <c r="SFH813" s="1031"/>
      <c r="SFI813" s="852"/>
      <c r="SFJ813" s="852"/>
      <c r="SFK813" s="1031"/>
      <c r="SFL813" s="1031"/>
      <c r="SFM813" s="1031"/>
      <c r="SFN813" s="1031"/>
      <c r="SFO813" s="744"/>
      <c r="SFP813" s="697"/>
      <c r="SFQ813" s="1031"/>
      <c r="SFR813" s="852"/>
      <c r="SFS813" s="852"/>
      <c r="SFT813" s="852"/>
      <c r="SFU813" s="852"/>
      <c r="SFV813" s="1031"/>
      <c r="SFW813" s="854"/>
      <c r="SFX813" s="852"/>
      <c r="SFY813" s="852"/>
      <c r="SFZ813" s="852"/>
      <c r="SGA813" s="1031"/>
      <c r="SGB813" s="744"/>
      <c r="SGC813" s="1031"/>
      <c r="SGD813" s="1031"/>
      <c r="SGE813" s="697"/>
      <c r="SGF813" s="1031"/>
      <c r="SGG813" s="1031"/>
      <c r="SGH813" s="1031"/>
      <c r="SGI813" s="1031"/>
      <c r="SGJ813" s="852"/>
      <c r="SGK813" s="1031"/>
      <c r="SGL813" s="852"/>
      <c r="SGM813" s="1031"/>
      <c r="SGN813" s="1031"/>
      <c r="SGO813" s="852"/>
      <c r="SGP813" s="852"/>
      <c r="SGQ813" s="1031"/>
      <c r="SGR813" s="1031"/>
      <c r="SGS813" s="1031"/>
      <c r="SGT813" s="1031"/>
      <c r="SGU813" s="744"/>
      <c r="SGV813" s="697"/>
      <c r="SGW813" s="1031"/>
      <c r="SGX813" s="852"/>
      <c r="SGY813" s="852"/>
      <c r="SGZ813" s="852"/>
      <c r="SHA813" s="852"/>
      <c r="SHB813" s="1031"/>
      <c r="SHC813" s="854"/>
      <c r="SHD813" s="852"/>
      <c r="SHE813" s="852"/>
      <c r="SHF813" s="852"/>
      <c r="SHG813" s="1031"/>
      <c r="SHH813" s="744"/>
      <c r="SHI813" s="1031"/>
      <c r="SHJ813" s="1031"/>
      <c r="SHK813" s="697"/>
      <c r="SHL813" s="1031"/>
      <c r="SHM813" s="1031"/>
      <c r="SHN813" s="1031"/>
      <c r="SHO813" s="1031"/>
      <c r="SHP813" s="852"/>
      <c r="SHQ813" s="1031"/>
      <c r="SHR813" s="852"/>
      <c r="SHS813" s="1031"/>
      <c r="SHT813" s="1031"/>
      <c r="SHU813" s="852"/>
      <c r="SHV813" s="852"/>
      <c r="SHW813" s="1031"/>
      <c r="SHX813" s="1031"/>
      <c r="SHY813" s="1031"/>
      <c r="SHZ813" s="1031"/>
      <c r="SIA813" s="744"/>
      <c r="SIB813" s="697"/>
      <c r="SIC813" s="1031"/>
      <c r="SID813" s="852"/>
      <c r="SIE813" s="852"/>
      <c r="SIF813" s="852"/>
      <c r="SIG813" s="852"/>
      <c r="SIH813" s="1031"/>
      <c r="SII813" s="854"/>
      <c r="SIJ813" s="852"/>
      <c r="SIK813" s="852"/>
      <c r="SIL813" s="852"/>
      <c r="SIM813" s="1031"/>
      <c r="SIN813" s="744"/>
      <c r="SIO813" s="1031"/>
      <c r="SIP813" s="1031"/>
      <c r="SIQ813" s="697"/>
      <c r="SIR813" s="1031"/>
      <c r="SIS813" s="1031"/>
      <c r="SIT813" s="1031"/>
      <c r="SIU813" s="1031"/>
      <c r="SIV813" s="852"/>
      <c r="SIW813" s="1031"/>
      <c r="SIX813" s="852"/>
      <c r="SIY813" s="1031"/>
      <c r="SIZ813" s="1031"/>
      <c r="SJA813" s="852"/>
      <c r="SJB813" s="852"/>
      <c r="SJC813" s="1031"/>
      <c r="SJD813" s="1031"/>
      <c r="SJE813" s="1031"/>
      <c r="SJF813" s="1031"/>
      <c r="SJG813" s="744"/>
      <c r="SJH813" s="697"/>
      <c r="SJI813" s="1031"/>
      <c r="SJJ813" s="852"/>
      <c r="SJK813" s="852"/>
      <c r="SJL813" s="852"/>
      <c r="SJM813" s="852"/>
      <c r="SJN813" s="1031"/>
      <c r="SJO813" s="854"/>
      <c r="SJP813" s="852"/>
      <c r="SJQ813" s="852"/>
      <c r="SJR813" s="852"/>
      <c r="SJS813" s="1031"/>
      <c r="SJT813" s="744"/>
      <c r="SJU813" s="1031"/>
      <c r="SJV813" s="1031"/>
      <c r="SJW813" s="697"/>
      <c r="SJX813" s="1031"/>
      <c r="SJY813" s="1031"/>
      <c r="SJZ813" s="1031"/>
      <c r="SKA813" s="1031"/>
      <c r="SKB813" s="852"/>
      <c r="SKC813" s="1031"/>
      <c r="SKD813" s="852"/>
      <c r="SKE813" s="1031"/>
      <c r="SKF813" s="1031"/>
      <c r="SKG813" s="852"/>
      <c r="SKH813" s="852"/>
      <c r="SKI813" s="1031"/>
      <c r="SKJ813" s="1031"/>
      <c r="SKK813" s="1031"/>
      <c r="SKL813" s="1031"/>
      <c r="SKM813" s="744"/>
      <c r="SKN813" s="697"/>
      <c r="SKO813" s="1031"/>
      <c r="SKP813" s="852"/>
      <c r="SKQ813" s="852"/>
      <c r="SKR813" s="852"/>
      <c r="SKS813" s="852"/>
      <c r="SKT813" s="1031"/>
      <c r="SKU813" s="854"/>
      <c r="SKV813" s="852"/>
      <c r="SKW813" s="852"/>
      <c r="SKX813" s="852"/>
      <c r="SKY813" s="1031"/>
      <c r="SKZ813" s="744"/>
      <c r="SLA813" s="1031"/>
      <c r="SLB813" s="1031"/>
      <c r="SLC813" s="697"/>
      <c r="SLD813" s="1031"/>
      <c r="SLE813" s="1031"/>
      <c r="SLF813" s="1031"/>
      <c r="SLG813" s="1031"/>
      <c r="SLH813" s="852"/>
      <c r="SLI813" s="1031"/>
      <c r="SLJ813" s="852"/>
      <c r="SLK813" s="1031"/>
      <c r="SLL813" s="1031"/>
      <c r="SLM813" s="852"/>
      <c r="SLN813" s="852"/>
      <c r="SLO813" s="1031"/>
      <c r="SLP813" s="1031"/>
      <c r="SLQ813" s="1031"/>
      <c r="SLR813" s="1031"/>
      <c r="SLS813" s="744"/>
      <c r="SLT813" s="697"/>
      <c r="SLU813" s="1031"/>
      <c r="SLV813" s="852"/>
      <c r="SLW813" s="852"/>
      <c r="SLX813" s="852"/>
      <c r="SLY813" s="852"/>
      <c r="SLZ813" s="1031"/>
      <c r="SMA813" s="854"/>
      <c r="SMB813" s="852"/>
      <c r="SMC813" s="852"/>
      <c r="SMD813" s="852"/>
      <c r="SME813" s="1031"/>
      <c r="SMF813" s="744"/>
      <c r="SMG813" s="1031"/>
      <c r="SMH813" s="1031"/>
      <c r="SMI813" s="697"/>
      <c r="SMJ813" s="1031"/>
      <c r="SMK813" s="1031"/>
      <c r="SML813" s="1031"/>
      <c r="SMM813" s="1031"/>
      <c r="SMN813" s="852"/>
      <c r="SMO813" s="1031"/>
      <c r="SMP813" s="852"/>
      <c r="SMQ813" s="1031"/>
      <c r="SMR813" s="1031"/>
      <c r="SMS813" s="852"/>
      <c r="SMT813" s="852"/>
      <c r="SMU813" s="1031"/>
      <c r="SMV813" s="1031"/>
      <c r="SMW813" s="1031"/>
      <c r="SMX813" s="1031"/>
      <c r="SMY813" s="744"/>
      <c r="SMZ813" s="697"/>
      <c r="SNA813" s="1031"/>
      <c r="SNB813" s="852"/>
      <c r="SNC813" s="852"/>
      <c r="SND813" s="852"/>
      <c r="SNE813" s="852"/>
      <c r="SNF813" s="1031"/>
      <c r="SNG813" s="854"/>
      <c r="SNH813" s="852"/>
      <c r="SNI813" s="852"/>
      <c r="SNJ813" s="852"/>
      <c r="SNK813" s="1031"/>
      <c r="SNL813" s="744"/>
      <c r="SNM813" s="1031"/>
      <c r="SNN813" s="1031"/>
      <c r="SNO813" s="697"/>
      <c r="SNP813" s="1031"/>
      <c r="SNQ813" s="1031"/>
      <c r="SNR813" s="1031"/>
      <c r="SNS813" s="1031"/>
      <c r="SNT813" s="852"/>
      <c r="SNU813" s="1031"/>
      <c r="SNV813" s="852"/>
      <c r="SNW813" s="1031"/>
      <c r="SNX813" s="1031"/>
      <c r="SNY813" s="852"/>
      <c r="SNZ813" s="852"/>
      <c r="SOA813" s="1031"/>
      <c r="SOB813" s="1031"/>
      <c r="SOC813" s="1031"/>
      <c r="SOD813" s="1031"/>
      <c r="SOE813" s="744"/>
      <c r="SOF813" s="697"/>
      <c r="SOG813" s="1031"/>
      <c r="SOH813" s="852"/>
      <c r="SOI813" s="852"/>
      <c r="SOJ813" s="852"/>
      <c r="SOK813" s="852"/>
      <c r="SOL813" s="1031"/>
      <c r="SOM813" s="854"/>
      <c r="SON813" s="852"/>
      <c r="SOO813" s="852"/>
      <c r="SOP813" s="852"/>
      <c r="SOQ813" s="1031"/>
      <c r="SOR813" s="744"/>
      <c r="SOS813" s="1031"/>
      <c r="SOT813" s="1031"/>
      <c r="SOU813" s="697"/>
      <c r="SOV813" s="1031"/>
      <c r="SOW813" s="1031"/>
      <c r="SOX813" s="1031"/>
      <c r="SOY813" s="1031"/>
      <c r="SOZ813" s="852"/>
      <c r="SPA813" s="1031"/>
      <c r="SPB813" s="852"/>
      <c r="SPC813" s="1031"/>
      <c r="SPD813" s="1031"/>
      <c r="SPE813" s="852"/>
      <c r="SPF813" s="852"/>
      <c r="SPG813" s="1031"/>
      <c r="SPH813" s="1031"/>
      <c r="SPI813" s="1031"/>
      <c r="SPJ813" s="1031"/>
      <c r="SPK813" s="744"/>
      <c r="SPL813" s="697"/>
      <c r="SPM813" s="1031"/>
      <c r="SPN813" s="852"/>
      <c r="SPO813" s="852"/>
      <c r="SPP813" s="852"/>
      <c r="SPQ813" s="852"/>
      <c r="SPR813" s="1031"/>
      <c r="SPS813" s="854"/>
      <c r="SPT813" s="852"/>
      <c r="SPU813" s="852"/>
      <c r="SPV813" s="852"/>
      <c r="SPW813" s="1031"/>
      <c r="SPX813" s="744"/>
      <c r="SPY813" s="1031"/>
      <c r="SPZ813" s="1031"/>
      <c r="SQA813" s="697"/>
      <c r="SQB813" s="1031"/>
      <c r="SQC813" s="1031"/>
      <c r="SQD813" s="1031"/>
      <c r="SQE813" s="1031"/>
      <c r="SQF813" s="852"/>
      <c r="SQG813" s="1031"/>
      <c r="SQH813" s="852"/>
      <c r="SQI813" s="1031"/>
      <c r="SQJ813" s="1031"/>
      <c r="SQK813" s="852"/>
      <c r="SQL813" s="852"/>
      <c r="SQM813" s="1031"/>
      <c r="SQN813" s="1031"/>
      <c r="SQO813" s="1031"/>
      <c r="SQP813" s="1031"/>
      <c r="SQQ813" s="744"/>
      <c r="SQR813" s="697"/>
      <c r="SQS813" s="1031"/>
      <c r="SQT813" s="852"/>
      <c r="SQU813" s="852"/>
      <c r="SQV813" s="852"/>
      <c r="SQW813" s="852"/>
      <c r="SQX813" s="1031"/>
      <c r="SQY813" s="854"/>
      <c r="SQZ813" s="852"/>
      <c r="SRA813" s="852"/>
      <c r="SRB813" s="852"/>
      <c r="SRC813" s="1031"/>
      <c r="SRD813" s="744"/>
      <c r="SRE813" s="1031"/>
      <c r="SRF813" s="1031"/>
      <c r="SRG813" s="697"/>
      <c r="SRH813" s="1031"/>
      <c r="SRI813" s="1031"/>
      <c r="SRJ813" s="1031"/>
      <c r="SRK813" s="1031"/>
      <c r="SRL813" s="852"/>
      <c r="SRM813" s="1031"/>
      <c r="SRN813" s="852"/>
      <c r="SRO813" s="1031"/>
      <c r="SRP813" s="1031"/>
      <c r="SRQ813" s="852"/>
      <c r="SRR813" s="852"/>
      <c r="SRS813" s="1031"/>
      <c r="SRT813" s="1031"/>
      <c r="SRU813" s="1031"/>
      <c r="SRV813" s="1031"/>
      <c r="SRW813" s="744"/>
      <c r="SRX813" s="697"/>
      <c r="SRY813" s="1031"/>
      <c r="SRZ813" s="852"/>
      <c r="SSA813" s="852"/>
      <c r="SSB813" s="852"/>
      <c r="SSC813" s="852"/>
      <c r="SSD813" s="1031"/>
      <c r="SSE813" s="854"/>
      <c r="SSF813" s="852"/>
      <c r="SSG813" s="852"/>
      <c r="SSH813" s="852"/>
      <c r="SSI813" s="1031"/>
      <c r="SSJ813" s="744"/>
      <c r="SSK813" s="1031"/>
      <c r="SSL813" s="1031"/>
      <c r="SSM813" s="697"/>
      <c r="SSN813" s="1031"/>
      <c r="SSO813" s="1031"/>
      <c r="SSP813" s="1031"/>
      <c r="SSQ813" s="1031"/>
      <c r="SSR813" s="852"/>
      <c r="SSS813" s="1031"/>
      <c r="SST813" s="852"/>
      <c r="SSU813" s="1031"/>
      <c r="SSV813" s="1031"/>
      <c r="SSW813" s="852"/>
      <c r="SSX813" s="852"/>
      <c r="SSY813" s="1031"/>
      <c r="SSZ813" s="1031"/>
      <c r="STA813" s="1031"/>
      <c r="STB813" s="1031"/>
      <c r="STC813" s="744"/>
      <c r="STD813" s="697"/>
      <c r="STE813" s="1031"/>
      <c r="STF813" s="852"/>
      <c r="STG813" s="852"/>
      <c r="STH813" s="852"/>
      <c r="STI813" s="852"/>
      <c r="STJ813" s="1031"/>
      <c r="STK813" s="854"/>
      <c r="STL813" s="852"/>
      <c r="STM813" s="852"/>
      <c r="STN813" s="852"/>
      <c r="STO813" s="1031"/>
      <c r="STP813" s="744"/>
      <c r="STQ813" s="1031"/>
      <c r="STR813" s="1031"/>
      <c r="STS813" s="697"/>
      <c r="STT813" s="1031"/>
      <c r="STU813" s="1031"/>
      <c r="STV813" s="1031"/>
      <c r="STW813" s="1031"/>
      <c r="STX813" s="852"/>
      <c r="STY813" s="1031"/>
      <c r="STZ813" s="852"/>
      <c r="SUA813" s="1031"/>
      <c r="SUB813" s="1031"/>
      <c r="SUC813" s="852"/>
      <c r="SUD813" s="852"/>
      <c r="SUE813" s="1031"/>
      <c r="SUF813" s="1031"/>
      <c r="SUG813" s="1031"/>
      <c r="SUH813" s="1031"/>
      <c r="SUI813" s="744"/>
      <c r="SUJ813" s="697"/>
      <c r="SUK813" s="1031"/>
      <c r="SUL813" s="852"/>
      <c r="SUM813" s="852"/>
      <c r="SUN813" s="852"/>
      <c r="SUO813" s="852"/>
      <c r="SUP813" s="1031"/>
      <c r="SUQ813" s="854"/>
      <c r="SUR813" s="852"/>
      <c r="SUS813" s="852"/>
      <c r="SUT813" s="852"/>
      <c r="SUU813" s="1031"/>
      <c r="SUV813" s="744"/>
      <c r="SUW813" s="1031"/>
      <c r="SUX813" s="1031"/>
      <c r="SUY813" s="697"/>
      <c r="SUZ813" s="1031"/>
      <c r="SVA813" s="1031"/>
      <c r="SVB813" s="1031"/>
      <c r="SVC813" s="1031"/>
      <c r="SVD813" s="852"/>
      <c r="SVE813" s="1031"/>
      <c r="SVF813" s="852"/>
      <c r="SVG813" s="1031"/>
      <c r="SVH813" s="1031"/>
      <c r="SVI813" s="852"/>
      <c r="SVJ813" s="852"/>
      <c r="SVK813" s="1031"/>
      <c r="SVL813" s="1031"/>
      <c r="SVM813" s="1031"/>
      <c r="SVN813" s="1031"/>
      <c r="SVO813" s="744"/>
      <c r="SVP813" s="697"/>
      <c r="SVQ813" s="1031"/>
      <c r="SVR813" s="852"/>
      <c r="SVS813" s="852"/>
      <c r="SVT813" s="852"/>
      <c r="SVU813" s="852"/>
      <c r="SVV813" s="1031"/>
      <c r="SVW813" s="854"/>
      <c r="SVX813" s="852"/>
      <c r="SVY813" s="852"/>
      <c r="SVZ813" s="852"/>
      <c r="SWA813" s="1031"/>
      <c r="SWB813" s="744"/>
      <c r="SWC813" s="1031"/>
      <c r="SWD813" s="1031"/>
      <c r="SWE813" s="697"/>
      <c r="SWF813" s="1031"/>
      <c r="SWG813" s="1031"/>
      <c r="SWH813" s="1031"/>
      <c r="SWI813" s="1031"/>
      <c r="SWJ813" s="852"/>
      <c r="SWK813" s="1031"/>
      <c r="SWL813" s="852"/>
      <c r="SWM813" s="1031"/>
      <c r="SWN813" s="1031"/>
      <c r="SWO813" s="852"/>
      <c r="SWP813" s="852"/>
      <c r="SWQ813" s="1031"/>
      <c r="SWR813" s="1031"/>
      <c r="SWS813" s="1031"/>
      <c r="SWT813" s="1031"/>
      <c r="SWU813" s="744"/>
      <c r="SWV813" s="697"/>
      <c r="SWW813" s="1031"/>
      <c r="SWX813" s="852"/>
      <c r="SWY813" s="852"/>
      <c r="SWZ813" s="852"/>
      <c r="SXA813" s="852"/>
      <c r="SXB813" s="1031"/>
      <c r="SXC813" s="854"/>
      <c r="SXD813" s="852"/>
      <c r="SXE813" s="852"/>
      <c r="SXF813" s="852"/>
      <c r="SXG813" s="1031"/>
      <c r="SXH813" s="744"/>
      <c r="SXI813" s="1031"/>
      <c r="SXJ813" s="1031"/>
      <c r="SXK813" s="697"/>
      <c r="SXL813" s="1031"/>
      <c r="SXM813" s="1031"/>
      <c r="SXN813" s="1031"/>
      <c r="SXO813" s="1031"/>
      <c r="SXP813" s="852"/>
      <c r="SXQ813" s="1031"/>
      <c r="SXR813" s="852"/>
      <c r="SXS813" s="1031"/>
      <c r="SXT813" s="1031"/>
      <c r="SXU813" s="852"/>
      <c r="SXV813" s="852"/>
      <c r="SXW813" s="1031"/>
      <c r="SXX813" s="1031"/>
      <c r="SXY813" s="1031"/>
      <c r="SXZ813" s="1031"/>
      <c r="SYA813" s="744"/>
      <c r="SYB813" s="697"/>
      <c r="SYC813" s="1031"/>
      <c r="SYD813" s="852"/>
      <c r="SYE813" s="852"/>
      <c r="SYF813" s="852"/>
      <c r="SYG813" s="852"/>
      <c r="SYH813" s="1031"/>
      <c r="SYI813" s="854"/>
      <c r="SYJ813" s="852"/>
      <c r="SYK813" s="852"/>
      <c r="SYL813" s="852"/>
      <c r="SYM813" s="1031"/>
      <c r="SYN813" s="744"/>
      <c r="SYO813" s="1031"/>
      <c r="SYP813" s="1031"/>
      <c r="SYQ813" s="697"/>
      <c r="SYR813" s="1031"/>
      <c r="SYS813" s="1031"/>
      <c r="SYT813" s="1031"/>
      <c r="SYU813" s="1031"/>
      <c r="SYV813" s="852"/>
      <c r="SYW813" s="1031"/>
      <c r="SYX813" s="852"/>
      <c r="SYY813" s="1031"/>
      <c r="SYZ813" s="1031"/>
      <c r="SZA813" s="852"/>
      <c r="SZB813" s="852"/>
      <c r="SZC813" s="1031"/>
      <c r="SZD813" s="1031"/>
      <c r="SZE813" s="1031"/>
      <c r="SZF813" s="1031"/>
      <c r="SZG813" s="744"/>
      <c r="SZH813" s="697"/>
      <c r="SZI813" s="1031"/>
      <c r="SZJ813" s="852"/>
      <c r="SZK813" s="852"/>
      <c r="SZL813" s="852"/>
      <c r="SZM813" s="852"/>
      <c r="SZN813" s="1031"/>
      <c r="SZO813" s="854"/>
      <c r="SZP813" s="852"/>
      <c r="SZQ813" s="852"/>
      <c r="SZR813" s="852"/>
      <c r="SZS813" s="1031"/>
      <c r="SZT813" s="744"/>
      <c r="SZU813" s="1031"/>
      <c r="SZV813" s="1031"/>
      <c r="SZW813" s="697"/>
      <c r="SZX813" s="1031"/>
      <c r="SZY813" s="1031"/>
      <c r="SZZ813" s="1031"/>
      <c r="TAA813" s="1031"/>
      <c r="TAB813" s="852"/>
      <c r="TAC813" s="1031"/>
      <c r="TAD813" s="852"/>
      <c r="TAE813" s="1031"/>
      <c r="TAF813" s="1031"/>
      <c r="TAG813" s="852"/>
      <c r="TAH813" s="852"/>
      <c r="TAI813" s="1031"/>
      <c r="TAJ813" s="1031"/>
      <c r="TAK813" s="1031"/>
      <c r="TAL813" s="1031"/>
      <c r="TAM813" s="744"/>
      <c r="TAN813" s="697"/>
      <c r="TAO813" s="1031"/>
      <c r="TAP813" s="852"/>
      <c r="TAQ813" s="852"/>
      <c r="TAR813" s="852"/>
      <c r="TAS813" s="852"/>
      <c r="TAT813" s="1031"/>
      <c r="TAU813" s="854"/>
      <c r="TAV813" s="852"/>
      <c r="TAW813" s="852"/>
      <c r="TAX813" s="852"/>
      <c r="TAY813" s="1031"/>
      <c r="TAZ813" s="744"/>
      <c r="TBA813" s="1031"/>
      <c r="TBB813" s="1031"/>
      <c r="TBC813" s="697"/>
      <c r="TBD813" s="1031"/>
      <c r="TBE813" s="1031"/>
      <c r="TBF813" s="1031"/>
      <c r="TBG813" s="1031"/>
      <c r="TBH813" s="852"/>
      <c r="TBI813" s="1031"/>
      <c r="TBJ813" s="852"/>
      <c r="TBK813" s="1031"/>
      <c r="TBL813" s="1031"/>
      <c r="TBM813" s="852"/>
      <c r="TBN813" s="852"/>
      <c r="TBO813" s="1031"/>
      <c r="TBP813" s="1031"/>
      <c r="TBQ813" s="1031"/>
      <c r="TBR813" s="1031"/>
      <c r="TBS813" s="744"/>
      <c r="TBT813" s="697"/>
      <c r="TBU813" s="1031"/>
      <c r="TBV813" s="852"/>
      <c r="TBW813" s="852"/>
      <c r="TBX813" s="852"/>
      <c r="TBY813" s="852"/>
      <c r="TBZ813" s="1031"/>
      <c r="TCA813" s="854"/>
      <c r="TCB813" s="852"/>
      <c r="TCC813" s="852"/>
      <c r="TCD813" s="852"/>
      <c r="TCE813" s="1031"/>
      <c r="TCF813" s="744"/>
      <c r="TCG813" s="1031"/>
      <c r="TCH813" s="1031"/>
      <c r="TCI813" s="697"/>
      <c r="TCJ813" s="1031"/>
      <c r="TCK813" s="1031"/>
      <c r="TCL813" s="1031"/>
      <c r="TCM813" s="1031"/>
      <c r="TCN813" s="852"/>
      <c r="TCO813" s="1031"/>
      <c r="TCP813" s="852"/>
      <c r="TCQ813" s="1031"/>
      <c r="TCR813" s="1031"/>
      <c r="TCS813" s="852"/>
      <c r="TCT813" s="852"/>
      <c r="TCU813" s="1031"/>
      <c r="TCV813" s="1031"/>
      <c r="TCW813" s="1031"/>
      <c r="TCX813" s="1031"/>
      <c r="TCY813" s="744"/>
      <c r="TCZ813" s="697"/>
      <c r="TDA813" s="1031"/>
      <c r="TDB813" s="852"/>
      <c r="TDC813" s="852"/>
      <c r="TDD813" s="852"/>
      <c r="TDE813" s="852"/>
      <c r="TDF813" s="1031"/>
      <c r="TDG813" s="854"/>
      <c r="TDH813" s="852"/>
      <c r="TDI813" s="852"/>
      <c r="TDJ813" s="852"/>
      <c r="TDK813" s="1031"/>
      <c r="TDL813" s="744"/>
      <c r="TDM813" s="1031"/>
      <c r="TDN813" s="1031"/>
      <c r="TDO813" s="697"/>
      <c r="TDP813" s="1031"/>
      <c r="TDQ813" s="1031"/>
      <c r="TDR813" s="1031"/>
      <c r="TDS813" s="1031"/>
      <c r="TDT813" s="852"/>
      <c r="TDU813" s="1031"/>
      <c r="TDV813" s="852"/>
      <c r="TDW813" s="1031"/>
      <c r="TDX813" s="1031"/>
      <c r="TDY813" s="852"/>
      <c r="TDZ813" s="852"/>
      <c r="TEA813" s="1031"/>
      <c r="TEB813" s="1031"/>
      <c r="TEC813" s="1031"/>
      <c r="TED813" s="1031"/>
      <c r="TEE813" s="744"/>
      <c r="TEF813" s="697"/>
      <c r="TEG813" s="1031"/>
      <c r="TEH813" s="852"/>
      <c r="TEI813" s="852"/>
      <c r="TEJ813" s="852"/>
      <c r="TEK813" s="852"/>
      <c r="TEL813" s="1031"/>
      <c r="TEM813" s="854"/>
      <c r="TEN813" s="852"/>
      <c r="TEO813" s="852"/>
      <c r="TEP813" s="852"/>
      <c r="TEQ813" s="1031"/>
      <c r="TER813" s="744"/>
      <c r="TES813" s="1031"/>
      <c r="TET813" s="1031"/>
      <c r="TEU813" s="697"/>
      <c r="TEV813" s="1031"/>
      <c r="TEW813" s="1031"/>
      <c r="TEX813" s="1031"/>
      <c r="TEY813" s="1031"/>
      <c r="TEZ813" s="852"/>
      <c r="TFA813" s="1031"/>
      <c r="TFB813" s="852"/>
      <c r="TFC813" s="1031"/>
      <c r="TFD813" s="1031"/>
      <c r="TFE813" s="852"/>
      <c r="TFF813" s="852"/>
      <c r="TFG813" s="1031"/>
      <c r="TFH813" s="1031"/>
      <c r="TFI813" s="1031"/>
      <c r="TFJ813" s="1031"/>
      <c r="TFK813" s="744"/>
      <c r="TFL813" s="697"/>
      <c r="TFM813" s="1031"/>
      <c r="TFN813" s="852"/>
      <c r="TFO813" s="852"/>
      <c r="TFP813" s="852"/>
      <c r="TFQ813" s="852"/>
      <c r="TFR813" s="1031"/>
      <c r="TFS813" s="854"/>
      <c r="TFT813" s="852"/>
      <c r="TFU813" s="852"/>
      <c r="TFV813" s="852"/>
      <c r="TFW813" s="1031"/>
      <c r="TFX813" s="744"/>
      <c r="TFY813" s="1031"/>
      <c r="TFZ813" s="1031"/>
      <c r="TGA813" s="697"/>
      <c r="TGB813" s="1031"/>
      <c r="TGC813" s="1031"/>
      <c r="TGD813" s="1031"/>
      <c r="TGE813" s="1031"/>
      <c r="TGF813" s="852"/>
      <c r="TGG813" s="1031"/>
      <c r="TGH813" s="852"/>
      <c r="TGI813" s="1031"/>
      <c r="TGJ813" s="1031"/>
      <c r="TGK813" s="852"/>
      <c r="TGL813" s="852"/>
      <c r="TGM813" s="1031"/>
      <c r="TGN813" s="1031"/>
      <c r="TGO813" s="1031"/>
      <c r="TGP813" s="1031"/>
      <c r="TGQ813" s="744"/>
      <c r="TGR813" s="697"/>
      <c r="TGS813" s="1031"/>
      <c r="TGT813" s="852"/>
      <c r="TGU813" s="852"/>
      <c r="TGV813" s="852"/>
      <c r="TGW813" s="852"/>
      <c r="TGX813" s="1031"/>
      <c r="TGY813" s="854"/>
      <c r="TGZ813" s="852"/>
      <c r="THA813" s="852"/>
      <c r="THB813" s="852"/>
      <c r="THC813" s="1031"/>
      <c r="THD813" s="744"/>
      <c r="THE813" s="1031"/>
      <c r="THF813" s="1031"/>
      <c r="THG813" s="697"/>
      <c r="THH813" s="1031"/>
      <c r="THI813" s="1031"/>
      <c r="THJ813" s="1031"/>
      <c r="THK813" s="1031"/>
      <c r="THL813" s="852"/>
      <c r="THM813" s="1031"/>
      <c r="THN813" s="852"/>
      <c r="THO813" s="1031"/>
      <c r="THP813" s="1031"/>
      <c r="THQ813" s="852"/>
      <c r="THR813" s="852"/>
      <c r="THS813" s="1031"/>
      <c r="THT813" s="1031"/>
      <c r="THU813" s="1031"/>
      <c r="THV813" s="1031"/>
      <c r="THW813" s="744"/>
      <c r="THX813" s="697"/>
      <c r="THY813" s="1031"/>
      <c r="THZ813" s="852"/>
      <c r="TIA813" s="852"/>
      <c r="TIB813" s="852"/>
      <c r="TIC813" s="852"/>
      <c r="TID813" s="1031"/>
      <c r="TIE813" s="854"/>
      <c r="TIF813" s="852"/>
      <c r="TIG813" s="852"/>
      <c r="TIH813" s="852"/>
      <c r="TII813" s="1031"/>
      <c r="TIJ813" s="744"/>
      <c r="TIK813" s="1031"/>
      <c r="TIL813" s="1031"/>
      <c r="TIM813" s="697"/>
      <c r="TIN813" s="1031"/>
      <c r="TIO813" s="1031"/>
      <c r="TIP813" s="1031"/>
      <c r="TIQ813" s="1031"/>
      <c r="TIR813" s="852"/>
      <c r="TIS813" s="1031"/>
      <c r="TIT813" s="852"/>
      <c r="TIU813" s="1031"/>
      <c r="TIV813" s="1031"/>
      <c r="TIW813" s="852"/>
      <c r="TIX813" s="852"/>
      <c r="TIY813" s="1031"/>
      <c r="TIZ813" s="1031"/>
      <c r="TJA813" s="1031"/>
      <c r="TJB813" s="1031"/>
      <c r="TJC813" s="744"/>
      <c r="TJD813" s="697"/>
      <c r="TJE813" s="1031"/>
      <c r="TJF813" s="852"/>
      <c r="TJG813" s="852"/>
      <c r="TJH813" s="852"/>
      <c r="TJI813" s="852"/>
      <c r="TJJ813" s="1031"/>
      <c r="TJK813" s="854"/>
      <c r="TJL813" s="852"/>
      <c r="TJM813" s="852"/>
      <c r="TJN813" s="852"/>
      <c r="TJO813" s="1031"/>
      <c r="TJP813" s="744"/>
      <c r="TJQ813" s="1031"/>
      <c r="TJR813" s="1031"/>
      <c r="TJS813" s="697"/>
      <c r="TJT813" s="1031"/>
      <c r="TJU813" s="1031"/>
      <c r="TJV813" s="1031"/>
      <c r="TJW813" s="1031"/>
      <c r="TJX813" s="852"/>
      <c r="TJY813" s="1031"/>
      <c r="TJZ813" s="852"/>
      <c r="TKA813" s="1031"/>
      <c r="TKB813" s="1031"/>
      <c r="TKC813" s="852"/>
      <c r="TKD813" s="852"/>
      <c r="TKE813" s="1031"/>
      <c r="TKF813" s="1031"/>
      <c r="TKG813" s="1031"/>
      <c r="TKH813" s="1031"/>
      <c r="TKI813" s="744"/>
      <c r="TKJ813" s="697"/>
      <c r="TKK813" s="1031"/>
      <c r="TKL813" s="852"/>
      <c r="TKM813" s="852"/>
      <c r="TKN813" s="852"/>
      <c r="TKO813" s="852"/>
      <c r="TKP813" s="1031"/>
      <c r="TKQ813" s="854"/>
      <c r="TKR813" s="852"/>
      <c r="TKS813" s="852"/>
      <c r="TKT813" s="852"/>
      <c r="TKU813" s="1031"/>
      <c r="TKV813" s="744"/>
      <c r="TKW813" s="1031"/>
      <c r="TKX813" s="1031"/>
      <c r="TKY813" s="697"/>
      <c r="TKZ813" s="1031"/>
      <c r="TLA813" s="1031"/>
      <c r="TLB813" s="1031"/>
      <c r="TLC813" s="1031"/>
      <c r="TLD813" s="852"/>
      <c r="TLE813" s="1031"/>
      <c r="TLF813" s="852"/>
      <c r="TLG813" s="1031"/>
      <c r="TLH813" s="1031"/>
      <c r="TLI813" s="852"/>
      <c r="TLJ813" s="852"/>
      <c r="TLK813" s="1031"/>
      <c r="TLL813" s="1031"/>
      <c r="TLM813" s="1031"/>
      <c r="TLN813" s="1031"/>
      <c r="TLO813" s="744"/>
      <c r="TLP813" s="697"/>
      <c r="TLQ813" s="1031"/>
      <c r="TLR813" s="852"/>
      <c r="TLS813" s="852"/>
      <c r="TLT813" s="852"/>
      <c r="TLU813" s="852"/>
      <c r="TLV813" s="1031"/>
      <c r="TLW813" s="854"/>
      <c r="TLX813" s="852"/>
      <c r="TLY813" s="852"/>
      <c r="TLZ813" s="852"/>
      <c r="TMA813" s="1031"/>
      <c r="TMB813" s="744"/>
      <c r="TMC813" s="1031"/>
      <c r="TMD813" s="1031"/>
      <c r="TME813" s="697"/>
      <c r="TMF813" s="1031"/>
      <c r="TMG813" s="1031"/>
      <c r="TMH813" s="1031"/>
      <c r="TMI813" s="1031"/>
      <c r="TMJ813" s="852"/>
      <c r="TMK813" s="1031"/>
      <c r="TML813" s="852"/>
      <c r="TMM813" s="1031"/>
      <c r="TMN813" s="1031"/>
      <c r="TMO813" s="852"/>
      <c r="TMP813" s="852"/>
      <c r="TMQ813" s="1031"/>
      <c r="TMR813" s="1031"/>
      <c r="TMS813" s="1031"/>
      <c r="TMT813" s="1031"/>
      <c r="TMU813" s="744"/>
      <c r="TMV813" s="697"/>
      <c r="TMW813" s="1031"/>
      <c r="TMX813" s="852"/>
      <c r="TMY813" s="852"/>
      <c r="TMZ813" s="852"/>
      <c r="TNA813" s="852"/>
      <c r="TNB813" s="1031"/>
      <c r="TNC813" s="854"/>
      <c r="TND813" s="852"/>
      <c r="TNE813" s="852"/>
      <c r="TNF813" s="852"/>
      <c r="TNG813" s="1031"/>
      <c r="TNH813" s="744"/>
      <c r="TNI813" s="1031"/>
      <c r="TNJ813" s="1031"/>
      <c r="TNK813" s="697"/>
      <c r="TNL813" s="1031"/>
      <c r="TNM813" s="1031"/>
      <c r="TNN813" s="1031"/>
      <c r="TNO813" s="1031"/>
      <c r="TNP813" s="852"/>
      <c r="TNQ813" s="1031"/>
      <c r="TNR813" s="852"/>
      <c r="TNS813" s="1031"/>
      <c r="TNT813" s="1031"/>
      <c r="TNU813" s="852"/>
      <c r="TNV813" s="852"/>
      <c r="TNW813" s="1031"/>
      <c r="TNX813" s="1031"/>
      <c r="TNY813" s="1031"/>
      <c r="TNZ813" s="1031"/>
      <c r="TOA813" s="744"/>
      <c r="TOB813" s="697"/>
      <c r="TOC813" s="1031"/>
      <c r="TOD813" s="852"/>
      <c r="TOE813" s="852"/>
      <c r="TOF813" s="852"/>
      <c r="TOG813" s="852"/>
      <c r="TOH813" s="1031"/>
      <c r="TOI813" s="854"/>
      <c r="TOJ813" s="852"/>
      <c r="TOK813" s="852"/>
      <c r="TOL813" s="852"/>
      <c r="TOM813" s="1031"/>
      <c r="TON813" s="744"/>
      <c r="TOO813" s="1031"/>
      <c r="TOP813" s="1031"/>
      <c r="TOQ813" s="697"/>
      <c r="TOR813" s="1031"/>
      <c r="TOS813" s="1031"/>
      <c r="TOT813" s="1031"/>
      <c r="TOU813" s="1031"/>
      <c r="TOV813" s="852"/>
      <c r="TOW813" s="1031"/>
      <c r="TOX813" s="852"/>
      <c r="TOY813" s="1031"/>
      <c r="TOZ813" s="1031"/>
      <c r="TPA813" s="852"/>
      <c r="TPB813" s="852"/>
      <c r="TPC813" s="1031"/>
      <c r="TPD813" s="1031"/>
      <c r="TPE813" s="1031"/>
      <c r="TPF813" s="1031"/>
      <c r="TPG813" s="744"/>
      <c r="TPH813" s="697"/>
      <c r="TPI813" s="1031"/>
      <c r="TPJ813" s="852"/>
      <c r="TPK813" s="852"/>
      <c r="TPL813" s="852"/>
      <c r="TPM813" s="852"/>
      <c r="TPN813" s="1031"/>
      <c r="TPO813" s="854"/>
      <c r="TPP813" s="852"/>
      <c r="TPQ813" s="852"/>
      <c r="TPR813" s="852"/>
      <c r="TPS813" s="1031"/>
      <c r="TPT813" s="744"/>
      <c r="TPU813" s="1031"/>
      <c r="TPV813" s="1031"/>
      <c r="TPW813" s="697"/>
      <c r="TPX813" s="1031"/>
      <c r="TPY813" s="1031"/>
      <c r="TPZ813" s="1031"/>
      <c r="TQA813" s="1031"/>
      <c r="TQB813" s="852"/>
      <c r="TQC813" s="1031"/>
      <c r="TQD813" s="852"/>
      <c r="TQE813" s="1031"/>
      <c r="TQF813" s="1031"/>
      <c r="TQG813" s="852"/>
      <c r="TQH813" s="852"/>
      <c r="TQI813" s="1031"/>
      <c r="TQJ813" s="1031"/>
      <c r="TQK813" s="1031"/>
      <c r="TQL813" s="1031"/>
      <c r="TQM813" s="744"/>
      <c r="TQN813" s="697"/>
      <c r="TQO813" s="1031"/>
      <c r="TQP813" s="852"/>
      <c r="TQQ813" s="852"/>
      <c r="TQR813" s="852"/>
      <c r="TQS813" s="852"/>
      <c r="TQT813" s="1031"/>
      <c r="TQU813" s="854"/>
      <c r="TQV813" s="852"/>
      <c r="TQW813" s="852"/>
      <c r="TQX813" s="852"/>
      <c r="TQY813" s="1031"/>
      <c r="TQZ813" s="744"/>
      <c r="TRA813" s="1031"/>
      <c r="TRB813" s="1031"/>
      <c r="TRC813" s="697"/>
      <c r="TRD813" s="1031"/>
      <c r="TRE813" s="1031"/>
      <c r="TRF813" s="1031"/>
      <c r="TRG813" s="1031"/>
      <c r="TRH813" s="852"/>
      <c r="TRI813" s="1031"/>
      <c r="TRJ813" s="852"/>
      <c r="TRK813" s="1031"/>
      <c r="TRL813" s="1031"/>
      <c r="TRM813" s="852"/>
      <c r="TRN813" s="852"/>
      <c r="TRO813" s="1031"/>
      <c r="TRP813" s="1031"/>
      <c r="TRQ813" s="1031"/>
      <c r="TRR813" s="1031"/>
      <c r="TRS813" s="744"/>
      <c r="TRT813" s="697"/>
      <c r="TRU813" s="1031"/>
      <c r="TRV813" s="852"/>
      <c r="TRW813" s="852"/>
      <c r="TRX813" s="852"/>
      <c r="TRY813" s="852"/>
      <c r="TRZ813" s="1031"/>
      <c r="TSA813" s="854"/>
      <c r="TSB813" s="852"/>
      <c r="TSC813" s="852"/>
      <c r="TSD813" s="852"/>
      <c r="TSE813" s="1031"/>
      <c r="TSF813" s="744"/>
      <c r="TSG813" s="1031"/>
      <c r="TSH813" s="1031"/>
      <c r="TSI813" s="697"/>
      <c r="TSJ813" s="1031"/>
      <c r="TSK813" s="1031"/>
      <c r="TSL813" s="1031"/>
      <c r="TSM813" s="1031"/>
      <c r="TSN813" s="852"/>
      <c r="TSO813" s="1031"/>
      <c r="TSP813" s="852"/>
      <c r="TSQ813" s="1031"/>
      <c r="TSR813" s="1031"/>
      <c r="TSS813" s="852"/>
      <c r="TST813" s="852"/>
      <c r="TSU813" s="1031"/>
      <c r="TSV813" s="1031"/>
      <c r="TSW813" s="1031"/>
      <c r="TSX813" s="1031"/>
      <c r="TSY813" s="744"/>
      <c r="TSZ813" s="697"/>
      <c r="TTA813" s="1031"/>
      <c r="TTB813" s="852"/>
      <c r="TTC813" s="852"/>
      <c r="TTD813" s="852"/>
      <c r="TTE813" s="852"/>
      <c r="TTF813" s="1031"/>
      <c r="TTG813" s="854"/>
      <c r="TTH813" s="852"/>
      <c r="TTI813" s="852"/>
      <c r="TTJ813" s="852"/>
      <c r="TTK813" s="1031"/>
      <c r="TTL813" s="744"/>
      <c r="TTM813" s="1031"/>
      <c r="TTN813" s="1031"/>
      <c r="TTO813" s="697"/>
      <c r="TTP813" s="1031"/>
      <c r="TTQ813" s="1031"/>
      <c r="TTR813" s="1031"/>
      <c r="TTS813" s="1031"/>
      <c r="TTT813" s="852"/>
      <c r="TTU813" s="1031"/>
      <c r="TTV813" s="852"/>
      <c r="TTW813" s="1031"/>
      <c r="TTX813" s="1031"/>
      <c r="TTY813" s="852"/>
      <c r="TTZ813" s="852"/>
      <c r="TUA813" s="1031"/>
      <c r="TUB813" s="1031"/>
      <c r="TUC813" s="1031"/>
      <c r="TUD813" s="1031"/>
      <c r="TUE813" s="744"/>
      <c r="TUF813" s="697"/>
      <c r="TUG813" s="1031"/>
      <c r="TUH813" s="852"/>
      <c r="TUI813" s="852"/>
      <c r="TUJ813" s="852"/>
      <c r="TUK813" s="852"/>
      <c r="TUL813" s="1031"/>
      <c r="TUM813" s="854"/>
      <c r="TUN813" s="852"/>
      <c r="TUO813" s="852"/>
      <c r="TUP813" s="852"/>
      <c r="TUQ813" s="1031"/>
      <c r="TUR813" s="744"/>
      <c r="TUS813" s="1031"/>
      <c r="TUT813" s="1031"/>
      <c r="TUU813" s="697"/>
      <c r="TUV813" s="1031"/>
      <c r="TUW813" s="1031"/>
      <c r="TUX813" s="1031"/>
      <c r="TUY813" s="1031"/>
      <c r="TUZ813" s="852"/>
      <c r="TVA813" s="1031"/>
      <c r="TVB813" s="852"/>
      <c r="TVC813" s="1031"/>
      <c r="TVD813" s="1031"/>
      <c r="TVE813" s="852"/>
      <c r="TVF813" s="852"/>
      <c r="TVG813" s="1031"/>
      <c r="TVH813" s="1031"/>
      <c r="TVI813" s="1031"/>
      <c r="TVJ813" s="1031"/>
      <c r="TVK813" s="744"/>
      <c r="TVL813" s="697"/>
      <c r="TVM813" s="1031"/>
      <c r="TVN813" s="852"/>
      <c r="TVO813" s="852"/>
      <c r="TVP813" s="852"/>
      <c r="TVQ813" s="852"/>
      <c r="TVR813" s="1031"/>
      <c r="TVS813" s="854"/>
      <c r="TVT813" s="852"/>
      <c r="TVU813" s="852"/>
      <c r="TVV813" s="852"/>
      <c r="TVW813" s="1031"/>
      <c r="TVX813" s="744"/>
      <c r="TVY813" s="1031"/>
      <c r="TVZ813" s="1031"/>
      <c r="TWA813" s="697"/>
      <c r="TWB813" s="1031"/>
      <c r="TWC813" s="1031"/>
      <c r="TWD813" s="1031"/>
      <c r="TWE813" s="1031"/>
      <c r="TWF813" s="852"/>
      <c r="TWG813" s="1031"/>
      <c r="TWH813" s="852"/>
      <c r="TWI813" s="1031"/>
      <c r="TWJ813" s="1031"/>
      <c r="TWK813" s="852"/>
      <c r="TWL813" s="852"/>
      <c r="TWM813" s="1031"/>
      <c r="TWN813" s="1031"/>
      <c r="TWO813" s="1031"/>
      <c r="TWP813" s="1031"/>
      <c r="TWQ813" s="744"/>
      <c r="TWR813" s="697"/>
      <c r="TWS813" s="1031"/>
      <c r="TWT813" s="852"/>
      <c r="TWU813" s="852"/>
      <c r="TWV813" s="852"/>
      <c r="TWW813" s="852"/>
      <c r="TWX813" s="1031"/>
      <c r="TWY813" s="854"/>
      <c r="TWZ813" s="852"/>
      <c r="TXA813" s="852"/>
      <c r="TXB813" s="852"/>
      <c r="TXC813" s="1031"/>
      <c r="TXD813" s="744"/>
      <c r="TXE813" s="1031"/>
      <c r="TXF813" s="1031"/>
      <c r="TXG813" s="697"/>
      <c r="TXH813" s="1031"/>
      <c r="TXI813" s="1031"/>
      <c r="TXJ813" s="1031"/>
      <c r="TXK813" s="1031"/>
      <c r="TXL813" s="852"/>
      <c r="TXM813" s="1031"/>
      <c r="TXN813" s="852"/>
      <c r="TXO813" s="1031"/>
      <c r="TXP813" s="1031"/>
      <c r="TXQ813" s="852"/>
      <c r="TXR813" s="852"/>
      <c r="TXS813" s="1031"/>
      <c r="TXT813" s="1031"/>
      <c r="TXU813" s="1031"/>
      <c r="TXV813" s="1031"/>
      <c r="TXW813" s="744"/>
      <c r="TXX813" s="697"/>
      <c r="TXY813" s="1031"/>
      <c r="TXZ813" s="852"/>
      <c r="TYA813" s="852"/>
      <c r="TYB813" s="852"/>
      <c r="TYC813" s="852"/>
      <c r="TYD813" s="1031"/>
      <c r="TYE813" s="854"/>
      <c r="TYF813" s="852"/>
      <c r="TYG813" s="852"/>
      <c r="TYH813" s="852"/>
      <c r="TYI813" s="1031"/>
      <c r="TYJ813" s="744"/>
      <c r="TYK813" s="1031"/>
      <c r="TYL813" s="1031"/>
      <c r="TYM813" s="697"/>
      <c r="TYN813" s="1031"/>
      <c r="TYO813" s="1031"/>
      <c r="TYP813" s="1031"/>
      <c r="TYQ813" s="1031"/>
      <c r="TYR813" s="852"/>
      <c r="TYS813" s="1031"/>
      <c r="TYT813" s="852"/>
      <c r="TYU813" s="1031"/>
      <c r="TYV813" s="1031"/>
      <c r="TYW813" s="852"/>
      <c r="TYX813" s="852"/>
      <c r="TYY813" s="1031"/>
      <c r="TYZ813" s="1031"/>
      <c r="TZA813" s="1031"/>
      <c r="TZB813" s="1031"/>
      <c r="TZC813" s="744"/>
      <c r="TZD813" s="697"/>
      <c r="TZE813" s="1031"/>
      <c r="TZF813" s="852"/>
      <c r="TZG813" s="852"/>
      <c r="TZH813" s="852"/>
      <c r="TZI813" s="852"/>
      <c r="TZJ813" s="1031"/>
      <c r="TZK813" s="854"/>
      <c r="TZL813" s="852"/>
      <c r="TZM813" s="852"/>
      <c r="TZN813" s="852"/>
      <c r="TZO813" s="1031"/>
      <c r="TZP813" s="744"/>
      <c r="TZQ813" s="1031"/>
      <c r="TZR813" s="1031"/>
      <c r="TZS813" s="697"/>
      <c r="TZT813" s="1031"/>
      <c r="TZU813" s="1031"/>
      <c r="TZV813" s="1031"/>
      <c r="TZW813" s="1031"/>
      <c r="TZX813" s="852"/>
      <c r="TZY813" s="1031"/>
      <c r="TZZ813" s="852"/>
      <c r="UAA813" s="1031"/>
      <c r="UAB813" s="1031"/>
      <c r="UAC813" s="852"/>
      <c r="UAD813" s="852"/>
      <c r="UAE813" s="1031"/>
      <c r="UAF813" s="1031"/>
      <c r="UAG813" s="1031"/>
      <c r="UAH813" s="1031"/>
      <c r="UAI813" s="744"/>
      <c r="UAJ813" s="697"/>
      <c r="UAK813" s="1031"/>
      <c r="UAL813" s="852"/>
      <c r="UAM813" s="852"/>
      <c r="UAN813" s="852"/>
      <c r="UAO813" s="852"/>
      <c r="UAP813" s="1031"/>
      <c r="UAQ813" s="854"/>
      <c r="UAR813" s="852"/>
      <c r="UAS813" s="852"/>
      <c r="UAT813" s="852"/>
      <c r="UAU813" s="1031"/>
      <c r="UAV813" s="744"/>
      <c r="UAW813" s="1031"/>
      <c r="UAX813" s="1031"/>
      <c r="UAY813" s="697"/>
      <c r="UAZ813" s="1031"/>
      <c r="UBA813" s="1031"/>
      <c r="UBB813" s="1031"/>
      <c r="UBC813" s="1031"/>
      <c r="UBD813" s="852"/>
      <c r="UBE813" s="1031"/>
      <c r="UBF813" s="852"/>
      <c r="UBG813" s="1031"/>
      <c r="UBH813" s="1031"/>
      <c r="UBI813" s="852"/>
      <c r="UBJ813" s="852"/>
      <c r="UBK813" s="1031"/>
      <c r="UBL813" s="1031"/>
      <c r="UBM813" s="1031"/>
      <c r="UBN813" s="1031"/>
      <c r="UBO813" s="744"/>
      <c r="UBP813" s="697"/>
      <c r="UBQ813" s="1031"/>
      <c r="UBR813" s="852"/>
      <c r="UBS813" s="852"/>
      <c r="UBT813" s="852"/>
      <c r="UBU813" s="852"/>
      <c r="UBV813" s="1031"/>
      <c r="UBW813" s="854"/>
      <c r="UBX813" s="852"/>
      <c r="UBY813" s="852"/>
      <c r="UBZ813" s="852"/>
      <c r="UCA813" s="1031"/>
      <c r="UCB813" s="744"/>
      <c r="UCC813" s="1031"/>
      <c r="UCD813" s="1031"/>
      <c r="UCE813" s="697"/>
      <c r="UCF813" s="1031"/>
      <c r="UCG813" s="1031"/>
      <c r="UCH813" s="1031"/>
      <c r="UCI813" s="1031"/>
      <c r="UCJ813" s="852"/>
      <c r="UCK813" s="1031"/>
      <c r="UCL813" s="852"/>
      <c r="UCM813" s="1031"/>
      <c r="UCN813" s="1031"/>
      <c r="UCO813" s="852"/>
      <c r="UCP813" s="852"/>
      <c r="UCQ813" s="1031"/>
      <c r="UCR813" s="1031"/>
      <c r="UCS813" s="1031"/>
      <c r="UCT813" s="1031"/>
      <c r="UCU813" s="744"/>
      <c r="UCV813" s="697"/>
      <c r="UCW813" s="1031"/>
      <c r="UCX813" s="852"/>
      <c r="UCY813" s="852"/>
      <c r="UCZ813" s="852"/>
      <c r="UDA813" s="852"/>
      <c r="UDB813" s="1031"/>
      <c r="UDC813" s="854"/>
      <c r="UDD813" s="852"/>
      <c r="UDE813" s="852"/>
      <c r="UDF813" s="852"/>
      <c r="UDG813" s="1031"/>
      <c r="UDH813" s="744"/>
      <c r="UDI813" s="1031"/>
      <c r="UDJ813" s="1031"/>
      <c r="UDK813" s="697"/>
      <c r="UDL813" s="1031"/>
      <c r="UDM813" s="1031"/>
      <c r="UDN813" s="1031"/>
      <c r="UDO813" s="1031"/>
      <c r="UDP813" s="852"/>
      <c r="UDQ813" s="1031"/>
      <c r="UDR813" s="852"/>
      <c r="UDS813" s="1031"/>
      <c r="UDT813" s="1031"/>
      <c r="UDU813" s="852"/>
      <c r="UDV813" s="852"/>
      <c r="UDW813" s="1031"/>
      <c r="UDX813" s="1031"/>
      <c r="UDY813" s="1031"/>
      <c r="UDZ813" s="1031"/>
      <c r="UEA813" s="744"/>
      <c r="UEB813" s="697"/>
      <c r="UEC813" s="1031"/>
      <c r="UED813" s="852"/>
      <c r="UEE813" s="852"/>
      <c r="UEF813" s="852"/>
      <c r="UEG813" s="852"/>
      <c r="UEH813" s="1031"/>
      <c r="UEI813" s="854"/>
      <c r="UEJ813" s="852"/>
      <c r="UEK813" s="852"/>
      <c r="UEL813" s="852"/>
      <c r="UEM813" s="1031"/>
      <c r="UEN813" s="744"/>
      <c r="UEO813" s="1031"/>
      <c r="UEP813" s="1031"/>
      <c r="UEQ813" s="697"/>
      <c r="UER813" s="1031"/>
      <c r="UES813" s="1031"/>
      <c r="UET813" s="1031"/>
      <c r="UEU813" s="1031"/>
      <c r="UEV813" s="852"/>
      <c r="UEW813" s="1031"/>
      <c r="UEX813" s="852"/>
      <c r="UEY813" s="1031"/>
      <c r="UEZ813" s="1031"/>
      <c r="UFA813" s="852"/>
      <c r="UFB813" s="852"/>
      <c r="UFC813" s="1031"/>
      <c r="UFD813" s="1031"/>
      <c r="UFE813" s="1031"/>
      <c r="UFF813" s="1031"/>
      <c r="UFG813" s="744"/>
      <c r="UFH813" s="697"/>
      <c r="UFI813" s="1031"/>
      <c r="UFJ813" s="852"/>
      <c r="UFK813" s="852"/>
      <c r="UFL813" s="852"/>
      <c r="UFM813" s="852"/>
      <c r="UFN813" s="1031"/>
      <c r="UFO813" s="854"/>
      <c r="UFP813" s="852"/>
      <c r="UFQ813" s="852"/>
      <c r="UFR813" s="852"/>
      <c r="UFS813" s="1031"/>
      <c r="UFT813" s="744"/>
      <c r="UFU813" s="1031"/>
      <c r="UFV813" s="1031"/>
      <c r="UFW813" s="697"/>
      <c r="UFX813" s="1031"/>
      <c r="UFY813" s="1031"/>
      <c r="UFZ813" s="1031"/>
      <c r="UGA813" s="1031"/>
      <c r="UGB813" s="852"/>
      <c r="UGC813" s="1031"/>
      <c r="UGD813" s="852"/>
      <c r="UGE813" s="1031"/>
      <c r="UGF813" s="1031"/>
      <c r="UGG813" s="852"/>
      <c r="UGH813" s="852"/>
      <c r="UGI813" s="1031"/>
      <c r="UGJ813" s="1031"/>
      <c r="UGK813" s="1031"/>
      <c r="UGL813" s="1031"/>
      <c r="UGM813" s="744"/>
      <c r="UGN813" s="697"/>
      <c r="UGO813" s="1031"/>
      <c r="UGP813" s="852"/>
      <c r="UGQ813" s="852"/>
      <c r="UGR813" s="852"/>
      <c r="UGS813" s="852"/>
      <c r="UGT813" s="1031"/>
      <c r="UGU813" s="854"/>
      <c r="UGV813" s="852"/>
      <c r="UGW813" s="852"/>
      <c r="UGX813" s="852"/>
      <c r="UGY813" s="1031"/>
      <c r="UGZ813" s="744"/>
      <c r="UHA813" s="1031"/>
      <c r="UHB813" s="1031"/>
      <c r="UHC813" s="697"/>
      <c r="UHD813" s="1031"/>
      <c r="UHE813" s="1031"/>
      <c r="UHF813" s="1031"/>
      <c r="UHG813" s="1031"/>
      <c r="UHH813" s="852"/>
      <c r="UHI813" s="1031"/>
      <c r="UHJ813" s="852"/>
      <c r="UHK813" s="1031"/>
      <c r="UHL813" s="1031"/>
      <c r="UHM813" s="852"/>
      <c r="UHN813" s="852"/>
      <c r="UHO813" s="1031"/>
      <c r="UHP813" s="1031"/>
      <c r="UHQ813" s="1031"/>
      <c r="UHR813" s="1031"/>
      <c r="UHS813" s="744"/>
      <c r="UHT813" s="697"/>
      <c r="UHU813" s="1031"/>
      <c r="UHV813" s="852"/>
      <c r="UHW813" s="852"/>
      <c r="UHX813" s="852"/>
      <c r="UHY813" s="852"/>
      <c r="UHZ813" s="1031"/>
      <c r="UIA813" s="854"/>
      <c r="UIB813" s="852"/>
      <c r="UIC813" s="852"/>
      <c r="UID813" s="852"/>
      <c r="UIE813" s="1031"/>
      <c r="UIF813" s="744"/>
      <c r="UIG813" s="1031"/>
      <c r="UIH813" s="1031"/>
      <c r="UII813" s="697"/>
      <c r="UIJ813" s="1031"/>
      <c r="UIK813" s="1031"/>
      <c r="UIL813" s="1031"/>
      <c r="UIM813" s="1031"/>
      <c r="UIN813" s="852"/>
      <c r="UIO813" s="1031"/>
      <c r="UIP813" s="852"/>
      <c r="UIQ813" s="1031"/>
      <c r="UIR813" s="1031"/>
      <c r="UIS813" s="852"/>
      <c r="UIT813" s="852"/>
      <c r="UIU813" s="1031"/>
      <c r="UIV813" s="1031"/>
      <c r="UIW813" s="1031"/>
      <c r="UIX813" s="1031"/>
      <c r="UIY813" s="744"/>
      <c r="UIZ813" s="697"/>
      <c r="UJA813" s="1031"/>
      <c r="UJB813" s="852"/>
      <c r="UJC813" s="852"/>
      <c r="UJD813" s="852"/>
      <c r="UJE813" s="852"/>
      <c r="UJF813" s="1031"/>
      <c r="UJG813" s="854"/>
      <c r="UJH813" s="852"/>
      <c r="UJI813" s="852"/>
      <c r="UJJ813" s="852"/>
      <c r="UJK813" s="1031"/>
      <c r="UJL813" s="744"/>
      <c r="UJM813" s="1031"/>
      <c r="UJN813" s="1031"/>
      <c r="UJO813" s="697"/>
      <c r="UJP813" s="1031"/>
      <c r="UJQ813" s="1031"/>
      <c r="UJR813" s="1031"/>
      <c r="UJS813" s="1031"/>
      <c r="UJT813" s="852"/>
      <c r="UJU813" s="1031"/>
      <c r="UJV813" s="852"/>
      <c r="UJW813" s="1031"/>
      <c r="UJX813" s="1031"/>
      <c r="UJY813" s="852"/>
      <c r="UJZ813" s="852"/>
      <c r="UKA813" s="1031"/>
      <c r="UKB813" s="1031"/>
      <c r="UKC813" s="1031"/>
      <c r="UKD813" s="1031"/>
      <c r="UKE813" s="744"/>
      <c r="UKF813" s="697"/>
      <c r="UKG813" s="1031"/>
      <c r="UKH813" s="852"/>
      <c r="UKI813" s="852"/>
      <c r="UKJ813" s="852"/>
      <c r="UKK813" s="852"/>
      <c r="UKL813" s="1031"/>
      <c r="UKM813" s="854"/>
      <c r="UKN813" s="852"/>
      <c r="UKO813" s="852"/>
      <c r="UKP813" s="852"/>
      <c r="UKQ813" s="1031"/>
      <c r="UKR813" s="744"/>
      <c r="UKS813" s="1031"/>
      <c r="UKT813" s="1031"/>
      <c r="UKU813" s="697"/>
      <c r="UKV813" s="1031"/>
      <c r="UKW813" s="1031"/>
      <c r="UKX813" s="1031"/>
      <c r="UKY813" s="1031"/>
      <c r="UKZ813" s="852"/>
      <c r="ULA813" s="1031"/>
      <c r="ULB813" s="852"/>
      <c r="ULC813" s="1031"/>
      <c r="ULD813" s="1031"/>
      <c r="ULE813" s="852"/>
      <c r="ULF813" s="852"/>
      <c r="ULG813" s="1031"/>
      <c r="ULH813" s="1031"/>
      <c r="ULI813" s="1031"/>
      <c r="ULJ813" s="1031"/>
      <c r="ULK813" s="744"/>
      <c r="ULL813" s="697"/>
      <c r="ULM813" s="1031"/>
      <c r="ULN813" s="852"/>
      <c r="ULO813" s="852"/>
      <c r="ULP813" s="852"/>
      <c r="ULQ813" s="852"/>
      <c r="ULR813" s="1031"/>
      <c r="ULS813" s="854"/>
      <c r="ULT813" s="852"/>
      <c r="ULU813" s="852"/>
      <c r="ULV813" s="852"/>
      <c r="ULW813" s="1031"/>
      <c r="ULX813" s="744"/>
      <c r="ULY813" s="1031"/>
      <c r="ULZ813" s="1031"/>
      <c r="UMA813" s="697"/>
      <c r="UMB813" s="1031"/>
      <c r="UMC813" s="1031"/>
      <c r="UMD813" s="1031"/>
      <c r="UME813" s="1031"/>
      <c r="UMF813" s="852"/>
      <c r="UMG813" s="1031"/>
      <c r="UMH813" s="852"/>
      <c r="UMI813" s="1031"/>
      <c r="UMJ813" s="1031"/>
      <c r="UMK813" s="852"/>
      <c r="UML813" s="852"/>
      <c r="UMM813" s="1031"/>
      <c r="UMN813" s="1031"/>
      <c r="UMO813" s="1031"/>
      <c r="UMP813" s="1031"/>
      <c r="UMQ813" s="744"/>
      <c r="UMR813" s="697"/>
      <c r="UMS813" s="1031"/>
      <c r="UMT813" s="852"/>
      <c r="UMU813" s="852"/>
      <c r="UMV813" s="852"/>
      <c r="UMW813" s="852"/>
      <c r="UMX813" s="1031"/>
      <c r="UMY813" s="854"/>
      <c r="UMZ813" s="852"/>
      <c r="UNA813" s="852"/>
      <c r="UNB813" s="852"/>
      <c r="UNC813" s="1031"/>
      <c r="UND813" s="744"/>
      <c r="UNE813" s="1031"/>
      <c r="UNF813" s="1031"/>
      <c r="UNG813" s="697"/>
      <c r="UNH813" s="1031"/>
      <c r="UNI813" s="1031"/>
      <c r="UNJ813" s="1031"/>
      <c r="UNK813" s="1031"/>
      <c r="UNL813" s="852"/>
      <c r="UNM813" s="1031"/>
      <c r="UNN813" s="852"/>
      <c r="UNO813" s="1031"/>
      <c r="UNP813" s="1031"/>
      <c r="UNQ813" s="852"/>
      <c r="UNR813" s="852"/>
      <c r="UNS813" s="1031"/>
      <c r="UNT813" s="1031"/>
      <c r="UNU813" s="1031"/>
      <c r="UNV813" s="1031"/>
      <c r="UNW813" s="744"/>
      <c r="UNX813" s="697"/>
      <c r="UNY813" s="1031"/>
      <c r="UNZ813" s="852"/>
      <c r="UOA813" s="852"/>
      <c r="UOB813" s="852"/>
      <c r="UOC813" s="852"/>
      <c r="UOD813" s="1031"/>
      <c r="UOE813" s="854"/>
      <c r="UOF813" s="852"/>
      <c r="UOG813" s="852"/>
      <c r="UOH813" s="852"/>
      <c r="UOI813" s="1031"/>
      <c r="UOJ813" s="744"/>
      <c r="UOK813" s="1031"/>
      <c r="UOL813" s="1031"/>
      <c r="UOM813" s="697"/>
      <c r="UON813" s="1031"/>
      <c r="UOO813" s="1031"/>
      <c r="UOP813" s="1031"/>
      <c r="UOQ813" s="1031"/>
      <c r="UOR813" s="852"/>
      <c r="UOS813" s="1031"/>
      <c r="UOT813" s="852"/>
      <c r="UOU813" s="1031"/>
      <c r="UOV813" s="1031"/>
      <c r="UOW813" s="852"/>
      <c r="UOX813" s="852"/>
      <c r="UOY813" s="1031"/>
      <c r="UOZ813" s="1031"/>
      <c r="UPA813" s="1031"/>
      <c r="UPB813" s="1031"/>
      <c r="UPC813" s="744"/>
      <c r="UPD813" s="697"/>
      <c r="UPE813" s="1031"/>
      <c r="UPF813" s="852"/>
      <c r="UPG813" s="852"/>
      <c r="UPH813" s="852"/>
      <c r="UPI813" s="852"/>
      <c r="UPJ813" s="1031"/>
      <c r="UPK813" s="854"/>
      <c r="UPL813" s="852"/>
      <c r="UPM813" s="852"/>
      <c r="UPN813" s="852"/>
      <c r="UPO813" s="1031"/>
      <c r="UPP813" s="744"/>
      <c r="UPQ813" s="1031"/>
      <c r="UPR813" s="1031"/>
      <c r="UPS813" s="697"/>
      <c r="UPT813" s="1031"/>
      <c r="UPU813" s="1031"/>
      <c r="UPV813" s="1031"/>
      <c r="UPW813" s="1031"/>
      <c r="UPX813" s="852"/>
      <c r="UPY813" s="1031"/>
      <c r="UPZ813" s="852"/>
      <c r="UQA813" s="1031"/>
      <c r="UQB813" s="1031"/>
      <c r="UQC813" s="852"/>
      <c r="UQD813" s="852"/>
      <c r="UQE813" s="1031"/>
      <c r="UQF813" s="1031"/>
      <c r="UQG813" s="1031"/>
      <c r="UQH813" s="1031"/>
      <c r="UQI813" s="744"/>
      <c r="UQJ813" s="697"/>
      <c r="UQK813" s="1031"/>
      <c r="UQL813" s="852"/>
      <c r="UQM813" s="852"/>
      <c r="UQN813" s="852"/>
      <c r="UQO813" s="852"/>
      <c r="UQP813" s="1031"/>
      <c r="UQQ813" s="854"/>
      <c r="UQR813" s="852"/>
      <c r="UQS813" s="852"/>
      <c r="UQT813" s="852"/>
      <c r="UQU813" s="1031"/>
      <c r="UQV813" s="744"/>
      <c r="UQW813" s="1031"/>
      <c r="UQX813" s="1031"/>
      <c r="UQY813" s="697"/>
      <c r="UQZ813" s="1031"/>
      <c r="URA813" s="1031"/>
      <c r="URB813" s="1031"/>
      <c r="URC813" s="1031"/>
      <c r="URD813" s="852"/>
      <c r="URE813" s="1031"/>
      <c r="URF813" s="852"/>
      <c r="URG813" s="1031"/>
      <c r="URH813" s="1031"/>
      <c r="URI813" s="852"/>
      <c r="URJ813" s="852"/>
      <c r="URK813" s="1031"/>
      <c r="URL813" s="1031"/>
      <c r="URM813" s="1031"/>
      <c r="URN813" s="1031"/>
      <c r="URO813" s="744"/>
      <c r="URP813" s="697"/>
      <c r="URQ813" s="1031"/>
      <c r="URR813" s="852"/>
      <c r="URS813" s="852"/>
      <c r="URT813" s="852"/>
      <c r="URU813" s="852"/>
      <c r="URV813" s="1031"/>
      <c r="URW813" s="854"/>
      <c r="URX813" s="852"/>
      <c r="URY813" s="852"/>
      <c r="URZ813" s="852"/>
      <c r="USA813" s="1031"/>
      <c r="USB813" s="744"/>
      <c r="USC813" s="1031"/>
      <c r="USD813" s="1031"/>
      <c r="USE813" s="697"/>
      <c r="USF813" s="1031"/>
      <c r="USG813" s="1031"/>
      <c r="USH813" s="1031"/>
      <c r="USI813" s="1031"/>
      <c r="USJ813" s="852"/>
      <c r="USK813" s="1031"/>
      <c r="USL813" s="852"/>
      <c r="USM813" s="1031"/>
      <c r="USN813" s="1031"/>
      <c r="USO813" s="852"/>
      <c r="USP813" s="852"/>
      <c r="USQ813" s="1031"/>
      <c r="USR813" s="1031"/>
      <c r="USS813" s="1031"/>
      <c r="UST813" s="1031"/>
      <c r="USU813" s="744"/>
      <c r="USV813" s="697"/>
      <c r="USW813" s="1031"/>
      <c r="USX813" s="852"/>
      <c r="USY813" s="852"/>
      <c r="USZ813" s="852"/>
      <c r="UTA813" s="852"/>
      <c r="UTB813" s="1031"/>
      <c r="UTC813" s="854"/>
      <c r="UTD813" s="852"/>
      <c r="UTE813" s="852"/>
      <c r="UTF813" s="852"/>
      <c r="UTG813" s="1031"/>
      <c r="UTH813" s="744"/>
      <c r="UTI813" s="1031"/>
      <c r="UTJ813" s="1031"/>
      <c r="UTK813" s="697"/>
      <c r="UTL813" s="1031"/>
      <c r="UTM813" s="1031"/>
      <c r="UTN813" s="1031"/>
      <c r="UTO813" s="1031"/>
      <c r="UTP813" s="852"/>
      <c r="UTQ813" s="1031"/>
      <c r="UTR813" s="852"/>
      <c r="UTS813" s="1031"/>
      <c r="UTT813" s="1031"/>
      <c r="UTU813" s="852"/>
      <c r="UTV813" s="852"/>
      <c r="UTW813" s="1031"/>
      <c r="UTX813" s="1031"/>
      <c r="UTY813" s="1031"/>
      <c r="UTZ813" s="1031"/>
      <c r="UUA813" s="744"/>
      <c r="UUB813" s="697"/>
      <c r="UUC813" s="1031"/>
      <c r="UUD813" s="852"/>
      <c r="UUE813" s="852"/>
      <c r="UUF813" s="852"/>
      <c r="UUG813" s="852"/>
      <c r="UUH813" s="1031"/>
      <c r="UUI813" s="854"/>
      <c r="UUJ813" s="852"/>
      <c r="UUK813" s="852"/>
      <c r="UUL813" s="852"/>
      <c r="UUM813" s="1031"/>
      <c r="UUN813" s="744"/>
      <c r="UUO813" s="1031"/>
      <c r="UUP813" s="1031"/>
      <c r="UUQ813" s="697"/>
      <c r="UUR813" s="1031"/>
      <c r="UUS813" s="1031"/>
      <c r="UUT813" s="1031"/>
      <c r="UUU813" s="1031"/>
      <c r="UUV813" s="852"/>
      <c r="UUW813" s="1031"/>
      <c r="UUX813" s="852"/>
      <c r="UUY813" s="1031"/>
      <c r="UUZ813" s="1031"/>
      <c r="UVA813" s="852"/>
      <c r="UVB813" s="852"/>
      <c r="UVC813" s="1031"/>
      <c r="UVD813" s="1031"/>
      <c r="UVE813" s="1031"/>
      <c r="UVF813" s="1031"/>
      <c r="UVG813" s="744"/>
      <c r="UVH813" s="697"/>
      <c r="UVI813" s="1031"/>
      <c r="UVJ813" s="852"/>
      <c r="UVK813" s="852"/>
      <c r="UVL813" s="852"/>
      <c r="UVM813" s="852"/>
      <c r="UVN813" s="1031"/>
      <c r="UVO813" s="854"/>
      <c r="UVP813" s="852"/>
      <c r="UVQ813" s="852"/>
      <c r="UVR813" s="852"/>
      <c r="UVS813" s="1031"/>
      <c r="UVT813" s="744"/>
      <c r="UVU813" s="1031"/>
      <c r="UVV813" s="1031"/>
      <c r="UVW813" s="697"/>
      <c r="UVX813" s="1031"/>
      <c r="UVY813" s="1031"/>
      <c r="UVZ813" s="1031"/>
      <c r="UWA813" s="1031"/>
      <c r="UWB813" s="852"/>
      <c r="UWC813" s="1031"/>
      <c r="UWD813" s="852"/>
      <c r="UWE813" s="1031"/>
      <c r="UWF813" s="1031"/>
      <c r="UWG813" s="852"/>
      <c r="UWH813" s="852"/>
      <c r="UWI813" s="1031"/>
      <c r="UWJ813" s="1031"/>
      <c r="UWK813" s="1031"/>
      <c r="UWL813" s="1031"/>
      <c r="UWM813" s="744"/>
      <c r="UWN813" s="697"/>
      <c r="UWO813" s="1031"/>
      <c r="UWP813" s="852"/>
      <c r="UWQ813" s="852"/>
      <c r="UWR813" s="852"/>
      <c r="UWS813" s="852"/>
      <c r="UWT813" s="1031"/>
      <c r="UWU813" s="854"/>
      <c r="UWV813" s="852"/>
      <c r="UWW813" s="852"/>
      <c r="UWX813" s="852"/>
      <c r="UWY813" s="1031"/>
      <c r="UWZ813" s="744"/>
      <c r="UXA813" s="1031"/>
      <c r="UXB813" s="1031"/>
      <c r="UXC813" s="697"/>
      <c r="UXD813" s="1031"/>
      <c r="UXE813" s="1031"/>
      <c r="UXF813" s="1031"/>
      <c r="UXG813" s="1031"/>
      <c r="UXH813" s="852"/>
      <c r="UXI813" s="1031"/>
      <c r="UXJ813" s="852"/>
      <c r="UXK813" s="1031"/>
      <c r="UXL813" s="1031"/>
      <c r="UXM813" s="852"/>
      <c r="UXN813" s="852"/>
      <c r="UXO813" s="1031"/>
      <c r="UXP813" s="1031"/>
      <c r="UXQ813" s="1031"/>
      <c r="UXR813" s="1031"/>
      <c r="UXS813" s="744"/>
      <c r="UXT813" s="697"/>
      <c r="UXU813" s="1031"/>
      <c r="UXV813" s="852"/>
      <c r="UXW813" s="852"/>
      <c r="UXX813" s="852"/>
      <c r="UXY813" s="852"/>
      <c r="UXZ813" s="1031"/>
      <c r="UYA813" s="854"/>
      <c r="UYB813" s="852"/>
      <c r="UYC813" s="852"/>
      <c r="UYD813" s="852"/>
      <c r="UYE813" s="1031"/>
      <c r="UYF813" s="744"/>
      <c r="UYG813" s="1031"/>
      <c r="UYH813" s="1031"/>
      <c r="UYI813" s="697"/>
      <c r="UYJ813" s="1031"/>
      <c r="UYK813" s="1031"/>
      <c r="UYL813" s="1031"/>
      <c r="UYM813" s="1031"/>
      <c r="UYN813" s="852"/>
      <c r="UYO813" s="1031"/>
      <c r="UYP813" s="852"/>
      <c r="UYQ813" s="1031"/>
      <c r="UYR813" s="1031"/>
      <c r="UYS813" s="852"/>
      <c r="UYT813" s="852"/>
      <c r="UYU813" s="1031"/>
      <c r="UYV813" s="1031"/>
      <c r="UYW813" s="1031"/>
      <c r="UYX813" s="1031"/>
      <c r="UYY813" s="744"/>
      <c r="UYZ813" s="697"/>
      <c r="UZA813" s="1031"/>
      <c r="UZB813" s="852"/>
      <c r="UZC813" s="852"/>
      <c r="UZD813" s="852"/>
      <c r="UZE813" s="852"/>
      <c r="UZF813" s="1031"/>
      <c r="UZG813" s="854"/>
      <c r="UZH813" s="852"/>
      <c r="UZI813" s="852"/>
      <c r="UZJ813" s="852"/>
      <c r="UZK813" s="1031"/>
      <c r="UZL813" s="744"/>
      <c r="UZM813" s="1031"/>
      <c r="UZN813" s="1031"/>
      <c r="UZO813" s="697"/>
      <c r="UZP813" s="1031"/>
      <c r="UZQ813" s="1031"/>
      <c r="UZR813" s="1031"/>
      <c r="UZS813" s="1031"/>
      <c r="UZT813" s="852"/>
      <c r="UZU813" s="1031"/>
      <c r="UZV813" s="852"/>
      <c r="UZW813" s="1031"/>
      <c r="UZX813" s="1031"/>
      <c r="UZY813" s="852"/>
      <c r="UZZ813" s="852"/>
      <c r="VAA813" s="1031"/>
      <c r="VAB813" s="1031"/>
      <c r="VAC813" s="1031"/>
      <c r="VAD813" s="1031"/>
      <c r="VAE813" s="744"/>
      <c r="VAF813" s="697"/>
      <c r="VAG813" s="1031"/>
      <c r="VAH813" s="852"/>
      <c r="VAI813" s="852"/>
      <c r="VAJ813" s="852"/>
      <c r="VAK813" s="852"/>
      <c r="VAL813" s="1031"/>
      <c r="VAM813" s="854"/>
      <c r="VAN813" s="852"/>
      <c r="VAO813" s="852"/>
      <c r="VAP813" s="852"/>
      <c r="VAQ813" s="1031"/>
      <c r="VAR813" s="744"/>
      <c r="VAS813" s="1031"/>
      <c r="VAT813" s="1031"/>
      <c r="VAU813" s="697"/>
      <c r="VAV813" s="1031"/>
      <c r="VAW813" s="1031"/>
      <c r="VAX813" s="1031"/>
      <c r="VAY813" s="1031"/>
      <c r="VAZ813" s="852"/>
      <c r="VBA813" s="1031"/>
      <c r="VBB813" s="852"/>
      <c r="VBC813" s="1031"/>
      <c r="VBD813" s="1031"/>
      <c r="VBE813" s="852"/>
      <c r="VBF813" s="852"/>
      <c r="VBG813" s="1031"/>
      <c r="VBH813" s="1031"/>
      <c r="VBI813" s="1031"/>
      <c r="VBJ813" s="1031"/>
      <c r="VBK813" s="744"/>
      <c r="VBL813" s="697"/>
      <c r="VBM813" s="1031"/>
      <c r="VBN813" s="852"/>
      <c r="VBO813" s="852"/>
      <c r="VBP813" s="852"/>
      <c r="VBQ813" s="852"/>
      <c r="VBR813" s="1031"/>
      <c r="VBS813" s="854"/>
      <c r="VBT813" s="852"/>
      <c r="VBU813" s="852"/>
      <c r="VBV813" s="852"/>
      <c r="VBW813" s="1031"/>
      <c r="VBX813" s="744"/>
      <c r="VBY813" s="1031"/>
      <c r="VBZ813" s="1031"/>
      <c r="VCA813" s="697"/>
      <c r="VCB813" s="1031"/>
      <c r="VCC813" s="1031"/>
      <c r="VCD813" s="1031"/>
      <c r="VCE813" s="1031"/>
      <c r="VCF813" s="852"/>
      <c r="VCG813" s="1031"/>
      <c r="VCH813" s="852"/>
      <c r="VCI813" s="1031"/>
      <c r="VCJ813" s="1031"/>
      <c r="VCK813" s="852"/>
      <c r="VCL813" s="852"/>
      <c r="VCM813" s="1031"/>
      <c r="VCN813" s="1031"/>
      <c r="VCO813" s="1031"/>
      <c r="VCP813" s="1031"/>
      <c r="VCQ813" s="744"/>
      <c r="VCR813" s="697"/>
      <c r="VCS813" s="1031"/>
      <c r="VCT813" s="852"/>
      <c r="VCU813" s="852"/>
      <c r="VCV813" s="852"/>
      <c r="VCW813" s="852"/>
      <c r="VCX813" s="1031"/>
      <c r="VCY813" s="854"/>
      <c r="VCZ813" s="852"/>
      <c r="VDA813" s="852"/>
      <c r="VDB813" s="852"/>
      <c r="VDC813" s="1031"/>
      <c r="VDD813" s="744"/>
      <c r="VDE813" s="1031"/>
      <c r="VDF813" s="1031"/>
      <c r="VDG813" s="697"/>
      <c r="VDH813" s="1031"/>
      <c r="VDI813" s="1031"/>
      <c r="VDJ813" s="1031"/>
      <c r="VDK813" s="1031"/>
      <c r="VDL813" s="852"/>
      <c r="VDM813" s="1031"/>
      <c r="VDN813" s="852"/>
      <c r="VDO813" s="1031"/>
      <c r="VDP813" s="1031"/>
      <c r="VDQ813" s="852"/>
      <c r="VDR813" s="852"/>
      <c r="VDS813" s="1031"/>
      <c r="VDT813" s="1031"/>
      <c r="VDU813" s="1031"/>
      <c r="VDV813" s="1031"/>
      <c r="VDW813" s="744"/>
      <c r="VDX813" s="697"/>
      <c r="VDY813" s="1031"/>
      <c r="VDZ813" s="852"/>
      <c r="VEA813" s="852"/>
      <c r="VEB813" s="852"/>
      <c r="VEC813" s="852"/>
      <c r="VED813" s="1031"/>
      <c r="VEE813" s="854"/>
      <c r="VEF813" s="852"/>
      <c r="VEG813" s="852"/>
      <c r="VEH813" s="852"/>
      <c r="VEI813" s="1031"/>
      <c r="VEJ813" s="744"/>
      <c r="VEK813" s="1031"/>
      <c r="VEL813" s="1031"/>
      <c r="VEM813" s="697"/>
      <c r="VEN813" s="1031"/>
      <c r="VEO813" s="1031"/>
      <c r="VEP813" s="1031"/>
      <c r="VEQ813" s="1031"/>
      <c r="VER813" s="852"/>
      <c r="VES813" s="1031"/>
      <c r="VET813" s="852"/>
      <c r="VEU813" s="1031"/>
      <c r="VEV813" s="1031"/>
      <c r="VEW813" s="852"/>
      <c r="VEX813" s="852"/>
      <c r="VEY813" s="1031"/>
      <c r="VEZ813" s="1031"/>
      <c r="VFA813" s="1031"/>
      <c r="VFB813" s="1031"/>
      <c r="VFC813" s="744"/>
      <c r="VFD813" s="697"/>
      <c r="VFE813" s="1031"/>
      <c r="VFF813" s="852"/>
      <c r="VFG813" s="852"/>
      <c r="VFH813" s="852"/>
      <c r="VFI813" s="852"/>
      <c r="VFJ813" s="1031"/>
      <c r="VFK813" s="854"/>
      <c r="VFL813" s="852"/>
      <c r="VFM813" s="852"/>
      <c r="VFN813" s="852"/>
      <c r="VFO813" s="1031"/>
      <c r="VFP813" s="744"/>
      <c r="VFQ813" s="1031"/>
      <c r="VFR813" s="1031"/>
      <c r="VFS813" s="697"/>
      <c r="VFT813" s="1031"/>
      <c r="VFU813" s="1031"/>
      <c r="VFV813" s="1031"/>
      <c r="VFW813" s="1031"/>
      <c r="VFX813" s="852"/>
      <c r="VFY813" s="1031"/>
      <c r="VFZ813" s="852"/>
      <c r="VGA813" s="1031"/>
      <c r="VGB813" s="1031"/>
      <c r="VGC813" s="852"/>
      <c r="VGD813" s="852"/>
      <c r="VGE813" s="1031"/>
      <c r="VGF813" s="1031"/>
      <c r="VGG813" s="1031"/>
      <c r="VGH813" s="1031"/>
      <c r="VGI813" s="744"/>
      <c r="VGJ813" s="697"/>
      <c r="VGK813" s="1031"/>
      <c r="VGL813" s="852"/>
      <c r="VGM813" s="852"/>
      <c r="VGN813" s="852"/>
      <c r="VGO813" s="852"/>
      <c r="VGP813" s="1031"/>
      <c r="VGQ813" s="854"/>
      <c r="VGR813" s="852"/>
      <c r="VGS813" s="852"/>
      <c r="VGT813" s="852"/>
      <c r="VGU813" s="1031"/>
      <c r="VGV813" s="744"/>
      <c r="VGW813" s="1031"/>
      <c r="VGX813" s="1031"/>
      <c r="VGY813" s="697"/>
      <c r="VGZ813" s="1031"/>
      <c r="VHA813" s="1031"/>
      <c r="VHB813" s="1031"/>
      <c r="VHC813" s="1031"/>
      <c r="VHD813" s="852"/>
      <c r="VHE813" s="1031"/>
      <c r="VHF813" s="852"/>
      <c r="VHG813" s="1031"/>
      <c r="VHH813" s="1031"/>
      <c r="VHI813" s="852"/>
      <c r="VHJ813" s="852"/>
      <c r="VHK813" s="1031"/>
      <c r="VHL813" s="1031"/>
      <c r="VHM813" s="1031"/>
      <c r="VHN813" s="1031"/>
      <c r="VHO813" s="744"/>
      <c r="VHP813" s="697"/>
      <c r="VHQ813" s="1031"/>
      <c r="VHR813" s="852"/>
      <c r="VHS813" s="852"/>
      <c r="VHT813" s="852"/>
      <c r="VHU813" s="852"/>
      <c r="VHV813" s="1031"/>
      <c r="VHW813" s="854"/>
      <c r="VHX813" s="852"/>
      <c r="VHY813" s="852"/>
      <c r="VHZ813" s="852"/>
      <c r="VIA813" s="1031"/>
      <c r="VIB813" s="744"/>
      <c r="VIC813" s="1031"/>
      <c r="VID813" s="1031"/>
      <c r="VIE813" s="697"/>
      <c r="VIF813" s="1031"/>
      <c r="VIG813" s="1031"/>
      <c r="VIH813" s="1031"/>
      <c r="VII813" s="1031"/>
      <c r="VIJ813" s="852"/>
      <c r="VIK813" s="1031"/>
      <c r="VIL813" s="852"/>
      <c r="VIM813" s="1031"/>
      <c r="VIN813" s="1031"/>
      <c r="VIO813" s="852"/>
      <c r="VIP813" s="852"/>
      <c r="VIQ813" s="1031"/>
      <c r="VIR813" s="1031"/>
      <c r="VIS813" s="1031"/>
      <c r="VIT813" s="1031"/>
      <c r="VIU813" s="744"/>
      <c r="VIV813" s="697"/>
      <c r="VIW813" s="1031"/>
      <c r="VIX813" s="852"/>
      <c r="VIY813" s="852"/>
      <c r="VIZ813" s="852"/>
      <c r="VJA813" s="852"/>
      <c r="VJB813" s="1031"/>
      <c r="VJC813" s="854"/>
      <c r="VJD813" s="852"/>
      <c r="VJE813" s="852"/>
      <c r="VJF813" s="852"/>
      <c r="VJG813" s="1031"/>
      <c r="VJH813" s="744"/>
      <c r="VJI813" s="1031"/>
      <c r="VJJ813" s="1031"/>
      <c r="VJK813" s="697"/>
      <c r="VJL813" s="1031"/>
      <c r="VJM813" s="1031"/>
      <c r="VJN813" s="1031"/>
      <c r="VJO813" s="1031"/>
      <c r="VJP813" s="852"/>
      <c r="VJQ813" s="1031"/>
      <c r="VJR813" s="852"/>
      <c r="VJS813" s="1031"/>
      <c r="VJT813" s="1031"/>
      <c r="VJU813" s="852"/>
      <c r="VJV813" s="852"/>
      <c r="VJW813" s="1031"/>
      <c r="VJX813" s="1031"/>
      <c r="VJY813" s="1031"/>
      <c r="VJZ813" s="1031"/>
      <c r="VKA813" s="744"/>
      <c r="VKB813" s="697"/>
      <c r="VKC813" s="1031"/>
      <c r="VKD813" s="852"/>
      <c r="VKE813" s="852"/>
      <c r="VKF813" s="852"/>
      <c r="VKG813" s="852"/>
      <c r="VKH813" s="1031"/>
      <c r="VKI813" s="854"/>
      <c r="VKJ813" s="852"/>
      <c r="VKK813" s="852"/>
      <c r="VKL813" s="852"/>
      <c r="VKM813" s="1031"/>
      <c r="VKN813" s="744"/>
      <c r="VKO813" s="1031"/>
      <c r="VKP813" s="1031"/>
      <c r="VKQ813" s="697"/>
      <c r="VKR813" s="1031"/>
      <c r="VKS813" s="1031"/>
      <c r="VKT813" s="1031"/>
      <c r="VKU813" s="1031"/>
      <c r="VKV813" s="852"/>
      <c r="VKW813" s="1031"/>
      <c r="VKX813" s="852"/>
      <c r="VKY813" s="1031"/>
      <c r="VKZ813" s="1031"/>
      <c r="VLA813" s="852"/>
      <c r="VLB813" s="852"/>
      <c r="VLC813" s="1031"/>
      <c r="VLD813" s="1031"/>
      <c r="VLE813" s="1031"/>
      <c r="VLF813" s="1031"/>
      <c r="VLG813" s="744"/>
      <c r="VLH813" s="697"/>
      <c r="VLI813" s="1031"/>
      <c r="VLJ813" s="852"/>
      <c r="VLK813" s="852"/>
      <c r="VLL813" s="852"/>
      <c r="VLM813" s="852"/>
      <c r="VLN813" s="1031"/>
      <c r="VLO813" s="854"/>
      <c r="VLP813" s="852"/>
      <c r="VLQ813" s="852"/>
      <c r="VLR813" s="852"/>
      <c r="VLS813" s="1031"/>
      <c r="VLT813" s="744"/>
      <c r="VLU813" s="1031"/>
      <c r="VLV813" s="1031"/>
      <c r="VLW813" s="697"/>
      <c r="VLX813" s="1031"/>
      <c r="VLY813" s="1031"/>
      <c r="VLZ813" s="1031"/>
      <c r="VMA813" s="1031"/>
      <c r="VMB813" s="852"/>
      <c r="VMC813" s="1031"/>
      <c r="VMD813" s="852"/>
      <c r="VME813" s="1031"/>
      <c r="VMF813" s="1031"/>
      <c r="VMG813" s="852"/>
      <c r="VMH813" s="852"/>
      <c r="VMI813" s="1031"/>
      <c r="VMJ813" s="1031"/>
      <c r="VMK813" s="1031"/>
      <c r="VML813" s="1031"/>
      <c r="VMM813" s="744"/>
      <c r="VMN813" s="697"/>
      <c r="VMO813" s="1031"/>
      <c r="VMP813" s="852"/>
      <c r="VMQ813" s="852"/>
      <c r="VMR813" s="852"/>
      <c r="VMS813" s="852"/>
      <c r="VMT813" s="1031"/>
      <c r="VMU813" s="854"/>
      <c r="VMV813" s="852"/>
      <c r="VMW813" s="852"/>
      <c r="VMX813" s="852"/>
      <c r="VMY813" s="1031"/>
      <c r="VMZ813" s="744"/>
      <c r="VNA813" s="1031"/>
      <c r="VNB813" s="1031"/>
      <c r="VNC813" s="697"/>
      <c r="VND813" s="1031"/>
      <c r="VNE813" s="1031"/>
      <c r="VNF813" s="1031"/>
      <c r="VNG813" s="1031"/>
      <c r="VNH813" s="852"/>
      <c r="VNI813" s="1031"/>
      <c r="VNJ813" s="852"/>
      <c r="VNK813" s="1031"/>
      <c r="VNL813" s="1031"/>
      <c r="VNM813" s="852"/>
      <c r="VNN813" s="852"/>
      <c r="VNO813" s="1031"/>
      <c r="VNP813" s="1031"/>
      <c r="VNQ813" s="1031"/>
      <c r="VNR813" s="1031"/>
      <c r="VNS813" s="744"/>
      <c r="VNT813" s="697"/>
      <c r="VNU813" s="1031"/>
      <c r="VNV813" s="852"/>
      <c r="VNW813" s="852"/>
      <c r="VNX813" s="852"/>
      <c r="VNY813" s="852"/>
      <c r="VNZ813" s="1031"/>
      <c r="VOA813" s="854"/>
      <c r="VOB813" s="852"/>
      <c r="VOC813" s="852"/>
      <c r="VOD813" s="852"/>
      <c r="VOE813" s="1031"/>
      <c r="VOF813" s="744"/>
      <c r="VOG813" s="1031"/>
      <c r="VOH813" s="1031"/>
      <c r="VOI813" s="697"/>
      <c r="VOJ813" s="1031"/>
      <c r="VOK813" s="1031"/>
      <c r="VOL813" s="1031"/>
      <c r="VOM813" s="1031"/>
      <c r="VON813" s="852"/>
      <c r="VOO813" s="1031"/>
      <c r="VOP813" s="852"/>
      <c r="VOQ813" s="1031"/>
      <c r="VOR813" s="1031"/>
      <c r="VOS813" s="852"/>
      <c r="VOT813" s="852"/>
      <c r="VOU813" s="1031"/>
      <c r="VOV813" s="1031"/>
      <c r="VOW813" s="1031"/>
      <c r="VOX813" s="1031"/>
      <c r="VOY813" s="744"/>
      <c r="VOZ813" s="697"/>
      <c r="VPA813" s="1031"/>
      <c r="VPB813" s="852"/>
      <c r="VPC813" s="852"/>
      <c r="VPD813" s="852"/>
      <c r="VPE813" s="852"/>
      <c r="VPF813" s="1031"/>
      <c r="VPG813" s="854"/>
      <c r="VPH813" s="852"/>
      <c r="VPI813" s="852"/>
      <c r="VPJ813" s="852"/>
      <c r="VPK813" s="1031"/>
      <c r="VPL813" s="744"/>
      <c r="VPM813" s="1031"/>
      <c r="VPN813" s="1031"/>
      <c r="VPO813" s="697"/>
      <c r="VPP813" s="1031"/>
      <c r="VPQ813" s="1031"/>
      <c r="VPR813" s="1031"/>
      <c r="VPS813" s="1031"/>
      <c r="VPT813" s="852"/>
      <c r="VPU813" s="1031"/>
      <c r="VPV813" s="852"/>
      <c r="VPW813" s="1031"/>
      <c r="VPX813" s="1031"/>
      <c r="VPY813" s="852"/>
      <c r="VPZ813" s="852"/>
      <c r="VQA813" s="1031"/>
      <c r="VQB813" s="1031"/>
      <c r="VQC813" s="1031"/>
      <c r="VQD813" s="1031"/>
      <c r="VQE813" s="744"/>
      <c r="VQF813" s="697"/>
      <c r="VQG813" s="1031"/>
      <c r="VQH813" s="852"/>
      <c r="VQI813" s="852"/>
      <c r="VQJ813" s="852"/>
      <c r="VQK813" s="852"/>
      <c r="VQL813" s="1031"/>
      <c r="VQM813" s="854"/>
      <c r="VQN813" s="852"/>
      <c r="VQO813" s="852"/>
      <c r="VQP813" s="852"/>
      <c r="VQQ813" s="1031"/>
      <c r="VQR813" s="744"/>
      <c r="VQS813" s="1031"/>
      <c r="VQT813" s="1031"/>
      <c r="VQU813" s="697"/>
      <c r="VQV813" s="1031"/>
      <c r="VQW813" s="1031"/>
      <c r="VQX813" s="1031"/>
      <c r="VQY813" s="1031"/>
      <c r="VQZ813" s="852"/>
      <c r="VRA813" s="1031"/>
      <c r="VRB813" s="852"/>
      <c r="VRC813" s="1031"/>
      <c r="VRD813" s="1031"/>
      <c r="VRE813" s="852"/>
      <c r="VRF813" s="852"/>
      <c r="VRG813" s="1031"/>
      <c r="VRH813" s="1031"/>
      <c r="VRI813" s="1031"/>
      <c r="VRJ813" s="1031"/>
      <c r="VRK813" s="744"/>
      <c r="VRL813" s="697"/>
      <c r="VRM813" s="1031"/>
      <c r="VRN813" s="852"/>
      <c r="VRO813" s="852"/>
      <c r="VRP813" s="852"/>
      <c r="VRQ813" s="852"/>
      <c r="VRR813" s="1031"/>
      <c r="VRS813" s="854"/>
      <c r="VRT813" s="852"/>
      <c r="VRU813" s="852"/>
      <c r="VRV813" s="852"/>
      <c r="VRW813" s="1031"/>
      <c r="VRX813" s="744"/>
      <c r="VRY813" s="1031"/>
      <c r="VRZ813" s="1031"/>
      <c r="VSA813" s="697"/>
      <c r="VSB813" s="1031"/>
      <c r="VSC813" s="1031"/>
      <c r="VSD813" s="1031"/>
      <c r="VSE813" s="1031"/>
      <c r="VSF813" s="852"/>
      <c r="VSG813" s="1031"/>
      <c r="VSH813" s="852"/>
      <c r="VSI813" s="1031"/>
      <c r="VSJ813" s="1031"/>
      <c r="VSK813" s="852"/>
      <c r="VSL813" s="852"/>
      <c r="VSM813" s="1031"/>
      <c r="VSN813" s="1031"/>
      <c r="VSO813" s="1031"/>
      <c r="VSP813" s="1031"/>
      <c r="VSQ813" s="744"/>
      <c r="VSR813" s="697"/>
      <c r="VSS813" s="1031"/>
      <c r="VST813" s="852"/>
      <c r="VSU813" s="852"/>
      <c r="VSV813" s="852"/>
      <c r="VSW813" s="852"/>
      <c r="VSX813" s="1031"/>
      <c r="VSY813" s="854"/>
      <c r="VSZ813" s="852"/>
      <c r="VTA813" s="852"/>
      <c r="VTB813" s="852"/>
      <c r="VTC813" s="1031"/>
      <c r="VTD813" s="744"/>
      <c r="VTE813" s="1031"/>
      <c r="VTF813" s="1031"/>
      <c r="VTG813" s="697"/>
      <c r="VTH813" s="1031"/>
      <c r="VTI813" s="1031"/>
      <c r="VTJ813" s="1031"/>
      <c r="VTK813" s="1031"/>
      <c r="VTL813" s="852"/>
      <c r="VTM813" s="1031"/>
      <c r="VTN813" s="852"/>
      <c r="VTO813" s="1031"/>
      <c r="VTP813" s="1031"/>
      <c r="VTQ813" s="852"/>
      <c r="VTR813" s="852"/>
      <c r="VTS813" s="1031"/>
      <c r="VTT813" s="1031"/>
      <c r="VTU813" s="1031"/>
      <c r="VTV813" s="1031"/>
      <c r="VTW813" s="744"/>
      <c r="VTX813" s="697"/>
      <c r="VTY813" s="1031"/>
      <c r="VTZ813" s="852"/>
      <c r="VUA813" s="852"/>
      <c r="VUB813" s="852"/>
      <c r="VUC813" s="852"/>
      <c r="VUD813" s="1031"/>
      <c r="VUE813" s="854"/>
      <c r="VUF813" s="852"/>
      <c r="VUG813" s="852"/>
      <c r="VUH813" s="852"/>
      <c r="VUI813" s="1031"/>
      <c r="VUJ813" s="744"/>
      <c r="VUK813" s="1031"/>
      <c r="VUL813" s="1031"/>
      <c r="VUM813" s="697"/>
      <c r="VUN813" s="1031"/>
      <c r="VUO813" s="1031"/>
      <c r="VUP813" s="1031"/>
      <c r="VUQ813" s="1031"/>
      <c r="VUR813" s="852"/>
      <c r="VUS813" s="1031"/>
      <c r="VUT813" s="852"/>
      <c r="VUU813" s="1031"/>
      <c r="VUV813" s="1031"/>
      <c r="VUW813" s="852"/>
      <c r="VUX813" s="852"/>
      <c r="VUY813" s="1031"/>
      <c r="VUZ813" s="1031"/>
      <c r="VVA813" s="1031"/>
      <c r="VVB813" s="1031"/>
      <c r="VVC813" s="744"/>
      <c r="VVD813" s="697"/>
      <c r="VVE813" s="1031"/>
      <c r="VVF813" s="852"/>
      <c r="VVG813" s="852"/>
      <c r="VVH813" s="852"/>
      <c r="VVI813" s="852"/>
      <c r="VVJ813" s="1031"/>
      <c r="VVK813" s="854"/>
      <c r="VVL813" s="852"/>
      <c r="VVM813" s="852"/>
      <c r="VVN813" s="852"/>
      <c r="VVO813" s="1031"/>
      <c r="VVP813" s="744"/>
      <c r="VVQ813" s="1031"/>
      <c r="VVR813" s="1031"/>
      <c r="VVS813" s="697"/>
      <c r="VVT813" s="1031"/>
      <c r="VVU813" s="1031"/>
      <c r="VVV813" s="1031"/>
      <c r="VVW813" s="1031"/>
      <c r="VVX813" s="852"/>
      <c r="VVY813" s="1031"/>
      <c r="VVZ813" s="852"/>
      <c r="VWA813" s="1031"/>
      <c r="VWB813" s="1031"/>
      <c r="VWC813" s="852"/>
      <c r="VWD813" s="852"/>
      <c r="VWE813" s="1031"/>
      <c r="VWF813" s="1031"/>
      <c r="VWG813" s="1031"/>
      <c r="VWH813" s="1031"/>
      <c r="VWI813" s="744"/>
      <c r="VWJ813" s="697"/>
      <c r="VWK813" s="1031"/>
      <c r="VWL813" s="852"/>
      <c r="VWM813" s="852"/>
      <c r="VWN813" s="852"/>
      <c r="VWO813" s="852"/>
      <c r="VWP813" s="1031"/>
      <c r="VWQ813" s="854"/>
      <c r="VWR813" s="852"/>
      <c r="VWS813" s="852"/>
      <c r="VWT813" s="852"/>
      <c r="VWU813" s="1031"/>
      <c r="VWV813" s="744"/>
      <c r="VWW813" s="1031"/>
      <c r="VWX813" s="1031"/>
      <c r="VWY813" s="697"/>
      <c r="VWZ813" s="1031"/>
      <c r="VXA813" s="1031"/>
      <c r="VXB813" s="1031"/>
      <c r="VXC813" s="1031"/>
      <c r="VXD813" s="852"/>
      <c r="VXE813" s="1031"/>
      <c r="VXF813" s="852"/>
      <c r="VXG813" s="1031"/>
      <c r="VXH813" s="1031"/>
      <c r="VXI813" s="852"/>
      <c r="VXJ813" s="852"/>
      <c r="VXK813" s="1031"/>
      <c r="VXL813" s="1031"/>
      <c r="VXM813" s="1031"/>
      <c r="VXN813" s="1031"/>
      <c r="VXO813" s="744"/>
      <c r="VXP813" s="697"/>
      <c r="VXQ813" s="1031"/>
      <c r="VXR813" s="852"/>
      <c r="VXS813" s="852"/>
      <c r="VXT813" s="852"/>
      <c r="VXU813" s="852"/>
      <c r="VXV813" s="1031"/>
      <c r="VXW813" s="854"/>
      <c r="VXX813" s="852"/>
      <c r="VXY813" s="852"/>
      <c r="VXZ813" s="852"/>
      <c r="VYA813" s="1031"/>
      <c r="VYB813" s="744"/>
      <c r="VYC813" s="1031"/>
      <c r="VYD813" s="1031"/>
      <c r="VYE813" s="697"/>
      <c r="VYF813" s="1031"/>
      <c r="VYG813" s="1031"/>
      <c r="VYH813" s="1031"/>
      <c r="VYI813" s="1031"/>
      <c r="VYJ813" s="852"/>
      <c r="VYK813" s="1031"/>
      <c r="VYL813" s="852"/>
      <c r="VYM813" s="1031"/>
      <c r="VYN813" s="1031"/>
      <c r="VYO813" s="852"/>
      <c r="VYP813" s="852"/>
      <c r="VYQ813" s="1031"/>
      <c r="VYR813" s="1031"/>
      <c r="VYS813" s="1031"/>
      <c r="VYT813" s="1031"/>
      <c r="VYU813" s="744"/>
      <c r="VYV813" s="697"/>
      <c r="VYW813" s="1031"/>
      <c r="VYX813" s="852"/>
      <c r="VYY813" s="852"/>
      <c r="VYZ813" s="852"/>
      <c r="VZA813" s="852"/>
      <c r="VZB813" s="1031"/>
      <c r="VZC813" s="854"/>
      <c r="VZD813" s="852"/>
      <c r="VZE813" s="852"/>
      <c r="VZF813" s="852"/>
      <c r="VZG813" s="1031"/>
      <c r="VZH813" s="744"/>
      <c r="VZI813" s="1031"/>
      <c r="VZJ813" s="1031"/>
      <c r="VZK813" s="697"/>
      <c r="VZL813" s="1031"/>
      <c r="VZM813" s="1031"/>
      <c r="VZN813" s="1031"/>
      <c r="VZO813" s="1031"/>
      <c r="VZP813" s="852"/>
      <c r="VZQ813" s="1031"/>
      <c r="VZR813" s="852"/>
      <c r="VZS813" s="1031"/>
      <c r="VZT813" s="1031"/>
      <c r="VZU813" s="852"/>
      <c r="VZV813" s="852"/>
      <c r="VZW813" s="1031"/>
      <c r="VZX813" s="1031"/>
      <c r="VZY813" s="1031"/>
      <c r="VZZ813" s="1031"/>
      <c r="WAA813" s="744"/>
      <c r="WAB813" s="697"/>
      <c r="WAC813" s="1031"/>
      <c r="WAD813" s="852"/>
      <c r="WAE813" s="852"/>
      <c r="WAF813" s="852"/>
      <c r="WAG813" s="852"/>
      <c r="WAH813" s="1031"/>
      <c r="WAI813" s="854"/>
      <c r="WAJ813" s="852"/>
      <c r="WAK813" s="852"/>
      <c r="WAL813" s="852"/>
      <c r="WAM813" s="1031"/>
      <c r="WAN813" s="744"/>
      <c r="WAO813" s="1031"/>
      <c r="WAP813" s="1031"/>
      <c r="WAQ813" s="697"/>
      <c r="WAR813" s="1031"/>
      <c r="WAS813" s="1031"/>
      <c r="WAT813" s="1031"/>
      <c r="WAU813" s="1031"/>
      <c r="WAV813" s="852"/>
      <c r="WAW813" s="1031"/>
      <c r="WAX813" s="852"/>
      <c r="WAY813" s="1031"/>
      <c r="WAZ813" s="1031"/>
      <c r="WBA813" s="852"/>
      <c r="WBB813" s="852"/>
      <c r="WBC813" s="1031"/>
      <c r="WBD813" s="1031"/>
      <c r="WBE813" s="1031"/>
      <c r="WBF813" s="1031"/>
      <c r="WBG813" s="744"/>
      <c r="WBH813" s="697"/>
      <c r="WBI813" s="1031"/>
      <c r="WBJ813" s="852"/>
      <c r="WBK813" s="852"/>
      <c r="WBL813" s="852"/>
      <c r="WBM813" s="852"/>
      <c r="WBN813" s="1031"/>
      <c r="WBO813" s="854"/>
      <c r="WBP813" s="852"/>
      <c r="WBQ813" s="852"/>
      <c r="WBR813" s="852"/>
      <c r="WBS813" s="1031"/>
      <c r="WBT813" s="744"/>
      <c r="WBU813" s="1031"/>
      <c r="WBV813" s="1031"/>
      <c r="WBW813" s="697"/>
      <c r="WBX813" s="1031"/>
      <c r="WBY813" s="1031"/>
      <c r="WBZ813" s="1031"/>
      <c r="WCA813" s="1031"/>
      <c r="WCB813" s="852"/>
      <c r="WCC813" s="1031"/>
      <c r="WCD813" s="852"/>
      <c r="WCE813" s="1031"/>
      <c r="WCF813" s="1031"/>
      <c r="WCG813" s="852"/>
      <c r="WCH813" s="852"/>
      <c r="WCI813" s="1031"/>
      <c r="WCJ813" s="1031"/>
      <c r="WCK813" s="1031"/>
      <c r="WCL813" s="1031"/>
      <c r="WCM813" s="744"/>
      <c r="WCN813" s="697"/>
      <c r="WCO813" s="1031"/>
      <c r="WCP813" s="852"/>
      <c r="WCQ813" s="852"/>
      <c r="WCR813" s="852"/>
      <c r="WCS813" s="852"/>
      <c r="WCT813" s="1031"/>
      <c r="WCU813" s="854"/>
      <c r="WCV813" s="852"/>
      <c r="WCW813" s="852"/>
      <c r="WCX813" s="852"/>
      <c r="WCY813" s="1031"/>
      <c r="WCZ813" s="744"/>
      <c r="WDA813" s="1031"/>
      <c r="WDB813" s="1031"/>
      <c r="WDC813" s="697"/>
      <c r="WDD813" s="1031"/>
      <c r="WDE813" s="1031"/>
      <c r="WDF813" s="1031"/>
      <c r="WDG813" s="1031"/>
      <c r="WDH813" s="852"/>
      <c r="WDI813" s="1031"/>
      <c r="WDJ813" s="852"/>
      <c r="WDK813" s="1031"/>
      <c r="WDL813" s="1031"/>
      <c r="WDM813" s="852"/>
      <c r="WDN813" s="852"/>
      <c r="WDO813" s="1031"/>
      <c r="WDP813" s="1031"/>
      <c r="WDQ813" s="1031"/>
      <c r="WDR813" s="1031"/>
      <c r="WDS813" s="744"/>
      <c r="WDT813" s="697"/>
      <c r="WDU813" s="1031"/>
      <c r="WDV813" s="852"/>
      <c r="WDW813" s="852"/>
      <c r="WDX813" s="852"/>
      <c r="WDY813" s="852"/>
      <c r="WDZ813" s="1031"/>
      <c r="WEA813" s="854"/>
      <c r="WEB813" s="852"/>
      <c r="WEC813" s="852"/>
      <c r="WED813" s="852"/>
      <c r="WEE813" s="1031"/>
      <c r="WEF813" s="744"/>
      <c r="WEG813" s="1031"/>
      <c r="WEH813" s="1031"/>
      <c r="WEI813" s="697"/>
      <c r="WEJ813" s="1031"/>
      <c r="WEK813" s="1031"/>
      <c r="WEL813" s="1031"/>
      <c r="WEM813" s="1031"/>
      <c r="WEN813" s="852"/>
      <c r="WEO813" s="1031"/>
      <c r="WEP813" s="852"/>
      <c r="WEQ813" s="1031"/>
      <c r="WER813" s="1031"/>
      <c r="WES813" s="852"/>
      <c r="WET813" s="852"/>
      <c r="WEU813" s="1031"/>
      <c r="WEV813" s="1031"/>
      <c r="WEW813" s="1031"/>
      <c r="WEX813" s="1031"/>
      <c r="WEY813" s="744"/>
      <c r="WEZ813" s="697"/>
      <c r="WFA813" s="1031"/>
      <c r="WFB813" s="852"/>
      <c r="WFC813" s="852"/>
      <c r="WFD813" s="852"/>
      <c r="WFE813" s="852"/>
      <c r="WFF813" s="1031"/>
      <c r="WFG813" s="854"/>
      <c r="WFH813" s="852"/>
      <c r="WFI813" s="852"/>
      <c r="WFJ813" s="852"/>
      <c r="WFK813" s="1031"/>
      <c r="WFL813" s="744"/>
      <c r="WFM813" s="1031"/>
      <c r="WFN813" s="1031"/>
      <c r="WFO813" s="697"/>
      <c r="WFP813" s="1031"/>
      <c r="WFQ813" s="1031"/>
      <c r="WFR813" s="1031"/>
      <c r="WFS813" s="1031"/>
      <c r="WFT813" s="852"/>
      <c r="WFU813" s="1031"/>
      <c r="WFV813" s="852"/>
      <c r="WFW813" s="1031"/>
      <c r="WFX813" s="1031"/>
      <c r="WFY813" s="852"/>
      <c r="WFZ813" s="852"/>
      <c r="WGA813" s="1031"/>
      <c r="WGB813" s="1031"/>
      <c r="WGC813" s="1031"/>
      <c r="WGD813" s="1031"/>
      <c r="WGE813" s="744"/>
      <c r="WGF813" s="697"/>
      <c r="WGG813" s="1031"/>
      <c r="WGH813" s="852"/>
      <c r="WGI813" s="852"/>
      <c r="WGJ813" s="852"/>
      <c r="WGK813" s="852"/>
      <c r="WGL813" s="1031"/>
      <c r="WGM813" s="854"/>
      <c r="WGN813" s="852"/>
      <c r="WGO813" s="852"/>
      <c r="WGP813" s="852"/>
      <c r="WGQ813" s="1031"/>
      <c r="WGR813" s="744"/>
      <c r="WGS813" s="1031"/>
      <c r="WGT813" s="1031"/>
      <c r="WGU813" s="697"/>
      <c r="WGV813" s="1031"/>
      <c r="WGW813" s="1031"/>
      <c r="WGX813" s="1031"/>
      <c r="WGY813" s="1031"/>
      <c r="WGZ813" s="852"/>
      <c r="WHA813" s="1031"/>
      <c r="WHB813" s="852"/>
      <c r="WHC813" s="1031"/>
      <c r="WHD813" s="1031"/>
      <c r="WHE813" s="852"/>
      <c r="WHF813" s="852"/>
      <c r="WHG813" s="1031"/>
      <c r="WHH813" s="1031"/>
      <c r="WHI813" s="1031"/>
      <c r="WHJ813" s="1031"/>
      <c r="WHK813" s="744"/>
      <c r="WHL813" s="697"/>
      <c r="WHM813" s="1031"/>
      <c r="WHN813" s="852"/>
      <c r="WHO813" s="852"/>
      <c r="WHP813" s="852"/>
      <c r="WHQ813" s="852"/>
      <c r="WHR813" s="1031"/>
      <c r="WHS813" s="854"/>
      <c r="WHT813" s="852"/>
      <c r="WHU813" s="852"/>
      <c r="WHV813" s="852"/>
      <c r="WHW813" s="1031"/>
      <c r="WHX813" s="744"/>
      <c r="WHY813" s="1031"/>
      <c r="WHZ813" s="1031"/>
      <c r="WIA813" s="697"/>
      <c r="WIB813" s="1031"/>
      <c r="WIC813" s="1031"/>
      <c r="WID813" s="1031"/>
      <c r="WIE813" s="1031"/>
      <c r="WIF813" s="852"/>
      <c r="WIG813" s="1031"/>
      <c r="WIH813" s="852"/>
      <c r="WII813" s="1031"/>
      <c r="WIJ813" s="1031"/>
      <c r="WIK813" s="852"/>
      <c r="WIL813" s="852"/>
      <c r="WIM813" s="1031"/>
      <c r="WIN813" s="1031"/>
      <c r="WIO813" s="1031"/>
      <c r="WIP813" s="1031"/>
      <c r="WIQ813" s="744"/>
      <c r="WIR813" s="697"/>
      <c r="WIS813" s="1031"/>
      <c r="WIT813" s="852"/>
      <c r="WIU813" s="852"/>
      <c r="WIV813" s="852"/>
      <c r="WIW813" s="852"/>
      <c r="WIX813" s="1031"/>
      <c r="WIY813" s="854"/>
      <c r="WIZ813" s="852"/>
      <c r="WJA813" s="852"/>
      <c r="WJB813" s="852"/>
      <c r="WJC813" s="1031"/>
      <c r="WJD813" s="744"/>
      <c r="WJE813" s="1031"/>
      <c r="WJF813" s="1031"/>
      <c r="WJG813" s="697"/>
      <c r="WJH813" s="1031"/>
      <c r="WJI813" s="1031"/>
      <c r="WJJ813" s="1031"/>
      <c r="WJK813" s="1031"/>
      <c r="WJL813" s="852"/>
      <c r="WJM813" s="1031"/>
      <c r="WJN813" s="852"/>
      <c r="WJO813" s="1031"/>
      <c r="WJP813" s="1031"/>
      <c r="WJQ813" s="852"/>
      <c r="WJR813" s="852"/>
      <c r="WJS813" s="1031"/>
      <c r="WJT813" s="1031"/>
      <c r="WJU813" s="1031"/>
      <c r="WJV813" s="1031"/>
      <c r="WJW813" s="744"/>
      <c r="WJX813" s="697"/>
      <c r="WJY813" s="1031"/>
      <c r="WJZ813" s="852"/>
      <c r="WKA813" s="852"/>
      <c r="WKB813" s="852"/>
      <c r="WKC813" s="852"/>
      <c r="WKD813" s="1031"/>
      <c r="WKE813" s="854"/>
      <c r="WKF813" s="852"/>
      <c r="WKG813" s="852"/>
      <c r="WKH813" s="852"/>
      <c r="WKI813" s="1031"/>
      <c r="WKJ813" s="744"/>
      <c r="WKK813" s="1031"/>
      <c r="WKL813" s="1031"/>
      <c r="WKM813" s="697"/>
      <c r="WKN813" s="1031"/>
      <c r="WKO813" s="1031"/>
      <c r="WKP813" s="1031"/>
      <c r="WKQ813" s="1031"/>
      <c r="WKR813" s="852"/>
      <c r="WKS813" s="1031"/>
      <c r="WKT813" s="852"/>
      <c r="WKU813" s="1031"/>
      <c r="WKV813" s="1031"/>
      <c r="WKW813" s="852"/>
      <c r="WKX813" s="852"/>
      <c r="WKY813" s="1031"/>
      <c r="WKZ813" s="1031"/>
      <c r="WLA813" s="1031"/>
      <c r="WLB813" s="1031"/>
      <c r="WLC813" s="744"/>
      <c r="WLD813" s="697"/>
      <c r="WLE813" s="1031"/>
      <c r="WLF813" s="852"/>
      <c r="WLG813" s="852"/>
      <c r="WLH813" s="852"/>
      <c r="WLI813" s="852"/>
      <c r="WLJ813" s="1031"/>
      <c r="WLK813" s="854"/>
      <c r="WLL813" s="852"/>
      <c r="WLM813" s="852"/>
      <c r="WLN813" s="852"/>
      <c r="WLO813" s="1031"/>
      <c r="WLP813" s="744"/>
      <c r="WLQ813" s="1031"/>
      <c r="WLR813" s="1031"/>
      <c r="WLS813" s="697"/>
      <c r="WLT813" s="1031"/>
      <c r="WLU813" s="1031"/>
      <c r="WLV813" s="1031"/>
      <c r="WLW813" s="1031"/>
      <c r="WLX813" s="852"/>
      <c r="WLY813" s="1031"/>
      <c r="WLZ813" s="852"/>
      <c r="WMA813" s="1031"/>
      <c r="WMB813" s="1031"/>
      <c r="WMC813" s="852"/>
      <c r="WMD813" s="852"/>
      <c r="WME813" s="1031"/>
      <c r="WMF813" s="1031"/>
      <c r="WMG813" s="1031"/>
      <c r="WMH813" s="1031"/>
      <c r="WMI813" s="744"/>
      <c r="WMJ813" s="697"/>
      <c r="WMK813" s="1031"/>
      <c r="WML813" s="852"/>
      <c r="WMM813" s="852"/>
      <c r="WMN813" s="852"/>
      <c r="WMO813" s="852"/>
      <c r="WMP813" s="1031"/>
      <c r="WMQ813" s="854"/>
      <c r="WMR813" s="852"/>
      <c r="WMS813" s="852"/>
      <c r="WMT813" s="852"/>
      <c r="WMU813" s="1031"/>
      <c r="WMV813" s="744"/>
      <c r="WMW813" s="1031"/>
      <c r="WMX813" s="1031"/>
      <c r="WMY813" s="697"/>
      <c r="WMZ813" s="1031"/>
      <c r="WNA813" s="1031"/>
      <c r="WNB813" s="1031"/>
      <c r="WNC813" s="1031"/>
      <c r="WND813" s="852"/>
      <c r="WNE813" s="1031"/>
      <c r="WNF813" s="852"/>
      <c r="WNG813" s="1031"/>
      <c r="WNH813" s="1031"/>
      <c r="WNI813" s="852"/>
      <c r="WNJ813" s="852"/>
      <c r="WNK813" s="1031"/>
      <c r="WNL813" s="1031"/>
      <c r="WNM813" s="1031"/>
      <c r="WNN813" s="1031"/>
      <c r="WNO813" s="744"/>
      <c r="WNP813" s="697"/>
      <c r="WNQ813" s="1031"/>
      <c r="WNR813" s="852"/>
      <c r="WNS813" s="852"/>
      <c r="WNT813" s="852"/>
      <c r="WNU813" s="852"/>
      <c r="WNV813" s="1031"/>
      <c r="WNW813" s="854"/>
      <c r="WNX813" s="852"/>
      <c r="WNY813" s="852"/>
      <c r="WNZ813" s="852"/>
      <c r="WOA813" s="1031"/>
      <c r="WOB813" s="744"/>
      <c r="WOC813" s="1031"/>
      <c r="WOD813" s="1031"/>
      <c r="WOE813" s="697"/>
      <c r="WOF813" s="1031"/>
      <c r="WOG813" s="1031"/>
      <c r="WOH813" s="1031"/>
      <c r="WOI813" s="1031"/>
      <c r="WOJ813" s="852"/>
      <c r="WOK813" s="1031"/>
      <c r="WOL813" s="852"/>
      <c r="WOM813" s="1031"/>
      <c r="WON813" s="1031"/>
      <c r="WOO813" s="852"/>
      <c r="WOP813" s="852"/>
      <c r="WOQ813" s="1031"/>
      <c r="WOR813" s="1031"/>
      <c r="WOS813" s="1031"/>
      <c r="WOT813" s="1031"/>
      <c r="WOU813" s="744"/>
      <c r="WOV813" s="697"/>
      <c r="WOW813" s="1031"/>
      <c r="WOX813" s="852"/>
      <c r="WOY813" s="852"/>
      <c r="WOZ813" s="852"/>
      <c r="WPA813" s="852"/>
      <c r="WPB813" s="1031"/>
      <c r="WPC813" s="854"/>
      <c r="WPD813" s="852"/>
      <c r="WPE813" s="852"/>
      <c r="WPF813" s="852"/>
      <c r="WPG813" s="1031"/>
      <c r="WPH813" s="744"/>
      <c r="WPI813" s="1031"/>
      <c r="WPJ813" s="1031"/>
      <c r="WPK813" s="697"/>
      <c r="WPL813" s="1031"/>
      <c r="WPM813" s="1031"/>
      <c r="WPN813" s="1031"/>
      <c r="WPO813" s="1031"/>
      <c r="WPP813" s="852"/>
      <c r="WPQ813" s="1031"/>
      <c r="WPR813" s="852"/>
      <c r="WPS813" s="1031"/>
      <c r="WPT813" s="1031"/>
      <c r="WPU813" s="852"/>
      <c r="WPV813" s="852"/>
      <c r="WPW813" s="1031"/>
      <c r="WPX813" s="1031"/>
      <c r="WPY813" s="1031"/>
      <c r="WPZ813" s="1031"/>
      <c r="WQA813" s="744"/>
      <c r="WQB813" s="697"/>
      <c r="WQC813" s="1031"/>
      <c r="WQD813" s="852"/>
      <c r="WQE813" s="852"/>
      <c r="WQF813" s="852"/>
      <c r="WQG813" s="852"/>
      <c r="WQH813" s="1031"/>
      <c r="WQI813" s="854"/>
      <c r="WQJ813" s="852"/>
      <c r="WQK813" s="852"/>
      <c r="WQL813" s="852"/>
      <c r="WQM813" s="1031"/>
      <c r="WQN813" s="744"/>
      <c r="WQO813" s="1031"/>
      <c r="WQP813" s="1031"/>
      <c r="WQQ813" s="697"/>
      <c r="WQR813" s="1031"/>
      <c r="WQS813" s="1031"/>
      <c r="WQT813" s="1031"/>
      <c r="WQU813" s="1031"/>
      <c r="WQV813" s="852"/>
      <c r="WQW813" s="1031"/>
      <c r="WQX813" s="852"/>
      <c r="WQY813" s="1031"/>
      <c r="WQZ813" s="1031"/>
      <c r="WRA813" s="852"/>
      <c r="WRB813" s="852"/>
      <c r="WRC813" s="1031"/>
      <c r="WRD813" s="1031"/>
      <c r="WRE813" s="1031"/>
      <c r="WRF813" s="1031"/>
      <c r="WRG813" s="744"/>
      <c r="WRH813" s="697"/>
      <c r="WRI813" s="1031"/>
      <c r="WRJ813" s="852"/>
      <c r="WRK813" s="852"/>
      <c r="WRL813" s="852"/>
      <c r="WRM813" s="852"/>
      <c r="WRN813" s="1031"/>
      <c r="WRO813" s="854"/>
      <c r="WRP813" s="852"/>
      <c r="WRQ813" s="852"/>
      <c r="WRR813" s="852"/>
      <c r="WRS813" s="1031"/>
      <c r="WRT813" s="744"/>
      <c r="WRU813" s="1031"/>
      <c r="WRV813" s="1031"/>
      <c r="WRW813" s="697"/>
      <c r="WRX813" s="1031"/>
      <c r="WRY813" s="1031"/>
      <c r="WRZ813" s="1031"/>
      <c r="WSA813" s="1031"/>
      <c r="WSB813" s="852"/>
      <c r="WSC813" s="1031"/>
      <c r="WSD813" s="852"/>
      <c r="WSE813" s="1031"/>
      <c r="WSF813" s="1031"/>
      <c r="WSG813" s="852"/>
      <c r="WSH813" s="852"/>
      <c r="WSI813" s="1031"/>
      <c r="WSJ813" s="1031"/>
      <c r="WSK813" s="1031"/>
      <c r="WSL813" s="1031"/>
      <c r="WSM813" s="744"/>
      <c r="WSN813" s="697"/>
      <c r="WSO813" s="1031"/>
      <c r="WSP813" s="852"/>
      <c r="WSQ813" s="852"/>
      <c r="WSR813" s="852"/>
      <c r="WSS813" s="852"/>
      <c r="WST813" s="1031"/>
      <c r="WSU813" s="854"/>
      <c r="WSV813" s="852"/>
      <c r="WSW813" s="852"/>
      <c r="WSX813" s="852"/>
      <c r="WSY813" s="1031"/>
      <c r="WSZ813" s="744"/>
      <c r="WTA813" s="1031"/>
      <c r="WTB813" s="1031"/>
      <c r="WTC813" s="697"/>
      <c r="WTD813" s="1031"/>
      <c r="WTE813" s="1031"/>
      <c r="WTF813" s="1031"/>
      <c r="WTG813" s="1031"/>
      <c r="WTH813" s="852"/>
      <c r="WTI813" s="1031"/>
      <c r="WTJ813" s="852"/>
      <c r="WTK813" s="1031"/>
      <c r="WTL813" s="1031"/>
      <c r="WTM813" s="852"/>
      <c r="WTN813" s="852"/>
      <c r="WTO813" s="1031"/>
      <c r="WTP813" s="1031"/>
      <c r="WTQ813" s="1031"/>
      <c r="WTR813" s="1031"/>
      <c r="WTS813" s="744"/>
      <c r="WTT813" s="697"/>
      <c r="WTU813" s="1031"/>
      <c r="WTV813" s="852"/>
      <c r="WTW813" s="852"/>
      <c r="WTX813" s="852"/>
      <c r="WTY813" s="852"/>
      <c r="WTZ813" s="1031"/>
      <c r="WUA813" s="854"/>
      <c r="WUB813" s="852"/>
      <c r="WUC813" s="852"/>
      <c r="WUD813" s="852"/>
      <c r="WUE813" s="1031"/>
      <c r="WUF813" s="744"/>
      <c r="WUG813" s="1031"/>
      <c r="WUH813" s="1031"/>
      <c r="WUI813" s="697"/>
      <c r="WUJ813" s="1031"/>
      <c r="WUK813" s="1031"/>
      <c r="WUL813" s="1031"/>
      <c r="WUM813" s="1031"/>
      <c r="WUN813" s="852"/>
      <c r="WUO813" s="1031"/>
      <c r="WUP813" s="852"/>
      <c r="WUQ813" s="1031"/>
      <c r="WUR813" s="1031"/>
      <c r="WUS813" s="852"/>
      <c r="WUT813" s="852"/>
      <c r="WUU813" s="1031"/>
      <c r="WUV813" s="1031"/>
      <c r="WUW813" s="1031"/>
      <c r="WUX813" s="1031"/>
      <c r="WUY813" s="744"/>
      <c r="WUZ813" s="697"/>
      <c r="WVA813" s="1031"/>
      <c r="WVB813" s="852"/>
      <c r="WVC813" s="852"/>
      <c r="WVD813" s="852"/>
      <c r="WVE813" s="852"/>
      <c r="WVF813" s="1031"/>
      <c r="WVG813" s="854"/>
      <c r="WVH813" s="852"/>
      <c r="WVI813" s="852"/>
      <c r="WVJ813" s="852"/>
      <c r="WVK813" s="1031"/>
      <c r="WVL813" s="744"/>
      <c r="WVM813" s="1031"/>
      <c r="WVN813" s="1031"/>
      <c r="WVO813" s="697"/>
      <c r="WVP813" s="1031"/>
      <c r="WVQ813" s="1031"/>
      <c r="WVR813" s="1031"/>
      <c r="WVS813" s="1031"/>
      <c r="WVT813" s="852"/>
      <c r="WVU813" s="1031"/>
      <c r="WVV813" s="852"/>
      <c r="WVW813" s="1031"/>
      <c r="WVX813" s="1031"/>
      <c r="WVY813" s="852"/>
      <c r="WVZ813" s="852"/>
      <c r="WWA813" s="1031"/>
      <c r="WWB813" s="1031"/>
      <c r="WWC813" s="1031"/>
      <c r="WWD813" s="1031"/>
      <c r="WWE813" s="744"/>
      <c r="WWF813" s="697"/>
      <c r="WWG813" s="1031"/>
      <c r="WWH813" s="852"/>
      <c r="WWI813" s="852"/>
      <c r="WWJ813" s="852"/>
      <c r="WWK813" s="852"/>
      <c r="WWL813" s="1031"/>
      <c r="WWM813" s="854"/>
      <c r="WWN813" s="852"/>
      <c r="WWO813" s="852"/>
      <c r="WWP813" s="852"/>
      <c r="WWQ813" s="1031"/>
      <c r="WWR813" s="744"/>
      <c r="WWS813" s="1031"/>
      <c r="WWT813" s="1031"/>
      <c r="WWU813" s="697"/>
      <c r="WWV813" s="1031"/>
      <c r="WWW813" s="1031"/>
      <c r="WWX813" s="1031"/>
      <c r="WWY813" s="1031"/>
      <c r="WWZ813" s="852"/>
      <c r="WXA813" s="1031"/>
      <c r="WXB813" s="852"/>
      <c r="WXC813" s="1031"/>
      <c r="WXD813" s="1031"/>
      <c r="WXE813" s="852"/>
      <c r="WXF813" s="852"/>
      <c r="WXG813" s="1031"/>
      <c r="WXH813" s="1031"/>
      <c r="WXI813" s="1031"/>
      <c r="WXJ813" s="1031"/>
      <c r="WXK813" s="744"/>
      <c r="WXL813" s="697"/>
      <c r="WXM813" s="1031"/>
      <c r="WXN813" s="852"/>
      <c r="WXO813" s="852"/>
      <c r="WXP813" s="852"/>
      <c r="WXQ813" s="852"/>
      <c r="WXR813" s="1031"/>
      <c r="WXS813" s="854"/>
      <c r="WXT813" s="852"/>
      <c r="WXU813" s="852"/>
      <c r="WXV813" s="852"/>
      <c r="WXW813" s="1031"/>
      <c r="WXX813" s="744"/>
      <c r="WXY813" s="1031"/>
      <c r="WXZ813" s="1031"/>
      <c r="WYA813" s="697"/>
      <c r="WYB813" s="1031"/>
      <c r="WYC813" s="1031"/>
      <c r="WYD813" s="1031"/>
      <c r="WYE813" s="1031"/>
      <c r="WYF813" s="852"/>
      <c r="WYG813" s="1031"/>
      <c r="WYH813" s="852"/>
      <c r="WYI813" s="1031"/>
      <c r="WYJ813" s="1031"/>
      <c r="WYK813" s="852"/>
      <c r="WYL813" s="852"/>
      <c r="WYM813" s="1031"/>
      <c r="WYN813" s="1031"/>
      <c r="WYO813" s="1031"/>
      <c r="WYP813" s="1031"/>
      <c r="WYQ813" s="744"/>
      <c r="WYR813" s="697"/>
      <c r="WYS813" s="1031"/>
      <c r="WYT813" s="852"/>
      <c r="WYU813" s="852"/>
      <c r="WYV813" s="852"/>
      <c r="WYW813" s="852"/>
      <c r="WYX813" s="1031"/>
      <c r="WYY813" s="854"/>
      <c r="WYZ813" s="852"/>
      <c r="WZA813" s="852"/>
      <c r="WZB813" s="852"/>
      <c r="WZC813" s="1031"/>
      <c r="WZD813" s="744"/>
      <c r="WZE813" s="1031"/>
      <c r="WZF813" s="1031"/>
      <c r="WZG813" s="697"/>
      <c r="WZH813" s="1031"/>
      <c r="WZI813" s="1031"/>
      <c r="WZJ813" s="1031"/>
      <c r="WZK813" s="1031"/>
      <c r="WZL813" s="852"/>
      <c r="WZM813" s="1031"/>
      <c r="WZN813" s="852"/>
      <c r="WZO813" s="1031"/>
      <c r="WZP813" s="1031"/>
      <c r="WZQ813" s="852"/>
      <c r="WZR813" s="852"/>
      <c r="WZS813" s="1031"/>
      <c r="WZT813" s="1031"/>
      <c r="WZU813" s="1031"/>
      <c r="WZV813" s="1031"/>
      <c r="WZW813" s="744"/>
      <c r="WZX813" s="697"/>
      <c r="WZY813" s="1031"/>
      <c r="WZZ813" s="852"/>
      <c r="XAA813" s="852"/>
      <c r="XAB813" s="852"/>
      <c r="XAC813" s="852"/>
      <c r="XAD813" s="1031"/>
      <c r="XAE813" s="854"/>
      <c r="XAF813" s="852"/>
      <c r="XAG813" s="852"/>
      <c r="XAH813" s="852"/>
      <c r="XAI813" s="1031"/>
      <c r="XAJ813" s="744"/>
      <c r="XAK813" s="1031"/>
      <c r="XAL813" s="1031"/>
      <c r="XAM813" s="697"/>
      <c r="XAN813" s="1031"/>
      <c r="XAO813" s="1031"/>
      <c r="XAP813" s="1031"/>
      <c r="XAQ813" s="1031"/>
      <c r="XAR813" s="852"/>
      <c r="XAS813" s="1031"/>
      <c r="XAT813" s="852"/>
      <c r="XAU813" s="1031"/>
      <c r="XAV813" s="1031"/>
      <c r="XAW813" s="852"/>
      <c r="XAX813" s="852"/>
      <c r="XAY813" s="1031"/>
      <c r="XAZ813" s="1031"/>
      <c r="XBA813" s="1031"/>
      <c r="XBB813" s="1031"/>
      <c r="XBC813" s="744"/>
      <c r="XBD813" s="697"/>
      <c r="XBE813" s="1031"/>
      <c r="XBF813" s="852"/>
      <c r="XBG813" s="852"/>
      <c r="XBH813" s="852"/>
      <c r="XBI813" s="852"/>
      <c r="XBJ813" s="1031"/>
      <c r="XBK813" s="854"/>
      <c r="XBL813" s="852"/>
      <c r="XBM813" s="852"/>
      <c r="XBN813" s="852"/>
      <c r="XBO813" s="1031"/>
      <c r="XBP813" s="744"/>
      <c r="XBQ813" s="1031"/>
      <c r="XBR813" s="1031"/>
      <c r="XBS813" s="697"/>
      <c r="XBT813" s="1031"/>
      <c r="XBU813" s="1031"/>
      <c r="XBV813" s="1031"/>
      <c r="XBW813" s="1031"/>
      <c r="XBX813" s="852"/>
      <c r="XBY813" s="1031"/>
      <c r="XBZ813" s="852"/>
      <c r="XCA813" s="1031"/>
      <c r="XCB813" s="1031"/>
      <c r="XCC813" s="852"/>
      <c r="XCD813" s="852"/>
      <c r="XCE813" s="1031"/>
      <c r="XCF813" s="1031"/>
      <c r="XCG813" s="1031"/>
      <c r="XCH813" s="1031"/>
      <c r="XCI813" s="744"/>
      <c r="XCJ813" s="697"/>
      <c r="XCK813" s="1031"/>
      <c r="XCL813" s="852"/>
      <c r="XCM813" s="852"/>
      <c r="XCN813" s="852"/>
      <c r="XCO813" s="852"/>
      <c r="XCP813" s="1031"/>
      <c r="XCQ813" s="854"/>
      <c r="XCR813" s="852"/>
      <c r="XCS813" s="852"/>
      <c r="XCT813" s="852"/>
      <c r="XCU813" s="1031"/>
      <c r="XCV813" s="744"/>
      <c r="XCW813" s="1031"/>
      <c r="XCX813" s="1031"/>
      <c r="XCY813" s="697"/>
      <c r="XCZ813" s="1031"/>
      <c r="XDA813" s="1031"/>
      <c r="XDB813" s="1031"/>
      <c r="XDC813" s="1031"/>
      <c r="XDD813" s="852"/>
      <c r="XDE813" s="1031"/>
      <c r="XDF813" s="852"/>
      <c r="XDG813" s="1031"/>
      <c r="XDH813" s="1031"/>
      <c r="XDI813" s="852"/>
      <c r="XDJ813" s="852"/>
      <c r="XDK813" s="1031"/>
      <c r="XDL813" s="1031"/>
      <c r="XDM813" s="1031"/>
      <c r="XDN813" s="1031"/>
      <c r="XDO813" s="744"/>
      <c r="XDP813" s="697"/>
      <c r="XDQ813" s="1031"/>
      <c r="XDR813" s="852"/>
      <c r="XDS813" s="852"/>
      <c r="XDT813" s="852"/>
      <c r="XDU813" s="852"/>
      <c r="XDV813" s="1031"/>
      <c r="XDW813" s="854"/>
      <c r="XDX813" s="852"/>
      <c r="XDY813" s="852"/>
      <c r="XDZ813" s="852"/>
      <c r="XEA813" s="1031"/>
      <c r="XEB813" s="744"/>
      <c r="XEC813" s="1031"/>
      <c r="XED813" s="1031"/>
      <c r="XEE813" s="697"/>
      <c r="XEF813" s="1031"/>
      <c r="XEG813" s="1031"/>
      <c r="XEH813" s="1031"/>
      <c r="XEI813" s="1031"/>
      <c r="XEJ813" s="852"/>
      <c r="XEK813" s="1031"/>
      <c r="XEL813" s="852"/>
      <c r="XEM813" s="1031"/>
      <c r="XEN813" s="1031"/>
      <c r="XEO813" s="852"/>
      <c r="XEP813" s="852"/>
      <c r="XEQ813" s="1031"/>
      <c r="XER813" s="1031"/>
      <c r="XES813" s="1031"/>
      <c r="XET813" s="1031"/>
      <c r="XEU813" s="744"/>
      <c r="XEV813" s="697"/>
      <c r="XEW813" s="1031"/>
      <c r="XEX813" s="852"/>
      <c r="XEY813" s="852"/>
      <c r="XEZ813" s="852"/>
      <c r="XFA813" s="852"/>
      <c r="XFB813" s="1031"/>
      <c r="XFC813" s="854"/>
    </row>
    <row r="814" spans="1:16383">
      <c r="A814" s="91">
        <f>IF(C814="","",VLOOKUP(C814,지역코드!$A$2:$C$163,2,0))</f>
        <v>20</v>
      </c>
      <c r="B814" s="91" t="str">
        <f>IF(C814="","",VLOOKUP(C814,지역코드!$A$2:$C$163,3,0))</f>
        <v>강원</v>
      </c>
      <c r="C814" s="108" t="s">
        <v>563</v>
      </c>
      <c r="D814" s="1019" t="s">
        <v>4152</v>
      </c>
      <c r="E814" s="344"/>
      <c r="F814" s="476"/>
      <c r="G814" s="1026"/>
      <c r="H814" s="579"/>
      <c r="I814" s="1510" t="s">
        <v>5450</v>
      </c>
      <c r="J814" s="1511"/>
      <c r="K814" s="1512"/>
      <c r="L814" s="1031" t="s">
        <v>1498</v>
      </c>
      <c r="M814" s="852" t="s">
        <v>1714</v>
      </c>
      <c r="N814" s="1031"/>
      <c r="O814" s="852"/>
      <c r="P814" s="1511" t="s">
        <v>5470</v>
      </c>
      <c r="Q814" s="1511"/>
      <c r="R814" s="852">
        <v>37.367569000000003</v>
      </c>
      <c r="S814" s="852">
        <v>128.72287399999999</v>
      </c>
      <c r="T814" s="1031" t="s">
        <v>5487</v>
      </c>
      <c r="U814" s="66" t="s">
        <v>386</v>
      </c>
      <c r="V814" s="855" t="s">
        <v>4166</v>
      </c>
      <c r="W814" s="744">
        <v>4096</v>
      </c>
      <c r="X814" s="697"/>
      <c r="Y814" s="1031"/>
      <c r="Z814" s="852"/>
      <c r="AA814" s="852"/>
      <c r="AB814" s="852"/>
      <c r="AC814" s="852"/>
      <c r="AD814" s="1031"/>
      <c r="AE814" s="853"/>
      <c r="AF814" s="852"/>
      <c r="AG814" s="852"/>
      <c r="AH814" s="852"/>
      <c r="AI814" s="1031"/>
      <c r="AJ814" s="744"/>
      <c r="AK814" s="1031"/>
      <c r="AL814" s="1031"/>
      <c r="AM814" s="697"/>
      <c r="AN814" s="1031"/>
      <c r="AO814" s="1031"/>
      <c r="AP814" s="1031"/>
      <c r="AQ814" s="1031"/>
      <c r="AR814" s="852"/>
      <c r="AS814" s="1031"/>
      <c r="AT814" s="852"/>
      <c r="AU814" s="1031"/>
      <c r="AV814" s="1031"/>
      <c r="AW814" s="852"/>
      <c r="AX814" s="852"/>
      <c r="AY814" s="1031"/>
      <c r="AZ814" s="1031"/>
      <c r="BA814" s="1031"/>
      <c r="BB814" s="1031"/>
      <c r="BC814" s="744"/>
      <c r="BD814" s="697"/>
      <c r="BE814" s="1031"/>
      <c r="BF814" s="852"/>
      <c r="BG814" s="852"/>
      <c r="BH814" s="852"/>
      <c r="BI814" s="852"/>
      <c r="BJ814" s="1031"/>
      <c r="BK814" s="854"/>
      <c r="BL814" s="852"/>
      <c r="BM814" s="852"/>
      <c r="BN814" s="852"/>
      <c r="BO814" s="1031"/>
      <c r="BP814" s="744"/>
      <c r="BQ814" s="1031"/>
      <c r="BR814" s="1031"/>
      <c r="BS814" s="697"/>
      <c r="BT814" s="1031"/>
      <c r="BU814" s="1031"/>
      <c r="BV814" s="1031"/>
      <c r="BW814" s="1031"/>
      <c r="BX814" s="852"/>
      <c r="BY814" s="1031"/>
      <c r="BZ814" s="852"/>
      <c r="CA814" s="1031"/>
      <c r="CB814" s="1031"/>
      <c r="CC814" s="852"/>
      <c r="CD814" s="852"/>
      <c r="CE814" s="1031"/>
      <c r="CF814" s="1031"/>
      <c r="CG814" s="1031"/>
      <c r="CH814" s="1031"/>
      <c r="CI814" s="744"/>
      <c r="CJ814" s="697"/>
      <c r="CK814" s="1031"/>
      <c r="CL814" s="852"/>
      <c r="CM814" s="852"/>
      <c r="CN814" s="852"/>
      <c r="CO814" s="852"/>
      <c r="CP814" s="1031"/>
      <c r="CQ814" s="854"/>
      <c r="CR814" s="852"/>
      <c r="CS814" s="852"/>
      <c r="CT814" s="852"/>
      <c r="CU814" s="1031"/>
      <c r="CV814" s="744"/>
      <c r="CW814" s="1031"/>
      <c r="CX814" s="1031"/>
      <c r="CY814" s="697"/>
      <c r="CZ814" s="1031"/>
      <c r="DA814" s="1031"/>
      <c r="DB814" s="1031"/>
      <c r="DC814" s="1031"/>
      <c r="DD814" s="852"/>
      <c r="DE814" s="1031"/>
      <c r="DF814" s="852"/>
      <c r="DG814" s="1031"/>
      <c r="DH814" s="1031"/>
      <c r="DI814" s="852"/>
      <c r="DJ814" s="852"/>
      <c r="DK814" s="1031"/>
      <c r="DL814" s="1031"/>
      <c r="DM814" s="1031"/>
      <c r="DN814" s="1031"/>
      <c r="DO814" s="744"/>
      <c r="DP814" s="697"/>
      <c r="DQ814" s="1031"/>
      <c r="DR814" s="852"/>
      <c r="DS814" s="852"/>
      <c r="DT814" s="852"/>
      <c r="DU814" s="852"/>
      <c r="DV814" s="1031"/>
      <c r="DW814" s="854"/>
      <c r="DX814" s="852"/>
      <c r="DY814" s="852"/>
      <c r="DZ814" s="852"/>
      <c r="EA814" s="1031"/>
      <c r="EB814" s="744"/>
      <c r="EC814" s="1031"/>
      <c r="ED814" s="1031"/>
      <c r="EE814" s="697"/>
      <c r="EF814" s="1031"/>
      <c r="EG814" s="1031"/>
      <c r="EH814" s="1031"/>
      <c r="EI814" s="1031"/>
      <c r="EJ814" s="852"/>
      <c r="EK814" s="1031"/>
      <c r="EL814" s="852"/>
      <c r="EM814" s="1031"/>
      <c r="EN814" s="1031"/>
      <c r="EO814" s="852"/>
      <c r="EP814" s="852"/>
      <c r="EQ814" s="1031"/>
      <c r="ER814" s="1031"/>
      <c r="ES814" s="1031"/>
      <c r="ET814" s="1031"/>
      <c r="EU814" s="744"/>
      <c r="EV814" s="697"/>
      <c r="EW814" s="1031"/>
      <c r="EX814" s="852"/>
      <c r="EY814" s="852"/>
      <c r="EZ814" s="852"/>
      <c r="FA814" s="852"/>
      <c r="FB814" s="1031"/>
      <c r="FC814" s="854"/>
      <c r="FD814" s="852"/>
      <c r="FE814" s="852"/>
      <c r="FF814" s="852"/>
      <c r="FG814" s="1031"/>
      <c r="FH814" s="744"/>
      <c r="FI814" s="1031"/>
      <c r="FJ814" s="1031"/>
      <c r="FK814" s="697"/>
      <c r="FL814" s="1031"/>
      <c r="FM814" s="1031"/>
      <c r="FN814" s="1031"/>
      <c r="FO814" s="1031"/>
      <c r="FP814" s="852"/>
      <c r="FQ814" s="1031"/>
      <c r="FR814" s="852"/>
      <c r="FS814" s="1031"/>
      <c r="FT814" s="1031"/>
      <c r="FU814" s="852"/>
      <c r="FV814" s="852"/>
      <c r="FW814" s="1031"/>
      <c r="FX814" s="1031"/>
      <c r="FY814" s="1031"/>
      <c r="FZ814" s="1031"/>
      <c r="GA814" s="744"/>
      <c r="GB814" s="697"/>
      <c r="GC814" s="1031"/>
      <c r="GD814" s="852"/>
      <c r="GE814" s="852"/>
      <c r="GF814" s="852"/>
      <c r="GG814" s="852"/>
      <c r="GH814" s="1031"/>
      <c r="GI814" s="854"/>
      <c r="GJ814" s="852"/>
      <c r="GK814" s="852"/>
      <c r="GL814" s="852"/>
      <c r="GM814" s="1031"/>
      <c r="GN814" s="744"/>
      <c r="GO814" s="1031"/>
      <c r="GP814" s="1031"/>
      <c r="GQ814" s="697"/>
      <c r="GR814" s="1031"/>
      <c r="GS814" s="1031"/>
      <c r="GT814" s="1031"/>
      <c r="GU814" s="1031"/>
      <c r="GV814" s="852"/>
      <c r="GW814" s="1031"/>
      <c r="GX814" s="852"/>
      <c r="GY814" s="1031"/>
      <c r="GZ814" s="1031"/>
      <c r="HA814" s="852"/>
      <c r="HB814" s="852"/>
      <c r="HC814" s="1031"/>
      <c r="HD814" s="1031"/>
      <c r="HE814" s="1031"/>
      <c r="HF814" s="1031"/>
      <c r="HG814" s="744"/>
      <c r="HH814" s="697"/>
      <c r="HI814" s="1031"/>
      <c r="HJ814" s="852"/>
      <c r="HK814" s="852"/>
      <c r="HL814" s="852"/>
      <c r="HM814" s="852"/>
      <c r="HN814" s="1031"/>
      <c r="HO814" s="854"/>
      <c r="HP814" s="852"/>
      <c r="HQ814" s="852"/>
      <c r="HR814" s="852"/>
      <c r="HS814" s="1031"/>
      <c r="HT814" s="744"/>
      <c r="HU814" s="1031"/>
      <c r="HV814" s="1031"/>
      <c r="HW814" s="697"/>
      <c r="HX814" s="1031"/>
      <c r="HY814" s="1031"/>
      <c r="HZ814" s="1031"/>
      <c r="IA814" s="1031"/>
      <c r="IB814" s="852"/>
      <c r="IC814" s="1031"/>
      <c r="ID814" s="852"/>
      <c r="IE814" s="1031"/>
      <c r="IF814" s="1031"/>
      <c r="IG814" s="852"/>
      <c r="IH814" s="852"/>
      <c r="II814" s="1031"/>
      <c r="IJ814" s="1031"/>
      <c r="IK814" s="1031"/>
      <c r="IL814" s="1031"/>
      <c r="IM814" s="744"/>
      <c r="IN814" s="697"/>
      <c r="IO814" s="1031"/>
      <c r="IP814" s="852"/>
      <c r="IQ814" s="852"/>
      <c r="IR814" s="852"/>
      <c r="IS814" s="852"/>
      <c r="IT814" s="1031"/>
      <c r="IU814" s="854"/>
      <c r="IV814" s="852"/>
      <c r="IW814" s="852"/>
      <c r="IX814" s="852"/>
      <c r="IY814" s="1031"/>
      <c r="IZ814" s="744"/>
      <c r="JA814" s="1031"/>
      <c r="JB814" s="1031"/>
      <c r="JC814" s="697"/>
      <c r="JD814" s="1031"/>
      <c r="JE814" s="1031"/>
      <c r="JF814" s="1031"/>
      <c r="JG814" s="1031"/>
      <c r="JH814" s="852"/>
      <c r="JI814" s="1031"/>
      <c r="JJ814" s="852"/>
      <c r="JK814" s="1031"/>
      <c r="JL814" s="1031"/>
      <c r="JM814" s="852"/>
      <c r="JN814" s="852"/>
      <c r="JO814" s="1031"/>
      <c r="JP814" s="1031"/>
      <c r="JQ814" s="1031"/>
      <c r="JR814" s="1031"/>
      <c r="JS814" s="744"/>
      <c r="JT814" s="697"/>
      <c r="JU814" s="1031"/>
      <c r="JV814" s="852"/>
      <c r="JW814" s="852"/>
      <c r="JX814" s="852"/>
      <c r="JY814" s="852"/>
      <c r="JZ814" s="1031"/>
      <c r="KA814" s="854"/>
      <c r="KB814" s="852"/>
      <c r="KC814" s="852"/>
      <c r="KD814" s="852"/>
      <c r="KE814" s="1031"/>
      <c r="KF814" s="744"/>
      <c r="KG814" s="1031"/>
      <c r="KH814" s="1031"/>
      <c r="KI814" s="697"/>
      <c r="KJ814" s="1031"/>
      <c r="KK814" s="1031"/>
      <c r="KL814" s="1031"/>
      <c r="KM814" s="1031"/>
      <c r="KN814" s="852"/>
      <c r="KO814" s="1031"/>
      <c r="KP814" s="852"/>
      <c r="KQ814" s="1031"/>
      <c r="KR814" s="1031"/>
      <c r="KS814" s="852"/>
      <c r="KT814" s="852"/>
      <c r="KU814" s="1031"/>
      <c r="KV814" s="1031"/>
      <c r="KW814" s="1031"/>
      <c r="KX814" s="1031"/>
      <c r="KY814" s="744"/>
      <c r="KZ814" s="697"/>
      <c r="LA814" s="1031"/>
      <c r="LB814" s="852"/>
      <c r="LC814" s="852"/>
      <c r="LD814" s="852"/>
      <c r="LE814" s="852"/>
      <c r="LF814" s="1031"/>
      <c r="LG814" s="854"/>
      <c r="LH814" s="852"/>
      <c r="LI814" s="852"/>
      <c r="LJ814" s="852"/>
      <c r="LK814" s="1031"/>
      <c r="LL814" s="744"/>
      <c r="LM814" s="1031"/>
      <c r="LN814" s="1031"/>
      <c r="LO814" s="697"/>
      <c r="LP814" s="1031"/>
      <c r="LQ814" s="1031"/>
      <c r="LR814" s="1031"/>
      <c r="LS814" s="1031"/>
      <c r="LT814" s="852"/>
      <c r="LU814" s="1031"/>
      <c r="LV814" s="852"/>
      <c r="LW814" s="1031"/>
      <c r="LX814" s="1031"/>
      <c r="LY814" s="852"/>
      <c r="LZ814" s="852"/>
      <c r="MA814" s="1031"/>
      <c r="MB814" s="1031"/>
      <c r="MC814" s="1031"/>
      <c r="MD814" s="1031"/>
      <c r="ME814" s="744"/>
      <c r="MF814" s="697"/>
      <c r="MG814" s="1031"/>
      <c r="MH814" s="852"/>
      <c r="MI814" s="852"/>
      <c r="MJ814" s="852"/>
      <c r="MK814" s="852"/>
      <c r="ML814" s="1031"/>
      <c r="MM814" s="854"/>
      <c r="MN814" s="852"/>
      <c r="MO814" s="852"/>
      <c r="MP814" s="852"/>
      <c r="MQ814" s="1031"/>
      <c r="MR814" s="744"/>
      <c r="MS814" s="1031"/>
      <c r="MT814" s="1031"/>
      <c r="MU814" s="697"/>
      <c r="MV814" s="1031"/>
      <c r="MW814" s="1031"/>
      <c r="MX814" s="1031"/>
      <c r="MY814" s="1031"/>
      <c r="MZ814" s="852"/>
      <c r="NA814" s="1031"/>
      <c r="NB814" s="852"/>
      <c r="NC814" s="1031"/>
      <c r="ND814" s="1031"/>
      <c r="NE814" s="852"/>
      <c r="NF814" s="852"/>
      <c r="NG814" s="1031"/>
      <c r="NH814" s="1031"/>
      <c r="NI814" s="1031"/>
      <c r="NJ814" s="1031"/>
      <c r="NK814" s="744"/>
      <c r="NL814" s="697"/>
      <c r="NM814" s="1031"/>
      <c r="NN814" s="852"/>
      <c r="NO814" s="852"/>
      <c r="NP814" s="852"/>
      <c r="NQ814" s="852"/>
      <c r="NR814" s="1031"/>
      <c r="NS814" s="854"/>
      <c r="NT814" s="852"/>
      <c r="NU814" s="852"/>
      <c r="NV814" s="852"/>
      <c r="NW814" s="1031"/>
      <c r="NX814" s="744"/>
      <c r="NY814" s="1031"/>
      <c r="NZ814" s="1031"/>
      <c r="OA814" s="697"/>
      <c r="OB814" s="1031"/>
      <c r="OC814" s="1031"/>
      <c r="OD814" s="1031"/>
      <c r="OE814" s="1031"/>
      <c r="OF814" s="852"/>
      <c r="OG814" s="1031"/>
      <c r="OH814" s="852"/>
      <c r="OI814" s="1031"/>
      <c r="OJ814" s="1031"/>
      <c r="OK814" s="852"/>
      <c r="OL814" s="852"/>
      <c r="OM814" s="1031"/>
      <c r="ON814" s="1031"/>
      <c r="OO814" s="1031"/>
      <c r="OP814" s="1031"/>
      <c r="OQ814" s="744"/>
      <c r="OR814" s="697"/>
      <c r="OS814" s="1031"/>
      <c r="OT814" s="852"/>
      <c r="OU814" s="852"/>
      <c r="OV814" s="852"/>
      <c r="OW814" s="852"/>
      <c r="OX814" s="1031"/>
      <c r="OY814" s="854"/>
      <c r="OZ814" s="852"/>
      <c r="PA814" s="852"/>
      <c r="PB814" s="852"/>
      <c r="PC814" s="1031"/>
      <c r="PD814" s="744"/>
      <c r="PE814" s="1031"/>
      <c r="PF814" s="1031"/>
      <c r="PG814" s="697"/>
      <c r="PH814" s="1031"/>
      <c r="PI814" s="1031"/>
      <c r="PJ814" s="1031"/>
      <c r="PK814" s="1031"/>
      <c r="PL814" s="852"/>
      <c r="PM814" s="1031"/>
      <c r="PN814" s="852"/>
      <c r="PO814" s="1031"/>
      <c r="PP814" s="1031"/>
      <c r="PQ814" s="852"/>
      <c r="PR814" s="852"/>
      <c r="PS814" s="1031"/>
      <c r="PT814" s="1031"/>
      <c r="PU814" s="1031"/>
      <c r="PV814" s="1031"/>
      <c r="PW814" s="744"/>
      <c r="PX814" s="697"/>
      <c r="PY814" s="1031"/>
      <c r="PZ814" s="852"/>
      <c r="QA814" s="852"/>
      <c r="QB814" s="852"/>
      <c r="QC814" s="852"/>
      <c r="QD814" s="1031"/>
      <c r="QE814" s="854"/>
      <c r="QF814" s="852"/>
      <c r="QG814" s="852"/>
      <c r="QH814" s="852"/>
      <c r="QI814" s="1031"/>
      <c r="QJ814" s="744"/>
      <c r="QK814" s="1031"/>
      <c r="QL814" s="1031"/>
      <c r="QM814" s="697"/>
      <c r="QN814" s="1031"/>
      <c r="QO814" s="1031"/>
      <c r="QP814" s="1031"/>
      <c r="QQ814" s="1031"/>
      <c r="QR814" s="852"/>
      <c r="QS814" s="1031"/>
      <c r="QT814" s="852"/>
      <c r="QU814" s="1031"/>
      <c r="QV814" s="1031"/>
      <c r="QW814" s="852"/>
      <c r="QX814" s="852"/>
      <c r="QY814" s="1031"/>
      <c r="QZ814" s="1031"/>
      <c r="RA814" s="1031"/>
      <c r="RB814" s="1031"/>
      <c r="RC814" s="744"/>
      <c r="RD814" s="697"/>
      <c r="RE814" s="1031"/>
      <c r="RF814" s="852"/>
      <c r="RG814" s="852"/>
      <c r="RH814" s="852"/>
      <c r="RI814" s="852"/>
      <c r="RJ814" s="1031"/>
      <c r="RK814" s="854"/>
      <c r="RL814" s="852"/>
      <c r="RM814" s="852"/>
      <c r="RN814" s="852"/>
      <c r="RO814" s="1031"/>
      <c r="RP814" s="744"/>
      <c r="RQ814" s="1031"/>
      <c r="RR814" s="1031"/>
      <c r="RS814" s="697"/>
      <c r="RT814" s="1031"/>
      <c r="RU814" s="1031"/>
      <c r="RV814" s="1031"/>
      <c r="RW814" s="1031"/>
      <c r="RX814" s="852"/>
      <c r="RY814" s="1031"/>
      <c r="RZ814" s="852"/>
      <c r="SA814" s="1031"/>
      <c r="SB814" s="1031"/>
      <c r="SC814" s="852"/>
      <c r="SD814" s="852"/>
      <c r="SE814" s="1031"/>
      <c r="SF814" s="1031"/>
      <c r="SG814" s="1031"/>
      <c r="SH814" s="1031"/>
      <c r="SI814" s="744"/>
      <c r="SJ814" s="697"/>
      <c r="SK814" s="1031"/>
      <c r="SL814" s="852"/>
      <c r="SM814" s="852"/>
      <c r="SN814" s="852"/>
      <c r="SO814" s="852"/>
      <c r="SP814" s="1031"/>
      <c r="SQ814" s="854"/>
      <c r="SR814" s="852"/>
      <c r="SS814" s="852"/>
      <c r="ST814" s="852"/>
      <c r="SU814" s="1031"/>
      <c r="SV814" s="744"/>
      <c r="SW814" s="1031"/>
      <c r="SX814" s="1031"/>
      <c r="SY814" s="697"/>
      <c r="SZ814" s="1031"/>
      <c r="TA814" s="1031"/>
      <c r="TB814" s="1031"/>
      <c r="TC814" s="1031"/>
      <c r="TD814" s="852"/>
      <c r="TE814" s="1031"/>
      <c r="TF814" s="852"/>
      <c r="TG814" s="1031"/>
      <c r="TH814" s="1031"/>
      <c r="TI814" s="852"/>
      <c r="TJ814" s="852"/>
      <c r="TK814" s="1031"/>
      <c r="TL814" s="1031"/>
      <c r="TM814" s="1031"/>
      <c r="TN814" s="1031"/>
      <c r="TO814" s="744"/>
      <c r="TP814" s="697"/>
      <c r="TQ814" s="1031"/>
      <c r="TR814" s="852"/>
      <c r="TS814" s="852"/>
      <c r="TT814" s="852"/>
      <c r="TU814" s="852"/>
      <c r="TV814" s="1031"/>
      <c r="TW814" s="854"/>
      <c r="TX814" s="852"/>
      <c r="TY814" s="852"/>
      <c r="TZ814" s="852"/>
      <c r="UA814" s="1031"/>
      <c r="UB814" s="744"/>
      <c r="UC814" s="1031"/>
      <c r="UD814" s="1031"/>
      <c r="UE814" s="697"/>
      <c r="UF814" s="1031"/>
      <c r="UG814" s="1031"/>
      <c r="UH814" s="1031"/>
      <c r="UI814" s="1031"/>
      <c r="UJ814" s="852"/>
      <c r="UK814" s="1031"/>
      <c r="UL814" s="852"/>
      <c r="UM814" s="1031"/>
      <c r="UN814" s="1031"/>
      <c r="UO814" s="852"/>
      <c r="UP814" s="852"/>
      <c r="UQ814" s="1031"/>
      <c r="UR814" s="1031"/>
      <c r="US814" s="1031"/>
      <c r="UT814" s="1031"/>
      <c r="UU814" s="744"/>
      <c r="UV814" s="697"/>
      <c r="UW814" s="1031"/>
      <c r="UX814" s="852"/>
      <c r="UY814" s="852"/>
      <c r="UZ814" s="852"/>
      <c r="VA814" s="852"/>
      <c r="VB814" s="1031"/>
      <c r="VC814" s="854"/>
      <c r="VD814" s="852"/>
      <c r="VE814" s="852"/>
      <c r="VF814" s="852"/>
      <c r="VG814" s="1031"/>
      <c r="VH814" s="744"/>
      <c r="VI814" s="1031"/>
      <c r="VJ814" s="1031"/>
      <c r="VK814" s="697"/>
      <c r="VL814" s="1031"/>
      <c r="VM814" s="1031"/>
      <c r="VN814" s="1031"/>
      <c r="VO814" s="1031"/>
      <c r="VP814" s="852"/>
      <c r="VQ814" s="1031"/>
      <c r="VR814" s="852"/>
      <c r="VS814" s="1031"/>
      <c r="VT814" s="1031"/>
      <c r="VU814" s="852"/>
      <c r="VV814" s="852"/>
      <c r="VW814" s="1031"/>
      <c r="VX814" s="1031"/>
      <c r="VY814" s="1031"/>
      <c r="VZ814" s="1031"/>
      <c r="WA814" s="744"/>
      <c r="WB814" s="697"/>
      <c r="WC814" s="1031"/>
      <c r="WD814" s="852"/>
      <c r="WE814" s="852"/>
      <c r="WF814" s="852"/>
      <c r="WG814" s="852"/>
      <c r="WH814" s="1031"/>
      <c r="WI814" s="854"/>
      <c r="WJ814" s="852"/>
      <c r="WK814" s="852"/>
      <c r="WL814" s="852"/>
      <c r="WM814" s="1031"/>
      <c r="WN814" s="744"/>
      <c r="WO814" s="1031"/>
      <c r="WP814" s="1031"/>
      <c r="WQ814" s="697"/>
      <c r="WR814" s="1031"/>
      <c r="WS814" s="1031"/>
      <c r="WT814" s="1031"/>
      <c r="WU814" s="1031"/>
      <c r="WV814" s="852"/>
      <c r="WW814" s="1031"/>
      <c r="WX814" s="852"/>
      <c r="WY814" s="1031"/>
      <c r="WZ814" s="1031"/>
      <c r="XA814" s="852"/>
      <c r="XB814" s="852"/>
      <c r="XC814" s="1031"/>
      <c r="XD814" s="1031"/>
      <c r="XE814" s="1031"/>
      <c r="XF814" s="1031"/>
      <c r="XG814" s="744"/>
      <c r="XH814" s="697"/>
      <c r="XI814" s="1031"/>
      <c r="XJ814" s="852"/>
      <c r="XK814" s="852"/>
      <c r="XL814" s="852"/>
      <c r="XM814" s="852"/>
      <c r="XN814" s="1031"/>
      <c r="XO814" s="854"/>
      <c r="XP814" s="852"/>
      <c r="XQ814" s="852"/>
      <c r="XR814" s="852"/>
      <c r="XS814" s="1031"/>
      <c r="XT814" s="744"/>
      <c r="XU814" s="1031"/>
      <c r="XV814" s="1031"/>
      <c r="XW814" s="697"/>
      <c r="XX814" s="1031"/>
      <c r="XY814" s="1031"/>
      <c r="XZ814" s="1031"/>
      <c r="YA814" s="1031"/>
      <c r="YB814" s="852"/>
      <c r="YC814" s="1031"/>
      <c r="YD814" s="852"/>
      <c r="YE814" s="1031"/>
      <c r="YF814" s="1031"/>
      <c r="YG814" s="852"/>
      <c r="YH814" s="852"/>
      <c r="YI814" s="1031"/>
      <c r="YJ814" s="1031"/>
      <c r="YK814" s="1031"/>
      <c r="YL814" s="1031"/>
      <c r="YM814" s="744"/>
      <c r="YN814" s="697"/>
      <c r="YO814" s="1031"/>
      <c r="YP814" s="852"/>
      <c r="YQ814" s="852"/>
      <c r="YR814" s="852"/>
      <c r="YS814" s="852"/>
      <c r="YT814" s="1031"/>
      <c r="YU814" s="854"/>
      <c r="YV814" s="852"/>
      <c r="YW814" s="852"/>
      <c r="YX814" s="852"/>
      <c r="YY814" s="1031"/>
      <c r="YZ814" s="744"/>
      <c r="ZA814" s="1031"/>
      <c r="ZB814" s="1031"/>
      <c r="ZC814" s="697"/>
      <c r="ZD814" s="1031"/>
      <c r="ZE814" s="1031"/>
      <c r="ZF814" s="1031"/>
      <c r="ZG814" s="1031"/>
      <c r="ZH814" s="852"/>
      <c r="ZI814" s="1031"/>
      <c r="ZJ814" s="852"/>
      <c r="ZK814" s="1031"/>
      <c r="ZL814" s="1031"/>
      <c r="ZM814" s="852"/>
      <c r="ZN814" s="852"/>
      <c r="ZO814" s="1031"/>
      <c r="ZP814" s="1031"/>
      <c r="ZQ814" s="1031"/>
      <c r="ZR814" s="1031"/>
      <c r="ZS814" s="744"/>
      <c r="ZT814" s="697"/>
      <c r="ZU814" s="1031"/>
      <c r="ZV814" s="852"/>
      <c r="ZW814" s="852"/>
      <c r="ZX814" s="852"/>
      <c r="ZY814" s="852"/>
      <c r="ZZ814" s="1031"/>
      <c r="AAA814" s="854"/>
      <c r="AAB814" s="852"/>
      <c r="AAC814" s="852"/>
      <c r="AAD814" s="852"/>
      <c r="AAE814" s="1031"/>
      <c r="AAF814" s="744"/>
      <c r="AAG814" s="1031"/>
      <c r="AAH814" s="1031"/>
      <c r="AAI814" s="697"/>
      <c r="AAJ814" s="1031"/>
      <c r="AAK814" s="1031"/>
      <c r="AAL814" s="1031"/>
      <c r="AAM814" s="1031"/>
      <c r="AAN814" s="852"/>
      <c r="AAO814" s="1031"/>
      <c r="AAP814" s="852"/>
      <c r="AAQ814" s="1031"/>
      <c r="AAR814" s="1031"/>
      <c r="AAS814" s="852"/>
      <c r="AAT814" s="852"/>
      <c r="AAU814" s="1031"/>
      <c r="AAV814" s="1031"/>
      <c r="AAW814" s="1031"/>
      <c r="AAX814" s="1031"/>
      <c r="AAY814" s="744"/>
      <c r="AAZ814" s="697"/>
      <c r="ABA814" s="1031"/>
      <c r="ABB814" s="852"/>
      <c r="ABC814" s="852"/>
      <c r="ABD814" s="852"/>
      <c r="ABE814" s="852"/>
      <c r="ABF814" s="1031"/>
      <c r="ABG814" s="854"/>
      <c r="ABH814" s="852"/>
      <c r="ABI814" s="852"/>
      <c r="ABJ814" s="852"/>
      <c r="ABK814" s="1031"/>
      <c r="ABL814" s="744"/>
      <c r="ABM814" s="1031"/>
      <c r="ABN814" s="1031"/>
      <c r="ABO814" s="697"/>
      <c r="ABP814" s="1031"/>
      <c r="ABQ814" s="1031"/>
      <c r="ABR814" s="1031"/>
      <c r="ABS814" s="1031"/>
      <c r="ABT814" s="852"/>
      <c r="ABU814" s="1031"/>
      <c r="ABV814" s="852"/>
      <c r="ABW814" s="1031"/>
      <c r="ABX814" s="1031"/>
      <c r="ABY814" s="852"/>
      <c r="ABZ814" s="852"/>
      <c r="ACA814" s="1031"/>
      <c r="ACB814" s="1031"/>
      <c r="ACC814" s="1031"/>
      <c r="ACD814" s="1031"/>
      <c r="ACE814" s="744"/>
      <c r="ACF814" s="697"/>
      <c r="ACG814" s="1031"/>
      <c r="ACH814" s="852"/>
      <c r="ACI814" s="852"/>
      <c r="ACJ814" s="852"/>
      <c r="ACK814" s="852"/>
      <c r="ACL814" s="1031"/>
      <c r="ACM814" s="854"/>
      <c r="ACN814" s="852"/>
      <c r="ACO814" s="852"/>
      <c r="ACP814" s="852"/>
      <c r="ACQ814" s="1031"/>
      <c r="ACR814" s="744"/>
      <c r="ACS814" s="1031"/>
      <c r="ACT814" s="1031"/>
      <c r="ACU814" s="697"/>
      <c r="ACV814" s="1031"/>
      <c r="ACW814" s="1031"/>
      <c r="ACX814" s="1031"/>
      <c r="ACY814" s="1031"/>
      <c r="ACZ814" s="852"/>
      <c r="ADA814" s="1031"/>
      <c r="ADB814" s="852"/>
      <c r="ADC814" s="1031"/>
      <c r="ADD814" s="1031"/>
      <c r="ADE814" s="852"/>
      <c r="ADF814" s="852"/>
      <c r="ADG814" s="1031"/>
      <c r="ADH814" s="1031"/>
      <c r="ADI814" s="1031"/>
      <c r="ADJ814" s="1031"/>
      <c r="ADK814" s="744"/>
      <c r="ADL814" s="697"/>
      <c r="ADM814" s="1031"/>
      <c r="ADN814" s="852"/>
      <c r="ADO814" s="852"/>
      <c r="ADP814" s="852"/>
      <c r="ADQ814" s="852"/>
      <c r="ADR814" s="1031"/>
      <c r="ADS814" s="854"/>
      <c r="ADT814" s="852"/>
      <c r="ADU814" s="852"/>
      <c r="ADV814" s="852"/>
      <c r="ADW814" s="1031"/>
      <c r="ADX814" s="744"/>
      <c r="ADY814" s="1031"/>
      <c r="ADZ814" s="1031"/>
      <c r="AEA814" s="697"/>
      <c r="AEB814" s="1031"/>
      <c r="AEC814" s="1031"/>
      <c r="AED814" s="1031"/>
      <c r="AEE814" s="1031"/>
      <c r="AEF814" s="852"/>
      <c r="AEG814" s="1031"/>
      <c r="AEH814" s="852"/>
      <c r="AEI814" s="1031"/>
      <c r="AEJ814" s="1031"/>
      <c r="AEK814" s="852"/>
      <c r="AEL814" s="852"/>
      <c r="AEM814" s="1031"/>
      <c r="AEN814" s="1031"/>
      <c r="AEO814" s="1031"/>
      <c r="AEP814" s="1031"/>
      <c r="AEQ814" s="744"/>
      <c r="AER814" s="697"/>
      <c r="AES814" s="1031"/>
      <c r="AET814" s="852"/>
      <c r="AEU814" s="852"/>
      <c r="AEV814" s="852"/>
      <c r="AEW814" s="852"/>
      <c r="AEX814" s="1031"/>
      <c r="AEY814" s="854"/>
      <c r="AEZ814" s="852"/>
      <c r="AFA814" s="852"/>
      <c r="AFB814" s="852"/>
      <c r="AFC814" s="1031"/>
      <c r="AFD814" s="744"/>
      <c r="AFE814" s="1031"/>
      <c r="AFF814" s="1031"/>
      <c r="AFG814" s="697"/>
      <c r="AFH814" s="1031"/>
      <c r="AFI814" s="1031"/>
      <c r="AFJ814" s="1031"/>
      <c r="AFK814" s="1031"/>
      <c r="AFL814" s="852"/>
      <c r="AFM814" s="1031"/>
      <c r="AFN814" s="852"/>
      <c r="AFO814" s="1031"/>
      <c r="AFP814" s="1031"/>
      <c r="AFQ814" s="852"/>
      <c r="AFR814" s="852"/>
      <c r="AFS814" s="1031"/>
      <c r="AFT814" s="1031"/>
      <c r="AFU814" s="1031"/>
      <c r="AFV814" s="1031"/>
      <c r="AFW814" s="744"/>
      <c r="AFX814" s="697"/>
      <c r="AFY814" s="1031"/>
      <c r="AFZ814" s="852"/>
      <c r="AGA814" s="852"/>
      <c r="AGB814" s="852"/>
      <c r="AGC814" s="852"/>
      <c r="AGD814" s="1031"/>
      <c r="AGE814" s="854"/>
      <c r="AGF814" s="852"/>
      <c r="AGG814" s="852"/>
      <c r="AGH814" s="852"/>
      <c r="AGI814" s="1031"/>
      <c r="AGJ814" s="744"/>
      <c r="AGK814" s="1031"/>
      <c r="AGL814" s="1031"/>
      <c r="AGM814" s="697"/>
      <c r="AGN814" s="1031"/>
      <c r="AGO814" s="1031"/>
      <c r="AGP814" s="1031"/>
      <c r="AGQ814" s="1031"/>
      <c r="AGR814" s="852"/>
      <c r="AGS814" s="1031"/>
      <c r="AGT814" s="852"/>
      <c r="AGU814" s="1031"/>
      <c r="AGV814" s="1031"/>
      <c r="AGW814" s="852"/>
      <c r="AGX814" s="852"/>
      <c r="AGY814" s="1031"/>
      <c r="AGZ814" s="1031"/>
      <c r="AHA814" s="1031"/>
      <c r="AHB814" s="1031"/>
      <c r="AHC814" s="744"/>
      <c r="AHD814" s="697"/>
      <c r="AHE814" s="1031"/>
      <c r="AHF814" s="852"/>
      <c r="AHG814" s="852"/>
      <c r="AHH814" s="852"/>
      <c r="AHI814" s="852"/>
      <c r="AHJ814" s="1031"/>
      <c r="AHK814" s="854"/>
      <c r="AHL814" s="852"/>
      <c r="AHM814" s="852"/>
      <c r="AHN814" s="852"/>
      <c r="AHO814" s="1031"/>
      <c r="AHP814" s="744"/>
      <c r="AHQ814" s="1031"/>
      <c r="AHR814" s="1031"/>
      <c r="AHS814" s="697"/>
      <c r="AHT814" s="1031"/>
      <c r="AHU814" s="1031"/>
      <c r="AHV814" s="1031"/>
      <c r="AHW814" s="1031"/>
      <c r="AHX814" s="852"/>
      <c r="AHY814" s="1031"/>
      <c r="AHZ814" s="852"/>
      <c r="AIA814" s="1031"/>
      <c r="AIB814" s="1031"/>
      <c r="AIC814" s="852"/>
      <c r="AID814" s="852"/>
      <c r="AIE814" s="1031"/>
      <c r="AIF814" s="1031"/>
      <c r="AIG814" s="1031"/>
      <c r="AIH814" s="1031"/>
      <c r="AII814" s="744"/>
      <c r="AIJ814" s="697"/>
      <c r="AIK814" s="1031"/>
      <c r="AIL814" s="852"/>
      <c r="AIM814" s="852"/>
      <c r="AIN814" s="852"/>
      <c r="AIO814" s="852"/>
      <c r="AIP814" s="1031"/>
      <c r="AIQ814" s="854"/>
      <c r="AIR814" s="852"/>
      <c r="AIS814" s="852"/>
      <c r="AIT814" s="852"/>
      <c r="AIU814" s="1031"/>
      <c r="AIV814" s="744"/>
      <c r="AIW814" s="1031"/>
      <c r="AIX814" s="1031"/>
      <c r="AIY814" s="697"/>
      <c r="AIZ814" s="1031"/>
      <c r="AJA814" s="1031"/>
      <c r="AJB814" s="1031"/>
      <c r="AJC814" s="1031"/>
      <c r="AJD814" s="852"/>
      <c r="AJE814" s="1031"/>
      <c r="AJF814" s="852"/>
      <c r="AJG814" s="1031"/>
      <c r="AJH814" s="1031"/>
      <c r="AJI814" s="852"/>
      <c r="AJJ814" s="852"/>
      <c r="AJK814" s="1031"/>
      <c r="AJL814" s="1031"/>
      <c r="AJM814" s="1031"/>
      <c r="AJN814" s="1031"/>
      <c r="AJO814" s="744"/>
      <c r="AJP814" s="697"/>
      <c r="AJQ814" s="1031"/>
      <c r="AJR814" s="852"/>
      <c r="AJS814" s="852"/>
      <c r="AJT814" s="852"/>
      <c r="AJU814" s="852"/>
      <c r="AJV814" s="1031"/>
      <c r="AJW814" s="854"/>
      <c r="AJX814" s="852"/>
      <c r="AJY814" s="852"/>
      <c r="AJZ814" s="852"/>
      <c r="AKA814" s="1031"/>
      <c r="AKB814" s="744"/>
      <c r="AKC814" s="1031"/>
      <c r="AKD814" s="1031"/>
      <c r="AKE814" s="697"/>
      <c r="AKF814" s="1031"/>
      <c r="AKG814" s="1031"/>
      <c r="AKH814" s="1031"/>
      <c r="AKI814" s="1031"/>
      <c r="AKJ814" s="852"/>
      <c r="AKK814" s="1031"/>
      <c r="AKL814" s="852"/>
      <c r="AKM814" s="1031"/>
      <c r="AKN814" s="1031"/>
      <c r="AKO814" s="852"/>
      <c r="AKP814" s="852"/>
      <c r="AKQ814" s="1031"/>
      <c r="AKR814" s="1031"/>
      <c r="AKS814" s="1031"/>
      <c r="AKT814" s="1031"/>
      <c r="AKU814" s="744"/>
      <c r="AKV814" s="697"/>
      <c r="AKW814" s="1031"/>
      <c r="AKX814" s="852"/>
      <c r="AKY814" s="852"/>
      <c r="AKZ814" s="852"/>
      <c r="ALA814" s="852"/>
      <c r="ALB814" s="1031"/>
      <c r="ALC814" s="854"/>
      <c r="ALD814" s="852"/>
      <c r="ALE814" s="852"/>
      <c r="ALF814" s="852"/>
      <c r="ALG814" s="1031"/>
      <c r="ALH814" s="744"/>
      <c r="ALI814" s="1031"/>
      <c r="ALJ814" s="1031"/>
      <c r="ALK814" s="697"/>
      <c r="ALL814" s="1031"/>
      <c r="ALM814" s="1031"/>
      <c r="ALN814" s="1031"/>
      <c r="ALO814" s="1031"/>
      <c r="ALP814" s="852"/>
      <c r="ALQ814" s="1031"/>
      <c r="ALR814" s="852"/>
      <c r="ALS814" s="1031"/>
      <c r="ALT814" s="1031"/>
      <c r="ALU814" s="852"/>
      <c r="ALV814" s="852"/>
      <c r="ALW814" s="1031"/>
      <c r="ALX814" s="1031"/>
      <c r="ALY814" s="1031"/>
      <c r="ALZ814" s="1031"/>
      <c r="AMA814" s="744"/>
      <c r="AMB814" s="697"/>
      <c r="AMC814" s="1031"/>
      <c r="AMD814" s="852"/>
      <c r="AME814" s="852"/>
      <c r="AMF814" s="852"/>
      <c r="AMG814" s="852"/>
      <c r="AMH814" s="1031"/>
      <c r="AMI814" s="854"/>
      <c r="AMJ814" s="852"/>
      <c r="AMK814" s="852"/>
      <c r="AML814" s="852"/>
      <c r="AMM814" s="1031"/>
      <c r="AMN814" s="744"/>
      <c r="AMO814" s="1031"/>
      <c r="AMP814" s="1031"/>
      <c r="AMQ814" s="697"/>
      <c r="AMR814" s="1031"/>
      <c r="AMS814" s="1031"/>
      <c r="AMT814" s="1031"/>
      <c r="AMU814" s="1031"/>
      <c r="AMV814" s="852"/>
      <c r="AMW814" s="1031"/>
      <c r="AMX814" s="852"/>
      <c r="AMY814" s="1031"/>
      <c r="AMZ814" s="1031"/>
      <c r="ANA814" s="852"/>
      <c r="ANB814" s="852"/>
      <c r="ANC814" s="1031"/>
      <c r="AND814" s="1031"/>
      <c r="ANE814" s="1031"/>
      <c r="ANF814" s="1031"/>
      <c r="ANG814" s="744"/>
      <c r="ANH814" s="697"/>
      <c r="ANI814" s="1031"/>
      <c r="ANJ814" s="852"/>
      <c r="ANK814" s="852"/>
      <c r="ANL814" s="852"/>
      <c r="ANM814" s="852"/>
      <c r="ANN814" s="1031"/>
      <c r="ANO814" s="854"/>
      <c r="ANP814" s="852"/>
      <c r="ANQ814" s="852"/>
      <c r="ANR814" s="852"/>
      <c r="ANS814" s="1031"/>
      <c r="ANT814" s="744"/>
      <c r="ANU814" s="1031"/>
      <c r="ANV814" s="1031"/>
      <c r="ANW814" s="697"/>
      <c r="ANX814" s="1031"/>
      <c r="ANY814" s="1031"/>
      <c r="ANZ814" s="1031"/>
      <c r="AOA814" s="1031"/>
      <c r="AOB814" s="852"/>
      <c r="AOC814" s="1031"/>
      <c r="AOD814" s="852"/>
      <c r="AOE814" s="1031"/>
      <c r="AOF814" s="1031"/>
      <c r="AOG814" s="852"/>
      <c r="AOH814" s="852"/>
      <c r="AOI814" s="1031"/>
      <c r="AOJ814" s="1031"/>
      <c r="AOK814" s="1031"/>
      <c r="AOL814" s="1031"/>
      <c r="AOM814" s="744"/>
      <c r="AON814" s="697"/>
      <c r="AOO814" s="1031"/>
      <c r="AOP814" s="852"/>
      <c r="AOQ814" s="852"/>
      <c r="AOR814" s="852"/>
      <c r="AOS814" s="852"/>
      <c r="AOT814" s="1031"/>
      <c r="AOU814" s="854"/>
      <c r="AOV814" s="852"/>
      <c r="AOW814" s="852"/>
      <c r="AOX814" s="852"/>
      <c r="AOY814" s="1031"/>
      <c r="AOZ814" s="744"/>
      <c r="APA814" s="1031"/>
      <c r="APB814" s="1031"/>
      <c r="APC814" s="697"/>
      <c r="APD814" s="1031"/>
      <c r="APE814" s="1031"/>
      <c r="APF814" s="1031"/>
      <c r="APG814" s="1031"/>
      <c r="APH814" s="852"/>
      <c r="API814" s="1031"/>
      <c r="APJ814" s="852"/>
      <c r="APK814" s="1031"/>
      <c r="APL814" s="1031"/>
      <c r="APM814" s="852"/>
      <c r="APN814" s="852"/>
      <c r="APO814" s="1031"/>
      <c r="APP814" s="1031"/>
      <c r="APQ814" s="1031"/>
      <c r="APR814" s="1031"/>
      <c r="APS814" s="744"/>
      <c r="APT814" s="697"/>
      <c r="APU814" s="1031"/>
      <c r="APV814" s="852"/>
      <c r="APW814" s="852"/>
      <c r="APX814" s="852"/>
      <c r="APY814" s="852"/>
      <c r="APZ814" s="1031"/>
      <c r="AQA814" s="854"/>
      <c r="AQB814" s="852"/>
      <c r="AQC814" s="852"/>
      <c r="AQD814" s="852"/>
      <c r="AQE814" s="1031"/>
      <c r="AQF814" s="744"/>
      <c r="AQG814" s="1031"/>
      <c r="AQH814" s="1031"/>
      <c r="AQI814" s="697"/>
      <c r="AQJ814" s="1031"/>
      <c r="AQK814" s="1031"/>
      <c r="AQL814" s="1031"/>
      <c r="AQM814" s="1031"/>
      <c r="AQN814" s="852"/>
      <c r="AQO814" s="1031"/>
      <c r="AQP814" s="852"/>
      <c r="AQQ814" s="1031"/>
      <c r="AQR814" s="1031"/>
      <c r="AQS814" s="852"/>
      <c r="AQT814" s="852"/>
      <c r="AQU814" s="1031"/>
      <c r="AQV814" s="1031"/>
      <c r="AQW814" s="1031"/>
      <c r="AQX814" s="1031"/>
      <c r="AQY814" s="744"/>
      <c r="AQZ814" s="697"/>
      <c r="ARA814" s="1031"/>
      <c r="ARB814" s="852"/>
      <c r="ARC814" s="852"/>
      <c r="ARD814" s="852"/>
      <c r="ARE814" s="852"/>
      <c r="ARF814" s="1031"/>
      <c r="ARG814" s="854"/>
      <c r="ARH814" s="852"/>
      <c r="ARI814" s="852"/>
      <c r="ARJ814" s="852"/>
      <c r="ARK814" s="1031"/>
      <c r="ARL814" s="744"/>
      <c r="ARM814" s="1031"/>
      <c r="ARN814" s="1031"/>
      <c r="ARO814" s="697"/>
      <c r="ARP814" s="1031"/>
      <c r="ARQ814" s="1031"/>
      <c r="ARR814" s="1031"/>
      <c r="ARS814" s="1031"/>
      <c r="ART814" s="852"/>
      <c r="ARU814" s="1031"/>
      <c r="ARV814" s="852"/>
      <c r="ARW814" s="1031"/>
      <c r="ARX814" s="1031"/>
      <c r="ARY814" s="852"/>
      <c r="ARZ814" s="852"/>
      <c r="ASA814" s="1031"/>
      <c r="ASB814" s="1031"/>
      <c r="ASC814" s="1031"/>
      <c r="ASD814" s="1031"/>
      <c r="ASE814" s="744"/>
      <c r="ASF814" s="697"/>
      <c r="ASG814" s="1031"/>
      <c r="ASH814" s="852"/>
      <c r="ASI814" s="852"/>
      <c r="ASJ814" s="852"/>
      <c r="ASK814" s="852"/>
      <c r="ASL814" s="1031"/>
      <c r="ASM814" s="854"/>
      <c r="ASN814" s="852"/>
      <c r="ASO814" s="852"/>
      <c r="ASP814" s="852"/>
      <c r="ASQ814" s="1031"/>
      <c r="ASR814" s="744"/>
      <c r="ASS814" s="1031"/>
      <c r="AST814" s="1031"/>
      <c r="ASU814" s="697"/>
      <c r="ASV814" s="1031"/>
      <c r="ASW814" s="1031"/>
      <c r="ASX814" s="1031"/>
      <c r="ASY814" s="1031"/>
      <c r="ASZ814" s="852"/>
      <c r="ATA814" s="1031"/>
      <c r="ATB814" s="852"/>
      <c r="ATC814" s="1031"/>
      <c r="ATD814" s="1031"/>
      <c r="ATE814" s="852"/>
      <c r="ATF814" s="852"/>
      <c r="ATG814" s="1031"/>
      <c r="ATH814" s="1031"/>
      <c r="ATI814" s="1031"/>
      <c r="ATJ814" s="1031"/>
      <c r="ATK814" s="744"/>
      <c r="ATL814" s="697"/>
      <c r="ATM814" s="1031"/>
      <c r="ATN814" s="852"/>
      <c r="ATO814" s="852"/>
      <c r="ATP814" s="852"/>
      <c r="ATQ814" s="852"/>
      <c r="ATR814" s="1031"/>
      <c r="ATS814" s="854"/>
      <c r="ATT814" s="852"/>
      <c r="ATU814" s="852"/>
      <c r="ATV814" s="852"/>
      <c r="ATW814" s="1031"/>
      <c r="ATX814" s="744"/>
      <c r="ATY814" s="1031"/>
      <c r="ATZ814" s="1031"/>
      <c r="AUA814" s="697"/>
      <c r="AUB814" s="1031"/>
      <c r="AUC814" s="1031"/>
      <c r="AUD814" s="1031"/>
      <c r="AUE814" s="1031"/>
      <c r="AUF814" s="852"/>
      <c r="AUG814" s="1031"/>
      <c r="AUH814" s="852"/>
      <c r="AUI814" s="1031"/>
      <c r="AUJ814" s="1031"/>
      <c r="AUK814" s="852"/>
      <c r="AUL814" s="852"/>
      <c r="AUM814" s="1031"/>
      <c r="AUN814" s="1031"/>
      <c r="AUO814" s="1031"/>
      <c r="AUP814" s="1031"/>
      <c r="AUQ814" s="744"/>
      <c r="AUR814" s="697"/>
      <c r="AUS814" s="1031"/>
      <c r="AUT814" s="852"/>
      <c r="AUU814" s="852"/>
      <c r="AUV814" s="852"/>
      <c r="AUW814" s="852"/>
      <c r="AUX814" s="1031"/>
      <c r="AUY814" s="854"/>
      <c r="AUZ814" s="852"/>
      <c r="AVA814" s="852"/>
      <c r="AVB814" s="852"/>
      <c r="AVC814" s="1031"/>
      <c r="AVD814" s="744"/>
      <c r="AVE814" s="1031"/>
      <c r="AVF814" s="1031"/>
      <c r="AVG814" s="697"/>
      <c r="AVH814" s="1031"/>
      <c r="AVI814" s="1031"/>
      <c r="AVJ814" s="1031"/>
      <c r="AVK814" s="1031"/>
      <c r="AVL814" s="852"/>
      <c r="AVM814" s="1031"/>
      <c r="AVN814" s="852"/>
      <c r="AVO814" s="1031"/>
      <c r="AVP814" s="1031"/>
      <c r="AVQ814" s="852"/>
      <c r="AVR814" s="852"/>
      <c r="AVS814" s="1031"/>
      <c r="AVT814" s="1031"/>
      <c r="AVU814" s="1031"/>
      <c r="AVV814" s="1031"/>
      <c r="AVW814" s="744"/>
      <c r="AVX814" s="697"/>
      <c r="AVY814" s="1031"/>
      <c r="AVZ814" s="852"/>
      <c r="AWA814" s="852"/>
      <c r="AWB814" s="852"/>
      <c r="AWC814" s="852"/>
      <c r="AWD814" s="1031"/>
      <c r="AWE814" s="854"/>
      <c r="AWF814" s="852"/>
      <c r="AWG814" s="852"/>
      <c r="AWH814" s="852"/>
      <c r="AWI814" s="1031"/>
      <c r="AWJ814" s="744"/>
      <c r="AWK814" s="1031"/>
      <c r="AWL814" s="1031"/>
      <c r="AWM814" s="697"/>
      <c r="AWN814" s="1031"/>
      <c r="AWO814" s="1031"/>
      <c r="AWP814" s="1031"/>
      <c r="AWQ814" s="1031"/>
      <c r="AWR814" s="852"/>
      <c r="AWS814" s="1031"/>
      <c r="AWT814" s="852"/>
      <c r="AWU814" s="1031"/>
      <c r="AWV814" s="1031"/>
      <c r="AWW814" s="852"/>
      <c r="AWX814" s="852"/>
      <c r="AWY814" s="1031"/>
      <c r="AWZ814" s="1031"/>
      <c r="AXA814" s="1031"/>
      <c r="AXB814" s="1031"/>
      <c r="AXC814" s="744"/>
      <c r="AXD814" s="697"/>
      <c r="AXE814" s="1031"/>
      <c r="AXF814" s="852"/>
      <c r="AXG814" s="852"/>
      <c r="AXH814" s="852"/>
      <c r="AXI814" s="852"/>
      <c r="AXJ814" s="1031"/>
      <c r="AXK814" s="854"/>
      <c r="AXL814" s="852"/>
      <c r="AXM814" s="852"/>
      <c r="AXN814" s="852"/>
      <c r="AXO814" s="1031"/>
      <c r="AXP814" s="744"/>
      <c r="AXQ814" s="1031"/>
      <c r="AXR814" s="1031"/>
      <c r="AXS814" s="697"/>
      <c r="AXT814" s="1031"/>
      <c r="AXU814" s="1031"/>
      <c r="AXV814" s="1031"/>
      <c r="AXW814" s="1031"/>
      <c r="AXX814" s="852"/>
      <c r="AXY814" s="1031"/>
      <c r="AXZ814" s="852"/>
      <c r="AYA814" s="1031"/>
      <c r="AYB814" s="1031"/>
      <c r="AYC814" s="852"/>
      <c r="AYD814" s="852"/>
      <c r="AYE814" s="1031"/>
      <c r="AYF814" s="1031"/>
      <c r="AYG814" s="1031"/>
      <c r="AYH814" s="1031"/>
      <c r="AYI814" s="744"/>
      <c r="AYJ814" s="697"/>
      <c r="AYK814" s="1031"/>
      <c r="AYL814" s="852"/>
      <c r="AYM814" s="852"/>
      <c r="AYN814" s="852"/>
      <c r="AYO814" s="852"/>
      <c r="AYP814" s="1031"/>
      <c r="AYQ814" s="854"/>
      <c r="AYR814" s="852"/>
      <c r="AYS814" s="852"/>
      <c r="AYT814" s="852"/>
      <c r="AYU814" s="1031"/>
      <c r="AYV814" s="744"/>
      <c r="AYW814" s="1031"/>
      <c r="AYX814" s="1031"/>
      <c r="AYY814" s="697"/>
      <c r="AYZ814" s="1031"/>
      <c r="AZA814" s="1031"/>
      <c r="AZB814" s="1031"/>
      <c r="AZC814" s="1031"/>
      <c r="AZD814" s="852"/>
      <c r="AZE814" s="1031"/>
      <c r="AZF814" s="852"/>
      <c r="AZG814" s="1031"/>
      <c r="AZH814" s="1031"/>
      <c r="AZI814" s="852"/>
      <c r="AZJ814" s="852"/>
      <c r="AZK814" s="1031"/>
      <c r="AZL814" s="1031"/>
      <c r="AZM814" s="1031"/>
      <c r="AZN814" s="1031"/>
      <c r="AZO814" s="744"/>
      <c r="AZP814" s="697"/>
      <c r="AZQ814" s="1031"/>
      <c r="AZR814" s="852"/>
      <c r="AZS814" s="852"/>
      <c r="AZT814" s="852"/>
      <c r="AZU814" s="852"/>
      <c r="AZV814" s="1031"/>
      <c r="AZW814" s="854"/>
      <c r="AZX814" s="852"/>
      <c r="AZY814" s="852"/>
      <c r="AZZ814" s="852"/>
      <c r="BAA814" s="1031"/>
      <c r="BAB814" s="744"/>
      <c r="BAC814" s="1031"/>
      <c r="BAD814" s="1031"/>
      <c r="BAE814" s="697"/>
      <c r="BAF814" s="1031"/>
      <c r="BAG814" s="1031"/>
      <c r="BAH814" s="1031"/>
      <c r="BAI814" s="1031"/>
      <c r="BAJ814" s="852"/>
      <c r="BAK814" s="1031"/>
      <c r="BAL814" s="852"/>
      <c r="BAM814" s="1031"/>
      <c r="BAN814" s="1031"/>
      <c r="BAO814" s="852"/>
      <c r="BAP814" s="852"/>
      <c r="BAQ814" s="1031"/>
      <c r="BAR814" s="1031"/>
      <c r="BAS814" s="1031"/>
      <c r="BAT814" s="1031"/>
      <c r="BAU814" s="744"/>
      <c r="BAV814" s="697"/>
      <c r="BAW814" s="1031"/>
      <c r="BAX814" s="852"/>
      <c r="BAY814" s="852"/>
      <c r="BAZ814" s="852"/>
      <c r="BBA814" s="852"/>
      <c r="BBB814" s="1031"/>
      <c r="BBC814" s="854"/>
      <c r="BBD814" s="852"/>
      <c r="BBE814" s="852"/>
      <c r="BBF814" s="852"/>
      <c r="BBG814" s="1031"/>
      <c r="BBH814" s="744"/>
      <c r="BBI814" s="1031"/>
      <c r="BBJ814" s="1031"/>
      <c r="BBK814" s="697"/>
      <c r="BBL814" s="1031"/>
      <c r="BBM814" s="1031"/>
      <c r="BBN814" s="1031"/>
      <c r="BBO814" s="1031"/>
      <c r="BBP814" s="852"/>
      <c r="BBQ814" s="1031"/>
      <c r="BBR814" s="852"/>
      <c r="BBS814" s="1031"/>
      <c r="BBT814" s="1031"/>
      <c r="BBU814" s="852"/>
      <c r="BBV814" s="852"/>
      <c r="BBW814" s="1031"/>
      <c r="BBX814" s="1031"/>
      <c r="BBY814" s="1031"/>
      <c r="BBZ814" s="1031"/>
      <c r="BCA814" s="744"/>
      <c r="BCB814" s="697"/>
      <c r="BCC814" s="1031"/>
      <c r="BCD814" s="852"/>
      <c r="BCE814" s="852"/>
      <c r="BCF814" s="852"/>
      <c r="BCG814" s="852"/>
      <c r="BCH814" s="1031"/>
      <c r="BCI814" s="854"/>
      <c r="BCJ814" s="852"/>
      <c r="BCK814" s="852"/>
      <c r="BCL814" s="852"/>
      <c r="BCM814" s="1031"/>
      <c r="BCN814" s="744"/>
      <c r="BCO814" s="1031"/>
      <c r="BCP814" s="1031"/>
      <c r="BCQ814" s="697"/>
      <c r="BCR814" s="1031"/>
      <c r="BCS814" s="1031"/>
      <c r="BCT814" s="1031"/>
      <c r="BCU814" s="1031"/>
      <c r="BCV814" s="852"/>
      <c r="BCW814" s="1031"/>
      <c r="BCX814" s="852"/>
      <c r="BCY814" s="1031"/>
      <c r="BCZ814" s="1031"/>
      <c r="BDA814" s="852"/>
      <c r="BDB814" s="852"/>
      <c r="BDC814" s="1031"/>
      <c r="BDD814" s="1031"/>
      <c r="BDE814" s="1031"/>
      <c r="BDF814" s="1031"/>
      <c r="BDG814" s="744"/>
      <c r="BDH814" s="697"/>
      <c r="BDI814" s="1031"/>
      <c r="BDJ814" s="852"/>
      <c r="BDK814" s="852"/>
      <c r="BDL814" s="852"/>
      <c r="BDM814" s="852"/>
      <c r="BDN814" s="1031"/>
      <c r="BDO814" s="854"/>
      <c r="BDP814" s="852"/>
      <c r="BDQ814" s="852"/>
      <c r="BDR814" s="852"/>
      <c r="BDS814" s="1031"/>
      <c r="BDT814" s="744"/>
      <c r="BDU814" s="1031"/>
      <c r="BDV814" s="1031"/>
      <c r="BDW814" s="697"/>
      <c r="BDX814" s="1031"/>
      <c r="BDY814" s="1031"/>
      <c r="BDZ814" s="1031"/>
      <c r="BEA814" s="1031"/>
      <c r="BEB814" s="852"/>
      <c r="BEC814" s="1031"/>
      <c r="BED814" s="852"/>
      <c r="BEE814" s="1031"/>
      <c r="BEF814" s="1031"/>
      <c r="BEG814" s="852"/>
      <c r="BEH814" s="852"/>
      <c r="BEI814" s="1031"/>
      <c r="BEJ814" s="1031"/>
      <c r="BEK814" s="1031"/>
      <c r="BEL814" s="1031"/>
      <c r="BEM814" s="744"/>
      <c r="BEN814" s="697"/>
      <c r="BEO814" s="1031"/>
      <c r="BEP814" s="852"/>
      <c r="BEQ814" s="852"/>
      <c r="BER814" s="852"/>
      <c r="BES814" s="852"/>
      <c r="BET814" s="1031"/>
      <c r="BEU814" s="854"/>
      <c r="BEV814" s="852"/>
      <c r="BEW814" s="852"/>
      <c r="BEX814" s="852"/>
      <c r="BEY814" s="1031"/>
      <c r="BEZ814" s="744"/>
      <c r="BFA814" s="1031"/>
      <c r="BFB814" s="1031"/>
      <c r="BFC814" s="697"/>
      <c r="BFD814" s="1031"/>
      <c r="BFE814" s="1031"/>
      <c r="BFF814" s="1031"/>
      <c r="BFG814" s="1031"/>
      <c r="BFH814" s="852"/>
      <c r="BFI814" s="1031"/>
      <c r="BFJ814" s="852"/>
      <c r="BFK814" s="1031"/>
      <c r="BFL814" s="1031"/>
      <c r="BFM814" s="852"/>
      <c r="BFN814" s="852"/>
      <c r="BFO814" s="1031"/>
      <c r="BFP814" s="1031"/>
      <c r="BFQ814" s="1031"/>
      <c r="BFR814" s="1031"/>
      <c r="BFS814" s="744"/>
      <c r="BFT814" s="697"/>
      <c r="BFU814" s="1031"/>
      <c r="BFV814" s="852"/>
      <c r="BFW814" s="852"/>
      <c r="BFX814" s="852"/>
      <c r="BFY814" s="852"/>
      <c r="BFZ814" s="1031"/>
      <c r="BGA814" s="854"/>
      <c r="BGB814" s="852"/>
      <c r="BGC814" s="852"/>
      <c r="BGD814" s="852"/>
      <c r="BGE814" s="1031"/>
      <c r="BGF814" s="744"/>
      <c r="BGG814" s="1031"/>
      <c r="BGH814" s="1031"/>
      <c r="BGI814" s="697"/>
      <c r="BGJ814" s="1031"/>
      <c r="BGK814" s="1031"/>
      <c r="BGL814" s="1031"/>
      <c r="BGM814" s="1031"/>
      <c r="BGN814" s="852"/>
      <c r="BGO814" s="1031"/>
      <c r="BGP814" s="852"/>
      <c r="BGQ814" s="1031"/>
      <c r="BGR814" s="1031"/>
      <c r="BGS814" s="852"/>
      <c r="BGT814" s="852"/>
      <c r="BGU814" s="1031"/>
      <c r="BGV814" s="1031"/>
      <c r="BGW814" s="1031"/>
      <c r="BGX814" s="1031"/>
      <c r="BGY814" s="744"/>
      <c r="BGZ814" s="697"/>
      <c r="BHA814" s="1031"/>
      <c r="BHB814" s="852"/>
      <c r="BHC814" s="852"/>
      <c r="BHD814" s="852"/>
      <c r="BHE814" s="852"/>
      <c r="BHF814" s="1031"/>
      <c r="BHG814" s="854"/>
      <c r="BHH814" s="852"/>
      <c r="BHI814" s="852"/>
      <c r="BHJ814" s="852"/>
      <c r="BHK814" s="1031"/>
      <c r="BHL814" s="744"/>
      <c r="BHM814" s="1031"/>
      <c r="BHN814" s="1031"/>
      <c r="BHO814" s="697"/>
      <c r="BHP814" s="1031"/>
      <c r="BHQ814" s="1031"/>
      <c r="BHR814" s="1031"/>
      <c r="BHS814" s="1031"/>
      <c r="BHT814" s="852"/>
      <c r="BHU814" s="1031"/>
      <c r="BHV814" s="852"/>
      <c r="BHW814" s="1031"/>
      <c r="BHX814" s="1031"/>
      <c r="BHY814" s="852"/>
      <c r="BHZ814" s="852"/>
      <c r="BIA814" s="1031"/>
      <c r="BIB814" s="1031"/>
      <c r="BIC814" s="1031"/>
      <c r="BID814" s="1031"/>
      <c r="BIE814" s="744"/>
      <c r="BIF814" s="697"/>
      <c r="BIG814" s="1031"/>
      <c r="BIH814" s="852"/>
      <c r="BII814" s="852"/>
      <c r="BIJ814" s="852"/>
      <c r="BIK814" s="852"/>
      <c r="BIL814" s="1031"/>
      <c r="BIM814" s="854"/>
      <c r="BIN814" s="852"/>
      <c r="BIO814" s="852"/>
      <c r="BIP814" s="852"/>
      <c r="BIQ814" s="1031"/>
      <c r="BIR814" s="744"/>
      <c r="BIS814" s="1031"/>
      <c r="BIT814" s="1031"/>
      <c r="BIU814" s="697"/>
      <c r="BIV814" s="1031"/>
      <c r="BIW814" s="1031"/>
      <c r="BIX814" s="1031"/>
      <c r="BIY814" s="1031"/>
      <c r="BIZ814" s="852"/>
      <c r="BJA814" s="1031"/>
      <c r="BJB814" s="852"/>
      <c r="BJC814" s="1031"/>
      <c r="BJD814" s="1031"/>
      <c r="BJE814" s="852"/>
      <c r="BJF814" s="852"/>
      <c r="BJG814" s="1031"/>
      <c r="BJH814" s="1031"/>
      <c r="BJI814" s="1031"/>
      <c r="BJJ814" s="1031"/>
      <c r="BJK814" s="744"/>
      <c r="BJL814" s="697"/>
      <c r="BJM814" s="1031"/>
      <c r="BJN814" s="852"/>
      <c r="BJO814" s="852"/>
      <c r="BJP814" s="852"/>
      <c r="BJQ814" s="852"/>
      <c r="BJR814" s="1031"/>
      <c r="BJS814" s="854"/>
      <c r="BJT814" s="852"/>
      <c r="BJU814" s="852"/>
      <c r="BJV814" s="852"/>
      <c r="BJW814" s="1031"/>
      <c r="BJX814" s="744"/>
      <c r="BJY814" s="1031"/>
      <c r="BJZ814" s="1031"/>
      <c r="BKA814" s="697"/>
      <c r="BKB814" s="1031"/>
      <c r="BKC814" s="1031"/>
      <c r="BKD814" s="1031"/>
      <c r="BKE814" s="1031"/>
      <c r="BKF814" s="852"/>
      <c r="BKG814" s="1031"/>
      <c r="BKH814" s="852"/>
      <c r="BKI814" s="1031"/>
      <c r="BKJ814" s="1031"/>
      <c r="BKK814" s="852"/>
      <c r="BKL814" s="852"/>
      <c r="BKM814" s="1031"/>
      <c r="BKN814" s="1031"/>
      <c r="BKO814" s="1031"/>
      <c r="BKP814" s="1031"/>
      <c r="BKQ814" s="744"/>
      <c r="BKR814" s="697"/>
      <c r="BKS814" s="1031"/>
      <c r="BKT814" s="852"/>
      <c r="BKU814" s="852"/>
      <c r="BKV814" s="852"/>
      <c r="BKW814" s="852"/>
      <c r="BKX814" s="1031"/>
      <c r="BKY814" s="854"/>
      <c r="BKZ814" s="852"/>
      <c r="BLA814" s="852"/>
      <c r="BLB814" s="852"/>
      <c r="BLC814" s="1031"/>
      <c r="BLD814" s="744"/>
      <c r="BLE814" s="1031"/>
      <c r="BLF814" s="1031"/>
      <c r="BLG814" s="697"/>
      <c r="BLH814" s="1031"/>
      <c r="BLI814" s="1031"/>
      <c r="BLJ814" s="1031"/>
      <c r="BLK814" s="1031"/>
      <c r="BLL814" s="852"/>
      <c r="BLM814" s="1031"/>
      <c r="BLN814" s="852"/>
      <c r="BLO814" s="1031"/>
      <c r="BLP814" s="1031"/>
      <c r="BLQ814" s="852"/>
      <c r="BLR814" s="852"/>
      <c r="BLS814" s="1031"/>
      <c r="BLT814" s="1031"/>
      <c r="BLU814" s="1031"/>
      <c r="BLV814" s="1031"/>
      <c r="BLW814" s="744"/>
      <c r="BLX814" s="697"/>
      <c r="BLY814" s="1031"/>
      <c r="BLZ814" s="852"/>
      <c r="BMA814" s="852"/>
      <c r="BMB814" s="852"/>
      <c r="BMC814" s="852"/>
      <c r="BMD814" s="1031"/>
      <c r="BME814" s="854"/>
      <c r="BMF814" s="852"/>
      <c r="BMG814" s="852"/>
      <c r="BMH814" s="852"/>
      <c r="BMI814" s="1031"/>
      <c r="BMJ814" s="744"/>
      <c r="BMK814" s="1031"/>
      <c r="BML814" s="1031"/>
      <c r="BMM814" s="697"/>
      <c r="BMN814" s="1031"/>
      <c r="BMO814" s="1031"/>
      <c r="BMP814" s="1031"/>
      <c r="BMQ814" s="1031"/>
      <c r="BMR814" s="852"/>
      <c r="BMS814" s="1031"/>
      <c r="BMT814" s="852"/>
      <c r="BMU814" s="1031"/>
      <c r="BMV814" s="1031"/>
      <c r="BMW814" s="852"/>
      <c r="BMX814" s="852"/>
      <c r="BMY814" s="1031"/>
      <c r="BMZ814" s="1031"/>
      <c r="BNA814" s="1031"/>
      <c r="BNB814" s="1031"/>
      <c r="BNC814" s="744"/>
      <c r="BND814" s="697"/>
      <c r="BNE814" s="1031"/>
      <c r="BNF814" s="852"/>
      <c r="BNG814" s="852"/>
      <c r="BNH814" s="852"/>
      <c r="BNI814" s="852"/>
      <c r="BNJ814" s="1031"/>
      <c r="BNK814" s="854"/>
      <c r="BNL814" s="852"/>
      <c r="BNM814" s="852"/>
      <c r="BNN814" s="852"/>
      <c r="BNO814" s="1031"/>
      <c r="BNP814" s="744"/>
      <c r="BNQ814" s="1031"/>
      <c r="BNR814" s="1031"/>
      <c r="BNS814" s="697"/>
      <c r="BNT814" s="1031"/>
      <c r="BNU814" s="1031"/>
      <c r="BNV814" s="1031"/>
      <c r="BNW814" s="1031"/>
      <c r="BNX814" s="852"/>
      <c r="BNY814" s="1031"/>
      <c r="BNZ814" s="852"/>
      <c r="BOA814" s="1031"/>
      <c r="BOB814" s="1031"/>
      <c r="BOC814" s="852"/>
      <c r="BOD814" s="852"/>
      <c r="BOE814" s="1031"/>
      <c r="BOF814" s="1031"/>
      <c r="BOG814" s="1031"/>
      <c r="BOH814" s="1031"/>
      <c r="BOI814" s="744"/>
      <c r="BOJ814" s="697"/>
      <c r="BOK814" s="1031"/>
      <c r="BOL814" s="852"/>
      <c r="BOM814" s="852"/>
      <c r="BON814" s="852"/>
      <c r="BOO814" s="852"/>
      <c r="BOP814" s="1031"/>
      <c r="BOQ814" s="854"/>
      <c r="BOR814" s="852"/>
      <c r="BOS814" s="852"/>
      <c r="BOT814" s="852"/>
      <c r="BOU814" s="1031"/>
      <c r="BOV814" s="744"/>
      <c r="BOW814" s="1031"/>
      <c r="BOX814" s="1031"/>
      <c r="BOY814" s="697"/>
      <c r="BOZ814" s="1031"/>
      <c r="BPA814" s="1031"/>
      <c r="BPB814" s="1031"/>
      <c r="BPC814" s="1031"/>
      <c r="BPD814" s="852"/>
      <c r="BPE814" s="1031"/>
      <c r="BPF814" s="852"/>
      <c r="BPG814" s="1031"/>
      <c r="BPH814" s="1031"/>
      <c r="BPI814" s="852"/>
      <c r="BPJ814" s="852"/>
      <c r="BPK814" s="1031"/>
      <c r="BPL814" s="1031"/>
      <c r="BPM814" s="1031"/>
      <c r="BPN814" s="1031"/>
      <c r="BPO814" s="744"/>
      <c r="BPP814" s="697"/>
      <c r="BPQ814" s="1031"/>
      <c r="BPR814" s="852"/>
      <c r="BPS814" s="852"/>
      <c r="BPT814" s="852"/>
      <c r="BPU814" s="852"/>
      <c r="BPV814" s="1031"/>
      <c r="BPW814" s="854"/>
      <c r="BPX814" s="852"/>
      <c r="BPY814" s="852"/>
      <c r="BPZ814" s="852"/>
      <c r="BQA814" s="1031"/>
      <c r="BQB814" s="744"/>
      <c r="BQC814" s="1031"/>
      <c r="BQD814" s="1031"/>
      <c r="BQE814" s="697"/>
      <c r="BQF814" s="1031"/>
      <c r="BQG814" s="1031"/>
      <c r="BQH814" s="1031"/>
      <c r="BQI814" s="1031"/>
      <c r="BQJ814" s="852"/>
      <c r="BQK814" s="1031"/>
      <c r="BQL814" s="852"/>
      <c r="BQM814" s="1031"/>
      <c r="BQN814" s="1031"/>
      <c r="BQO814" s="852"/>
      <c r="BQP814" s="852"/>
      <c r="BQQ814" s="1031"/>
      <c r="BQR814" s="1031"/>
      <c r="BQS814" s="1031"/>
      <c r="BQT814" s="1031"/>
      <c r="BQU814" s="744"/>
      <c r="BQV814" s="697"/>
      <c r="BQW814" s="1031"/>
      <c r="BQX814" s="852"/>
      <c r="BQY814" s="852"/>
      <c r="BQZ814" s="852"/>
      <c r="BRA814" s="852"/>
      <c r="BRB814" s="1031"/>
      <c r="BRC814" s="854"/>
      <c r="BRD814" s="852"/>
      <c r="BRE814" s="852"/>
      <c r="BRF814" s="852"/>
      <c r="BRG814" s="1031"/>
      <c r="BRH814" s="744"/>
      <c r="BRI814" s="1031"/>
      <c r="BRJ814" s="1031"/>
      <c r="BRK814" s="697"/>
      <c r="BRL814" s="1031"/>
      <c r="BRM814" s="1031"/>
      <c r="BRN814" s="1031"/>
      <c r="BRO814" s="1031"/>
      <c r="BRP814" s="852"/>
      <c r="BRQ814" s="1031"/>
      <c r="BRR814" s="852"/>
      <c r="BRS814" s="1031"/>
      <c r="BRT814" s="1031"/>
      <c r="BRU814" s="852"/>
      <c r="BRV814" s="852"/>
      <c r="BRW814" s="1031"/>
      <c r="BRX814" s="1031"/>
      <c r="BRY814" s="1031"/>
      <c r="BRZ814" s="1031"/>
      <c r="BSA814" s="744"/>
      <c r="BSB814" s="697"/>
      <c r="BSC814" s="1031"/>
      <c r="BSD814" s="852"/>
      <c r="BSE814" s="852"/>
      <c r="BSF814" s="852"/>
      <c r="BSG814" s="852"/>
      <c r="BSH814" s="1031"/>
      <c r="BSI814" s="854"/>
      <c r="BSJ814" s="852"/>
      <c r="BSK814" s="852"/>
      <c r="BSL814" s="852"/>
      <c r="BSM814" s="1031"/>
      <c r="BSN814" s="744"/>
      <c r="BSO814" s="1031"/>
      <c r="BSP814" s="1031"/>
      <c r="BSQ814" s="697"/>
      <c r="BSR814" s="1031"/>
      <c r="BSS814" s="1031"/>
      <c r="BST814" s="1031"/>
      <c r="BSU814" s="1031"/>
      <c r="BSV814" s="852"/>
      <c r="BSW814" s="1031"/>
      <c r="BSX814" s="852"/>
      <c r="BSY814" s="1031"/>
      <c r="BSZ814" s="1031"/>
      <c r="BTA814" s="852"/>
      <c r="BTB814" s="852"/>
      <c r="BTC814" s="1031"/>
      <c r="BTD814" s="1031"/>
      <c r="BTE814" s="1031"/>
      <c r="BTF814" s="1031"/>
      <c r="BTG814" s="744"/>
      <c r="BTH814" s="697"/>
      <c r="BTI814" s="1031"/>
      <c r="BTJ814" s="852"/>
      <c r="BTK814" s="852"/>
      <c r="BTL814" s="852"/>
      <c r="BTM814" s="852"/>
      <c r="BTN814" s="1031"/>
      <c r="BTO814" s="854"/>
      <c r="BTP814" s="852"/>
      <c r="BTQ814" s="852"/>
      <c r="BTR814" s="852"/>
      <c r="BTS814" s="1031"/>
      <c r="BTT814" s="744"/>
      <c r="BTU814" s="1031"/>
      <c r="BTV814" s="1031"/>
      <c r="BTW814" s="697"/>
      <c r="BTX814" s="1031"/>
      <c r="BTY814" s="1031"/>
      <c r="BTZ814" s="1031"/>
      <c r="BUA814" s="1031"/>
      <c r="BUB814" s="852"/>
      <c r="BUC814" s="1031"/>
      <c r="BUD814" s="852"/>
      <c r="BUE814" s="1031"/>
      <c r="BUF814" s="1031"/>
      <c r="BUG814" s="852"/>
      <c r="BUH814" s="852"/>
      <c r="BUI814" s="1031"/>
      <c r="BUJ814" s="1031"/>
      <c r="BUK814" s="1031"/>
      <c r="BUL814" s="1031"/>
      <c r="BUM814" s="744"/>
      <c r="BUN814" s="697"/>
      <c r="BUO814" s="1031"/>
      <c r="BUP814" s="852"/>
      <c r="BUQ814" s="852"/>
      <c r="BUR814" s="852"/>
      <c r="BUS814" s="852"/>
      <c r="BUT814" s="1031"/>
      <c r="BUU814" s="854"/>
      <c r="BUV814" s="852"/>
      <c r="BUW814" s="852"/>
      <c r="BUX814" s="852"/>
      <c r="BUY814" s="1031"/>
      <c r="BUZ814" s="744"/>
      <c r="BVA814" s="1031"/>
      <c r="BVB814" s="1031"/>
      <c r="BVC814" s="697"/>
      <c r="BVD814" s="1031"/>
      <c r="BVE814" s="1031"/>
      <c r="BVF814" s="1031"/>
      <c r="BVG814" s="1031"/>
      <c r="BVH814" s="852"/>
      <c r="BVI814" s="1031"/>
      <c r="BVJ814" s="852"/>
      <c r="BVK814" s="1031"/>
      <c r="BVL814" s="1031"/>
      <c r="BVM814" s="852"/>
      <c r="BVN814" s="852"/>
      <c r="BVO814" s="1031"/>
      <c r="BVP814" s="1031"/>
      <c r="BVQ814" s="1031"/>
      <c r="BVR814" s="1031"/>
      <c r="BVS814" s="744"/>
      <c r="BVT814" s="697"/>
      <c r="BVU814" s="1031"/>
      <c r="BVV814" s="852"/>
      <c r="BVW814" s="852"/>
      <c r="BVX814" s="852"/>
      <c r="BVY814" s="852"/>
      <c r="BVZ814" s="1031"/>
      <c r="BWA814" s="854"/>
      <c r="BWB814" s="852"/>
      <c r="BWC814" s="852"/>
      <c r="BWD814" s="852"/>
      <c r="BWE814" s="1031"/>
      <c r="BWF814" s="744"/>
      <c r="BWG814" s="1031"/>
      <c r="BWH814" s="1031"/>
      <c r="BWI814" s="697"/>
      <c r="BWJ814" s="1031"/>
      <c r="BWK814" s="1031"/>
      <c r="BWL814" s="1031"/>
      <c r="BWM814" s="1031"/>
      <c r="BWN814" s="852"/>
      <c r="BWO814" s="1031"/>
      <c r="BWP814" s="852"/>
      <c r="BWQ814" s="1031"/>
      <c r="BWR814" s="1031"/>
      <c r="BWS814" s="852"/>
      <c r="BWT814" s="852"/>
      <c r="BWU814" s="1031"/>
      <c r="BWV814" s="1031"/>
      <c r="BWW814" s="1031"/>
      <c r="BWX814" s="1031"/>
      <c r="BWY814" s="744"/>
      <c r="BWZ814" s="697"/>
      <c r="BXA814" s="1031"/>
      <c r="BXB814" s="852"/>
      <c r="BXC814" s="852"/>
      <c r="BXD814" s="852"/>
      <c r="BXE814" s="852"/>
      <c r="BXF814" s="1031"/>
      <c r="BXG814" s="854"/>
      <c r="BXH814" s="852"/>
      <c r="BXI814" s="852"/>
      <c r="BXJ814" s="852"/>
      <c r="BXK814" s="1031"/>
      <c r="BXL814" s="744"/>
      <c r="BXM814" s="1031"/>
      <c r="BXN814" s="1031"/>
      <c r="BXO814" s="697"/>
      <c r="BXP814" s="1031"/>
      <c r="BXQ814" s="1031"/>
      <c r="BXR814" s="1031"/>
      <c r="BXS814" s="1031"/>
      <c r="BXT814" s="852"/>
      <c r="BXU814" s="1031"/>
      <c r="BXV814" s="852"/>
      <c r="BXW814" s="1031"/>
      <c r="BXX814" s="1031"/>
      <c r="BXY814" s="852"/>
      <c r="BXZ814" s="852"/>
      <c r="BYA814" s="1031"/>
      <c r="BYB814" s="1031"/>
      <c r="BYC814" s="1031"/>
      <c r="BYD814" s="1031"/>
      <c r="BYE814" s="744"/>
      <c r="BYF814" s="697"/>
      <c r="BYG814" s="1031"/>
      <c r="BYH814" s="852"/>
      <c r="BYI814" s="852"/>
      <c r="BYJ814" s="852"/>
      <c r="BYK814" s="852"/>
      <c r="BYL814" s="1031"/>
      <c r="BYM814" s="854"/>
      <c r="BYN814" s="852"/>
      <c r="BYO814" s="852"/>
      <c r="BYP814" s="852"/>
      <c r="BYQ814" s="1031"/>
      <c r="BYR814" s="744"/>
      <c r="BYS814" s="1031"/>
      <c r="BYT814" s="1031"/>
      <c r="BYU814" s="697"/>
      <c r="BYV814" s="1031"/>
      <c r="BYW814" s="1031"/>
      <c r="BYX814" s="1031"/>
      <c r="BYY814" s="1031"/>
      <c r="BYZ814" s="852"/>
      <c r="BZA814" s="1031"/>
      <c r="BZB814" s="852"/>
      <c r="BZC814" s="1031"/>
      <c r="BZD814" s="1031"/>
      <c r="BZE814" s="852"/>
      <c r="BZF814" s="852"/>
      <c r="BZG814" s="1031"/>
      <c r="BZH814" s="1031"/>
      <c r="BZI814" s="1031"/>
      <c r="BZJ814" s="1031"/>
      <c r="BZK814" s="744"/>
      <c r="BZL814" s="697"/>
      <c r="BZM814" s="1031"/>
      <c r="BZN814" s="852"/>
      <c r="BZO814" s="852"/>
      <c r="BZP814" s="852"/>
      <c r="BZQ814" s="852"/>
      <c r="BZR814" s="1031"/>
      <c r="BZS814" s="854"/>
      <c r="BZT814" s="852"/>
      <c r="BZU814" s="852"/>
      <c r="BZV814" s="852"/>
      <c r="BZW814" s="1031"/>
      <c r="BZX814" s="744"/>
      <c r="BZY814" s="1031"/>
      <c r="BZZ814" s="1031"/>
      <c r="CAA814" s="697"/>
      <c r="CAB814" s="1031"/>
      <c r="CAC814" s="1031"/>
      <c r="CAD814" s="1031"/>
      <c r="CAE814" s="1031"/>
      <c r="CAF814" s="852"/>
      <c r="CAG814" s="1031"/>
      <c r="CAH814" s="852"/>
      <c r="CAI814" s="1031"/>
      <c r="CAJ814" s="1031"/>
      <c r="CAK814" s="852"/>
      <c r="CAL814" s="852"/>
      <c r="CAM814" s="1031"/>
      <c r="CAN814" s="1031"/>
      <c r="CAO814" s="1031"/>
      <c r="CAP814" s="1031"/>
      <c r="CAQ814" s="744"/>
      <c r="CAR814" s="697"/>
      <c r="CAS814" s="1031"/>
      <c r="CAT814" s="852"/>
      <c r="CAU814" s="852"/>
      <c r="CAV814" s="852"/>
      <c r="CAW814" s="852"/>
      <c r="CAX814" s="1031"/>
      <c r="CAY814" s="854"/>
      <c r="CAZ814" s="852"/>
      <c r="CBA814" s="852"/>
      <c r="CBB814" s="852"/>
      <c r="CBC814" s="1031"/>
      <c r="CBD814" s="744"/>
      <c r="CBE814" s="1031"/>
      <c r="CBF814" s="1031"/>
      <c r="CBG814" s="697"/>
      <c r="CBH814" s="1031"/>
      <c r="CBI814" s="1031"/>
      <c r="CBJ814" s="1031"/>
      <c r="CBK814" s="1031"/>
      <c r="CBL814" s="852"/>
      <c r="CBM814" s="1031"/>
      <c r="CBN814" s="852"/>
      <c r="CBO814" s="1031"/>
      <c r="CBP814" s="1031"/>
      <c r="CBQ814" s="852"/>
      <c r="CBR814" s="852"/>
      <c r="CBS814" s="1031"/>
      <c r="CBT814" s="1031"/>
      <c r="CBU814" s="1031"/>
      <c r="CBV814" s="1031"/>
      <c r="CBW814" s="744"/>
      <c r="CBX814" s="697"/>
      <c r="CBY814" s="1031"/>
      <c r="CBZ814" s="852"/>
      <c r="CCA814" s="852"/>
      <c r="CCB814" s="852"/>
      <c r="CCC814" s="852"/>
      <c r="CCD814" s="1031"/>
      <c r="CCE814" s="854"/>
      <c r="CCF814" s="852"/>
      <c r="CCG814" s="852"/>
      <c r="CCH814" s="852"/>
      <c r="CCI814" s="1031"/>
      <c r="CCJ814" s="744"/>
      <c r="CCK814" s="1031"/>
      <c r="CCL814" s="1031"/>
      <c r="CCM814" s="697"/>
      <c r="CCN814" s="1031"/>
      <c r="CCO814" s="1031"/>
      <c r="CCP814" s="1031"/>
      <c r="CCQ814" s="1031"/>
      <c r="CCR814" s="852"/>
      <c r="CCS814" s="1031"/>
      <c r="CCT814" s="852"/>
      <c r="CCU814" s="1031"/>
      <c r="CCV814" s="1031"/>
      <c r="CCW814" s="852"/>
      <c r="CCX814" s="852"/>
      <c r="CCY814" s="1031"/>
      <c r="CCZ814" s="1031"/>
      <c r="CDA814" s="1031"/>
      <c r="CDB814" s="1031"/>
      <c r="CDC814" s="744"/>
      <c r="CDD814" s="697"/>
      <c r="CDE814" s="1031"/>
      <c r="CDF814" s="852"/>
      <c r="CDG814" s="852"/>
      <c r="CDH814" s="852"/>
      <c r="CDI814" s="852"/>
      <c r="CDJ814" s="1031"/>
      <c r="CDK814" s="854"/>
      <c r="CDL814" s="852"/>
      <c r="CDM814" s="852"/>
      <c r="CDN814" s="852"/>
      <c r="CDO814" s="1031"/>
      <c r="CDP814" s="744"/>
      <c r="CDQ814" s="1031"/>
      <c r="CDR814" s="1031"/>
      <c r="CDS814" s="697"/>
      <c r="CDT814" s="1031"/>
      <c r="CDU814" s="1031"/>
      <c r="CDV814" s="1031"/>
      <c r="CDW814" s="1031"/>
      <c r="CDX814" s="852"/>
      <c r="CDY814" s="1031"/>
      <c r="CDZ814" s="852"/>
      <c r="CEA814" s="1031"/>
      <c r="CEB814" s="1031"/>
      <c r="CEC814" s="852"/>
      <c r="CED814" s="852"/>
      <c r="CEE814" s="1031"/>
      <c r="CEF814" s="1031"/>
      <c r="CEG814" s="1031"/>
      <c r="CEH814" s="1031"/>
      <c r="CEI814" s="744"/>
      <c r="CEJ814" s="697"/>
      <c r="CEK814" s="1031"/>
      <c r="CEL814" s="852"/>
      <c r="CEM814" s="852"/>
      <c r="CEN814" s="852"/>
      <c r="CEO814" s="852"/>
      <c r="CEP814" s="1031"/>
      <c r="CEQ814" s="854"/>
      <c r="CER814" s="852"/>
      <c r="CES814" s="852"/>
      <c r="CET814" s="852"/>
      <c r="CEU814" s="1031"/>
      <c r="CEV814" s="744"/>
      <c r="CEW814" s="1031"/>
      <c r="CEX814" s="1031"/>
      <c r="CEY814" s="697"/>
      <c r="CEZ814" s="1031"/>
      <c r="CFA814" s="1031"/>
      <c r="CFB814" s="1031"/>
      <c r="CFC814" s="1031"/>
      <c r="CFD814" s="852"/>
      <c r="CFE814" s="1031"/>
      <c r="CFF814" s="852"/>
      <c r="CFG814" s="1031"/>
      <c r="CFH814" s="1031"/>
      <c r="CFI814" s="852"/>
      <c r="CFJ814" s="852"/>
      <c r="CFK814" s="1031"/>
      <c r="CFL814" s="1031"/>
      <c r="CFM814" s="1031"/>
      <c r="CFN814" s="1031"/>
      <c r="CFO814" s="744"/>
      <c r="CFP814" s="697"/>
      <c r="CFQ814" s="1031"/>
      <c r="CFR814" s="852"/>
      <c r="CFS814" s="852"/>
      <c r="CFT814" s="852"/>
      <c r="CFU814" s="852"/>
      <c r="CFV814" s="1031"/>
      <c r="CFW814" s="854"/>
      <c r="CFX814" s="852"/>
      <c r="CFY814" s="852"/>
      <c r="CFZ814" s="852"/>
      <c r="CGA814" s="1031"/>
      <c r="CGB814" s="744"/>
      <c r="CGC814" s="1031"/>
      <c r="CGD814" s="1031"/>
      <c r="CGE814" s="697"/>
      <c r="CGF814" s="1031"/>
      <c r="CGG814" s="1031"/>
      <c r="CGH814" s="1031"/>
      <c r="CGI814" s="1031"/>
      <c r="CGJ814" s="852"/>
      <c r="CGK814" s="1031"/>
      <c r="CGL814" s="852"/>
      <c r="CGM814" s="1031"/>
      <c r="CGN814" s="1031"/>
      <c r="CGO814" s="852"/>
      <c r="CGP814" s="852"/>
      <c r="CGQ814" s="1031"/>
      <c r="CGR814" s="1031"/>
      <c r="CGS814" s="1031"/>
      <c r="CGT814" s="1031"/>
      <c r="CGU814" s="744"/>
      <c r="CGV814" s="697"/>
      <c r="CGW814" s="1031"/>
      <c r="CGX814" s="852"/>
      <c r="CGY814" s="852"/>
      <c r="CGZ814" s="852"/>
      <c r="CHA814" s="852"/>
      <c r="CHB814" s="1031"/>
      <c r="CHC814" s="854"/>
      <c r="CHD814" s="852"/>
      <c r="CHE814" s="852"/>
      <c r="CHF814" s="852"/>
      <c r="CHG814" s="1031"/>
      <c r="CHH814" s="744"/>
      <c r="CHI814" s="1031"/>
      <c r="CHJ814" s="1031"/>
      <c r="CHK814" s="697"/>
      <c r="CHL814" s="1031"/>
      <c r="CHM814" s="1031"/>
      <c r="CHN814" s="1031"/>
      <c r="CHO814" s="1031"/>
      <c r="CHP814" s="852"/>
      <c r="CHQ814" s="1031"/>
      <c r="CHR814" s="852"/>
      <c r="CHS814" s="1031"/>
      <c r="CHT814" s="1031"/>
      <c r="CHU814" s="852"/>
      <c r="CHV814" s="852"/>
      <c r="CHW814" s="1031"/>
      <c r="CHX814" s="1031"/>
      <c r="CHY814" s="1031"/>
      <c r="CHZ814" s="1031"/>
      <c r="CIA814" s="744"/>
      <c r="CIB814" s="697"/>
      <c r="CIC814" s="1031"/>
      <c r="CID814" s="852"/>
      <c r="CIE814" s="852"/>
      <c r="CIF814" s="852"/>
      <c r="CIG814" s="852"/>
      <c r="CIH814" s="1031"/>
      <c r="CII814" s="854"/>
      <c r="CIJ814" s="852"/>
      <c r="CIK814" s="852"/>
      <c r="CIL814" s="852"/>
      <c r="CIM814" s="1031"/>
      <c r="CIN814" s="744"/>
      <c r="CIO814" s="1031"/>
      <c r="CIP814" s="1031"/>
      <c r="CIQ814" s="697"/>
      <c r="CIR814" s="1031"/>
      <c r="CIS814" s="1031"/>
      <c r="CIT814" s="1031"/>
      <c r="CIU814" s="1031"/>
      <c r="CIV814" s="852"/>
      <c r="CIW814" s="1031"/>
      <c r="CIX814" s="852"/>
      <c r="CIY814" s="1031"/>
      <c r="CIZ814" s="1031"/>
      <c r="CJA814" s="852"/>
      <c r="CJB814" s="852"/>
      <c r="CJC814" s="1031"/>
      <c r="CJD814" s="1031"/>
      <c r="CJE814" s="1031"/>
      <c r="CJF814" s="1031"/>
      <c r="CJG814" s="744"/>
      <c r="CJH814" s="697"/>
      <c r="CJI814" s="1031"/>
      <c r="CJJ814" s="852"/>
      <c r="CJK814" s="852"/>
      <c r="CJL814" s="852"/>
      <c r="CJM814" s="852"/>
      <c r="CJN814" s="1031"/>
      <c r="CJO814" s="854"/>
      <c r="CJP814" s="852"/>
      <c r="CJQ814" s="852"/>
      <c r="CJR814" s="852"/>
      <c r="CJS814" s="1031"/>
      <c r="CJT814" s="744"/>
      <c r="CJU814" s="1031"/>
      <c r="CJV814" s="1031"/>
      <c r="CJW814" s="697"/>
      <c r="CJX814" s="1031"/>
      <c r="CJY814" s="1031"/>
      <c r="CJZ814" s="1031"/>
      <c r="CKA814" s="1031"/>
      <c r="CKB814" s="852"/>
      <c r="CKC814" s="1031"/>
      <c r="CKD814" s="852"/>
      <c r="CKE814" s="1031"/>
      <c r="CKF814" s="1031"/>
      <c r="CKG814" s="852"/>
      <c r="CKH814" s="852"/>
      <c r="CKI814" s="1031"/>
      <c r="CKJ814" s="1031"/>
      <c r="CKK814" s="1031"/>
      <c r="CKL814" s="1031"/>
      <c r="CKM814" s="744"/>
      <c r="CKN814" s="697"/>
      <c r="CKO814" s="1031"/>
      <c r="CKP814" s="852"/>
      <c r="CKQ814" s="852"/>
      <c r="CKR814" s="852"/>
      <c r="CKS814" s="852"/>
      <c r="CKT814" s="1031"/>
      <c r="CKU814" s="854"/>
      <c r="CKV814" s="852"/>
      <c r="CKW814" s="852"/>
      <c r="CKX814" s="852"/>
      <c r="CKY814" s="1031"/>
      <c r="CKZ814" s="744"/>
      <c r="CLA814" s="1031"/>
      <c r="CLB814" s="1031"/>
      <c r="CLC814" s="697"/>
      <c r="CLD814" s="1031"/>
      <c r="CLE814" s="1031"/>
      <c r="CLF814" s="1031"/>
      <c r="CLG814" s="1031"/>
      <c r="CLH814" s="852"/>
      <c r="CLI814" s="1031"/>
      <c r="CLJ814" s="852"/>
      <c r="CLK814" s="1031"/>
      <c r="CLL814" s="1031"/>
      <c r="CLM814" s="852"/>
      <c r="CLN814" s="852"/>
      <c r="CLO814" s="1031"/>
      <c r="CLP814" s="1031"/>
      <c r="CLQ814" s="1031"/>
      <c r="CLR814" s="1031"/>
      <c r="CLS814" s="744"/>
      <c r="CLT814" s="697"/>
      <c r="CLU814" s="1031"/>
      <c r="CLV814" s="852"/>
      <c r="CLW814" s="852"/>
      <c r="CLX814" s="852"/>
      <c r="CLY814" s="852"/>
      <c r="CLZ814" s="1031"/>
      <c r="CMA814" s="854"/>
      <c r="CMB814" s="852"/>
      <c r="CMC814" s="852"/>
      <c r="CMD814" s="852"/>
      <c r="CME814" s="1031"/>
      <c r="CMF814" s="744"/>
      <c r="CMG814" s="1031"/>
      <c r="CMH814" s="1031"/>
      <c r="CMI814" s="697"/>
      <c r="CMJ814" s="1031"/>
      <c r="CMK814" s="1031"/>
      <c r="CML814" s="1031"/>
      <c r="CMM814" s="1031"/>
      <c r="CMN814" s="852"/>
      <c r="CMO814" s="1031"/>
      <c r="CMP814" s="852"/>
      <c r="CMQ814" s="1031"/>
      <c r="CMR814" s="1031"/>
      <c r="CMS814" s="852"/>
      <c r="CMT814" s="852"/>
      <c r="CMU814" s="1031"/>
      <c r="CMV814" s="1031"/>
      <c r="CMW814" s="1031"/>
      <c r="CMX814" s="1031"/>
      <c r="CMY814" s="744"/>
      <c r="CMZ814" s="697"/>
      <c r="CNA814" s="1031"/>
      <c r="CNB814" s="852"/>
      <c r="CNC814" s="852"/>
      <c r="CND814" s="852"/>
      <c r="CNE814" s="852"/>
      <c r="CNF814" s="1031"/>
      <c r="CNG814" s="854"/>
      <c r="CNH814" s="852"/>
      <c r="CNI814" s="852"/>
      <c r="CNJ814" s="852"/>
      <c r="CNK814" s="1031"/>
      <c r="CNL814" s="744"/>
      <c r="CNM814" s="1031"/>
      <c r="CNN814" s="1031"/>
      <c r="CNO814" s="697"/>
      <c r="CNP814" s="1031"/>
      <c r="CNQ814" s="1031"/>
      <c r="CNR814" s="1031"/>
      <c r="CNS814" s="1031"/>
      <c r="CNT814" s="852"/>
      <c r="CNU814" s="1031"/>
      <c r="CNV814" s="852"/>
      <c r="CNW814" s="1031"/>
      <c r="CNX814" s="1031"/>
      <c r="CNY814" s="852"/>
      <c r="CNZ814" s="852"/>
      <c r="COA814" s="1031"/>
      <c r="COB814" s="1031"/>
      <c r="COC814" s="1031"/>
      <c r="COD814" s="1031"/>
      <c r="COE814" s="744"/>
      <c r="COF814" s="697"/>
      <c r="COG814" s="1031"/>
      <c r="COH814" s="852"/>
      <c r="COI814" s="852"/>
      <c r="COJ814" s="852"/>
      <c r="COK814" s="852"/>
      <c r="COL814" s="1031"/>
      <c r="COM814" s="854"/>
      <c r="CON814" s="852"/>
      <c r="COO814" s="852"/>
      <c r="COP814" s="852"/>
      <c r="COQ814" s="1031"/>
      <c r="COR814" s="744"/>
      <c r="COS814" s="1031"/>
      <c r="COT814" s="1031"/>
      <c r="COU814" s="697"/>
      <c r="COV814" s="1031"/>
      <c r="COW814" s="1031"/>
      <c r="COX814" s="1031"/>
      <c r="COY814" s="1031"/>
      <c r="COZ814" s="852"/>
      <c r="CPA814" s="1031"/>
      <c r="CPB814" s="852"/>
      <c r="CPC814" s="1031"/>
      <c r="CPD814" s="1031"/>
      <c r="CPE814" s="852"/>
      <c r="CPF814" s="852"/>
      <c r="CPG814" s="1031"/>
      <c r="CPH814" s="1031"/>
      <c r="CPI814" s="1031"/>
      <c r="CPJ814" s="1031"/>
      <c r="CPK814" s="744"/>
      <c r="CPL814" s="697"/>
      <c r="CPM814" s="1031"/>
      <c r="CPN814" s="852"/>
      <c r="CPO814" s="852"/>
      <c r="CPP814" s="852"/>
      <c r="CPQ814" s="852"/>
      <c r="CPR814" s="1031"/>
      <c r="CPS814" s="854"/>
      <c r="CPT814" s="852"/>
      <c r="CPU814" s="852"/>
      <c r="CPV814" s="852"/>
      <c r="CPW814" s="1031"/>
      <c r="CPX814" s="744"/>
      <c r="CPY814" s="1031"/>
      <c r="CPZ814" s="1031"/>
      <c r="CQA814" s="697"/>
      <c r="CQB814" s="1031"/>
      <c r="CQC814" s="1031"/>
      <c r="CQD814" s="1031"/>
      <c r="CQE814" s="1031"/>
      <c r="CQF814" s="852"/>
      <c r="CQG814" s="1031"/>
      <c r="CQH814" s="852"/>
      <c r="CQI814" s="1031"/>
      <c r="CQJ814" s="1031"/>
      <c r="CQK814" s="852"/>
      <c r="CQL814" s="852"/>
      <c r="CQM814" s="1031"/>
      <c r="CQN814" s="1031"/>
      <c r="CQO814" s="1031"/>
      <c r="CQP814" s="1031"/>
      <c r="CQQ814" s="744"/>
      <c r="CQR814" s="697"/>
      <c r="CQS814" s="1031"/>
      <c r="CQT814" s="852"/>
      <c r="CQU814" s="852"/>
      <c r="CQV814" s="852"/>
      <c r="CQW814" s="852"/>
      <c r="CQX814" s="1031"/>
      <c r="CQY814" s="854"/>
      <c r="CQZ814" s="852"/>
      <c r="CRA814" s="852"/>
      <c r="CRB814" s="852"/>
      <c r="CRC814" s="1031"/>
      <c r="CRD814" s="744"/>
      <c r="CRE814" s="1031"/>
      <c r="CRF814" s="1031"/>
      <c r="CRG814" s="697"/>
      <c r="CRH814" s="1031"/>
      <c r="CRI814" s="1031"/>
      <c r="CRJ814" s="1031"/>
      <c r="CRK814" s="1031"/>
      <c r="CRL814" s="852"/>
      <c r="CRM814" s="1031"/>
      <c r="CRN814" s="852"/>
      <c r="CRO814" s="1031"/>
      <c r="CRP814" s="1031"/>
      <c r="CRQ814" s="852"/>
      <c r="CRR814" s="852"/>
      <c r="CRS814" s="1031"/>
      <c r="CRT814" s="1031"/>
      <c r="CRU814" s="1031"/>
      <c r="CRV814" s="1031"/>
      <c r="CRW814" s="744"/>
      <c r="CRX814" s="697"/>
      <c r="CRY814" s="1031"/>
      <c r="CRZ814" s="852"/>
      <c r="CSA814" s="852"/>
      <c r="CSB814" s="852"/>
      <c r="CSC814" s="852"/>
      <c r="CSD814" s="1031"/>
      <c r="CSE814" s="854"/>
      <c r="CSF814" s="852"/>
      <c r="CSG814" s="852"/>
      <c r="CSH814" s="852"/>
      <c r="CSI814" s="1031"/>
      <c r="CSJ814" s="744"/>
      <c r="CSK814" s="1031"/>
      <c r="CSL814" s="1031"/>
      <c r="CSM814" s="697"/>
      <c r="CSN814" s="1031"/>
      <c r="CSO814" s="1031"/>
      <c r="CSP814" s="1031"/>
      <c r="CSQ814" s="1031"/>
      <c r="CSR814" s="852"/>
      <c r="CSS814" s="1031"/>
      <c r="CST814" s="852"/>
      <c r="CSU814" s="1031"/>
      <c r="CSV814" s="1031"/>
      <c r="CSW814" s="852"/>
      <c r="CSX814" s="852"/>
      <c r="CSY814" s="1031"/>
      <c r="CSZ814" s="1031"/>
      <c r="CTA814" s="1031"/>
      <c r="CTB814" s="1031"/>
      <c r="CTC814" s="744"/>
      <c r="CTD814" s="697"/>
      <c r="CTE814" s="1031"/>
      <c r="CTF814" s="852"/>
      <c r="CTG814" s="852"/>
      <c r="CTH814" s="852"/>
      <c r="CTI814" s="852"/>
      <c r="CTJ814" s="1031"/>
      <c r="CTK814" s="854"/>
      <c r="CTL814" s="852"/>
      <c r="CTM814" s="852"/>
      <c r="CTN814" s="852"/>
      <c r="CTO814" s="1031"/>
      <c r="CTP814" s="744"/>
      <c r="CTQ814" s="1031"/>
      <c r="CTR814" s="1031"/>
      <c r="CTS814" s="697"/>
      <c r="CTT814" s="1031"/>
      <c r="CTU814" s="1031"/>
      <c r="CTV814" s="1031"/>
      <c r="CTW814" s="1031"/>
      <c r="CTX814" s="852"/>
      <c r="CTY814" s="1031"/>
      <c r="CTZ814" s="852"/>
      <c r="CUA814" s="1031"/>
      <c r="CUB814" s="1031"/>
      <c r="CUC814" s="852"/>
      <c r="CUD814" s="852"/>
      <c r="CUE814" s="1031"/>
      <c r="CUF814" s="1031"/>
      <c r="CUG814" s="1031"/>
      <c r="CUH814" s="1031"/>
      <c r="CUI814" s="744"/>
      <c r="CUJ814" s="697"/>
      <c r="CUK814" s="1031"/>
      <c r="CUL814" s="852"/>
      <c r="CUM814" s="852"/>
      <c r="CUN814" s="852"/>
      <c r="CUO814" s="852"/>
      <c r="CUP814" s="1031"/>
      <c r="CUQ814" s="854"/>
      <c r="CUR814" s="852"/>
      <c r="CUS814" s="852"/>
      <c r="CUT814" s="852"/>
      <c r="CUU814" s="1031"/>
      <c r="CUV814" s="744"/>
      <c r="CUW814" s="1031"/>
      <c r="CUX814" s="1031"/>
      <c r="CUY814" s="697"/>
      <c r="CUZ814" s="1031"/>
      <c r="CVA814" s="1031"/>
      <c r="CVB814" s="1031"/>
      <c r="CVC814" s="1031"/>
      <c r="CVD814" s="852"/>
      <c r="CVE814" s="1031"/>
      <c r="CVF814" s="852"/>
      <c r="CVG814" s="1031"/>
      <c r="CVH814" s="1031"/>
      <c r="CVI814" s="852"/>
      <c r="CVJ814" s="852"/>
      <c r="CVK814" s="1031"/>
      <c r="CVL814" s="1031"/>
      <c r="CVM814" s="1031"/>
      <c r="CVN814" s="1031"/>
      <c r="CVO814" s="744"/>
      <c r="CVP814" s="697"/>
      <c r="CVQ814" s="1031"/>
      <c r="CVR814" s="852"/>
      <c r="CVS814" s="852"/>
      <c r="CVT814" s="852"/>
      <c r="CVU814" s="852"/>
      <c r="CVV814" s="1031"/>
      <c r="CVW814" s="854"/>
      <c r="CVX814" s="852"/>
      <c r="CVY814" s="852"/>
      <c r="CVZ814" s="852"/>
      <c r="CWA814" s="1031"/>
      <c r="CWB814" s="744"/>
      <c r="CWC814" s="1031"/>
      <c r="CWD814" s="1031"/>
      <c r="CWE814" s="697"/>
      <c r="CWF814" s="1031"/>
      <c r="CWG814" s="1031"/>
      <c r="CWH814" s="1031"/>
      <c r="CWI814" s="1031"/>
      <c r="CWJ814" s="852"/>
      <c r="CWK814" s="1031"/>
      <c r="CWL814" s="852"/>
      <c r="CWM814" s="1031"/>
      <c r="CWN814" s="1031"/>
      <c r="CWO814" s="852"/>
      <c r="CWP814" s="852"/>
      <c r="CWQ814" s="1031"/>
      <c r="CWR814" s="1031"/>
      <c r="CWS814" s="1031"/>
      <c r="CWT814" s="1031"/>
      <c r="CWU814" s="744"/>
      <c r="CWV814" s="697"/>
      <c r="CWW814" s="1031"/>
      <c r="CWX814" s="852"/>
      <c r="CWY814" s="852"/>
      <c r="CWZ814" s="852"/>
      <c r="CXA814" s="852"/>
      <c r="CXB814" s="1031"/>
      <c r="CXC814" s="854"/>
      <c r="CXD814" s="852"/>
      <c r="CXE814" s="852"/>
      <c r="CXF814" s="852"/>
      <c r="CXG814" s="1031"/>
      <c r="CXH814" s="744"/>
      <c r="CXI814" s="1031"/>
      <c r="CXJ814" s="1031"/>
      <c r="CXK814" s="697"/>
      <c r="CXL814" s="1031"/>
      <c r="CXM814" s="1031"/>
      <c r="CXN814" s="1031"/>
      <c r="CXO814" s="1031"/>
      <c r="CXP814" s="852"/>
      <c r="CXQ814" s="1031"/>
      <c r="CXR814" s="852"/>
      <c r="CXS814" s="1031"/>
      <c r="CXT814" s="1031"/>
      <c r="CXU814" s="852"/>
      <c r="CXV814" s="852"/>
      <c r="CXW814" s="1031"/>
      <c r="CXX814" s="1031"/>
      <c r="CXY814" s="1031"/>
      <c r="CXZ814" s="1031"/>
      <c r="CYA814" s="744"/>
      <c r="CYB814" s="697"/>
      <c r="CYC814" s="1031"/>
      <c r="CYD814" s="852"/>
      <c r="CYE814" s="852"/>
      <c r="CYF814" s="852"/>
      <c r="CYG814" s="852"/>
      <c r="CYH814" s="1031"/>
      <c r="CYI814" s="854"/>
      <c r="CYJ814" s="852"/>
      <c r="CYK814" s="852"/>
      <c r="CYL814" s="852"/>
      <c r="CYM814" s="1031"/>
      <c r="CYN814" s="744"/>
      <c r="CYO814" s="1031"/>
      <c r="CYP814" s="1031"/>
      <c r="CYQ814" s="697"/>
      <c r="CYR814" s="1031"/>
      <c r="CYS814" s="1031"/>
      <c r="CYT814" s="1031"/>
      <c r="CYU814" s="1031"/>
      <c r="CYV814" s="852"/>
      <c r="CYW814" s="1031"/>
      <c r="CYX814" s="852"/>
      <c r="CYY814" s="1031"/>
      <c r="CYZ814" s="1031"/>
      <c r="CZA814" s="852"/>
      <c r="CZB814" s="852"/>
      <c r="CZC814" s="1031"/>
      <c r="CZD814" s="1031"/>
      <c r="CZE814" s="1031"/>
      <c r="CZF814" s="1031"/>
      <c r="CZG814" s="744"/>
      <c r="CZH814" s="697"/>
      <c r="CZI814" s="1031"/>
      <c r="CZJ814" s="852"/>
      <c r="CZK814" s="852"/>
      <c r="CZL814" s="852"/>
      <c r="CZM814" s="852"/>
      <c r="CZN814" s="1031"/>
      <c r="CZO814" s="854"/>
      <c r="CZP814" s="852"/>
      <c r="CZQ814" s="852"/>
      <c r="CZR814" s="852"/>
      <c r="CZS814" s="1031"/>
      <c r="CZT814" s="744"/>
      <c r="CZU814" s="1031"/>
      <c r="CZV814" s="1031"/>
      <c r="CZW814" s="697"/>
      <c r="CZX814" s="1031"/>
      <c r="CZY814" s="1031"/>
      <c r="CZZ814" s="1031"/>
      <c r="DAA814" s="1031"/>
      <c r="DAB814" s="852"/>
      <c r="DAC814" s="1031"/>
      <c r="DAD814" s="852"/>
      <c r="DAE814" s="1031"/>
      <c r="DAF814" s="1031"/>
      <c r="DAG814" s="852"/>
      <c r="DAH814" s="852"/>
      <c r="DAI814" s="1031"/>
      <c r="DAJ814" s="1031"/>
      <c r="DAK814" s="1031"/>
      <c r="DAL814" s="1031"/>
      <c r="DAM814" s="744"/>
      <c r="DAN814" s="697"/>
      <c r="DAO814" s="1031"/>
      <c r="DAP814" s="852"/>
      <c r="DAQ814" s="852"/>
      <c r="DAR814" s="852"/>
      <c r="DAS814" s="852"/>
      <c r="DAT814" s="1031"/>
      <c r="DAU814" s="854"/>
      <c r="DAV814" s="852"/>
      <c r="DAW814" s="852"/>
      <c r="DAX814" s="852"/>
      <c r="DAY814" s="1031"/>
      <c r="DAZ814" s="744"/>
      <c r="DBA814" s="1031"/>
      <c r="DBB814" s="1031"/>
      <c r="DBC814" s="697"/>
      <c r="DBD814" s="1031"/>
      <c r="DBE814" s="1031"/>
      <c r="DBF814" s="1031"/>
      <c r="DBG814" s="1031"/>
      <c r="DBH814" s="852"/>
      <c r="DBI814" s="1031"/>
      <c r="DBJ814" s="852"/>
      <c r="DBK814" s="1031"/>
      <c r="DBL814" s="1031"/>
      <c r="DBM814" s="852"/>
      <c r="DBN814" s="852"/>
      <c r="DBO814" s="1031"/>
      <c r="DBP814" s="1031"/>
      <c r="DBQ814" s="1031"/>
      <c r="DBR814" s="1031"/>
      <c r="DBS814" s="744"/>
      <c r="DBT814" s="697"/>
      <c r="DBU814" s="1031"/>
      <c r="DBV814" s="852"/>
      <c r="DBW814" s="852"/>
      <c r="DBX814" s="852"/>
      <c r="DBY814" s="852"/>
      <c r="DBZ814" s="1031"/>
      <c r="DCA814" s="854"/>
      <c r="DCB814" s="852"/>
      <c r="DCC814" s="852"/>
      <c r="DCD814" s="852"/>
      <c r="DCE814" s="1031"/>
      <c r="DCF814" s="744"/>
      <c r="DCG814" s="1031"/>
      <c r="DCH814" s="1031"/>
      <c r="DCI814" s="697"/>
      <c r="DCJ814" s="1031"/>
      <c r="DCK814" s="1031"/>
      <c r="DCL814" s="1031"/>
      <c r="DCM814" s="1031"/>
      <c r="DCN814" s="852"/>
      <c r="DCO814" s="1031"/>
      <c r="DCP814" s="852"/>
      <c r="DCQ814" s="1031"/>
      <c r="DCR814" s="1031"/>
      <c r="DCS814" s="852"/>
      <c r="DCT814" s="852"/>
      <c r="DCU814" s="1031"/>
      <c r="DCV814" s="1031"/>
      <c r="DCW814" s="1031"/>
      <c r="DCX814" s="1031"/>
      <c r="DCY814" s="744"/>
      <c r="DCZ814" s="697"/>
      <c r="DDA814" s="1031"/>
      <c r="DDB814" s="852"/>
      <c r="DDC814" s="852"/>
      <c r="DDD814" s="852"/>
      <c r="DDE814" s="852"/>
      <c r="DDF814" s="1031"/>
      <c r="DDG814" s="854"/>
      <c r="DDH814" s="852"/>
      <c r="DDI814" s="852"/>
      <c r="DDJ814" s="852"/>
      <c r="DDK814" s="1031"/>
      <c r="DDL814" s="744"/>
      <c r="DDM814" s="1031"/>
      <c r="DDN814" s="1031"/>
      <c r="DDO814" s="697"/>
      <c r="DDP814" s="1031"/>
      <c r="DDQ814" s="1031"/>
      <c r="DDR814" s="1031"/>
      <c r="DDS814" s="1031"/>
      <c r="DDT814" s="852"/>
      <c r="DDU814" s="1031"/>
      <c r="DDV814" s="852"/>
      <c r="DDW814" s="1031"/>
      <c r="DDX814" s="1031"/>
      <c r="DDY814" s="852"/>
      <c r="DDZ814" s="852"/>
      <c r="DEA814" s="1031"/>
      <c r="DEB814" s="1031"/>
      <c r="DEC814" s="1031"/>
      <c r="DED814" s="1031"/>
      <c r="DEE814" s="744"/>
      <c r="DEF814" s="697"/>
      <c r="DEG814" s="1031"/>
      <c r="DEH814" s="852"/>
      <c r="DEI814" s="852"/>
      <c r="DEJ814" s="852"/>
      <c r="DEK814" s="852"/>
      <c r="DEL814" s="1031"/>
      <c r="DEM814" s="854"/>
      <c r="DEN814" s="852"/>
      <c r="DEO814" s="852"/>
      <c r="DEP814" s="852"/>
      <c r="DEQ814" s="1031"/>
      <c r="DER814" s="744"/>
      <c r="DES814" s="1031"/>
      <c r="DET814" s="1031"/>
      <c r="DEU814" s="697"/>
      <c r="DEV814" s="1031"/>
      <c r="DEW814" s="1031"/>
      <c r="DEX814" s="1031"/>
      <c r="DEY814" s="1031"/>
      <c r="DEZ814" s="852"/>
      <c r="DFA814" s="1031"/>
      <c r="DFB814" s="852"/>
      <c r="DFC814" s="1031"/>
      <c r="DFD814" s="1031"/>
      <c r="DFE814" s="852"/>
      <c r="DFF814" s="852"/>
      <c r="DFG814" s="1031"/>
      <c r="DFH814" s="1031"/>
      <c r="DFI814" s="1031"/>
      <c r="DFJ814" s="1031"/>
      <c r="DFK814" s="744"/>
      <c r="DFL814" s="697"/>
      <c r="DFM814" s="1031"/>
      <c r="DFN814" s="852"/>
      <c r="DFO814" s="852"/>
      <c r="DFP814" s="852"/>
      <c r="DFQ814" s="852"/>
      <c r="DFR814" s="1031"/>
      <c r="DFS814" s="854"/>
      <c r="DFT814" s="852"/>
      <c r="DFU814" s="852"/>
      <c r="DFV814" s="852"/>
      <c r="DFW814" s="1031"/>
      <c r="DFX814" s="744"/>
      <c r="DFY814" s="1031"/>
      <c r="DFZ814" s="1031"/>
      <c r="DGA814" s="697"/>
      <c r="DGB814" s="1031"/>
      <c r="DGC814" s="1031"/>
      <c r="DGD814" s="1031"/>
      <c r="DGE814" s="1031"/>
      <c r="DGF814" s="852"/>
      <c r="DGG814" s="1031"/>
      <c r="DGH814" s="852"/>
      <c r="DGI814" s="1031"/>
      <c r="DGJ814" s="1031"/>
      <c r="DGK814" s="852"/>
      <c r="DGL814" s="852"/>
      <c r="DGM814" s="1031"/>
      <c r="DGN814" s="1031"/>
      <c r="DGO814" s="1031"/>
      <c r="DGP814" s="1031"/>
      <c r="DGQ814" s="744"/>
      <c r="DGR814" s="697"/>
      <c r="DGS814" s="1031"/>
      <c r="DGT814" s="852"/>
      <c r="DGU814" s="852"/>
      <c r="DGV814" s="852"/>
      <c r="DGW814" s="852"/>
      <c r="DGX814" s="1031"/>
      <c r="DGY814" s="854"/>
      <c r="DGZ814" s="852"/>
      <c r="DHA814" s="852"/>
      <c r="DHB814" s="852"/>
      <c r="DHC814" s="1031"/>
      <c r="DHD814" s="744"/>
      <c r="DHE814" s="1031"/>
      <c r="DHF814" s="1031"/>
      <c r="DHG814" s="697"/>
      <c r="DHH814" s="1031"/>
      <c r="DHI814" s="1031"/>
      <c r="DHJ814" s="1031"/>
      <c r="DHK814" s="1031"/>
      <c r="DHL814" s="852"/>
      <c r="DHM814" s="1031"/>
      <c r="DHN814" s="852"/>
      <c r="DHO814" s="1031"/>
      <c r="DHP814" s="1031"/>
      <c r="DHQ814" s="852"/>
      <c r="DHR814" s="852"/>
      <c r="DHS814" s="1031"/>
      <c r="DHT814" s="1031"/>
      <c r="DHU814" s="1031"/>
      <c r="DHV814" s="1031"/>
      <c r="DHW814" s="744"/>
      <c r="DHX814" s="697"/>
      <c r="DHY814" s="1031"/>
      <c r="DHZ814" s="852"/>
      <c r="DIA814" s="852"/>
      <c r="DIB814" s="852"/>
      <c r="DIC814" s="852"/>
      <c r="DID814" s="1031"/>
      <c r="DIE814" s="854"/>
      <c r="DIF814" s="852"/>
      <c r="DIG814" s="852"/>
      <c r="DIH814" s="852"/>
      <c r="DII814" s="1031"/>
      <c r="DIJ814" s="744"/>
      <c r="DIK814" s="1031"/>
      <c r="DIL814" s="1031"/>
      <c r="DIM814" s="697"/>
      <c r="DIN814" s="1031"/>
      <c r="DIO814" s="1031"/>
      <c r="DIP814" s="1031"/>
      <c r="DIQ814" s="1031"/>
      <c r="DIR814" s="852"/>
      <c r="DIS814" s="1031"/>
      <c r="DIT814" s="852"/>
      <c r="DIU814" s="1031"/>
      <c r="DIV814" s="1031"/>
      <c r="DIW814" s="852"/>
      <c r="DIX814" s="852"/>
      <c r="DIY814" s="1031"/>
      <c r="DIZ814" s="1031"/>
      <c r="DJA814" s="1031"/>
      <c r="DJB814" s="1031"/>
      <c r="DJC814" s="744"/>
      <c r="DJD814" s="697"/>
      <c r="DJE814" s="1031"/>
      <c r="DJF814" s="852"/>
      <c r="DJG814" s="852"/>
      <c r="DJH814" s="852"/>
      <c r="DJI814" s="852"/>
      <c r="DJJ814" s="1031"/>
      <c r="DJK814" s="854"/>
      <c r="DJL814" s="852"/>
      <c r="DJM814" s="852"/>
      <c r="DJN814" s="852"/>
      <c r="DJO814" s="1031"/>
      <c r="DJP814" s="744"/>
      <c r="DJQ814" s="1031"/>
      <c r="DJR814" s="1031"/>
      <c r="DJS814" s="697"/>
      <c r="DJT814" s="1031"/>
      <c r="DJU814" s="1031"/>
      <c r="DJV814" s="1031"/>
      <c r="DJW814" s="1031"/>
      <c r="DJX814" s="852"/>
      <c r="DJY814" s="1031"/>
      <c r="DJZ814" s="852"/>
      <c r="DKA814" s="1031"/>
      <c r="DKB814" s="1031"/>
      <c r="DKC814" s="852"/>
      <c r="DKD814" s="852"/>
      <c r="DKE814" s="1031"/>
      <c r="DKF814" s="1031"/>
      <c r="DKG814" s="1031"/>
      <c r="DKH814" s="1031"/>
      <c r="DKI814" s="744"/>
      <c r="DKJ814" s="697"/>
      <c r="DKK814" s="1031"/>
      <c r="DKL814" s="852"/>
      <c r="DKM814" s="852"/>
      <c r="DKN814" s="852"/>
      <c r="DKO814" s="852"/>
      <c r="DKP814" s="1031"/>
      <c r="DKQ814" s="854"/>
      <c r="DKR814" s="852"/>
      <c r="DKS814" s="852"/>
      <c r="DKT814" s="852"/>
      <c r="DKU814" s="1031"/>
      <c r="DKV814" s="744"/>
      <c r="DKW814" s="1031"/>
      <c r="DKX814" s="1031"/>
      <c r="DKY814" s="697"/>
      <c r="DKZ814" s="1031"/>
      <c r="DLA814" s="1031"/>
      <c r="DLB814" s="1031"/>
      <c r="DLC814" s="1031"/>
      <c r="DLD814" s="852"/>
      <c r="DLE814" s="1031"/>
      <c r="DLF814" s="852"/>
      <c r="DLG814" s="1031"/>
      <c r="DLH814" s="1031"/>
      <c r="DLI814" s="852"/>
      <c r="DLJ814" s="852"/>
      <c r="DLK814" s="1031"/>
      <c r="DLL814" s="1031"/>
      <c r="DLM814" s="1031"/>
      <c r="DLN814" s="1031"/>
      <c r="DLO814" s="744"/>
      <c r="DLP814" s="697"/>
      <c r="DLQ814" s="1031"/>
      <c r="DLR814" s="852"/>
      <c r="DLS814" s="852"/>
      <c r="DLT814" s="852"/>
      <c r="DLU814" s="852"/>
      <c r="DLV814" s="1031"/>
      <c r="DLW814" s="854"/>
      <c r="DLX814" s="852"/>
      <c r="DLY814" s="852"/>
      <c r="DLZ814" s="852"/>
      <c r="DMA814" s="1031"/>
      <c r="DMB814" s="744"/>
      <c r="DMC814" s="1031"/>
      <c r="DMD814" s="1031"/>
      <c r="DME814" s="697"/>
      <c r="DMF814" s="1031"/>
      <c r="DMG814" s="1031"/>
      <c r="DMH814" s="1031"/>
      <c r="DMI814" s="1031"/>
      <c r="DMJ814" s="852"/>
      <c r="DMK814" s="1031"/>
      <c r="DML814" s="852"/>
      <c r="DMM814" s="1031"/>
      <c r="DMN814" s="1031"/>
      <c r="DMO814" s="852"/>
      <c r="DMP814" s="852"/>
      <c r="DMQ814" s="1031"/>
      <c r="DMR814" s="1031"/>
      <c r="DMS814" s="1031"/>
      <c r="DMT814" s="1031"/>
      <c r="DMU814" s="744"/>
      <c r="DMV814" s="697"/>
      <c r="DMW814" s="1031"/>
      <c r="DMX814" s="852"/>
      <c r="DMY814" s="852"/>
      <c r="DMZ814" s="852"/>
      <c r="DNA814" s="852"/>
      <c r="DNB814" s="1031"/>
      <c r="DNC814" s="854"/>
      <c r="DND814" s="852"/>
      <c r="DNE814" s="852"/>
      <c r="DNF814" s="852"/>
      <c r="DNG814" s="1031"/>
      <c r="DNH814" s="744"/>
      <c r="DNI814" s="1031"/>
      <c r="DNJ814" s="1031"/>
      <c r="DNK814" s="697"/>
      <c r="DNL814" s="1031"/>
      <c r="DNM814" s="1031"/>
      <c r="DNN814" s="1031"/>
      <c r="DNO814" s="1031"/>
      <c r="DNP814" s="852"/>
      <c r="DNQ814" s="1031"/>
      <c r="DNR814" s="852"/>
      <c r="DNS814" s="1031"/>
      <c r="DNT814" s="1031"/>
      <c r="DNU814" s="852"/>
      <c r="DNV814" s="852"/>
      <c r="DNW814" s="1031"/>
      <c r="DNX814" s="1031"/>
      <c r="DNY814" s="1031"/>
      <c r="DNZ814" s="1031"/>
      <c r="DOA814" s="744"/>
      <c r="DOB814" s="697"/>
      <c r="DOC814" s="1031"/>
      <c r="DOD814" s="852"/>
      <c r="DOE814" s="852"/>
      <c r="DOF814" s="852"/>
      <c r="DOG814" s="852"/>
      <c r="DOH814" s="1031"/>
      <c r="DOI814" s="854"/>
      <c r="DOJ814" s="852"/>
      <c r="DOK814" s="852"/>
      <c r="DOL814" s="852"/>
      <c r="DOM814" s="1031"/>
      <c r="DON814" s="744"/>
      <c r="DOO814" s="1031"/>
      <c r="DOP814" s="1031"/>
      <c r="DOQ814" s="697"/>
      <c r="DOR814" s="1031"/>
      <c r="DOS814" s="1031"/>
      <c r="DOT814" s="1031"/>
      <c r="DOU814" s="1031"/>
      <c r="DOV814" s="852"/>
      <c r="DOW814" s="1031"/>
      <c r="DOX814" s="852"/>
      <c r="DOY814" s="1031"/>
      <c r="DOZ814" s="1031"/>
      <c r="DPA814" s="852"/>
      <c r="DPB814" s="852"/>
      <c r="DPC814" s="1031"/>
      <c r="DPD814" s="1031"/>
      <c r="DPE814" s="1031"/>
      <c r="DPF814" s="1031"/>
      <c r="DPG814" s="744"/>
      <c r="DPH814" s="697"/>
      <c r="DPI814" s="1031"/>
      <c r="DPJ814" s="852"/>
      <c r="DPK814" s="852"/>
      <c r="DPL814" s="852"/>
      <c r="DPM814" s="852"/>
      <c r="DPN814" s="1031"/>
      <c r="DPO814" s="854"/>
      <c r="DPP814" s="852"/>
      <c r="DPQ814" s="852"/>
      <c r="DPR814" s="852"/>
      <c r="DPS814" s="1031"/>
      <c r="DPT814" s="744"/>
      <c r="DPU814" s="1031"/>
      <c r="DPV814" s="1031"/>
      <c r="DPW814" s="697"/>
      <c r="DPX814" s="1031"/>
      <c r="DPY814" s="1031"/>
      <c r="DPZ814" s="1031"/>
      <c r="DQA814" s="1031"/>
      <c r="DQB814" s="852"/>
      <c r="DQC814" s="1031"/>
      <c r="DQD814" s="852"/>
      <c r="DQE814" s="1031"/>
      <c r="DQF814" s="1031"/>
      <c r="DQG814" s="852"/>
      <c r="DQH814" s="852"/>
      <c r="DQI814" s="1031"/>
      <c r="DQJ814" s="1031"/>
      <c r="DQK814" s="1031"/>
      <c r="DQL814" s="1031"/>
      <c r="DQM814" s="744"/>
      <c r="DQN814" s="697"/>
      <c r="DQO814" s="1031"/>
      <c r="DQP814" s="852"/>
      <c r="DQQ814" s="852"/>
      <c r="DQR814" s="852"/>
      <c r="DQS814" s="852"/>
      <c r="DQT814" s="1031"/>
      <c r="DQU814" s="854"/>
      <c r="DQV814" s="852"/>
      <c r="DQW814" s="852"/>
      <c r="DQX814" s="852"/>
      <c r="DQY814" s="1031"/>
      <c r="DQZ814" s="744"/>
      <c r="DRA814" s="1031"/>
      <c r="DRB814" s="1031"/>
      <c r="DRC814" s="697"/>
      <c r="DRD814" s="1031"/>
      <c r="DRE814" s="1031"/>
      <c r="DRF814" s="1031"/>
      <c r="DRG814" s="1031"/>
      <c r="DRH814" s="852"/>
      <c r="DRI814" s="1031"/>
      <c r="DRJ814" s="852"/>
      <c r="DRK814" s="1031"/>
      <c r="DRL814" s="1031"/>
      <c r="DRM814" s="852"/>
      <c r="DRN814" s="852"/>
      <c r="DRO814" s="1031"/>
      <c r="DRP814" s="1031"/>
      <c r="DRQ814" s="1031"/>
      <c r="DRR814" s="1031"/>
      <c r="DRS814" s="744"/>
      <c r="DRT814" s="697"/>
      <c r="DRU814" s="1031"/>
      <c r="DRV814" s="852"/>
      <c r="DRW814" s="852"/>
      <c r="DRX814" s="852"/>
      <c r="DRY814" s="852"/>
      <c r="DRZ814" s="1031"/>
      <c r="DSA814" s="854"/>
      <c r="DSB814" s="852"/>
      <c r="DSC814" s="852"/>
      <c r="DSD814" s="852"/>
      <c r="DSE814" s="1031"/>
      <c r="DSF814" s="744"/>
      <c r="DSG814" s="1031"/>
      <c r="DSH814" s="1031"/>
      <c r="DSI814" s="697"/>
      <c r="DSJ814" s="1031"/>
      <c r="DSK814" s="1031"/>
      <c r="DSL814" s="1031"/>
      <c r="DSM814" s="1031"/>
      <c r="DSN814" s="852"/>
      <c r="DSO814" s="1031"/>
      <c r="DSP814" s="852"/>
      <c r="DSQ814" s="1031"/>
      <c r="DSR814" s="1031"/>
      <c r="DSS814" s="852"/>
      <c r="DST814" s="852"/>
      <c r="DSU814" s="1031"/>
      <c r="DSV814" s="1031"/>
      <c r="DSW814" s="1031"/>
      <c r="DSX814" s="1031"/>
      <c r="DSY814" s="744"/>
      <c r="DSZ814" s="697"/>
      <c r="DTA814" s="1031"/>
      <c r="DTB814" s="852"/>
      <c r="DTC814" s="852"/>
      <c r="DTD814" s="852"/>
      <c r="DTE814" s="852"/>
      <c r="DTF814" s="1031"/>
      <c r="DTG814" s="854"/>
      <c r="DTH814" s="852"/>
      <c r="DTI814" s="852"/>
      <c r="DTJ814" s="852"/>
      <c r="DTK814" s="1031"/>
      <c r="DTL814" s="744"/>
      <c r="DTM814" s="1031"/>
      <c r="DTN814" s="1031"/>
      <c r="DTO814" s="697"/>
      <c r="DTP814" s="1031"/>
      <c r="DTQ814" s="1031"/>
      <c r="DTR814" s="1031"/>
      <c r="DTS814" s="1031"/>
      <c r="DTT814" s="852"/>
      <c r="DTU814" s="1031"/>
      <c r="DTV814" s="852"/>
      <c r="DTW814" s="1031"/>
      <c r="DTX814" s="1031"/>
      <c r="DTY814" s="852"/>
      <c r="DTZ814" s="852"/>
      <c r="DUA814" s="1031"/>
      <c r="DUB814" s="1031"/>
      <c r="DUC814" s="1031"/>
      <c r="DUD814" s="1031"/>
      <c r="DUE814" s="744"/>
      <c r="DUF814" s="697"/>
      <c r="DUG814" s="1031"/>
      <c r="DUH814" s="852"/>
      <c r="DUI814" s="852"/>
      <c r="DUJ814" s="852"/>
      <c r="DUK814" s="852"/>
      <c r="DUL814" s="1031"/>
      <c r="DUM814" s="854"/>
      <c r="DUN814" s="852"/>
      <c r="DUO814" s="852"/>
      <c r="DUP814" s="852"/>
      <c r="DUQ814" s="1031"/>
      <c r="DUR814" s="744"/>
      <c r="DUS814" s="1031"/>
      <c r="DUT814" s="1031"/>
      <c r="DUU814" s="697"/>
      <c r="DUV814" s="1031"/>
      <c r="DUW814" s="1031"/>
      <c r="DUX814" s="1031"/>
      <c r="DUY814" s="1031"/>
      <c r="DUZ814" s="852"/>
      <c r="DVA814" s="1031"/>
      <c r="DVB814" s="852"/>
      <c r="DVC814" s="1031"/>
      <c r="DVD814" s="1031"/>
      <c r="DVE814" s="852"/>
      <c r="DVF814" s="852"/>
      <c r="DVG814" s="1031"/>
      <c r="DVH814" s="1031"/>
      <c r="DVI814" s="1031"/>
      <c r="DVJ814" s="1031"/>
      <c r="DVK814" s="744"/>
      <c r="DVL814" s="697"/>
      <c r="DVM814" s="1031"/>
      <c r="DVN814" s="852"/>
      <c r="DVO814" s="852"/>
      <c r="DVP814" s="852"/>
      <c r="DVQ814" s="852"/>
      <c r="DVR814" s="1031"/>
      <c r="DVS814" s="854"/>
      <c r="DVT814" s="852"/>
      <c r="DVU814" s="852"/>
      <c r="DVV814" s="852"/>
      <c r="DVW814" s="1031"/>
      <c r="DVX814" s="744"/>
      <c r="DVY814" s="1031"/>
      <c r="DVZ814" s="1031"/>
      <c r="DWA814" s="697"/>
      <c r="DWB814" s="1031"/>
      <c r="DWC814" s="1031"/>
      <c r="DWD814" s="1031"/>
      <c r="DWE814" s="1031"/>
      <c r="DWF814" s="852"/>
      <c r="DWG814" s="1031"/>
      <c r="DWH814" s="852"/>
      <c r="DWI814" s="1031"/>
      <c r="DWJ814" s="1031"/>
      <c r="DWK814" s="852"/>
      <c r="DWL814" s="852"/>
      <c r="DWM814" s="1031"/>
      <c r="DWN814" s="1031"/>
      <c r="DWO814" s="1031"/>
      <c r="DWP814" s="1031"/>
      <c r="DWQ814" s="744"/>
      <c r="DWR814" s="697"/>
      <c r="DWS814" s="1031"/>
      <c r="DWT814" s="852"/>
      <c r="DWU814" s="852"/>
      <c r="DWV814" s="852"/>
      <c r="DWW814" s="852"/>
      <c r="DWX814" s="1031"/>
      <c r="DWY814" s="854"/>
      <c r="DWZ814" s="852"/>
      <c r="DXA814" s="852"/>
      <c r="DXB814" s="852"/>
      <c r="DXC814" s="1031"/>
      <c r="DXD814" s="744"/>
      <c r="DXE814" s="1031"/>
      <c r="DXF814" s="1031"/>
      <c r="DXG814" s="697"/>
      <c r="DXH814" s="1031"/>
      <c r="DXI814" s="1031"/>
      <c r="DXJ814" s="1031"/>
      <c r="DXK814" s="1031"/>
      <c r="DXL814" s="852"/>
      <c r="DXM814" s="1031"/>
      <c r="DXN814" s="852"/>
      <c r="DXO814" s="1031"/>
      <c r="DXP814" s="1031"/>
      <c r="DXQ814" s="852"/>
      <c r="DXR814" s="852"/>
      <c r="DXS814" s="1031"/>
      <c r="DXT814" s="1031"/>
      <c r="DXU814" s="1031"/>
      <c r="DXV814" s="1031"/>
      <c r="DXW814" s="744"/>
      <c r="DXX814" s="697"/>
      <c r="DXY814" s="1031"/>
      <c r="DXZ814" s="852"/>
      <c r="DYA814" s="852"/>
      <c r="DYB814" s="852"/>
      <c r="DYC814" s="852"/>
      <c r="DYD814" s="1031"/>
      <c r="DYE814" s="854"/>
      <c r="DYF814" s="852"/>
      <c r="DYG814" s="852"/>
      <c r="DYH814" s="852"/>
      <c r="DYI814" s="1031"/>
      <c r="DYJ814" s="744"/>
      <c r="DYK814" s="1031"/>
      <c r="DYL814" s="1031"/>
      <c r="DYM814" s="697"/>
      <c r="DYN814" s="1031"/>
      <c r="DYO814" s="1031"/>
      <c r="DYP814" s="1031"/>
      <c r="DYQ814" s="1031"/>
      <c r="DYR814" s="852"/>
      <c r="DYS814" s="1031"/>
      <c r="DYT814" s="852"/>
      <c r="DYU814" s="1031"/>
      <c r="DYV814" s="1031"/>
      <c r="DYW814" s="852"/>
      <c r="DYX814" s="852"/>
      <c r="DYY814" s="1031"/>
      <c r="DYZ814" s="1031"/>
      <c r="DZA814" s="1031"/>
      <c r="DZB814" s="1031"/>
      <c r="DZC814" s="744"/>
      <c r="DZD814" s="697"/>
      <c r="DZE814" s="1031"/>
      <c r="DZF814" s="852"/>
      <c r="DZG814" s="852"/>
      <c r="DZH814" s="852"/>
      <c r="DZI814" s="852"/>
      <c r="DZJ814" s="1031"/>
      <c r="DZK814" s="854"/>
      <c r="DZL814" s="852"/>
      <c r="DZM814" s="852"/>
      <c r="DZN814" s="852"/>
      <c r="DZO814" s="1031"/>
      <c r="DZP814" s="744"/>
      <c r="DZQ814" s="1031"/>
      <c r="DZR814" s="1031"/>
      <c r="DZS814" s="697"/>
      <c r="DZT814" s="1031"/>
      <c r="DZU814" s="1031"/>
      <c r="DZV814" s="1031"/>
      <c r="DZW814" s="1031"/>
      <c r="DZX814" s="852"/>
      <c r="DZY814" s="1031"/>
      <c r="DZZ814" s="852"/>
      <c r="EAA814" s="1031"/>
      <c r="EAB814" s="1031"/>
      <c r="EAC814" s="852"/>
      <c r="EAD814" s="852"/>
      <c r="EAE814" s="1031"/>
      <c r="EAF814" s="1031"/>
      <c r="EAG814" s="1031"/>
      <c r="EAH814" s="1031"/>
      <c r="EAI814" s="744"/>
      <c r="EAJ814" s="697"/>
      <c r="EAK814" s="1031"/>
      <c r="EAL814" s="852"/>
      <c r="EAM814" s="852"/>
      <c r="EAN814" s="852"/>
      <c r="EAO814" s="852"/>
      <c r="EAP814" s="1031"/>
      <c r="EAQ814" s="854"/>
      <c r="EAR814" s="852"/>
      <c r="EAS814" s="852"/>
      <c r="EAT814" s="852"/>
      <c r="EAU814" s="1031"/>
      <c r="EAV814" s="744"/>
      <c r="EAW814" s="1031"/>
      <c r="EAX814" s="1031"/>
      <c r="EAY814" s="697"/>
      <c r="EAZ814" s="1031"/>
      <c r="EBA814" s="1031"/>
      <c r="EBB814" s="1031"/>
      <c r="EBC814" s="1031"/>
      <c r="EBD814" s="852"/>
      <c r="EBE814" s="1031"/>
      <c r="EBF814" s="852"/>
      <c r="EBG814" s="1031"/>
      <c r="EBH814" s="1031"/>
      <c r="EBI814" s="852"/>
      <c r="EBJ814" s="852"/>
      <c r="EBK814" s="1031"/>
      <c r="EBL814" s="1031"/>
      <c r="EBM814" s="1031"/>
      <c r="EBN814" s="1031"/>
      <c r="EBO814" s="744"/>
      <c r="EBP814" s="697"/>
      <c r="EBQ814" s="1031"/>
      <c r="EBR814" s="852"/>
      <c r="EBS814" s="852"/>
      <c r="EBT814" s="852"/>
      <c r="EBU814" s="852"/>
      <c r="EBV814" s="1031"/>
      <c r="EBW814" s="854"/>
      <c r="EBX814" s="852"/>
      <c r="EBY814" s="852"/>
      <c r="EBZ814" s="852"/>
      <c r="ECA814" s="1031"/>
      <c r="ECB814" s="744"/>
      <c r="ECC814" s="1031"/>
      <c r="ECD814" s="1031"/>
      <c r="ECE814" s="697"/>
      <c r="ECF814" s="1031"/>
      <c r="ECG814" s="1031"/>
      <c r="ECH814" s="1031"/>
      <c r="ECI814" s="1031"/>
      <c r="ECJ814" s="852"/>
      <c r="ECK814" s="1031"/>
      <c r="ECL814" s="852"/>
      <c r="ECM814" s="1031"/>
      <c r="ECN814" s="1031"/>
      <c r="ECO814" s="852"/>
      <c r="ECP814" s="852"/>
      <c r="ECQ814" s="1031"/>
      <c r="ECR814" s="1031"/>
      <c r="ECS814" s="1031"/>
      <c r="ECT814" s="1031"/>
      <c r="ECU814" s="744"/>
      <c r="ECV814" s="697"/>
      <c r="ECW814" s="1031"/>
      <c r="ECX814" s="852"/>
      <c r="ECY814" s="852"/>
      <c r="ECZ814" s="852"/>
      <c r="EDA814" s="852"/>
      <c r="EDB814" s="1031"/>
      <c r="EDC814" s="854"/>
      <c r="EDD814" s="852"/>
      <c r="EDE814" s="852"/>
      <c r="EDF814" s="852"/>
      <c r="EDG814" s="1031"/>
      <c r="EDH814" s="744"/>
      <c r="EDI814" s="1031"/>
      <c r="EDJ814" s="1031"/>
      <c r="EDK814" s="697"/>
      <c r="EDL814" s="1031"/>
      <c r="EDM814" s="1031"/>
      <c r="EDN814" s="1031"/>
      <c r="EDO814" s="1031"/>
      <c r="EDP814" s="852"/>
      <c r="EDQ814" s="1031"/>
      <c r="EDR814" s="852"/>
      <c r="EDS814" s="1031"/>
      <c r="EDT814" s="1031"/>
      <c r="EDU814" s="852"/>
      <c r="EDV814" s="852"/>
      <c r="EDW814" s="1031"/>
      <c r="EDX814" s="1031"/>
      <c r="EDY814" s="1031"/>
      <c r="EDZ814" s="1031"/>
      <c r="EEA814" s="744"/>
      <c r="EEB814" s="697"/>
      <c r="EEC814" s="1031"/>
      <c r="EED814" s="852"/>
      <c r="EEE814" s="852"/>
      <c r="EEF814" s="852"/>
      <c r="EEG814" s="852"/>
      <c r="EEH814" s="1031"/>
      <c r="EEI814" s="854"/>
      <c r="EEJ814" s="852"/>
      <c r="EEK814" s="852"/>
      <c r="EEL814" s="852"/>
      <c r="EEM814" s="1031"/>
      <c r="EEN814" s="744"/>
      <c r="EEO814" s="1031"/>
      <c r="EEP814" s="1031"/>
      <c r="EEQ814" s="697"/>
      <c r="EER814" s="1031"/>
      <c r="EES814" s="1031"/>
      <c r="EET814" s="1031"/>
      <c r="EEU814" s="1031"/>
      <c r="EEV814" s="852"/>
      <c r="EEW814" s="1031"/>
      <c r="EEX814" s="852"/>
      <c r="EEY814" s="1031"/>
      <c r="EEZ814" s="1031"/>
      <c r="EFA814" s="852"/>
      <c r="EFB814" s="852"/>
      <c r="EFC814" s="1031"/>
      <c r="EFD814" s="1031"/>
      <c r="EFE814" s="1031"/>
      <c r="EFF814" s="1031"/>
      <c r="EFG814" s="744"/>
      <c r="EFH814" s="697"/>
      <c r="EFI814" s="1031"/>
      <c r="EFJ814" s="852"/>
      <c r="EFK814" s="852"/>
      <c r="EFL814" s="852"/>
      <c r="EFM814" s="852"/>
      <c r="EFN814" s="1031"/>
      <c r="EFO814" s="854"/>
      <c r="EFP814" s="852"/>
      <c r="EFQ814" s="852"/>
      <c r="EFR814" s="852"/>
      <c r="EFS814" s="1031"/>
      <c r="EFT814" s="744"/>
      <c r="EFU814" s="1031"/>
      <c r="EFV814" s="1031"/>
      <c r="EFW814" s="697"/>
      <c r="EFX814" s="1031"/>
      <c r="EFY814" s="1031"/>
      <c r="EFZ814" s="1031"/>
      <c r="EGA814" s="1031"/>
      <c r="EGB814" s="852"/>
      <c r="EGC814" s="1031"/>
      <c r="EGD814" s="852"/>
      <c r="EGE814" s="1031"/>
      <c r="EGF814" s="1031"/>
      <c r="EGG814" s="852"/>
      <c r="EGH814" s="852"/>
      <c r="EGI814" s="1031"/>
      <c r="EGJ814" s="1031"/>
      <c r="EGK814" s="1031"/>
      <c r="EGL814" s="1031"/>
      <c r="EGM814" s="744"/>
      <c r="EGN814" s="697"/>
      <c r="EGO814" s="1031"/>
      <c r="EGP814" s="852"/>
      <c r="EGQ814" s="852"/>
      <c r="EGR814" s="852"/>
      <c r="EGS814" s="852"/>
      <c r="EGT814" s="1031"/>
      <c r="EGU814" s="854"/>
      <c r="EGV814" s="852"/>
      <c r="EGW814" s="852"/>
      <c r="EGX814" s="852"/>
      <c r="EGY814" s="1031"/>
      <c r="EGZ814" s="744"/>
      <c r="EHA814" s="1031"/>
      <c r="EHB814" s="1031"/>
      <c r="EHC814" s="697"/>
      <c r="EHD814" s="1031"/>
      <c r="EHE814" s="1031"/>
      <c r="EHF814" s="1031"/>
      <c r="EHG814" s="1031"/>
      <c r="EHH814" s="852"/>
      <c r="EHI814" s="1031"/>
      <c r="EHJ814" s="852"/>
      <c r="EHK814" s="1031"/>
      <c r="EHL814" s="1031"/>
      <c r="EHM814" s="852"/>
      <c r="EHN814" s="852"/>
      <c r="EHO814" s="1031"/>
      <c r="EHP814" s="1031"/>
      <c r="EHQ814" s="1031"/>
      <c r="EHR814" s="1031"/>
      <c r="EHS814" s="744"/>
      <c r="EHT814" s="697"/>
      <c r="EHU814" s="1031"/>
      <c r="EHV814" s="852"/>
      <c r="EHW814" s="852"/>
      <c r="EHX814" s="852"/>
      <c r="EHY814" s="852"/>
      <c r="EHZ814" s="1031"/>
      <c r="EIA814" s="854"/>
      <c r="EIB814" s="852"/>
      <c r="EIC814" s="852"/>
      <c r="EID814" s="852"/>
      <c r="EIE814" s="1031"/>
      <c r="EIF814" s="744"/>
      <c r="EIG814" s="1031"/>
      <c r="EIH814" s="1031"/>
      <c r="EII814" s="697"/>
      <c r="EIJ814" s="1031"/>
      <c r="EIK814" s="1031"/>
      <c r="EIL814" s="1031"/>
      <c r="EIM814" s="1031"/>
      <c r="EIN814" s="852"/>
      <c r="EIO814" s="1031"/>
      <c r="EIP814" s="852"/>
      <c r="EIQ814" s="1031"/>
      <c r="EIR814" s="1031"/>
      <c r="EIS814" s="852"/>
      <c r="EIT814" s="852"/>
      <c r="EIU814" s="1031"/>
      <c r="EIV814" s="1031"/>
      <c r="EIW814" s="1031"/>
      <c r="EIX814" s="1031"/>
      <c r="EIY814" s="744"/>
      <c r="EIZ814" s="697"/>
      <c r="EJA814" s="1031"/>
      <c r="EJB814" s="852"/>
      <c r="EJC814" s="852"/>
      <c r="EJD814" s="852"/>
      <c r="EJE814" s="852"/>
      <c r="EJF814" s="1031"/>
      <c r="EJG814" s="854"/>
      <c r="EJH814" s="852"/>
      <c r="EJI814" s="852"/>
      <c r="EJJ814" s="852"/>
      <c r="EJK814" s="1031"/>
      <c r="EJL814" s="744"/>
      <c r="EJM814" s="1031"/>
      <c r="EJN814" s="1031"/>
      <c r="EJO814" s="697"/>
      <c r="EJP814" s="1031"/>
      <c r="EJQ814" s="1031"/>
      <c r="EJR814" s="1031"/>
      <c r="EJS814" s="1031"/>
      <c r="EJT814" s="852"/>
      <c r="EJU814" s="1031"/>
      <c r="EJV814" s="852"/>
      <c r="EJW814" s="1031"/>
      <c r="EJX814" s="1031"/>
      <c r="EJY814" s="852"/>
      <c r="EJZ814" s="852"/>
      <c r="EKA814" s="1031"/>
      <c r="EKB814" s="1031"/>
      <c r="EKC814" s="1031"/>
      <c r="EKD814" s="1031"/>
      <c r="EKE814" s="744"/>
      <c r="EKF814" s="697"/>
      <c r="EKG814" s="1031"/>
      <c r="EKH814" s="852"/>
      <c r="EKI814" s="852"/>
      <c r="EKJ814" s="852"/>
      <c r="EKK814" s="852"/>
      <c r="EKL814" s="1031"/>
      <c r="EKM814" s="854"/>
      <c r="EKN814" s="852"/>
      <c r="EKO814" s="852"/>
      <c r="EKP814" s="852"/>
      <c r="EKQ814" s="1031"/>
      <c r="EKR814" s="744"/>
      <c r="EKS814" s="1031"/>
      <c r="EKT814" s="1031"/>
      <c r="EKU814" s="697"/>
      <c r="EKV814" s="1031"/>
      <c r="EKW814" s="1031"/>
      <c r="EKX814" s="1031"/>
      <c r="EKY814" s="1031"/>
      <c r="EKZ814" s="852"/>
      <c r="ELA814" s="1031"/>
      <c r="ELB814" s="852"/>
      <c r="ELC814" s="1031"/>
      <c r="ELD814" s="1031"/>
      <c r="ELE814" s="852"/>
      <c r="ELF814" s="852"/>
      <c r="ELG814" s="1031"/>
      <c r="ELH814" s="1031"/>
      <c r="ELI814" s="1031"/>
      <c r="ELJ814" s="1031"/>
      <c r="ELK814" s="744"/>
      <c r="ELL814" s="697"/>
      <c r="ELM814" s="1031"/>
      <c r="ELN814" s="852"/>
      <c r="ELO814" s="852"/>
      <c r="ELP814" s="852"/>
      <c r="ELQ814" s="852"/>
      <c r="ELR814" s="1031"/>
      <c r="ELS814" s="854"/>
      <c r="ELT814" s="852"/>
      <c r="ELU814" s="852"/>
      <c r="ELV814" s="852"/>
      <c r="ELW814" s="1031"/>
      <c r="ELX814" s="744"/>
      <c r="ELY814" s="1031"/>
      <c r="ELZ814" s="1031"/>
      <c r="EMA814" s="697"/>
      <c r="EMB814" s="1031"/>
      <c r="EMC814" s="1031"/>
      <c r="EMD814" s="1031"/>
      <c r="EME814" s="1031"/>
      <c r="EMF814" s="852"/>
      <c r="EMG814" s="1031"/>
      <c r="EMH814" s="852"/>
      <c r="EMI814" s="1031"/>
      <c r="EMJ814" s="1031"/>
      <c r="EMK814" s="852"/>
      <c r="EML814" s="852"/>
      <c r="EMM814" s="1031"/>
      <c r="EMN814" s="1031"/>
      <c r="EMO814" s="1031"/>
      <c r="EMP814" s="1031"/>
      <c r="EMQ814" s="744"/>
      <c r="EMR814" s="697"/>
      <c r="EMS814" s="1031"/>
      <c r="EMT814" s="852"/>
      <c r="EMU814" s="852"/>
      <c r="EMV814" s="852"/>
      <c r="EMW814" s="852"/>
      <c r="EMX814" s="1031"/>
      <c r="EMY814" s="854"/>
      <c r="EMZ814" s="852"/>
      <c r="ENA814" s="852"/>
      <c r="ENB814" s="852"/>
      <c r="ENC814" s="1031"/>
      <c r="END814" s="744"/>
      <c r="ENE814" s="1031"/>
      <c r="ENF814" s="1031"/>
      <c r="ENG814" s="697"/>
      <c r="ENH814" s="1031"/>
      <c r="ENI814" s="1031"/>
      <c r="ENJ814" s="1031"/>
      <c r="ENK814" s="1031"/>
      <c r="ENL814" s="852"/>
      <c r="ENM814" s="1031"/>
      <c r="ENN814" s="852"/>
      <c r="ENO814" s="1031"/>
      <c r="ENP814" s="1031"/>
      <c r="ENQ814" s="852"/>
      <c r="ENR814" s="852"/>
      <c r="ENS814" s="1031"/>
      <c r="ENT814" s="1031"/>
      <c r="ENU814" s="1031"/>
      <c r="ENV814" s="1031"/>
      <c r="ENW814" s="744"/>
      <c r="ENX814" s="697"/>
      <c r="ENY814" s="1031"/>
      <c r="ENZ814" s="852"/>
      <c r="EOA814" s="852"/>
      <c r="EOB814" s="852"/>
      <c r="EOC814" s="852"/>
      <c r="EOD814" s="1031"/>
      <c r="EOE814" s="854"/>
      <c r="EOF814" s="852"/>
      <c r="EOG814" s="852"/>
      <c r="EOH814" s="852"/>
      <c r="EOI814" s="1031"/>
      <c r="EOJ814" s="744"/>
      <c r="EOK814" s="1031"/>
      <c r="EOL814" s="1031"/>
      <c r="EOM814" s="697"/>
      <c r="EON814" s="1031"/>
      <c r="EOO814" s="1031"/>
      <c r="EOP814" s="1031"/>
      <c r="EOQ814" s="1031"/>
      <c r="EOR814" s="852"/>
      <c r="EOS814" s="1031"/>
      <c r="EOT814" s="852"/>
      <c r="EOU814" s="1031"/>
      <c r="EOV814" s="1031"/>
      <c r="EOW814" s="852"/>
      <c r="EOX814" s="852"/>
      <c r="EOY814" s="1031"/>
      <c r="EOZ814" s="1031"/>
      <c r="EPA814" s="1031"/>
      <c r="EPB814" s="1031"/>
      <c r="EPC814" s="744"/>
      <c r="EPD814" s="697"/>
      <c r="EPE814" s="1031"/>
      <c r="EPF814" s="852"/>
      <c r="EPG814" s="852"/>
      <c r="EPH814" s="852"/>
      <c r="EPI814" s="852"/>
      <c r="EPJ814" s="1031"/>
      <c r="EPK814" s="854"/>
      <c r="EPL814" s="852"/>
      <c r="EPM814" s="852"/>
      <c r="EPN814" s="852"/>
      <c r="EPO814" s="1031"/>
      <c r="EPP814" s="744"/>
      <c r="EPQ814" s="1031"/>
      <c r="EPR814" s="1031"/>
      <c r="EPS814" s="697"/>
      <c r="EPT814" s="1031"/>
      <c r="EPU814" s="1031"/>
      <c r="EPV814" s="1031"/>
      <c r="EPW814" s="1031"/>
      <c r="EPX814" s="852"/>
      <c r="EPY814" s="1031"/>
      <c r="EPZ814" s="852"/>
      <c r="EQA814" s="1031"/>
      <c r="EQB814" s="1031"/>
      <c r="EQC814" s="852"/>
      <c r="EQD814" s="852"/>
      <c r="EQE814" s="1031"/>
      <c r="EQF814" s="1031"/>
      <c r="EQG814" s="1031"/>
      <c r="EQH814" s="1031"/>
      <c r="EQI814" s="744"/>
      <c r="EQJ814" s="697"/>
      <c r="EQK814" s="1031"/>
      <c r="EQL814" s="852"/>
      <c r="EQM814" s="852"/>
      <c r="EQN814" s="852"/>
      <c r="EQO814" s="852"/>
      <c r="EQP814" s="1031"/>
      <c r="EQQ814" s="854"/>
      <c r="EQR814" s="852"/>
      <c r="EQS814" s="852"/>
      <c r="EQT814" s="852"/>
      <c r="EQU814" s="1031"/>
      <c r="EQV814" s="744"/>
      <c r="EQW814" s="1031"/>
      <c r="EQX814" s="1031"/>
      <c r="EQY814" s="697"/>
      <c r="EQZ814" s="1031"/>
      <c r="ERA814" s="1031"/>
      <c r="ERB814" s="1031"/>
      <c r="ERC814" s="1031"/>
      <c r="ERD814" s="852"/>
      <c r="ERE814" s="1031"/>
      <c r="ERF814" s="852"/>
      <c r="ERG814" s="1031"/>
      <c r="ERH814" s="1031"/>
      <c r="ERI814" s="852"/>
      <c r="ERJ814" s="852"/>
      <c r="ERK814" s="1031"/>
      <c r="ERL814" s="1031"/>
      <c r="ERM814" s="1031"/>
      <c r="ERN814" s="1031"/>
      <c r="ERO814" s="744"/>
      <c r="ERP814" s="697"/>
      <c r="ERQ814" s="1031"/>
      <c r="ERR814" s="852"/>
      <c r="ERS814" s="852"/>
      <c r="ERT814" s="852"/>
      <c r="ERU814" s="852"/>
      <c r="ERV814" s="1031"/>
      <c r="ERW814" s="854"/>
      <c r="ERX814" s="852"/>
      <c r="ERY814" s="852"/>
      <c r="ERZ814" s="852"/>
      <c r="ESA814" s="1031"/>
      <c r="ESB814" s="744"/>
      <c r="ESC814" s="1031"/>
      <c r="ESD814" s="1031"/>
      <c r="ESE814" s="697"/>
      <c r="ESF814" s="1031"/>
      <c r="ESG814" s="1031"/>
      <c r="ESH814" s="1031"/>
      <c r="ESI814" s="1031"/>
      <c r="ESJ814" s="852"/>
      <c r="ESK814" s="1031"/>
      <c r="ESL814" s="852"/>
      <c r="ESM814" s="1031"/>
      <c r="ESN814" s="1031"/>
      <c r="ESO814" s="852"/>
      <c r="ESP814" s="852"/>
      <c r="ESQ814" s="1031"/>
      <c r="ESR814" s="1031"/>
      <c r="ESS814" s="1031"/>
      <c r="EST814" s="1031"/>
      <c r="ESU814" s="744"/>
      <c r="ESV814" s="697"/>
      <c r="ESW814" s="1031"/>
      <c r="ESX814" s="852"/>
      <c r="ESY814" s="852"/>
      <c r="ESZ814" s="852"/>
      <c r="ETA814" s="852"/>
      <c r="ETB814" s="1031"/>
      <c r="ETC814" s="854"/>
      <c r="ETD814" s="852"/>
      <c r="ETE814" s="852"/>
      <c r="ETF814" s="852"/>
      <c r="ETG814" s="1031"/>
      <c r="ETH814" s="744"/>
      <c r="ETI814" s="1031"/>
      <c r="ETJ814" s="1031"/>
      <c r="ETK814" s="697"/>
      <c r="ETL814" s="1031"/>
      <c r="ETM814" s="1031"/>
      <c r="ETN814" s="1031"/>
      <c r="ETO814" s="1031"/>
      <c r="ETP814" s="852"/>
      <c r="ETQ814" s="1031"/>
      <c r="ETR814" s="852"/>
      <c r="ETS814" s="1031"/>
      <c r="ETT814" s="1031"/>
      <c r="ETU814" s="852"/>
      <c r="ETV814" s="852"/>
      <c r="ETW814" s="1031"/>
      <c r="ETX814" s="1031"/>
      <c r="ETY814" s="1031"/>
      <c r="ETZ814" s="1031"/>
      <c r="EUA814" s="744"/>
      <c r="EUB814" s="697"/>
      <c r="EUC814" s="1031"/>
      <c r="EUD814" s="852"/>
      <c r="EUE814" s="852"/>
      <c r="EUF814" s="852"/>
      <c r="EUG814" s="852"/>
      <c r="EUH814" s="1031"/>
      <c r="EUI814" s="854"/>
      <c r="EUJ814" s="852"/>
      <c r="EUK814" s="852"/>
      <c r="EUL814" s="852"/>
      <c r="EUM814" s="1031"/>
      <c r="EUN814" s="744"/>
      <c r="EUO814" s="1031"/>
      <c r="EUP814" s="1031"/>
      <c r="EUQ814" s="697"/>
      <c r="EUR814" s="1031"/>
      <c r="EUS814" s="1031"/>
      <c r="EUT814" s="1031"/>
      <c r="EUU814" s="1031"/>
      <c r="EUV814" s="852"/>
      <c r="EUW814" s="1031"/>
      <c r="EUX814" s="852"/>
      <c r="EUY814" s="1031"/>
      <c r="EUZ814" s="1031"/>
      <c r="EVA814" s="852"/>
      <c r="EVB814" s="852"/>
      <c r="EVC814" s="1031"/>
      <c r="EVD814" s="1031"/>
      <c r="EVE814" s="1031"/>
      <c r="EVF814" s="1031"/>
      <c r="EVG814" s="744"/>
      <c r="EVH814" s="697"/>
      <c r="EVI814" s="1031"/>
      <c r="EVJ814" s="852"/>
      <c r="EVK814" s="852"/>
      <c r="EVL814" s="852"/>
      <c r="EVM814" s="852"/>
      <c r="EVN814" s="1031"/>
      <c r="EVO814" s="854"/>
      <c r="EVP814" s="852"/>
      <c r="EVQ814" s="852"/>
      <c r="EVR814" s="852"/>
      <c r="EVS814" s="1031"/>
      <c r="EVT814" s="744"/>
      <c r="EVU814" s="1031"/>
      <c r="EVV814" s="1031"/>
      <c r="EVW814" s="697"/>
      <c r="EVX814" s="1031"/>
      <c r="EVY814" s="1031"/>
      <c r="EVZ814" s="1031"/>
      <c r="EWA814" s="1031"/>
      <c r="EWB814" s="852"/>
      <c r="EWC814" s="1031"/>
      <c r="EWD814" s="852"/>
      <c r="EWE814" s="1031"/>
      <c r="EWF814" s="1031"/>
      <c r="EWG814" s="852"/>
      <c r="EWH814" s="852"/>
      <c r="EWI814" s="1031"/>
      <c r="EWJ814" s="1031"/>
      <c r="EWK814" s="1031"/>
      <c r="EWL814" s="1031"/>
      <c r="EWM814" s="744"/>
      <c r="EWN814" s="697"/>
      <c r="EWO814" s="1031"/>
      <c r="EWP814" s="852"/>
      <c r="EWQ814" s="852"/>
      <c r="EWR814" s="852"/>
      <c r="EWS814" s="852"/>
      <c r="EWT814" s="1031"/>
      <c r="EWU814" s="854"/>
      <c r="EWV814" s="852"/>
      <c r="EWW814" s="852"/>
      <c r="EWX814" s="852"/>
      <c r="EWY814" s="1031"/>
      <c r="EWZ814" s="744"/>
      <c r="EXA814" s="1031"/>
      <c r="EXB814" s="1031"/>
      <c r="EXC814" s="697"/>
      <c r="EXD814" s="1031"/>
      <c r="EXE814" s="1031"/>
      <c r="EXF814" s="1031"/>
      <c r="EXG814" s="1031"/>
      <c r="EXH814" s="852"/>
      <c r="EXI814" s="1031"/>
      <c r="EXJ814" s="852"/>
      <c r="EXK814" s="1031"/>
      <c r="EXL814" s="1031"/>
      <c r="EXM814" s="852"/>
      <c r="EXN814" s="852"/>
      <c r="EXO814" s="1031"/>
      <c r="EXP814" s="1031"/>
      <c r="EXQ814" s="1031"/>
      <c r="EXR814" s="1031"/>
      <c r="EXS814" s="744"/>
      <c r="EXT814" s="697"/>
      <c r="EXU814" s="1031"/>
      <c r="EXV814" s="852"/>
      <c r="EXW814" s="852"/>
      <c r="EXX814" s="852"/>
      <c r="EXY814" s="852"/>
      <c r="EXZ814" s="1031"/>
      <c r="EYA814" s="854"/>
      <c r="EYB814" s="852"/>
      <c r="EYC814" s="852"/>
      <c r="EYD814" s="852"/>
      <c r="EYE814" s="1031"/>
      <c r="EYF814" s="744"/>
      <c r="EYG814" s="1031"/>
      <c r="EYH814" s="1031"/>
      <c r="EYI814" s="697"/>
      <c r="EYJ814" s="1031"/>
      <c r="EYK814" s="1031"/>
      <c r="EYL814" s="1031"/>
      <c r="EYM814" s="1031"/>
      <c r="EYN814" s="852"/>
      <c r="EYO814" s="1031"/>
      <c r="EYP814" s="852"/>
      <c r="EYQ814" s="1031"/>
      <c r="EYR814" s="1031"/>
      <c r="EYS814" s="852"/>
      <c r="EYT814" s="852"/>
      <c r="EYU814" s="1031"/>
      <c r="EYV814" s="1031"/>
      <c r="EYW814" s="1031"/>
      <c r="EYX814" s="1031"/>
      <c r="EYY814" s="744"/>
      <c r="EYZ814" s="697"/>
      <c r="EZA814" s="1031"/>
      <c r="EZB814" s="852"/>
      <c r="EZC814" s="852"/>
      <c r="EZD814" s="852"/>
      <c r="EZE814" s="852"/>
      <c r="EZF814" s="1031"/>
      <c r="EZG814" s="854"/>
      <c r="EZH814" s="852"/>
      <c r="EZI814" s="852"/>
      <c r="EZJ814" s="852"/>
      <c r="EZK814" s="1031"/>
      <c r="EZL814" s="744"/>
      <c r="EZM814" s="1031"/>
      <c r="EZN814" s="1031"/>
      <c r="EZO814" s="697"/>
      <c r="EZP814" s="1031"/>
      <c r="EZQ814" s="1031"/>
      <c r="EZR814" s="1031"/>
      <c r="EZS814" s="1031"/>
      <c r="EZT814" s="852"/>
      <c r="EZU814" s="1031"/>
      <c r="EZV814" s="852"/>
      <c r="EZW814" s="1031"/>
      <c r="EZX814" s="1031"/>
      <c r="EZY814" s="852"/>
      <c r="EZZ814" s="852"/>
      <c r="FAA814" s="1031"/>
      <c r="FAB814" s="1031"/>
      <c r="FAC814" s="1031"/>
      <c r="FAD814" s="1031"/>
      <c r="FAE814" s="744"/>
      <c r="FAF814" s="697"/>
      <c r="FAG814" s="1031"/>
      <c r="FAH814" s="852"/>
      <c r="FAI814" s="852"/>
      <c r="FAJ814" s="852"/>
      <c r="FAK814" s="852"/>
      <c r="FAL814" s="1031"/>
      <c r="FAM814" s="854"/>
      <c r="FAN814" s="852"/>
      <c r="FAO814" s="852"/>
      <c r="FAP814" s="852"/>
      <c r="FAQ814" s="1031"/>
      <c r="FAR814" s="744"/>
      <c r="FAS814" s="1031"/>
      <c r="FAT814" s="1031"/>
      <c r="FAU814" s="697"/>
      <c r="FAV814" s="1031"/>
      <c r="FAW814" s="1031"/>
      <c r="FAX814" s="1031"/>
      <c r="FAY814" s="1031"/>
      <c r="FAZ814" s="852"/>
      <c r="FBA814" s="1031"/>
      <c r="FBB814" s="852"/>
      <c r="FBC814" s="1031"/>
      <c r="FBD814" s="1031"/>
      <c r="FBE814" s="852"/>
      <c r="FBF814" s="852"/>
      <c r="FBG814" s="1031"/>
      <c r="FBH814" s="1031"/>
      <c r="FBI814" s="1031"/>
      <c r="FBJ814" s="1031"/>
      <c r="FBK814" s="744"/>
      <c r="FBL814" s="697"/>
      <c r="FBM814" s="1031"/>
      <c r="FBN814" s="852"/>
      <c r="FBO814" s="852"/>
      <c r="FBP814" s="852"/>
      <c r="FBQ814" s="852"/>
      <c r="FBR814" s="1031"/>
      <c r="FBS814" s="854"/>
      <c r="FBT814" s="852"/>
      <c r="FBU814" s="852"/>
      <c r="FBV814" s="852"/>
      <c r="FBW814" s="1031"/>
      <c r="FBX814" s="744"/>
      <c r="FBY814" s="1031"/>
      <c r="FBZ814" s="1031"/>
      <c r="FCA814" s="697"/>
      <c r="FCB814" s="1031"/>
      <c r="FCC814" s="1031"/>
      <c r="FCD814" s="1031"/>
      <c r="FCE814" s="1031"/>
      <c r="FCF814" s="852"/>
      <c r="FCG814" s="1031"/>
      <c r="FCH814" s="852"/>
      <c r="FCI814" s="1031"/>
      <c r="FCJ814" s="1031"/>
      <c r="FCK814" s="852"/>
      <c r="FCL814" s="852"/>
      <c r="FCM814" s="1031"/>
      <c r="FCN814" s="1031"/>
      <c r="FCO814" s="1031"/>
      <c r="FCP814" s="1031"/>
      <c r="FCQ814" s="744"/>
      <c r="FCR814" s="697"/>
      <c r="FCS814" s="1031"/>
      <c r="FCT814" s="852"/>
      <c r="FCU814" s="852"/>
      <c r="FCV814" s="852"/>
      <c r="FCW814" s="852"/>
      <c r="FCX814" s="1031"/>
      <c r="FCY814" s="854"/>
      <c r="FCZ814" s="852"/>
      <c r="FDA814" s="852"/>
      <c r="FDB814" s="852"/>
      <c r="FDC814" s="1031"/>
      <c r="FDD814" s="744"/>
      <c r="FDE814" s="1031"/>
      <c r="FDF814" s="1031"/>
      <c r="FDG814" s="697"/>
      <c r="FDH814" s="1031"/>
      <c r="FDI814" s="1031"/>
      <c r="FDJ814" s="1031"/>
      <c r="FDK814" s="1031"/>
      <c r="FDL814" s="852"/>
      <c r="FDM814" s="1031"/>
      <c r="FDN814" s="852"/>
      <c r="FDO814" s="1031"/>
      <c r="FDP814" s="1031"/>
      <c r="FDQ814" s="852"/>
      <c r="FDR814" s="852"/>
      <c r="FDS814" s="1031"/>
      <c r="FDT814" s="1031"/>
      <c r="FDU814" s="1031"/>
      <c r="FDV814" s="1031"/>
      <c r="FDW814" s="744"/>
      <c r="FDX814" s="697"/>
      <c r="FDY814" s="1031"/>
      <c r="FDZ814" s="852"/>
      <c r="FEA814" s="852"/>
      <c r="FEB814" s="852"/>
      <c r="FEC814" s="852"/>
      <c r="FED814" s="1031"/>
      <c r="FEE814" s="854"/>
      <c r="FEF814" s="852"/>
      <c r="FEG814" s="852"/>
      <c r="FEH814" s="852"/>
      <c r="FEI814" s="1031"/>
      <c r="FEJ814" s="744"/>
      <c r="FEK814" s="1031"/>
      <c r="FEL814" s="1031"/>
      <c r="FEM814" s="697"/>
      <c r="FEN814" s="1031"/>
      <c r="FEO814" s="1031"/>
      <c r="FEP814" s="1031"/>
      <c r="FEQ814" s="1031"/>
      <c r="FER814" s="852"/>
      <c r="FES814" s="1031"/>
      <c r="FET814" s="852"/>
      <c r="FEU814" s="1031"/>
      <c r="FEV814" s="1031"/>
      <c r="FEW814" s="852"/>
      <c r="FEX814" s="852"/>
      <c r="FEY814" s="1031"/>
      <c r="FEZ814" s="1031"/>
      <c r="FFA814" s="1031"/>
      <c r="FFB814" s="1031"/>
      <c r="FFC814" s="744"/>
      <c r="FFD814" s="697"/>
      <c r="FFE814" s="1031"/>
      <c r="FFF814" s="852"/>
      <c r="FFG814" s="852"/>
      <c r="FFH814" s="852"/>
      <c r="FFI814" s="852"/>
      <c r="FFJ814" s="1031"/>
      <c r="FFK814" s="854"/>
      <c r="FFL814" s="852"/>
      <c r="FFM814" s="852"/>
      <c r="FFN814" s="852"/>
      <c r="FFO814" s="1031"/>
      <c r="FFP814" s="744"/>
      <c r="FFQ814" s="1031"/>
      <c r="FFR814" s="1031"/>
      <c r="FFS814" s="697"/>
      <c r="FFT814" s="1031"/>
      <c r="FFU814" s="1031"/>
      <c r="FFV814" s="1031"/>
      <c r="FFW814" s="1031"/>
      <c r="FFX814" s="852"/>
      <c r="FFY814" s="1031"/>
      <c r="FFZ814" s="852"/>
      <c r="FGA814" s="1031"/>
      <c r="FGB814" s="1031"/>
      <c r="FGC814" s="852"/>
      <c r="FGD814" s="852"/>
      <c r="FGE814" s="1031"/>
      <c r="FGF814" s="1031"/>
      <c r="FGG814" s="1031"/>
      <c r="FGH814" s="1031"/>
      <c r="FGI814" s="744"/>
      <c r="FGJ814" s="697"/>
      <c r="FGK814" s="1031"/>
      <c r="FGL814" s="852"/>
      <c r="FGM814" s="852"/>
      <c r="FGN814" s="852"/>
      <c r="FGO814" s="852"/>
      <c r="FGP814" s="1031"/>
      <c r="FGQ814" s="854"/>
      <c r="FGR814" s="852"/>
      <c r="FGS814" s="852"/>
      <c r="FGT814" s="852"/>
      <c r="FGU814" s="1031"/>
      <c r="FGV814" s="744"/>
      <c r="FGW814" s="1031"/>
      <c r="FGX814" s="1031"/>
      <c r="FGY814" s="697"/>
      <c r="FGZ814" s="1031"/>
      <c r="FHA814" s="1031"/>
      <c r="FHB814" s="1031"/>
      <c r="FHC814" s="1031"/>
      <c r="FHD814" s="852"/>
      <c r="FHE814" s="1031"/>
      <c r="FHF814" s="852"/>
      <c r="FHG814" s="1031"/>
      <c r="FHH814" s="1031"/>
      <c r="FHI814" s="852"/>
      <c r="FHJ814" s="852"/>
      <c r="FHK814" s="1031"/>
      <c r="FHL814" s="1031"/>
      <c r="FHM814" s="1031"/>
      <c r="FHN814" s="1031"/>
      <c r="FHO814" s="744"/>
      <c r="FHP814" s="697"/>
      <c r="FHQ814" s="1031"/>
      <c r="FHR814" s="852"/>
      <c r="FHS814" s="852"/>
      <c r="FHT814" s="852"/>
      <c r="FHU814" s="852"/>
      <c r="FHV814" s="1031"/>
      <c r="FHW814" s="854"/>
      <c r="FHX814" s="852"/>
      <c r="FHY814" s="852"/>
      <c r="FHZ814" s="852"/>
      <c r="FIA814" s="1031"/>
      <c r="FIB814" s="744"/>
      <c r="FIC814" s="1031"/>
      <c r="FID814" s="1031"/>
      <c r="FIE814" s="697"/>
      <c r="FIF814" s="1031"/>
      <c r="FIG814" s="1031"/>
      <c r="FIH814" s="1031"/>
      <c r="FII814" s="1031"/>
      <c r="FIJ814" s="852"/>
      <c r="FIK814" s="1031"/>
      <c r="FIL814" s="852"/>
      <c r="FIM814" s="1031"/>
      <c r="FIN814" s="1031"/>
      <c r="FIO814" s="852"/>
      <c r="FIP814" s="852"/>
      <c r="FIQ814" s="1031"/>
      <c r="FIR814" s="1031"/>
      <c r="FIS814" s="1031"/>
      <c r="FIT814" s="1031"/>
      <c r="FIU814" s="744"/>
      <c r="FIV814" s="697"/>
      <c r="FIW814" s="1031"/>
      <c r="FIX814" s="852"/>
      <c r="FIY814" s="852"/>
      <c r="FIZ814" s="852"/>
      <c r="FJA814" s="852"/>
      <c r="FJB814" s="1031"/>
      <c r="FJC814" s="854"/>
      <c r="FJD814" s="852"/>
      <c r="FJE814" s="852"/>
      <c r="FJF814" s="852"/>
      <c r="FJG814" s="1031"/>
      <c r="FJH814" s="744"/>
      <c r="FJI814" s="1031"/>
      <c r="FJJ814" s="1031"/>
      <c r="FJK814" s="697"/>
      <c r="FJL814" s="1031"/>
      <c r="FJM814" s="1031"/>
      <c r="FJN814" s="1031"/>
      <c r="FJO814" s="1031"/>
      <c r="FJP814" s="852"/>
      <c r="FJQ814" s="1031"/>
      <c r="FJR814" s="852"/>
      <c r="FJS814" s="1031"/>
      <c r="FJT814" s="1031"/>
      <c r="FJU814" s="852"/>
      <c r="FJV814" s="852"/>
      <c r="FJW814" s="1031"/>
      <c r="FJX814" s="1031"/>
      <c r="FJY814" s="1031"/>
      <c r="FJZ814" s="1031"/>
      <c r="FKA814" s="744"/>
      <c r="FKB814" s="697"/>
      <c r="FKC814" s="1031"/>
      <c r="FKD814" s="852"/>
      <c r="FKE814" s="852"/>
      <c r="FKF814" s="852"/>
      <c r="FKG814" s="852"/>
      <c r="FKH814" s="1031"/>
      <c r="FKI814" s="854"/>
      <c r="FKJ814" s="852"/>
      <c r="FKK814" s="852"/>
      <c r="FKL814" s="852"/>
      <c r="FKM814" s="1031"/>
      <c r="FKN814" s="744"/>
      <c r="FKO814" s="1031"/>
      <c r="FKP814" s="1031"/>
      <c r="FKQ814" s="697"/>
      <c r="FKR814" s="1031"/>
      <c r="FKS814" s="1031"/>
      <c r="FKT814" s="1031"/>
      <c r="FKU814" s="1031"/>
      <c r="FKV814" s="852"/>
      <c r="FKW814" s="1031"/>
      <c r="FKX814" s="852"/>
      <c r="FKY814" s="1031"/>
      <c r="FKZ814" s="1031"/>
      <c r="FLA814" s="852"/>
      <c r="FLB814" s="852"/>
      <c r="FLC814" s="1031"/>
      <c r="FLD814" s="1031"/>
      <c r="FLE814" s="1031"/>
      <c r="FLF814" s="1031"/>
      <c r="FLG814" s="744"/>
      <c r="FLH814" s="697"/>
      <c r="FLI814" s="1031"/>
      <c r="FLJ814" s="852"/>
      <c r="FLK814" s="852"/>
      <c r="FLL814" s="852"/>
      <c r="FLM814" s="852"/>
      <c r="FLN814" s="1031"/>
      <c r="FLO814" s="854"/>
      <c r="FLP814" s="852"/>
      <c r="FLQ814" s="852"/>
      <c r="FLR814" s="852"/>
      <c r="FLS814" s="1031"/>
      <c r="FLT814" s="744"/>
      <c r="FLU814" s="1031"/>
      <c r="FLV814" s="1031"/>
      <c r="FLW814" s="697"/>
      <c r="FLX814" s="1031"/>
      <c r="FLY814" s="1031"/>
      <c r="FLZ814" s="1031"/>
      <c r="FMA814" s="1031"/>
      <c r="FMB814" s="852"/>
      <c r="FMC814" s="1031"/>
      <c r="FMD814" s="852"/>
      <c r="FME814" s="1031"/>
      <c r="FMF814" s="1031"/>
      <c r="FMG814" s="852"/>
      <c r="FMH814" s="852"/>
      <c r="FMI814" s="1031"/>
      <c r="FMJ814" s="1031"/>
      <c r="FMK814" s="1031"/>
      <c r="FML814" s="1031"/>
      <c r="FMM814" s="744"/>
      <c r="FMN814" s="697"/>
      <c r="FMO814" s="1031"/>
      <c r="FMP814" s="852"/>
      <c r="FMQ814" s="852"/>
      <c r="FMR814" s="852"/>
      <c r="FMS814" s="852"/>
      <c r="FMT814" s="1031"/>
      <c r="FMU814" s="854"/>
      <c r="FMV814" s="852"/>
      <c r="FMW814" s="852"/>
      <c r="FMX814" s="852"/>
      <c r="FMY814" s="1031"/>
      <c r="FMZ814" s="744"/>
      <c r="FNA814" s="1031"/>
      <c r="FNB814" s="1031"/>
      <c r="FNC814" s="697"/>
      <c r="FND814" s="1031"/>
      <c r="FNE814" s="1031"/>
      <c r="FNF814" s="1031"/>
      <c r="FNG814" s="1031"/>
      <c r="FNH814" s="852"/>
      <c r="FNI814" s="1031"/>
      <c r="FNJ814" s="852"/>
      <c r="FNK814" s="1031"/>
      <c r="FNL814" s="1031"/>
      <c r="FNM814" s="852"/>
      <c r="FNN814" s="852"/>
      <c r="FNO814" s="1031"/>
      <c r="FNP814" s="1031"/>
      <c r="FNQ814" s="1031"/>
      <c r="FNR814" s="1031"/>
      <c r="FNS814" s="744"/>
      <c r="FNT814" s="697"/>
      <c r="FNU814" s="1031"/>
      <c r="FNV814" s="852"/>
      <c r="FNW814" s="852"/>
      <c r="FNX814" s="852"/>
      <c r="FNY814" s="852"/>
      <c r="FNZ814" s="1031"/>
      <c r="FOA814" s="854"/>
      <c r="FOB814" s="852"/>
      <c r="FOC814" s="852"/>
      <c r="FOD814" s="852"/>
      <c r="FOE814" s="1031"/>
      <c r="FOF814" s="744"/>
      <c r="FOG814" s="1031"/>
      <c r="FOH814" s="1031"/>
      <c r="FOI814" s="697"/>
      <c r="FOJ814" s="1031"/>
      <c r="FOK814" s="1031"/>
      <c r="FOL814" s="1031"/>
      <c r="FOM814" s="1031"/>
      <c r="FON814" s="852"/>
      <c r="FOO814" s="1031"/>
      <c r="FOP814" s="852"/>
      <c r="FOQ814" s="1031"/>
      <c r="FOR814" s="1031"/>
      <c r="FOS814" s="852"/>
      <c r="FOT814" s="852"/>
      <c r="FOU814" s="1031"/>
      <c r="FOV814" s="1031"/>
      <c r="FOW814" s="1031"/>
      <c r="FOX814" s="1031"/>
      <c r="FOY814" s="744"/>
      <c r="FOZ814" s="697"/>
      <c r="FPA814" s="1031"/>
      <c r="FPB814" s="852"/>
      <c r="FPC814" s="852"/>
      <c r="FPD814" s="852"/>
      <c r="FPE814" s="852"/>
      <c r="FPF814" s="1031"/>
      <c r="FPG814" s="854"/>
      <c r="FPH814" s="852"/>
      <c r="FPI814" s="852"/>
      <c r="FPJ814" s="852"/>
      <c r="FPK814" s="1031"/>
      <c r="FPL814" s="744"/>
      <c r="FPM814" s="1031"/>
      <c r="FPN814" s="1031"/>
      <c r="FPO814" s="697"/>
      <c r="FPP814" s="1031"/>
      <c r="FPQ814" s="1031"/>
      <c r="FPR814" s="1031"/>
      <c r="FPS814" s="1031"/>
      <c r="FPT814" s="852"/>
      <c r="FPU814" s="1031"/>
      <c r="FPV814" s="852"/>
      <c r="FPW814" s="1031"/>
      <c r="FPX814" s="1031"/>
      <c r="FPY814" s="852"/>
      <c r="FPZ814" s="852"/>
      <c r="FQA814" s="1031"/>
      <c r="FQB814" s="1031"/>
      <c r="FQC814" s="1031"/>
      <c r="FQD814" s="1031"/>
      <c r="FQE814" s="744"/>
      <c r="FQF814" s="697"/>
      <c r="FQG814" s="1031"/>
      <c r="FQH814" s="852"/>
      <c r="FQI814" s="852"/>
      <c r="FQJ814" s="852"/>
      <c r="FQK814" s="852"/>
      <c r="FQL814" s="1031"/>
      <c r="FQM814" s="854"/>
      <c r="FQN814" s="852"/>
      <c r="FQO814" s="852"/>
      <c r="FQP814" s="852"/>
      <c r="FQQ814" s="1031"/>
      <c r="FQR814" s="744"/>
      <c r="FQS814" s="1031"/>
      <c r="FQT814" s="1031"/>
      <c r="FQU814" s="697"/>
      <c r="FQV814" s="1031"/>
      <c r="FQW814" s="1031"/>
      <c r="FQX814" s="1031"/>
      <c r="FQY814" s="1031"/>
      <c r="FQZ814" s="852"/>
      <c r="FRA814" s="1031"/>
      <c r="FRB814" s="852"/>
      <c r="FRC814" s="1031"/>
      <c r="FRD814" s="1031"/>
      <c r="FRE814" s="852"/>
      <c r="FRF814" s="852"/>
      <c r="FRG814" s="1031"/>
      <c r="FRH814" s="1031"/>
      <c r="FRI814" s="1031"/>
      <c r="FRJ814" s="1031"/>
      <c r="FRK814" s="744"/>
      <c r="FRL814" s="697"/>
      <c r="FRM814" s="1031"/>
      <c r="FRN814" s="852"/>
      <c r="FRO814" s="852"/>
      <c r="FRP814" s="852"/>
      <c r="FRQ814" s="852"/>
      <c r="FRR814" s="1031"/>
      <c r="FRS814" s="854"/>
      <c r="FRT814" s="852"/>
      <c r="FRU814" s="852"/>
      <c r="FRV814" s="852"/>
      <c r="FRW814" s="1031"/>
      <c r="FRX814" s="744"/>
      <c r="FRY814" s="1031"/>
      <c r="FRZ814" s="1031"/>
      <c r="FSA814" s="697"/>
      <c r="FSB814" s="1031"/>
      <c r="FSC814" s="1031"/>
      <c r="FSD814" s="1031"/>
      <c r="FSE814" s="1031"/>
      <c r="FSF814" s="852"/>
      <c r="FSG814" s="1031"/>
      <c r="FSH814" s="852"/>
      <c r="FSI814" s="1031"/>
      <c r="FSJ814" s="1031"/>
      <c r="FSK814" s="852"/>
      <c r="FSL814" s="852"/>
      <c r="FSM814" s="1031"/>
      <c r="FSN814" s="1031"/>
      <c r="FSO814" s="1031"/>
      <c r="FSP814" s="1031"/>
      <c r="FSQ814" s="744"/>
      <c r="FSR814" s="697"/>
      <c r="FSS814" s="1031"/>
      <c r="FST814" s="852"/>
      <c r="FSU814" s="852"/>
      <c r="FSV814" s="852"/>
      <c r="FSW814" s="852"/>
      <c r="FSX814" s="1031"/>
      <c r="FSY814" s="854"/>
      <c r="FSZ814" s="852"/>
      <c r="FTA814" s="852"/>
      <c r="FTB814" s="852"/>
      <c r="FTC814" s="1031"/>
      <c r="FTD814" s="744"/>
      <c r="FTE814" s="1031"/>
      <c r="FTF814" s="1031"/>
      <c r="FTG814" s="697"/>
      <c r="FTH814" s="1031"/>
      <c r="FTI814" s="1031"/>
      <c r="FTJ814" s="1031"/>
      <c r="FTK814" s="1031"/>
      <c r="FTL814" s="852"/>
      <c r="FTM814" s="1031"/>
      <c r="FTN814" s="852"/>
      <c r="FTO814" s="1031"/>
      <c r="FTP814" s="1031"/>
      <c r="FTQ814" s="852"/>
      <c r="FTR814" s="852"/>
      <c r="FTS814" s="1031"/>
      <c r="FTT814" s="1031"/>
      <c r="FTU814" s="1031"/>
      <c r="FTV814" s="1031"/>
      <c r="FTW814" s="744"/>
      <c r="FTX814" s="697"/>
      <c r="FTY814" s="1031"/>
      <c r="FTZ814" s="852"/>
      <c r="FUA814" s="852"/>
      <c r="FUB814" s="852"/>
      <c r="FUC814" s="852"/>
      <c r="FUD814" s="1031"/>
      <c r="FUE814" s="854"/>
      <c r="FUF814" s="852"/>
      <c r="FUG814" s="852"/>
      <c r="FUH814" s="852"/>
      <c r="FUI814" s="1031"/>
      <c r="FUJ814" s="744"/>
      <c r="FUK814" s="1031"/>
      <c r="FUL814" s="1031"/>
      <c r="FUM814" s="697"/>
      <c r="FUN814" s="1031"/>
      <c r="FUO814" s="1031"/>
      <c r="FUP814" s="1031"/>
      <c r="FUQ814" s="1031"/>
      <c r="FUR814" s="852"/>
      <c r="FUS814" s="1031"/>
      <c r="FUT814" s="852"/>
      <c r="FUU814" s="1031"/>
      <c r="FUV814" s="1031"/>
      <c r="FUW814" s="852"/>
      <c r="FUX814" s="852"/>
      <c r="FUY814" s="1031"/>
      <c r="FUZ814" s="1031"/>
      <c r="FVA814" s="1031"/>
      <c r="FVB814" s="1031"/>
      <c r="FVC814" s="744"/>
      <c r="FVD814" s="697"/>
      <c r="FVE814" s="1031"/>
      <c r="FVF814" s="852"/>
      <c r="FVG814" s="852"/>
      <c r="FVH814" s="852"/>
      <c r="FVI814" s="852"/>
      <c r="FVJ814" s="1031"/>
      <c r="FVK814" s="854"/>
      <c r="FVL814" s="852"/>
      <c r="FVM814" s="852"/>
      <c r="FVN814" s="852"/>
      <c r="FVO814" s="1031"/>
      <c r="FVP814" s="744"/>
      <c r="FVQ814" s="1031"/>
      <c r="FVR814" s="1031"/>
      <c r="FVS814" s="697"/>
      <c r="FVT814" s="1031"/>
      <c r="FVU814" s="1031"/>
      <c r="FVV814" s="1031"/>
      <c r="FVW814" s="1031"/>
      <c r="FVX814" s="852"/>
      <c r="FVY814" s="1031"/>
      <c r="FVZ814" s="852"/>
      <c r="FWA814" s="1031"/>
      <c r="FWB814" s="1031"/>
      <c r="FWC814" s="852"/>
      <c r="FWD814" s="852"/>
      <c r="FWE814" s="1031"/>
      <c r="FWF814" s="1031"/>
      <c r="FWG814" s="1031"/>
      <c r="FWH814" s="1031"/>
      <c r="FWI814" s="744"/>
      <c r="FWJ814" s="697"/>
      <c r="FWK814" s="1031"/>
      <c r="FWL814" s="852"/>
      <c r="FWM814" s="852"/>
      <c r="FWN814" s="852"/>
      <c r="FWO814" s="852"/>
      <c r="FWP814" s="1031"/>
      <c r="FWQ814" s="854"/>
      <c r="FWR814" s="852"/>
      <c r="FWS814" s="852"/>
      <c r="FWT814" s="852"/>
      <c r="FWU814" s="1031"/>
      <c r="FWV814" s="744"/>
      <c r="FWW814" s="1031"/>
      <c r="FWX814" s="1031"/>
      <c r="FWY814" s="697"/>
      <c r="FWZ814" s="1031"/>
      <c r="FXA814" s="1031"/>
      <c r="FXB814" s="1031"/>
      <c r="FXC814" s="1031"/>
      <c r="FXD814" s="852"/>
      <c r="FXE814" s="1031"/>
      <c r="FXF814" s="852"/>
      <c r="FXG814" s="1031"/>
      <c r="FXH814" s="1031"/>
      <c r="FXI814" s="852"/>
      <c r="FXJ814" s="852"/>
      <c r="FXK814" s="1031"/>
      <c r="FXL814" s="1031"/>
      <c r="FXM814" s="1031"/>
      <c r="FXN814" s="1031"/>
      <c r="FXO814" s="744"/>
      <c r="FXP814" s="697"/>
      <c r="FXQ814" s="1031"/>
      <c r="FXR814" s="852"/>
      <c r="FXS814" s="852"/>
      <c r="FXT814" s="852"/>
      <c r="FXU814" s="852"/>
      <c r="FXV814" s="1031"/>
      <c r="FXW814" s="854"/>
      <c r="FXX814" s="852"/>
      <c r="FXY814" s="852"/>
      <c r="FXZ814" s="852"/>
      <c r="FYA814" s="1031"/>
      <c r="FYB814" s="744"/>
      <c r="FYC814" s="1031"/>
      <c r="FYD814" s="1031"/>
      <c r="FYE814" s="697"/>
      <c r="FYF814" s="1031"/>
      <c r="FYG814" s="1031"/>
      <c r="FYH814" s="1031"/>
      <c r="FYI814" s="1031"/>
      <c r="FYJ814" s="852"/>
      <c r="FYK814" s="1031"/>
      <c r="FYL814" s="852"/>
      <c r="FYM814" s="1031"/>
      <c r="FYN814" s="1031"/>
      <c r="FYO814" s="852"/>
      <c r="FYP814" s="852"/>
      <c r="FYQ814" s="1031"/>
      <c r="FYR814" s="1031"/>
      <c r="FYS814" s="1031"/>
      <c r="FYT814" s="1031"/>
      <c r="FYU814" s="744"/>
      <c r="FYV814" s="697"/>
      <c r="FYW814" s="1031"/>
      <c r="FYX814" s="852"/>
      <c r="FYY814" s="852"/>
      <c r="FYZ814" s="852"/>
      <c r="FZA814" s="852"/>
      <c r="FZB814" s="1031"/>
      <c r="FZC814" s="854"/>
      <c r="FZD814" s="852"/>
      <c r="FZE814" s="852"/>
      <c r="FZF814" s="852"/>
      <c r="FZG814" s="1031"/>
      <c r="FZH814" s="744"/>
      <c r="FZI814" s="1031"/>
      <c r="FZJ814" s="1031"/>
      <c r="FZK814" s="697"/>
      <c r="FZL814" s="1031"/>
      <c r="FZM814" s="1031"/>
      <c r="FZN814" s="1031"/>
      <c r="FZO814" s="1031"/>
      <c r="FZP814" s="852"/>
      <c r="FZQ814" s="1031"/>
      <c r="FZR814" s="852"/>
      <c r="FZS814" s="1031"/>
      <c r="FZT814" s="1031"/>
      <c r="FZU814" s="852"/>
      <c r="FZV814" s="852"/>
      <c r="FZW814" s="1031"/>
      <c r="FZX814" s="1031"/>
      <c r="FZY814" s="1031"/>
      <c r="FZZ814" s="1031"/>
      <c r="GAA814" s="744"/>
      <c r="GAB814" s="697"/>
      <c r="GAC814" s="1031"/>
      <c r="GAD814" s="852"/>
      <c r="GAE814" s="852"/>
      <c r="GAF814" s="852"/>
      <c r="GAG814" s="852"/>
      <c r="GAH814" s="1031"/>
      <c r="GAI814" s="854"/>
      <c r="GAJ814" s="852"/>
      <c r="GAK814" s="852"/>
      <c r="GAL814" s="852"/>
      <c r="GAM814" s="1031"/>
      <c r="GAN814" s="744"/>
      <c r="GAO814" s="1031"/>
      <c r="GAP814" s="1031"/>
      <c r="GAQ814" s="697"/>
      <c r="GAR814" s="1031"/>
      <c r="GAS814" s="1031"/>
      <c r="GAT814" s="1031"/>
      <c r="GAU814" s="1031"/>
      <c r="GAV814" s="852"/>
      <c r="GAW814" s="1031"/>
      <c r="GAX814" s="852"/>
      <c r="GAY814" s="1031"/>
      <c r="GAZ814" s="1031"/>
      <c r="GBA814" s="852"/>
      <c r="GBB814" s="852"/>
      <c r="GBC814" s="1031"/>
      <c r="GBD814" s="1031"/>
      <c r="GBE814" s="1031"/>
      <c r="GBF814" s="1031"/>
      <c r="GBG814" s="744"/>
      <c r="GBH814" s="697"/>
      <c r="GBI814" s="1031"/>
      <c r="GBJ814" s="852"/>
      <c r="GBK814" s="852"/>
      <c r="GBL814" s="852"/>
      <c r="GBM814" s="852"/>
      <c r="GBN814" s="1031"/>
      <c r="GBO814" s="854"/>
      <c r="GBP814" s="852"/>
      <c r="GBQ814" s="852"/>
      <c r="GBR814" s="852"/>
      <c r="GBS814" s="1031"/>
      <c r="GBT814" s="744"/>
      <c r="GBU814" s="1031"/>
      <c r="GBV814" s="1031"/>
      <c r="GBW814" s="697"/>
      <c r="GBX814" s="1031"/>
      <c r="GBY814" s="1031"/>
      <c r="GBZ814" s="1031"/>
      <c r="GCA814" s="1031"/>
      <c r="GCB814" s="852"/>
      <c r="GCC814" s="1031"/>
      <c r="GCD814" s="852"/>
      <c r="GCE814" s="1031"/>
      <c r="GCF814" s="1031"/>
      <c r="GCG814" s="852"/>
      <c r="GCH814" s="852"/>
      <c r="GCI814" s="1031"/>
      <c r="GCJ814" s="1031"/>
      <c r="GCK814" s="1031"/>
      <c r="GCL814" s="1031"/>
      <c r="GCM814" s="744"/>
      <c r="GCN814" s="697"/>
      <c r="GCO814" s="1031"/>
      <c r="GCP814" s="852"/>
      <c r="GCQ814" s="852"/>
      <c r="GCR814" s="852"/>
      <c r="GCS814" s="852"/>
      <c r="GCT814" s="1031"/>
      <c r="GCU814" s="854"/>
      <c r="GCV814" s="852"/>
      <c r="GCW814" s="852"/>
      <c r="GCX814" s="852"/>
      <c r="GCY814" s="1031"/>
      <c r="GCZ814" s="744"/>
      <c r="GDA814" s="1031"/>
      <c r="GDB814" s="1031"/>
      <c r="GDC814" s="697"/>
      <c r="GDD814" s="1031"/>
      <c r="GDE814" s="1031"/>
      <c r="GDF814" s="1031"/>
      <c r="GDG814" s="1031"/>
      <c r="GDH814" s="852"/>
      <c r="GDI814" s="1031"/>
      <c r="GDJ814" s="852"/>
      <c r="GDK814" s="1031"/>
      <c r="GDL814" s="1031"/>
      <c r="GDM814" s="852"/>
      <c r="GDN814" s="852"/>
      <c r="GDO814" s="1031"/>
      <c r="GDP814" s="1031"/>
      <c r="GDQ814" s="1031"/>
      <c r="GDR814" s="1031"/>
      <c r="GDS814" s="744"/>
      <c r="GDT814" s="697"/>
      <c r="GDU814" s="1031"/>
      <c r="GDV814" s="852"/>
      <c r="GDW814" s="852"/>
      <c r="GDX814" s="852"/>
      <c r="GDY814" s="852"/>
      <c r="GDZ814" s="1031"/>
      <c r="GEA814" s="854"/>
      <c r="GEB814" s="852"/>
      <c r="GEC814" s="852"/>
      <c r="GED814" s="852"/>
      <c r="GEE814" s="1031"/>
      <c r="GEF814" s="744"/>
      <c r="GEG814" s="1031"/>
      <c r="GEH814" s="1031"/>
      <c r="GEI814" s="697"/>
      <c r="GEJ814" s="1031"/>
      <c r="GEK814" s="1031"/>
      <c r="GEL814" s="1031"/>
      <c r="GEM814" s="1031"/>
      <c r="GEN814" s="852"/>
      <c r="GEO814" s="1031"/>
      <c r="GEP814" s="852"/>
      <c r="GEQ814" s="1031"/>
      <c r="GER814" s="1031"/>
      <c r="GES814" s="852"/>
      <c r="GET814" s="852"/>
      <c r="GEU814" s="1031"/>
      <c r="GEV814" s="1031"/>
      <c r="GEW814" s="1031"/>
      <c r="GEX814" s="1031"/>
      <c r="GEY814" s="744"/>
      <c r="GEZ814" s="697"/>
      <c r="GFA814" s="1031"/>
      <c r="GFB814" s="852"/>
      <c r="GFC814" s="852"/>
      <c r="GFD814" s="852"/>
      <c r="GFE814" s="852"/>
      <c r="GFF814" s="1031"/>
      <c r="GFG814" s="854"/>
      <c r="GFH814" s="852"/>
      <c r="GFI814" s="852"/>
      <c r="GFJ814" s="852"/>
      <c r="GFK814" s="1031"/>
      <c r="GFL814" s="744"/>
      <c r="GFM814" s="1031"/>
      <c r="GFN814" s="1031"/>
      <c r="GFO814" s="697"/>
      <c r="GFP814" s="1031"/>
      <c r="GFQ814" s="1031"/>
      <c r="GFR814" s="1031"/>
      <c r="GFS814" s="1031"/>
      <c r="GFT814" s="852"/>
      <c r="GFU814" s="1031"/>
      <c r="GFV814" s="852"/>
      <c r="GFW814" s="1031"/>
      <c r="GFX814" s="1031"/>
      <c r="GFY814" s="852"/>
      <c r="GFZ814" s="852"/>
      <c r="GGA814" s="1031"/>
      <c r="GGB814" s="1031"/>
      <c r="GGC814" s="1031"/>
      <c r="GGD814" s="1031"/>
      <c r="GGE814" s="744"/>
      <c r="GGF814" s="697"/>
      <c r="GGG814" s="1031"/>
      <c r="GGH814" s="852"/>
      <c r="GGI814" s="852"/>
      <c r="GGJ814" s="852"/>
      <c r="GGK814" s="852"/>
      <c r="GGL814" s="1031"/>
      <c r="GGM814" s="854"/>
      <c r="GGN814" s="852"/>
      <c r="GGO814" s="852"/>
      <c r="GGP814" s="852"/>
      <c r="GGQ814" s="1031"/>
      <c r="GGR814" s="744"/>
      <c r="GGS814" s="1031"/>
      <c r="GGT814" s="1031"/>
      <c r="GGU814" s="697"/>
      <c r="GGV814" s="1031"/>
      <c r="GGW814" s="1031"/>
      <c r="GGX814" s="1031"/>
      <c r="GGY814" s="1031"/>
      <c r="GGZ814" s="852"/>
      <c r="GHA814" s="1031"/>
      <c r="GHB814" s="852"/>
      <c r="GHC814" s="1031"/>
      <c r="GHD814" s="1031"/>
      <c r="GHE814" s="852"/>
      <c r="GHF814" s="852"/>
      <c r="GHG814" s="1031"/>
      <c r="GHH814" s="1031"/>
      <c r="GHI814" s="1031"/>
      <c r="GHJ814" s="1031"/>
      <c r="GHK814" s="744"/>
      <c r="GHL814" s="697"/>
      <c r="GHM814" s="1031"/>
      <c r="GHN814" s="852"/>
      <c r="GHO814" s="852"/>
      <c r="GHP814" s="852"/>
      <c r="GHQ814" s="852"/>
      <c r="GHR814" s="1031"/>
      <c r="GHS814" s="854"/>
      <c r="GHT814" s="852"/>
      <c r="GHU814" s="852"/>
      <c r="GHV814" s="852"/>
      <c r="GHW814" s="1031"/>
      <c r="GHX814" s="744"/>
      <c r="GHY814" s="1031"/>
      <c r="GHZ814" s="1031"/>
      <c r="GIA814" s="697"/>
      <c r="GIB814" s="1031"/>
      <c r="GIC814" s="1031"/>
      <c r="GID814" s="1031"/>
      <c r="GIE814" s="1031"/>
      <c r="GIF814" s="852"/>
      <c r="GIG814" s="1031"/>
      <c r="GIH814" s="852"/>
      <c r="GII814" s="1031"/>
      <c r="GIJ814" s="1031"/>
      <c r="GIK814" s="852"/>
      <c r="GIL814" s="852"/>
      <c r="GIM814" s="1031"/>
      <c r="GIN814" s="1031"/>
      <c r="GIO814" s="1031"/>
      <c r="GIP814" s="1031"/>
      <c r="GIQ814" s="744"/>
      <c r="GIR814" s="697"/>
      <c r="GIS814" s="1031"/>
      <c r="GIT814" s="852"/>
      <c r="GIU814" s="852"/>
      <c r="GIV814" s="852"/>
      <c r="GIW814" s="852"/>
      <c r="GIX814" s="1031"/>
      <c r="GIY814" s="854"/>
      <c r="GIZ814" s="852"/>
      <c r="GJA814" s="852"/>
      <c r="GJB814" s="852"/>
      <c r="GJC814" s="1031"/>
      <c r="GJD814" s="744"/>
      <c r="GJE814" s="1031"/>
      <c r="GJF814" s="1031"/>
      <c r="GJG814" s="697"/>
      <c r="GJH814" s="1031"/>
      <c r="GJI814" s="1031"/>
      <c r="GJJ814" s="1031"/>
      <c r="GJK814" s="1031"/>
      <c r="GJL814" s="852"/>
      <c r="GJM814" s="1031"/>
      <c r="GJN814" s="852"/>
      <c r="GJO814" s="1031"/>
      <c r="GJP814" s="1031"/>
      <c r="GJQ814" s="852"/>
      <c r="GJR814" s="852"/>
      <c r="GJS814" s="1031"/>
      <c r="GJT814" s="1031"/>
      <c r="GJU814" s="1031"/>
      <c r="GJV814" s="1031"/>
      <c r="GJW814" s="744"/>
      <c r="GJX814" s="697"/>
      <c r="GJY814" s="1031"/>
      <c r="GJZ814" s="852"/>
      <c r="GKA814" s="852"/>
      <c r="GKB814" s="852"/>
      <c r="GKC814" s="852"/>
      <c r="GKD814" s="1031"/>
      <c r="GKE814" s="854"/>
      <c r="GKF814" s="852"/>
      <c r="GKG814" s="852"/>
      <c r="GKH814" s="852"/>
      <c r="GKI814" s="1031"/>
      <c r="GKJ814" s="744"/>
      <c r="GKK814" s="1031"/>
      <c r="GKL814" s="1031"/>
      <c r="GKM814" s="697"/>
      <c r="GKN814" s="1031"/>
      <c r="GKO814" s="1031"/>
      <c r="GKP814" s="1031"/>
      <c r="GKQ814" s="1031"/>
      <c r="GKR814" s="852"/>
      <c r="GKS814" s="1031"/>
      <c r="GKT814" s="852"/>
      <c r="GKU814" s="1031"/>
      <c r="GKV814" s="1031"/>
      <c r="GKW814" s="852"/>
      <c r="GKX814" s="852"/>
      <c r="GKY814" s="1031"/>
      <c r="GKZ814" s="1031"/>
      <c r="GLA814" s="1031"/>
      <c r="GLB814" s="1031"/>
      <c r="GLC814" s="744"/>
      <c r="GLD814" s="697"/>
      <c r="GLE814" s="1031"/>
      <c r="GLF814" s="852"/>
      <c r="GLG814" s="852"/>
      <c r="GLH814" s="852"/>
      <c r="GLI814" s="852"/>
      <c r="GLJ814" s="1031"/>
      <c r="GLK814" s="854"/>
      <c r="GLL814" s="852"/>
      <c r="GLM814" s="852"/>
      <c r="GLN814" s="852"/>
      <c r="GLO814" s="1031"/>
      <c r="GLP814" s="744"/>
      <c r="GLQ814" s="1031"/>
      <c r="GLR814" s="1031"/>
      <c r="GLS814" s="697"/>
      <c r="GLT814" s="1031"/>
      <c r="GLU814" s="1031"/>
      <c r="GLV814" s="1031"/>
      <c r="GLW814" s="1031"/>
      <c r="GLX814" s="852"/>
      <c r="GLY814" s="1031"/>
      <c r="GLZ814" s="852"/>
      <c r="GMA814" s="1031"/>
      <c r="GMB814" s="1031"/>
      <c r="GMC814" s="852"/>
      <c r="GMD814" s="852"/>
      <c r="GME814" s="1031"/>
      <c r="GMF814" s="1031"/>
      <c r="GMG814" s="1031"/>
      <c r="GMH814" s="1031"/>
      <c r="GMI814" s="744"/>
      <c r="GMJ814" s="697"/>
      <c r="GMK814" s="1031"/>
      <c r="GML814" s="852"/>
      <c r="GMM814" s="852"/>
      <c r="GMN814" s="852"/>
      <c r="GMO814" s="852"/>
      <c r="GMP814" s="1031"/>
      <c r="GMQ814" s="854"/>
      <c r="GMR814" s="852"/>
      <c r="GMS814" s="852"/>
      <c r="GMT814" s="852"/>
      <c r="GMU814" s="1031"/>
      <c r="GMV814" s="744"/>
      <c r="GMW814" s="1031"/>
      <c r="GMX814" s="1031"/>
      <c r="GMY814" s="697"/>
      <c r="GMZ814" s="1031"/>
      <c r="GNA814" s="1031"/>
      <c r="GNB814" s="1031"/>
      <c r="GNC814" s="1031"/>
      <c r="GND814" s="852"/>
      <c r="GNE814" s="1031"/>
      <c r="GNF814" s="852"/>
      <c r="GNG814" s="1031"/>
      <c r="GNH814" s="1031"/>
      <c r="GNI814" s="852"/>
      <c r="GNJ814" s="852"/>
      <c r="GNK814" s="1031"/>
      <c r="GNL814" s="1031"/>
      <c r="GNM814" s="1031"/>
      <c r="GNN814" s="1031"/>
      <c r="GNO814" s="744"/>
      <c r="GNP814" s="697"/>
      <c r="GNQ814" s="1031"/>
      <c r="GNR814" s="852"/>
      <c r="GNS814" s="852"/>
      <c r="GNT814" s="852"/>
      <c r="GNU814" s="852"/>
      <c r="GNV814" s="1031"/>
      <c r="GNW814" s="854"/>
      <c r="GNX814" s="852"/>
      <c r="GNY814" s="852"/>
      <c r="GNZ814" s="852"/>
      <c r="GOA814" s="1031"/>
      <c r="GOB814" s="744"/>
      <c r="GOC814" s="1031"/>
      <c r="GOD814" s="1031"/>
      <c r="GOE814" s="697"/>
      <c r="GOF814" s="1031"/>
      <c r="GOG814" s="1031"/>
      <c r="GOH814" s="1031"/>
      <c r="GOI814" s="1031"/>
      <c r="GOJ814" s="852"/>
      <c r="GOK814" s="1031"/>
      <c r="GOL814" s="852"/>
      <c r="GOM814" s="1031"/>
      <c r="GON814" s="1031"/>
      <c r="GOO814" s="852"/>
      <c r="GOP814" s="852"/>
      <c r="GOQ814" s="1031"/>
      <c r="GOR814" s="1031"/>
      <c r="GOS814" s="1031"/>
      <c r="GOT814" s="1031"/>
      <c r="GOU814" s="744"/>
      <c r="GOV814" s="697"/>
      <c r="GOW814" s="1031"/>
      <c r="GOX814" s="852"/>
      <c r="GOY814" s="852"/>
      <c r="GOZ814" s="852"/>
      <c r="GPA814" s="852"/>
      <c r="GPB814" s="1031"/>
      <c r="GPC814" s="854"/>
      <c r="GPD814" s="852"/>
      <c r="GPE814" s="852"/>
      <c r="GPF814" s="852"/>
      <c r="GPG814" s="1031"/>
      <c r="GPH814" s="744"/>
      <c r="GPI814" s="1031"/>
      <c r="GPJ814" s="1031"/>
      <c r="GPK814" s="697"/>
      <c r="GPL814" s="1031"/>
      <c r="GPM814" s="1031"/>
      <c r="GPN814" s="1031"/>
      <c r="GPO814" s="1031"/>
      <c r="GPP814" s="852"/>
      <c r="GPQ814" s="1031"/>
      <c r="GPR814" s="852"/>
      <c r="GPS814" s="1031"/>
      <c r="GPT814" s="1031"/>
      <c r="GPU814" s="852"/>
      <c r="GPV814" s="852"/>
      <c r="GPW814" s="1031"/>
      <c r="GPX814" s="1031"/>
      <c r="GPY814" s="1031"/>
      <c r="GPZ814" s="1031"/>
      <c r="GQA814" s="744"/>
      <c r="GQB814" s="697"/>
      <c r="GQC814" s="1031"/>
      <c r="GQD814" s="852"/>
      <c r="GQE814" s="852"/>
      <c r="GQF814" s="852"/>
      <c r="GQG814" s="852"/>
      <c r="GQH814" s="1031"/>
      <c r="GQI814" s="854"/>
      <c r="GQJ814" s="852"/>
      <c r="GQK814" s="852"/>
      <c r="GQL814" s="852"/>
      <c r="GQM814" s="1031"/>
      <c r="GQN814" s="744"/>
      <c r="GQO814" s="1031"/>
      <c r="GQP814" s="1031"/>
      <c r="GQQ814" s="697"/>
      <c r="GQR814" s="1031"/>
      <c r="GQS814" s="1031"/>
      <c r="GQT814" s="1031"/>
      <c r="GQU814" s="1031"/>
      <c r="GQV814" s="852"/>
      <c r="GQW814" s="1031"/>
      <c r="GQX814" s="852"/>
      <c r="GQY814" s="1031"/>
      <c r="GQZ814" s="1031"/>
      <c r="GRA814" s="852"/>
      <c r="GRB814" s="852"/>
      <c r="GRC814" s="1031"/>
      <c r="GRD814" s="1031"/>
      <c r="GRE814" s="1031"/>
      <c r="GRF814" s="1031"/>
      <c r="GRG814" s="744"/>
      <c r="GRH814" s="697"/>
      <c r="GRI814" s="1031"/>
      <c r="GRJ814" s="852"/>
      <c r="GRK814" s="852"/>
      <c r="GRL814" s="852"/>
      <c r="GRM814" s="852"/>
      <c r="GRN814" s="1031"/>
      <c r="GRO814" s="854"/>
      <c r="GRP814" s="852"/>
      <c r="GRQ814" s="852"/>
      <c r="GRR814" s="852"/>
      <c r="GRS814" s="1031"/>
      <c r="GRT814" s="744"/>
      <c r="GRU814" s="1031"/>
      <c r="GRV814" s="1031"/>
      <c r="GRW814" s="697"/>
      <c r="GRX814" s="1031"/>
      <c r="GRY814" s="1031"/>
      <c r="GRZ814" s="1031"/>
      <c r="GSA814" s="1031"/>
      <c r="GSB814" s="852"/>
      <c r="GSC814" s="1031"/>
      <c r="GSD814" s="852"/>
      <c r="GSE814" s="1031"/>
      <c r="GSF814" s="1031"/>
      <c r="GSG814" s="852"/>
      <c r="GSH814" s="852"/>
      <c r="GSI814" s="1031"/>
      <c r="GSJ814" s="1031"/>
      <c r="GSK814" s="1031"/>
      <c r="GSL814" s="1031"/>
      <c r="GSM814" s="744"/>
      <c r="GSN814" s="697"/>
      <c r="GSO814" s="1031"/>
      <c r="GSP814" s="852"/>
      <c r="GSQ814" s="852"/>
      <c r="GSR814" s="852"/>
      <c r="GSS814" s="852"/>
      <c r="GST814" s="1031"/>
      <c r="GSU814" s="854"/>
      <c r="GSV814" s="852"/>
      <c r="GSW814" s="852"/>
      <c r="GSX814" s="852"/>
      <c r="GSY814" s="1031"/>
      <c r="GSZ814" s="744"/>
      <c r="GTA814" s="1031"/>
      <c r="GTB814" s="1031"/>
      <c r="GTC814" s="697"/>
      <c r="GTD814" s="1031"/>
      <c r="GTE814" s="1031"/>
      <c r="GTF814" s="1031"/>
      <c r="GTG814" s="1031"/>
      <c r="GTH814" s="852"/>
      <c r="GTI814" s="1031"/>
      <c r="GTJ814" s="852"/>
      <c r="GTK814" s="1031"/>
      <c r="GTL814" s="1031"/>
      <c r="GTM814" s="852"/>
      <c r="GTN814" s="852"/>
      <c r="GTO814" s="1031"/>
      <c r="GTP814" s="1031"/>
      <c r="GTQ814" s="1031"/>
      <c r="GTR814" s="1031"/>
      <c r="GTS814" s="744"/>
      <c r="GTT814" s="697"/>
      <c r="GTU814" s="1031"/>
      <c r="GTV814" s="852"/>
      <c r="GTW814" s="852"/>
      <c r="GTX814" s="852"/>
      <c r="GTY814" s="852"/>
      <c r="GTZ814" s="1031"/>
      <c r="GUA814" s="854"/>
      <c r="GUB814" s="852"/>
      <c r="GUC814" s="852"/>
      <c r="GUD814" s="852"/>
      <c r="GUE814" s="1031"/>
      <c r="GUF814" s="744"/>
      <c r="GUG814" s="1031"/>
      <c r="GUH814" s="1031"/>
      <c r="GUI814" s="697"/>
      <c r="GUJ814" s="1031"/>
      <c r="GUK814" s="1031"/>
      <c r="GUL814" s="1031"/>
      <c r="GUM814" s="1031"/>
      <c r="GUN814" s="852"/>
      <c r="GUO814" s="1031"/>
      <c r="GUP814" s="852"/>
      <c r="GUQ814" s="1031"/>
      <c r="GUR814" s="1031"/>
      <c r="GUS814" s="852"/>
      <c r="GUT814" s="852"/>
      <c r="GUU814" s="1031"/>
      <c r="GUV814" s="1031"/>
      <c r="GUW814" s="1031"/>
      <c r="GUX814" s="1031"/>
      <c r="GUY814" s="744"/>
      <c r="GUZ814" s="697"/>
      <c r="GVA814" s="1031"/>
      <c r="GVB814" s="852"/>
      <c r="GVC814" s="852"/>
      <c r="GVD814" s="852"/>
      <c r="GVE814" s="852"/>
      <c r="GVF814" s="1031"/>
      <c r="GVG814" s="854"/>
      <c r="GVH814" s="852"/>
      <c r="GVI814" s="852"/>
      <c r="GVJ814" s="852"/>
      <c r="GVK814" s="1031"/>
      <c r="GVL814" s="744"/>
      <c r="GVM814" s="1031"/>
      <c r="GVN814" s="1031"/>
      <c r="GVO814" s="697"/>
      <c r="GVP814" s="1031"/>
      <c r="GVQ814" s="1031"/>
      <c r="GVR814" s="1031"/>
      <c r="GVS814" s="1031"/>
      <c r="GVT814" s="852"/>
      <c r="GVU814" s="1031"/>
      <c r="GVV814" s="852"/>
      <c r="GVW814" s="1031"/>
      <c r="GVX814" s="1031"/>
      <c r="GVY814" s="852"/>
      <c r="GVZ814" s="852"/>
      <c r="GWA814" s="1031"/>
      <c r="GWB814" s="1031"/>
      <c r="GWC814" s="1031"/>
      <c r="GWD814" s="1031"/>
      <c r="GWE814" s="744"/>
      <c r="GWF814" s="697"/>
      <c r="GWG814" s="1031"/>
      <c r="GWH814" s="852"/>
      <c r="GWI814" s="852"/>
      <c r="GWJ814" s="852"/>
      <c r="GWK814" s="852"/>
      <c r="GWL814" s="1031"/>
      <c r="GWM814" s="854"/>
      <c r="GWN814" s="852"/>
      <c r="GWO814" s="852"/>
      <c r="GWP814" s="852"/>
      <c r="GWQ814" s="1031"/>
      <c r="GWR814" s="744"/>
      <c r="GWS814" s="1031"/>
      <c r="GWT814" s="1031"/>
      <c r="GWU814" s="697"/>
      <c r="GWV814" s="1031"/>
      <c r="GWW814" s="1031"/>
      <c r="GWX814" s="1031"/>
      <c r="GWY814" s="1031"/>
      <c r="GWZ814" s="852"/>
      <c r="GXA814" s="1031"/>
      <c r="GXB814" s="852"/>
      <c r="GXC814" s="1031"/>
      <c r="GXD814" s="1031"/>
      <c r="GXE814" s="852"/>
      <c r="GXF814" s="852"/>
      <c r="GXG814" s="1031"/>
      <c r="GXH814" s="1031"/>
      <c r="GXI814" s="1031"/>
      <c r="GXJ814" s="1031"/>
      <c r="GXK814" s="744"/>
      <c r="GXL814" s="697"/>
      <c r="GXM814" s="1031"/>
      <c r="GXN814" s="852"/>
      <c r="GXO814" s="852"/>
      <c r="GXP814" s="852"/>
      <c r="GXQ814" s="852"/>
      <c r="GXR814" s="1031"/>
      <c r="GXS814" s="854"/>
      <c r="GXT814" s="852"/>
      <c r="GXU814" s="852"/>
      <c r="GXV814" s="852"/>
      <c r="GXW814" s="1031"/>
      <c r="GXX814" s="744"/>
      <c r="GXY814" s="1031"/>
      <c r="GXZ814" s="1031"/>
      <c r="GYA814" s="697"/>
      <c r="GYB814" s="1031"/>
      <c r="GYC814" s="1031"/>
      <c r="GYD814" s="1031"/>
      <c r="GYE814" s="1031"/>
      <c r="GYF814" s="852"/>
      <c r="GYG814" s="1031"/>
      <c r="GYH814" s="852"/>
      <c r="GYI814" s="1031"/>
      <c r="GYJ814" s="1031"/>
      <c r="GYK814" s="852"/>
      <c r="GYL814" s="852"/>
      <c r="GYM814" s="1031"/>
      <c r="GYN814" s="1031"/>
      <c r="GYO814" s="1031"/>
      <c r="GYP814" s="1031"/>
      <c r="GYQ814" s="744"/>
      <c r="GYR814" s="697"/>
      <c r="GYS814" s="1031"/>
      <c r="GYT814" s="852"/>
      <c r="GYU814" s="852"/>
      <c r="GYV814" s="852"/>
      <c r="GYW814" s="852"/>
      <c r="GYX814" s="1031"/>
      <c r="GYY814" s="854"/>
      <c r="GYZ814" s="852"/>
      <c r="GZA814" s="852"/>
      <c r="GZB814" s="852"/>
      <c r="GZC814" s="1031"/>
      <c r="GZD814" s="744"/>
      <c r="GZE814" s="1031"/>
      <c r="GZF814" s="1031"/>
      <c r="GZG814" s="697"/>
      <c r="GZH814" s="1031"/>
      <c r="GZI814" s="1031"/>
      <c r="GZJ814" s="1031"/>
      <c r="GZK814" s="1031"/>
      <c r="GZL814" s="852"/>
      <c r="GZM814" s="1031"/>
      <c r="GZN814" s="852"/>
      <c r="GZO814" s="1031"/>
      <c r="GZP814" s="1031"/>
      <c r="GZQ814" s="852"/>
      <c r="GZR814" s="852"/>
      <c r="GZS814" s="1031"/>
      <c r="GZT814" s="1031"/>
      <c r="GZU814" s="1031"/>
      <c r="GZV814" s="1031"/>
      <c r="GZW814" s="744"/>
      <c r="GZX814" s="697"/>
      <c r="GZY814" s="1031"/>
      <c r="GZZ814" s="852"/>
      <c r="HAA814" s="852"/>
      <c r="HAB814" s="852"/>
      <c r="HAC814" s="852"/>
      <c r="HAD814" s="1031"/>
      <c r="HAE814" s="854"/>
      <c r="HAF814" s="852"/>
      <c r="HAG814" s="852"/>
      <c r="HAH814" s="852"/>
      <c r="HAI814" s="1031"/>
      <c r="HAJ814" s="744"/>
      <c r="HAK814" s="1031"/>
      <c r="HAL814" s="1031"/>
      <c r="HAM814" s="697"/>
      <c r="HAN814" s="1031"/>
      <c r="HAO814" s="1031"/>
      <c r="HAP814" s="1031"/>
      <c r="HAQ814" s="1031"/>
      <c r="HAR814" s="852"/>
      <c r="HAS814" s="1031"/>
      <c r="HAT814" s="852"/>
      <c r="HAU814" s="1031"/>
      <c r="HAV814" s="1031"/>
      <c r="HAW814" s="852"/>
      <c r="HAX814" s="852"/>
      <c r="HAY814" s="1031"/>
      <c r="HAZ814" s="1031"/>
      <c r="HBA814" s="1031"/>
      <c r="HBB814" s="1031"/>
      <c r="HBC814" s="744"/>
      <c r="HBD814" s="697"/>
      <c r="HBE814" s="1031"/>
      <c r="HBF814" s="852"/>
      <c r="HBG814" s="852"/>
      <c r="HBH814" s="852"/>
      <c r="HBI814" s="852"/>
      <c r="HBJ814" s="1031"/>
      <c r="HBK814" s="854"/>
      <c r="HBL814" s="852"/>
      <c r="HBM814" s="852"/>
      <c r="HBN814" s="852"/>
      <c r="HBO814" s="1031"/>
      <c r="HBP814" s="744"/>
      <c r="HBQ814" s="1031"/>
      <c r="HBR814" s="1031"/>
      <c r="HBS814" s="697"/>
      <c r="HBT814" s="1031"/>
      <c r="HBU814" s="1031"/>
      <c r="HBV814" s="1031"/>
      <c r="HBW814" s="1031"/>
      <c r="HBX814" s="852"/>
      <c r="HBY814" s="1031"/>
      <c r="HBZ814" s="852"/>
      <c r="HCA814" s="1031"/>
      <c r="HCB814" s="1031"/>
      <c r="HCC814" s="852"/>
      <c r="HCD814" s="852"/>
      <c r="HCE814" s="1031"/>
      <c r="HCF814" s="1031"/>
      <c r="HCG814" s="1031"/>
      <c r="HCH814" s="1031"/>
      <c r="HCI814" s="744"/>
      <c r="HCJ814" s="697"/>
      <c r="HCK814" s="1031"/>
      <c r="HCL814" s="852"/>
      <c r="HCM814" s="852"/>
      <c r="HCN814" s="852"/>
      <c r="HCO814" s="852"/>
      <c r="HCP814" s="1031"/>
      <c r="HCQ814" s="854"/>
      <c r="HCR814" s="852"/>
      <c r="HCS814" s="852"/>
      <c r="HCT814" s="852"/>
      <c r="HCU814" s="1031"/>
      <c r="HCV814" s="744"/>
      <c r="HCW814" s="1031"/>
      <c r="HCX814" s="1031"/>
      <c r="HCY814" s="697"/>
      <c r="HCZ814" s="1031"/>
      <c r="HDA814" s="1031"/>
      <c r="HDB814" s="1031"/>
      <c r="HDC814" s="1031"/>
      <c r="HDD814" s="852"/>
      <c r="HDE814" s="1031"/>
      <c r="HDF814" s="852"/>
      <c r="HDG814" s="1031"/>
      <c r="HDH814" s="1031"/>
      <c r="HDI814" s="852"/>
      <c r="HDJ814" s="852"/>
      <c r="HDK814" s="1031"/>
      <c r="HDL814" s="1031"/>
      <c r="HDM814" s="1031"/>
      <c r="HDN814" s="1031"/>
      <c r="HDO814" s="744"/>
      <c r="HDP814" s="697"/>
      <c r="HDQ814" s="1031"/>
      <c r="HDR814" s="852"/>
      <c r="HDS814" s="852"/>
      <c r="HDT814" s="852"/>
      <c r="HDU814" s="852"/>
      <c r="HDV814" s="1031"/>
      <c r="HDW814" s="854"/>
      <c r="HDX814" s="852"/>
      <c r="HDY814" s="852"/>
      <c r="HDZ814" s="852"/>
      <c r="HEA814" s="1031"/>
      <c r="HEB814" s="744"/>
      <c r="HEC814" s="1031"/>
      <c r="HED814" s="1031"/>
      <c r="HEE814" s="697"/>
      <c r="HEF814" s="1031"/>
      <c r="HEG814" s="1031"/>
      <c r="HEH814" s="1031"/>
      <c r="HEI814" s="1031"/>
      <c r="HEJ814" s="852"/>
      <c r="HEK814" s="1031"/>
      <c r="HEL814" s="852"/>
      <c r="HEM814" s="1031"/>
      <c r="HEN814" s="1031"/>
      <c r="HEO814" s="852"/>
      <c r="HEP814" s="852"/>
      <c r="HEQ814" s="1031"/>
      <c r="HER814" s="1031"/>
      <c r="HES814" s="1031"/>
      <c r="HET814" s="1031"/>
      <c r="HEU814" s="744"/>
      <c r="HEV814" s="697"/>
      <c r="HEW814" s="1031"/>
      <c r="HEX814" s="852"/>
      <c r="HEY814" s="852"/>
      <c r="HEZ814" s="852"/>
      <c r="HFA814" s="852"/>
      <c r="HFB814" s="1031"/>
      <c r="HFC814" s="854"/>
      <c r="HFD814" s="852"/>
      <c r="HFE814" s="852"/>
      <c r="HFF814" s="852"/>
      <c r="HFG814" s="1031"/>
      <c r="HFH814" s="744"/>
      <c r="HFI814" s="1031"/>
      <c r="HFJ814" s="1031"/>
      <c r="HFK814" s="697"/>
      <c r="HFL814" s="1031"/>
      <c r="HFM814" s="1031"/>
      <c r="HFN814" s="1031"/>
      <c r="HFO814" s="1031"/>
      <c r="HFP814" s="852"/>
      <c r="HFQ814" s="1031"/>
      <c r="HFR814" s="852"/>
      <c r="HFS814" s="1031"/>
      <c r="HFT814" s="1031"/>
      <c r="HFU814" s="852"/>
      <c r="HFV814" s="852"/>
      <c r="HFW814" s="1031"/>
      <c r="HFX814" s="1031"/>
      <c r="HFY814" s="1031"/>
      <c r="HFZ814" s="1031"/>
      <c r="HGA814" s="744"/>
      <c r="HGB814" s="697"/>
      <c r="HGC814" s="1031"/>
      <c r="HGD814" s="852"/>
      <c r="HGE814" s="852"/>
      <c r="HGF814" s="852"/>
      <c r="HGG814" s="852"/>
      <c r="HGH814" s="1031"/>
      <c r="HGI814" s="854"/>
      <c r="HGJ814" s="852"/>
      <c r="HGK814" s="852"/>
      <c r="HGL814" s="852"/>
      <c r="HGM814" s="1031"/>
      <c r="HGN814" s="744"/>
      <c r="HGO814" s="1031"/>
      <c r="HGP814" s="1031"/>
      <c r="HGQ814" s="697"/>
      <c r="HGR814" s="1031"/>
      <c r="HGS814" s="1031"/>
      <c r="HGT814" s="1031"/>
      <c r="HGU814" s="1031"/>
      <c r="HGV814" s="852"/>
      <c r="HGW814" s="1031"/>
      <c r="HGX814" s="852"/>
      <c r="HGY814" s="1031"/>
      <c r="HGZ814" s="1031"/>
      <c r="HHA814" s="852"/>
      <c r="HHB814" s="852"/>
      <c r="HHC814" s="1031"/>
      <c r="HHD814" s="1031"/>
      <c r="HHE814" s="1031"/>
      <c r="HHF814" s="1031"/>
      <c r="HHG814" s="744"/>
      <c r="HHH814" s="697"/>
      <c r="HHI814" s="1031"/>
      <c r="HHJ814" s="852"/>
      <c r="HHK814" s="852"/>
      <c r="HHL814" s="852"/>
      <c r="HHM814" s="852"/>
      <c r="HHN814" s="1031"/>
      <c r="HHO814" s="854"/>
      <c r="HHP814" s="852"/>
      <c r="HHQ814" s="852"/>
      <c r="HHR814" s="852"/>
      <c r="HHS814" s="1031"/>
      <c r="HHT814" s="744"/>
      <c r="HHU814" s="1031"/>
      <c r="HHV814" s="1031"/>
      <c r="HHW814" s="697"/>
      <c r="HHX814" s="1031"/>
      <c r="HHY814" s="1031"/>
      <c r="HHZ814" s="1031"/>
      <c r="HIA814" s="1031"/>
      <c r="HIB814" s="852"/>
      <c r="HIC814" s="1031"/>
      <c r="HID814" s="852"/>
      <c r="HIE814" s="1031"/>
      <c r="HIF814" s="1031"/>
      <c r="HIG814" s="852"/>
      <c r="HIH814" s="852"/>
      <c r="HII814" s="1031"/>
      <c r="HIJ814" s="1031"/>
      <c r="HIK814" s="1031"/>
      <c r="HIL814" s="1031"/>
      <c r="HIM814" s="744"/>
      <c r="HIN814" s="697"/>
      <c r="HIO814" s="1031"/>
      <c r="HIP814" s="852"/>
      <c r="HIQ814" s="852"/>
      <c r="HIR814" s="852"/>
      <c r="HIS814" s="852"/>
      <c r="HIT814" s="1031"/>
      <c r="HIU814" s="854"/>
      <c r="HIV814" s="852"/>
      <c r="HIW814" s="852"/>
      <c r="HIX814" s="852"/>
      <c r="HIY814" s="1031"/>
      <c r="HIZ814" s="744"/>
      <c r="HJA814" s="1031"/>
      <c r="HJB814" s="1031"/>
      <c r="HJC814" s="697"/>
      <c r="HJD814" s="1031"/>
      <c r="HJE814" s="1031"/>
      <c r="HJF814" s="1031"/>
      <c r="HJG814" s="1031"/>
      <c r="HJH814" s="852"/>
      <c r="HJI814" s="1031"/>
      <c r="HJJ814" s="852"/>
      <c r="HJK814" s="1031"/>
      <c r="HJL814" s="1031"/>
      <c r="HJM814" s="852"/>
      <c r="HJN814" s="852"/>
      <c r="HJO814" s="1031"/>
      <c r="HJP814" s="1031"/>
      <c r="HJQ814" s="1031"/>
      <c r="HJR814" s="1031"/>
      <c r="HJS814" s="744"/>
      <c r="HJT814" s="697"/>
      <c r="HJU814" s="1031"/>
      <c r="HJV814" s="852"/>
      <c r="HJW814" s="852"/>
      <c r="HJX814" s="852"/>
      <c r="HJY814" s="852"/>
      <c r="HJZ814" s="1031"/>
      <c r="HKA814" s="854"/>
      <c r="HKB814" s="852"/>
      <c r="HKC814" s="852"/>
      <c r="HKD814" s="852"/>
      <c r="HKE814" s="1031"/>
      <c r="HKF814" s="744"/>
      <c r="HKG814" s="1031"/>
      <c r="HKH814" s="1031"/>
      <c r="HKI814" s="697"/>
      <c r="HKJ814" s="1031"/>
      <c r="HKK814" s="1031"/>
      <c r="HKL814" s="1031"/>
      <c r="HKM814" s="1031"/>
      <c r="HKN814" s="852"/>
      <c r="HKO814" s="1031"/>
      <c r="HKP814" s="852"/>
      <c r="HKQ814" s="1031"/>
      <c r="HKR814" s="1031"/>
      <c r="HKS814" s="852"/>
      <c r="HKT814" s="852"/>
      <c r="HKU814" s="1031"/>
      <c r="HKV814" s="1031"/>
      <c r="HKW814" s="1031"/>
      <c r="HKX814" s="1031"/>
      <c r="HKY814" s="744"/>
      <c r="HKZ814" s="697"/>
      <c r="HLA814" s="1031"/>
      <c r="HLB814" s="852"/>
      <c r="HLC814" s="852"/>
      <c r="HLD814" s="852"/>
      <c r="HLE814" s="852"/>
      <c r="HLF814" s="1031"/>
      <c r="HLG814" s="854"/>
      <c r="HLH814" s="852"/>
      <c r="HLI814" s="852"/>
      <c r="HLJ814" s="852"/>
      <c r="HLK814" s="1031"/>
      <c r="HLL814" s="744"/>
      <c r="HLM814" s="1031"/>
      <c r="HLN814" s="1031"/>
      <c r="HLO814" s="697"/>
      <c r="HLP814" s="1031"/>
      <c r="HLQ814" s="1031"/>
      <c r="HLR814" s="1031"/>
      <c r="HLS814" s="1031"/>
      <c r="HLT814" s="852"/>
      <c r="HLU814" s="1031"/>
      <c r="HLV814" s="852"/>
      <c r="HLW814" s="1031"/>
      <c r="HLX814" s="1031"/>
      <c r="HLY814" s="852"/>
      <c r="HLZ814" s="852"/>
      <c r="HMA814" s="1031"/>
      <c r="HMB814" s="1031"/>
      <c r="HMC814" s="1031"/>
      <c r="HMD814" s="1031"/>
      <c r="HME814" s="744"/>
      <c r="HMF814" s="697"/>
      <c r="HMG814" s="1031"/>
      <c r="HMH814" s="852"/>
      <c r="HMI814" s="852"/>
      <c r="HMJ814" s="852"/>
      <c r="HMK814" s="852"/>
      <c r="HML814" s="1031"/>
      <c r="HMM814" s="854"/>
      <c r="HMN814" s="852"/>
      <c r="HMO814" s="852"/>
      <c r="HMP814" s="852"/>
      <c r="HMQ814" s="1031"/>
      <c r="HMR814" s="744"/>
      <c r="HMS814" s="1031"/>
      <c r="HMT814" s="1031"/>
      <c r="HMU814" s="697"/>
      <c r="HMV814" s="1031"/>
      <c r="HMW814" s="1031"/>
      <c r="HMX814" s="1031"/>
      <c r="HMY814" s="1031"/>
      <c r="HMZ814" s="852"/>
      <c r="HNA814" s="1031"/>
      <c r="HNB814" s="852"/>
      <c r="HNC814" s="1031"/>
      <c r="HND814" s="1031"/>
      <c r="HNE814" s="852"/>
      <c r="HNF814" s="852"/>
      <c r="HNG814" s="1031"/>
      <c r="HNH814" s="1031"/>
      <c r="HNI814" s="1031"/>
      <c r="HNJ814" s="1031"/>
      <c r="HNK814" s="744"/>
      <c r="HNL814" s="697"/>
      <c r="HNM814" s="1031"/>
      <c r="HNN814" s="852"/>
      <c r="HNO814" s="852"/>
      <c r="HNP814" s="852"/>
      <c r="HNQ814" s="852"/>
      <c r="HNR814" s="1031"/>
      <c r="HNS814" s="854"/>
      <c r="HNT814" s="852"/>
      <c r="HNU814" s="852"/>
      <c r="HNV814" s="852"/>
      <c r="HNW814" s="1031"/>
      <c r="HNX814" s="744"/>
      <c r="HNY814" s="1031"/>
      <c r="HNZ814" s="1031"/>
      <c r="HOA814" s="697"/>
      <c r="HOB814" s="1031"/>
      <c r="HOC814" s="1031"/>
      <c r="HOD814" s="1031"/>
      <c r="HOE814" s="1031"/>
      <c r="HOF814" s="852"/>
      <c r="HOG814" s="1031"/>
      <c r="HOH814" s="852"/>
      <c r="HOI814" s="1031"/>
      <c r="HOJ814" s="1031"/>
      <c r="HOK814" s="852"/>
      <c r="HOL814" s="852"/>
      <c r="HOM814" s="1031"/>
      <c r="HON814" s="1031"/>
      <c r="HOO814" s="1031"/>
      <c r="HOP814" s="1031"/>
      <c r="HOQ814" s="744"/>
      <c r="HOR814" s="697"/>
      <c r="HOS814" s="1031"/>
      <c r="HOT814" s="852"/>
      <c r="HOU814" s="852"/>
      <c r="HOV814" s="852"/>
      <c r="HOW814" s="852"/>
      <c r="HOX814" s="1031"/>
      <c r="HOY814" s="854"/>
      <c r="HOZ814" s="852"/>
      <c r="HPA814" s="852"/>
      <c r="HPB814" s="852"/>
      <c r="HPC814" s="1031"/>
      <c r="HPD814" s="744"/>
      <c r="HPE814" s="1031"/>
      <c r="HPF814" s="1031"/>
      <c r="HPG814" s="697"/>
      <c r="HPH814" s="1031"/>
      <c r="HPI814" s="1031"/>
      <c r="HPJ814" s="1031"/>
      <c r="HPK814" s="1031"/>
      <c r="HPL814" s="852"/>
      <c r="HPM814" s="1031"/>
      <c r="HPN814" s="852"/>
      <c r="HPO814" s="1031"/>
      <c r="HPP814" s="1031"/>
      <c r="HPQ814" s="852"/>
      <c r="HPR814" s="852"/>
      <c r="HPS814" s="1031"/>
      <c r="HPT814" s="1031"/>
      <c r="HPU814" s="1031"/>
      <c r="HPV814" s="1031"/>
      <c r="HPW814" s="744"/>
      <c r="HPX814" s="697"/>
      <c r="HPY814" s="1031"/>
      <c r="HPZ814" s="852"/>
      <c r="HQA814" s="852"/>
      <c r="HQB814" s="852"/>
      <c r="HQC814" s="852"/>
      <c r="HQD814" s="1031"/>
      <c r="HQE814" s="854"/>
      <c r="HQF814" s="852"/>
      <c r="HQG814" s="852"/>
      <c r="HQH814" s="852"/>
      <c r="HQI814" s="1031"/>
      <c r="HQJ814" s="744"/>
      <c r="HQK814" s="1031"/>
      <c r="HQL814" s="1031"/>
      <c r="HQM814" s="697"/>
      <c r="HQN814" s="1031"/>
      <c r="HQO814" s="1031"/>
      <c r="HQP814" s="1031"/>
      <c r="HQQ814" s="1031"/>
      <c r="HQR814" s="852"/>
      <c r="HQS814" s="1031"/>
      <c r="HQT814" s="852"/>
      <c r="HQU814" s="1031"/>
      <c r="HQV814" s="1031"/>
      <c r="HQW814" s="852"/>
      <c r="HQX814" s="852"/>
      <c r="HQY814" s="1031"/>
      <c r="HQZ814" s="1031"/>
      <c r="HRA814" s="1031"/>
      <c r="HRB814" s="1031"/>
      <c r="HRC814" s="744"/>
      <c r="HRD814" s="697"/>
      <c r="HRE814" s="1031"/>
      <c r="HRF814" s="852"/>
      <c r="HRG814" s="852"/>
      <c r="HRH814" s="852"/>
      <c r="HRI814" s="852"/>
      <c r="HRJ814" s="1031"/>
      <c r="HRK814" s="854"/>
      <c r="HRL814" s="852"/>
      <c r="HRM814" s="852"/>
      <c r="HRN814" s="852"/>
      <c r="HRO814" s="1031"/>
      <c r="HRP814" s="744"/>
      <c r="HRQ814" s="1031"/>
      <c r="HRR814" s="1031"/>
      <c r="HRS814" s="697"/>
      <c r="HRT814" s="1031"/>
      <c r="HRU814" s="1031"/>
      <c r="HRV814" s="1031"/>
      <c r="HRW814" s="1031"/>
      <c r="HRX814" s="852"/>
      <c r="HRY814" s="1031"/>
      <c r="HRZ814" s="852"/>
      <c r="HSA814" s="1031"/>
      <c r="HSB814" s="1031"/>
      <c r="HSC814" s="852"/>
      <c r="HSD814" s="852"/>
      <c r="HSE814" s="1031"/>
      <c r="HSF814" s="1031"/>
      <c r="HSG814" s="1031"/>
      <c r="HSH814" s="1031"/>
      <c r="HSI814" s="744"/>
      <c r="HSJ814" s="697"/>
      <c r="HSK814" s="1031"/>
      <c r="HSL814" s="852"/>
      <c r="HSM814" s="852"/>
      <c r="HSN814" s="852"/>
      <c r="HSO814" s="852"/>
      <c r="HSP814" s="1031"/>
      <c r="HSQ814" s="854"/>
      <c r="HSR814" s="852"/>
      <c r="HSS814" s="852"/>
      <c r="HST814" s="852"/>
      <c r="HSU814" s="1031"/>
      <c r="HSV814" s="744"/>
      <c r="HSW814" s="1031"/>
      <c r="HSX814" s="1031"/>
      <c r="HSY814" s="697"/>
      <c r="HSZ814" s="1031"/>
      <c r="HTA814" s="1031"/>
      <c r="HTB814" s="1031"/>
      <c r="HTC814" s="1031"/>
      <c r="HTD814" s="852"/>
      <c r="HTE814" s="1031"/>
      <c r="HTF814" s="852"/>
      <c r="HTG814" s="1031"/>
      <c r="HTH814" s="1031"/>
      <c r="HTI814" s="852"/>
      <c r="HTJ814" s="852"/>
      <c r="HTK814" s="1031"/>
      <c r="HTL814" s="1031"/>
      <c r="HTM814" s="1031"/>
      <c r="HTN814" s="1031"/>
      <c r="HTO814" s="744"/>
      <c r="HTP814" s="697"/>
      <c r="HTQ814" s="1031"/>
      <c r="HTR814" s="852"/>
      <c r="HTS814" s="852"/>
      <c r="HTT814" s="852"/>
      <c r="HTU814" s="852"/>
      <c r="HTV814" s="1031"/>
      <c r="HTW814" s="854"/>
      <c r="HTX814" s="852"/>
      <c r="HTY814" s="852"/>
      <c r="HTZ814" s="852"/>
      <c r="HUA814" s="1031"/>
      <c r="HUB814" s="744"/>
      <c r="HUC814" s="1031"/>
      <c r="HUD814" s="1031"/>
      <c r="HUE814" s="697"/>
      <c r="HUF814" s="1031"/>
      <c r="HUG814" s="1031"/>
      <c r="HUH814" s="1031"/>
      <c r="HUI814" s="1031"/>
      <c r="HUJ814" s="852"/>
      <c r="HUK814" s="1031"/>
      <c r="HUL814" s="852"/>
      <c r="HUM814" s="1031"/>
      <c r="HUN814" s="1031"/>
      <c r="HUO814" s="852"/>
      <c r="HUP814" s="852"/>
      <c r="HUQ814" s="1031"/>
      <c r="HUR814" s="1031"/>
      <c r="HUS814" s="1031"/>
      <c r="HUT814" s="1031"/>
      <c r="HUU814" s="744"/>
      <c r="HUV814" s="697"/>
      <c r="HUW814" s="1031"/>
      <c r="HUX814" s="852"/>
      <c r="HUY814" s="852"/>
      <c r="HUZ814" s="852"/>
      <c r="HVA814" s="852"/>
      <c r="HVB814" s="1031"/>
      <c r="HVC814" s="854"/>
      <c r="HVD814" s="852"/>
      <c r="HVE814" s="852"/>
      <c r="HVF814" s="852"/>
      <c r="HVG814" s="1031"/>
      <c r="HVH814" s="744"/>
      <c r="HVI814" s="1031"/>
      <c r="HVJ814" s="1031"/>
      <c r="HVK814" s="697"/>
      <c r="HVL814" s="1031"/>
      <c r="HVM814" s="1031"/>
      <c r="HVN814" s="1031"/>
      <c r="HVO814" s="1031"/>
      <c r="HVP814" s="852"/>
      <c r="HVQ814" s="1031"/>
      <c r="HVR814" s="852"/>
      <c r="HVS814" s="1031"/>
      <c r="HVT814" s="1031"/>
      <c r="HVU814" s="852"/>
      <c r="HVV814" s="852"/>
      <c r="HVW814" s="1031"/>
      <c r="HVX814" s="1031"/>
      <c r="HVY814" s="1031"/>
      <c r="HVZ814" s="1031"/>
      <c r="HWA814" s="744"/>
      <c r="HWB814" s="697"/>
      <c r="HWC814" s="1031"/>
      <c r="HWD814" s="852"/>
      <c r="HWE814" s="852"/>
      <c r="HWF814" s="852"/>
      <c r="HWG814" s="852"/>
      <c r="HWH814" s="1031"/>
      <c r="HWI814" s="854"/>
      <c r="HWJ814" s="852"/>
      <c r="HWK814" s="852"/>
      <c r="HWL814" s="852"/>
      <c r="HWM814" s="1031"/>
      <c r="HWN814" s="744"/>
      <c r="HWO814" s="1031"/>
      <c r="HWP814" s="1031"/>
      <c r="HWQ814" s="697"/>
      <c r="HWR814" s="1031"/>
      <c r="HWS814" s="1031"/>
      <c r="HWT814" s="1031"/>
      <c r="HWU814" s="1031"/>
      <c r="HWV814" s="852"/>
      <c r="HWW814" s="1031"/>
      <c r="HWX814" s="852"/>
      <c r="HWY814" s="1031"/>
      <c r="HWZ814" s="1031"/>
      <c r="HXA814" s="852"/>
      <c r="HXB814" s="852"/>
      <c r="HXC814" s="1031"/>
      <c r="HXD814" s="1031"/>
      <c r="HXE814" s="1031"/>
      <c r="HXF814" s="1031"/>
      <c r="HXG814" s="744"/>
      <c r="HXH814" s="697"/>
      <c r="HXI814" s="1031"/>
      <c r="HXJ814" s="852"/>
      <c r="HXK814" s="852"/>
      <c r="HXL814" s="852"/>
      <c r="HXM814" s="852"/>
      <c r="HXN814" s="1031"/>
      <c r="HXO814" s="854"/>
      <c r="HXP814" s="852"/>
      <c r="HXQ814" s="852"/>
      <c r="HXR814" s="852"/>
      <c r="HXS814" s="1031"/>
      <c r="HXT814" s="744"/>
      <c r="HXU814" s="1031"/>
      <c r="HXV814" s="1031"/>
      <c r="HXW814" s="697"/>
      <c r="HXX814" s="1031"/>
      <c r="HXY814" s="1031"/>
      <c r="HXZ814" s="1031"/>
      <c r="HYA814" s="1031"/>
      <c r="HYB814" s="852"/>
      <c r="HYC814" s="1031"/>
      <c r="HYD814" s="852"/>
      <c r="HYE814" s="1031"/>
      <c r="HYF814" s="1031"/>
      <c r="HYG814" s="852"/>
      <c r="HYH814" s="852"/>
      <c r="HYI814" s="1031"/>
      <c r="HYJ814" s="1031"/>
      <c r="HYK814" s="1031"/>
      <c r="HYL814" s="1031"/>
      <c r="HYM814" s="744"/>
      <c r="HYN814" s="697"/>
      <c r="HYO814" s="1031"/>
      <c r="HYP814" s="852"/>
      <c r="HYQ814" s="852"/>
      <c r="HYR814" s="852"/>
      <c r="HYS814" s="852"/>
      <c r="HYT814" s="1031"/>
      <c r="HYU814" s="854"/>
      <c r="HYV814" s="852"/>
      <c r="HYW814" s="852"/>
      <c r="HYX814" s="852"/>
      <c r="HYY814" s="1031"/>
      <c r="HYZ814" s="744"/>
      <c r="HZA814" s="1031"/>
      <c r="HZB814" s="1031"/>
      <c r="HZC814" s="697"/>
      <c r="HZD814" s="1031"/>
      <c r="HZE814" s="1031"/>
      <c r="HZF814" s="1031"/>
      <c r="HZG814" s="1031"/>
      <c r="HZH814" s="852"/>
      <c r="HZI814" s="1031"/>
      <c r="HZJ814" s="852"/>
      <c r="HZK814" s="1031"/>
      <c r="HZL814" s="1031"/>
      <c r="HZM814" s="852"/>
      <c r="HZN814" s="852"/>
      <c r="HZO814" s="1031"/>
      <c r="HZP814" s="1031"/>
      <c r="HZQ814" s="1031"/>
      <c r="HZR814" s="1031"/>
      <c r="HZS814" s="744"/>
      <c r="HZT814" s="697"/>
      <c r="HZU814" s="1031"/>
      <c r="HZV814" s="852"/>
      <c r="HZW814" s="852"/>
      <c r="HZX814" s="852"/>
      <c r="HZY814" s="852"/>
      <c r="HZZ814" s="1031"/>
      <c r="IAA814" s="854"/>
      <c r="IAB814" s="852"/>
      <c r="IAC814" s="852"/>
      <c r="IAD814" s="852"/>
      <c r="IAE814" s="1031"/>
      <c r="IAF814" s="744"/>
      <c r="IAG814" s="1031"/>
      <c r="IAH814" s="1031"/>
      <c r="IAI814" s="697"/>
      <c r="IAJ814" s="1031"/>
      <c r="IAK814" s="1031"/>
      <c r="IAL814" s="1031"/>
      <c r="IAM814" s="1031"/>
      <c r="IAN814" s="852"/>
      <c r="IAO814" s="1031"/>
      <c r="IAP814" s="852"/>
      <c r="IAQ814" s="1031"/>
      <c r="IAR814" s="1031"/>
      <c r="IAS814" s="852"/>
      <c r="IAT814" s="852"/>
      <c r="IAU814" s="1031"/>
      <c r="IAV814" s="1031"/>
      <c r="IAW814" s="1031"/>
      <c r="IAX814" s="1031"/>
      <c r="IAY814" s="744"/>
      <c r="IAZ814" s="697"/>
      <c r="IBA814" s="1031"/>
      <c r="IBB814" s="852"/>
      <c r="IBC814" s="852"/>
      <c r="IBD814" s="852"/>
      <c r="IBE814" s="852"/>
      <c r="IBF814" s="1031"/>
      <c r="IBG814" s="854"/>
      <c r="IBH814" s="852"/>
      <c r="IBI814" s="852"/>
      <c r="IBJ814" s="852"/>
      <c r="IBK814" s="1031"/>
      <c r="IBL814" s="744"/>
      <c r="IBM814" s="1031"/>
      <c r="IBN814" s="1031"/>
      <c r="IBO814" s="697"/>
      <c r="IBP814" s="1031"/>
      <c r="IBQ814" s="1031"/>
      <c r="IBR814" s="1031"/>
      <c r="IBS814" s="1031"/>
      <c r="IBT814" s="852"/>
      <c r="IBU814" s="1031"/>
      <c r="IBV814" s="852"/>
      <c r="IBW814" s="1031"/>
      <c r="IBX814" s="1031"/>
      <c r="IBY814" s="852"/>
      <c r="IBZ814" s="852"/>
      <c r="ICA814" s="1031"/>
      <c r="ICB814" s="1031"/>
      <c r="ICC814" s="1031"/>
      <c r="ICD814" s="1031"/>
      <c r="ICE814" s="744"/>
      <c r="ICF814" s="697"/>
      <c r="ICG814" s="1031"/>
      <c r="ICH814" s="852"/>
      <c r="ICI814" s="852"/>
      <c r="ICJ814" s="852"/>
      <c r="ICK814" s="852"/>
      <c r="ICL814" s="1031"/>
      <c r="ICM814" s="854"/>
      <c r="ICN814" s="852"/>
      <c r="ICO814" s="852"/>
      <c r="ICP814" s="852"/>
      <c r="ICQ814" s="1031"/>
      <c r="ICR814" s="744"/>
      <c r="ICS814" s="1031"/>
      <c r="ICT814" s="1031"/>
      <c r="ICU814" s="697"/>
      <c r="ICV814" s="1031"/>
      <c r="ICW814" s="1031"/>
      <c r="ICX814" s="1031"/>
      <c r="ICY814" s="1031"/>
      <c r="ICZ814" s="852"/>
      <c r="IDA814" s="1031"/>
      <c r="IDB814" s="852"/>
      <c r="IDC814" s="1031"/>
      <c r="IDD814" s="1031"/>
      <c r="IDE814" s="852"/>
      <c r="IDF814" s="852"/>
      <c r="IDG814" s="1031"/>
      <c r="IDH814" s="1031"/>
      <c r="IDI814" s="1031"/>
      <c r="IDJ814" s="1031"/>
      <c r="IDK814" s="744"/>
      <c r="IDL814" s="697"/>
      <c r="IDM814" s="1031"/>
      <c r="IDN814" s="852"/>
      <c r="IDO814" s="852"/>
      <c r="IDP814" s="852"/>
      <c r="IDQ814" s="852"/>
      <c r="IDR814" s="1031"/>
      <c r="IDS814" s="854"/>
      <c r="IDT814" s="852"/>
      <c r="IDU814" s="852"/>
      <c r="IDV814" s="852"/>
      <c r="IDW814" s="1031"/>
      <c r="IDX814" s="744"/>
      <c r="IDY814" s="1031"/>
      <c r="IDZ814" s="1031"/>
      <c r="IEA814" s="697"/>
      <c r="IEB814" s="1031"/>
      <c r="IEC814" s="1031"/>
      <c r="IED814" s="1031"/>
      <c r="IEE814" s="1031"/>
      <c r="IEF814" s="852"/>
      <c r="IEG814" s="1031"/>
      <c r="IEH814" s="852"/>
      <c r="IEI814" s="1031"/>
      <c r="IEJ814" s="1031"/>
      <c r="IEK814" s="852"/>
      <c r="IEL814" s="852"/>
      <c r="IEM814" s="1031"/>
      <c r="IEN814" s="1031"/>
      <c r="IEO814" s="1031"/>
      <c r="IEP814" s="1031"/>
      <c r="IEQ814" s="744"/>
      <c r="IER814" s="697"/>
      <c r="IES814" s="1031"/>
      <c r="IET814" s="852"/>
      <c r="IEU814" s="852"/>
      <c r="IEV814" s="852"/>
      <c r="IEW814" s="852"/>
      <c r="IEX814" s="1031"/>
      <c r="IEY814" s="854"/>
      <c r="IEZ814" s="852"/>
      <c r="IFA814" s="852"/>
      <c r="IFB814" s="852"/>
      <c r="IFC814" s="1031"/>
      <c r="IFD814" s="744"/>
      <c r="IFE814" s="1031"/>
      <c r="IFF814" s="1031"/>
      <c r="IFG814" s="697"/>
      <c r="IFH814" s="1031"/>
      <c r="IFI814" s="1031"/>
      <c r="IFJ814" s="1031"/>
      <c r="IFK814" s="1031"/>
      <c r="IFL814" s="852"/>
      <c r="IFM814" s="1031"/>
      <c r="IFN814" s="852"/>
      <c r="IFO814" s="1031"/>
      <c r="IFP814" s="1031"/>
      <c r="IFQ814" s="852"/>
      <c r="IFR814" s="852"/>
      <c r="IFS814" s="1031"/>
      <c r="IFT814" s="1031"/>
      <c r="IFU814" s="1031"/>
      <c r="IFV814" s="1031"/>
      <c r="IFW814" s="744"/>
      <c r="IFX814" s="697"/>
      <c r="IFY814" s="1031"/>
      <c r="IFZ814" s="852"/>
      <c r="IGA814" s="852"/>
      <c r="IGB814" s="852"/>
      <c r="IGC814" s="852"/>
      <c r="IGD814" s="1031"/>
      <c r="IGE814" s="854"/>
      <c r="IGF814" s="852"/>
      <c r="IGG814" s="852"/>
      <c r="IGH814" s="852"/>
      <c r="IGI814" s="1031"/>
      <c r="IGJ814" s="744"/>
      <c r="IGK814" s="1031"/>
      <c r="IGL814" s="1031"/>
      <c r="IGM814" s="697"/>
      <c r="IGN814" s="1031"/>
      <c r="IGO814" s="1031"/>
      <c r="IGP814" s="1031"/>
      <c r="IGQ814" s="1031"/>
      <c r="IGR814" s="852"/>
      <c r="IGS814" s="1031"/>
      <c r="IGT814" s="852"/>
      <c r="IGU814" s="1031"/>
      <c r="IGV814" s="1031"/>
      <c r="IGW814" s="852"/>
      <c r="IGX814" s="852"/>
      <c r="IGY814" s="1031"/>
      <c r="IGZ814" s="1031"/>
      <c r="IHA814" s="1031"/>
      <c r="IHB814" s="1031"/>
      <c r="IHC814" s="744"/>
      <c r="IHD814" s="697"/>
      <c r="IHE814" s="1031"/>
      <c r="IHF814" s="852"/>
      <c r="IHG814" s="852"/>
      <c r="IHH814" s="852"/>
      <c r="IHI814" s="852"/>
      <c r="IHJ814" s="1031"/>
      <c r="IHK814" s="854"/>
      <c r="IHL814" s="852"/>
      <c r="IHM814" s="852"/>
      <c r="IHN814" s="852"/>
      <c r="IHO814" s="1031"/>
      <c r="IHP814" s="744"/>
      <c r="IHQ814" s="1031"/>
      <c r="IHR814" s="1031"/>
      <c r="IHS814" s="697"/>
      <c r="IHT814" s="1031"/>
      <c r="IHU814" s="1031"/>
      <c r="IHV814" s="1031"/>
      <c r="IHW814" s="1031"/>
      <c r="IHX814" s="852"/>
      <c r="IHY814" s="1031"/>
      <c r="IHZ814" s="852"/>
      <c r="IIA814" s="1031"/>
      <c r="IIB814" s="1031"/>
      <c r="IIC814" s="852"/>
      <c r="IID814" s="852"/>
      <c r="IIE814" s="1031"/>
      <c r="IIF814" s="1031"/>
      <c r="IIG814" s="1031"/>
      <c r="IIH814" s="1031"/>
      <c r="III814" s="744"/>
      <c r="IIJ814" s="697"/>
      <c r="IIK814" s="1031"/>
      <c r="IIL814" s="852"/>
      <c r="IIM814" s="852"/>
      <c r="IIN814" s="852"/>
      <c r="IIO814" s="852"/>
      <c r="IIP814" s="1031"/>
      <c r="IIQ814" s="854"/>
      <c r="IIR814" s="852"/>
      <c r="IIS814" s="852"/>
      <c r="IIT814" s="852"/>
      <c r="IIU814" s="1031"/>
      <c r="IIV814" s="744"/>
      <c r="IIW814" s="1031"/>
      <c r="IIX814" s="1031"/>
      <c r="IIY814" s="697"/>
      <c r="IIZ814" s="1031"/>
      <c r="IJA814" s="1031"/>
      <c r="IJB814" s="1031"/>
      <c r="IJC814" s="1031"/>
      <c r="IJD814" s="852"/>
      <c r="IJE814" s="1031"/>
      <c r="IJF814" s="852"/>
      <c r="IJG814" s="1031"/>
      <c r="IJH814" s="1031"/>
      <c r="IJI814" s="852"/>
      <c r="IJJ814" s="852"/>
      <c r="IJK814" s="1031"/>
      <c r="IJL814" s="1031"/>
      <c r="IJM814" s="1031"/>
      <c r="IJN814" s="1031"/>
      <c r="IJO814" s="744"/>
      <c r="IJP814" s="697"/>
      <c r="IJQ814" s="1031"/>
      <c r="IJR814" s="852"/>
      <c r="IJS814" s="852"/>
      <c r="IJT814" s="852"/>
      <c r="IJU814" s="852"/>
      <c r="IJV814" s="1031"/>
      <c r="IJW814" s="854"/>
      <c r="IJX814" s="852"/>
      <c r="IJY814" s="852"/>
      <c r="IJZ814" s="852"/>
      <c r="IKA814" s="1031"/>
      <c r="IKB814" s="744"/>
      <c r="IKC814" s="1031"/>
      <c r="IKD814" s="1031"/>
      <c r="IKE814" s="697"/>
      <c r="IKF814" s="1031"/>
      <c r="IKG814" s="1031"/>
      <c r="IKH814" s="1031"/>
      <c r="IKI814" s="1031"/>
      <c r="IKJ814" s="852"/>
      <c r="IKK814" s="1031"/>
      <c r="IKL814" s="852"/>
      <c r="IKM814" s="1031"/>
      <c r="IKN814" s="1031"/>
      <c r="IKO814" s="852"/>
      <c r="IKP814" s="852"/>
      <c r="IKQ814" s="1031"/>
      <c r="IKR814" s="1031"/>
      <c r="IKS814" s="1031"/>
      <c r="IKT814" s="1031"/>
      <c r="IKU814" s="744"/>
      <c r="IKV814" s="697"/>
      <c r="IKW814" s="1031"/>
      <c r="IKX814" s="852"/>
      <c r="IKY814" s="852"/>
      <c r="IKZ814" s="852"/>
      <c r="ILA814" s="852"/>
      <c r="ILB814" s="1031"/>
      <c r="ILC814" s="854"/>
      <c r="ILD814" s="852"/>
      <c r="ILE814" s="852"/>
      <c r="ILF814" s="852"/>
      <c r="ILG814" s="1031"/>
      <c r="ILH814" s="744"/>
      <c r="ILI814" s="1031"/>
      <c r="ILJ814" s="1031"/>
      <c r="ILK814" s="697"/>
      <c r="ILL814" s="1031"/>
      <c r="ILM814" s="1031"/>
      <c r="ILN814" s="1031"/>
      <c r="ILO814" s="1031"/>
      <c r="ILP814" s="852"/>
      <c r="ILQ814" s="1031"/>
      <c r="ILR814" s="852"/>
      <c r="ILS814" s="1031"/>
      <c r="ILT814" s="1031"/>
      <c r="ILU814" s="852"/>
      <c r="ILV814" s="852"/>
      <c r="ILW814" s="1031"/>
      <c r="ILX814" s="1031"/>
      <c r="ILY814" s="1031"/>
      <c r="ILZ814" s="1031"/>
      <c r="IMA814" s="744"/>
      <c r="IMB814" s="697"/>
      <c r="IMC814" s="1031"/>
      <c r="IMD814" s="852"/>
      <c r="IME814" s="852"/>
      <c r="IMF814" s="852"/>
      <c r="IMG814" s="852"/>
      <c r="IMH814" s="1031"/>
      <c r="IMI814" s="854"/>
      <c r="IMJ814" s="852"/>
      <c r="IMK814" s="852"/>
      <c r="IML814" s="852"/>
      <c r="IMM814" s="1031"/>
      <c r="IMN814" s="744"/>
      <c r="IMO814" s="1031"/>
      <c r="IMP814" s="1031"/>
      <c r="IMQ814" s="697"/>
      <c r="IMR814" s="1031"/>
      <c r="IMS814" s="1031"/>
      <c r="IMT814" s="1031"/>
      <c r="IMU814" s="1031"/>
      <c r="IMV814" s="852"/>
      <c r="IMW814" s="1031"/>
      <c r="IMX814" s="852"/>
      <c r="IMY814" s="1031"/>
      <c r="IMZ814" s="1031"/>
      <c r="INA814" s="852"/>
      <c r="INB814" s="852"/>
      <c r="INC814" s="1031"/>
      <c r="IND814" s="1031"/>
      <c r="INE814" s="1031"/>
      <c r="INF814" s="1031"/>
      <c r="ING814" s="744"/>
      <c r="INH814" s="697"/>
      <c r="INI814" s="1031"/>
      <c r="INJ814" s="852"/>
      <c r="INK814" s="852"/>
      <c r="INL814" s="852"/>
      <c r="INM814" s="852"/>
      <c r="INN814" s="1031"/>
      <c r="INO814" s="854"/>
      <c r="INP814" s="852"/>
      <c r="INQ814" s="852"/>
      <c r="INR814" s="852"/>
      <c r="INS814" s="1031"/>
      <c r="INT814" s="744"/>
      <c r="INU814" s="1031"/>
      <c r="INV814" s="1031"/>
      <c r="INW814" s="697"/>
      <c r="INX814" s="1031"/>
      <c r="INY814" s="1031"/>
      <c r="INZ814" s="1031"/>
      <c r="IOA814" s="1031"/>
      <c r="IOB814" s="852"/>
      <c r="IOC814" s="1031"/>
      <c r="IOD814" s="852"/>
      <c r="IOE814" s="1031"/>
      <c r="IOF814" s="1031"/>
      <c r="IOG814" s="852"/>
      <c r="IOH814" s="852"/>
      <c r="IOI814" s="1031"/>
      <c r="IOJ814" s="1031"/>
      <c r="IOK814" s="1031"/>
      <c r="IOL814" s="1031"/>
      <c r="IOM814" s="744"/>
      <c r="ION814" s="697"/>
      <c r="IOO814" s="1031"/>
      <c r="IOP814" s="852"/>
      <c r="IOQ814" s="852"/>
      <c r="IOR814" s="852"/>
      <c r="IOS814" s="852"/>
      <c r="IOT814" s="1031"/>
      <c r="IOU814" s="854"/>
      <c r="IOV814" s="852"/>
      <c r="IOW814" s="852"/>
      <c r="IOX814" s="852"/>
      <c r="IOY814" s="1031"/>
      <c r="IOZ814" s="744"/>
      <c r="IPA814" s="1031"/>
      <c r="IPB814" s="1031"/>
      <c r="IPC814" s="697"/>
      <c r="IPD814" s="1031"/>
      <c r="IPE814" s="1031"/>
      <c r="IPF814" s="1031"/>
      <c r="IPG814" s="1031"/>
      <c r="IPH814" s="852"/>
      <c r="IPI814" s="1031"/>
      <c r="IPJ814" s="852"/>
      <c r="IPK814" s="1031"/>
      <c r="IPL814" s="1031"/>
      <c r="IPM814" s="852"/>
      <c r="IPN814" s="852"/>
      <c r="IPO814" s="1031"/>
      <c r="IPP814" s="1031"/>
      <c r="IPQ814" s="1031"/>
      <c r="IPR814" s="1031"/>
      <c r="IPS814" s="744"/>
      <c r="IPT814" s="697"/>
      <c r="IPU814" s="1031"/>
      <c r="IPV814" s="852"/>
      <c r="IPW814" s="852"/>
      <c r="IPX814" s="852"/>
      <c r="IPY814" s="852"/>
      <c r="IPZ814" s="1031"/>
      <c r="IQA814" s="854"/>
      <c r="IQB814" s="852"/>
      <c r="IQC814" s="852"/>
      <c r="IQD814" s="852"/>
      <c r="IQE814" s="1031"/>
      <c r="IQF814" s="744"/>
      <c r="IQG814" s="1031"/>
      <c r="IQH814" s="1031"/>
      <c r="IQI814" s="697"/>
      <c r="IQJ814" s="1031"/>
      <c r="IQK814" s="1031"/>
      <c r="IQL814" s="1031"/>
      <c r="IQM814" s="1031"/>
      <c r="IQN814" s="852"/>
      <c r="IQO814" s="1031"/>
      <c r="IQP814" s="852"/>
      <c r="IQQ814" s="1031"/>
      <c r="IQR814" s="1031"/>
      <c r="IQS814" s="852"/>
      <c r="IQT814" s="852"/>
      <c r="IQU814" s="1031"/>
      <c r="IQV814" s="1031"/>
      <c r="IQW814" s="1031"/>
      <c r="IQX814" s="1031"/>
      <c r="IQY814" s="744"/>
      <c r="IQZ814" s="697"/>
      <c r="IRA814" s="1031"/>
      <c r="IRB814" s="852"/>
      <c r="IRC814" s="852"/>
      <c r="IRD814" s="852"/>
      <c r="IRE814" s="852"/>
      <c r="IRF814" s="1031"/>
      <c r="IRG814" s="854"/>
      <c r="IRH814" s="852"/>
      <c r="IRI814" s="852"/>
      <c r="IRJ814" s="852"/>
      <c r="IRK814" s="1031"/>
      <c r="IRL814" s="744"/>
      <c r="IRM814" s="1031"/>
      <c r="IRN814" s="1031"/>
      <c r="IRO814" s="697"/>
      <c r="IRP814" s="1031"/>
      <c r="IRQ814" s="1031"/>
      <c r="IRR814" s="1031"/>
      <c r="IRS814" s="1031"/>
      <c r="IRT814" s="852"/>
      <c r="IRU814" s="1031"/>
      <c r="IRV814" s="852"/>
      <c r="IRW814" s="1031"/>
      <c r="IRX814" s="1031"/>
      <c r="IRY814" s="852"/>
      <c r="IRZ814" s="852"/>
      <c r="ISA814" s="1031"/>
      <c r="ISB814" s="1031"/>
      <c r="ISC814" s="1031"/>
      <c r="ISD814" s="1031"/>
      <c r="ISE814" s="744"/>
      <c r="ISF814" s="697"/>
      <c r="ISG814" s="1031"/>
      <c r="ISH814" s="852"/>
      <c r="ISI814" s="852"/>
      <c r="ISJ814" s="852"/>
      <c r="ISK814" s="852"/>
      <c r="ISL814" s="1031"/>
      <c r="ISM814" s="854"/>
      <c r="ISN814" s="852"/>
      <c r="ISO814" s="852"/>
      <c r="ISP814" s="852"/>
      <c r="ISQ814" s="1031"/>
      <c r="ISR814" s="744"/>
      <c r="ISS814" s="1031"/>
      <c r="IST814" s="1031"/>
      <c r="ISU814" s="697"/>
      <c r="ISV814" s="1031"/>
      <c r="ISW814" s="1031"/>
      <c r="ISX814" s="1031"/>
      <c r="ISY814" s="1031"/>
      <c r="ISZ814" s="852"/>
      <c r="ITA814" s="1031"/>
      <c r="ITB814" s="852"/>
      <c r="ITC814" s="1031"/>
      <c r="ITD814" s="1031"/>
      <c r="ITE814" s="852"/>
      <c r="ITF814" s="852"/>
      <c r="ITG814" s="1031"/>
      <c r="ITH814" s="1031"/>
      <c r="ITI814" s="1031"/>
      <c r="ITJ814" s="1031"/>
      <c r="ITK814" s="744"/>
      <c r="ITL814" s="697"/>
      <c r="ITM814" s="1031"/>
      <c r="ITN814" s="852"/>
      <c r="ITO814" s="852"/>
      <c r="ITP814" s="852"/>
      <c r="ITQ814" s="852"/>
      <c r="ITR814" s="1031"/>
      <c r="ITS814" s="854"/>
      <c r="ITT814" s="852"/>
      <c r="ITU814" s="852"/>
      <c r="ITV814" s="852"/>
      <c r="ITW814" s="1031"/>
      <c r="ITX814" s="744"/>
      <c r="ITY814" s="1031"/>
      <c r="ITZ814" s="1031"/>
      <c r="IUA814" s="697"/>
      <c r="IUB814" s="1031"/>
      <c r="IUC814" s="1031"/>
      <c r="IUD814" s="1031"/>
      <c r="IUE814" s="1031"/>
      <c r="IUF814" s="852"/>
      <c r="IUG814" s="1031"/>
      <c r="IUH814" s="852"/>
      <c r="IUI814" s="1031"/>
      <c r="IUJ814" s="1031"/>
      <c r="IUK814" s="852"/>
      <c r="IUL814" s="852"/>
      <c r="IUM814" s="1031"/>
      <c r="IUN814" s="1031"/>
      <c r="IUO814" s="1031"/>
      <c r="IUP814" s="1031"/>
      <c r="IUQ814" s="744"/>
      <c r="IUR814" s="697"/>
      <c r="IUS814" s="1031"/>
      <c r="IUT814" s="852"/>
      <c r="IUU814" s="852"/>
      <c r="IUV814" s="852"/>
      <c r="IUW814" s="852"/>
      <c r="IUX814" s="1031"/>
      <c r="IUY814" s="854"/>
      <c r="IUZ814" s="852"/>
      <c r="IVA814" s="852"/>
      <c r="IVB814" s="852"/>
      <c r="IVC814" s="1031"/>
      <c r="IVD814" s="744"/>
      <c r="IVE814" s="1031"/>
      <c r="IVF814" s="1031"/>
      <c r="IVG814" s="697"/>
      <c r="IVH814" s="1031"/>
      <c r="IVI814" s="1031"/>
      <c r="IVJ814" s="1031"/>
      <c r="IVK814" s="1031"/>
      <c r="IVL814" s="852"/>
      <c r="IVM814" s="1031"/>
      <c r="IVN814" s="852"/>
      <c r="IVO814" s="1031"/>
      <c r="IVP814" s="1031"/>
      <c r="IVQ814" s="852"/>
      <c r="IVR814" s="852"/>
      <c r="IVS814" s="1031"/>
      <c r="IVT814" s="1031"/>
      <c r="IVU814" s="1031"/>
      <c r="IVV814" s="1031"/>
      <c r="IVW814" s="744"/>
      <c r="IVX814" s="697"/>
      <c r="IVY814" s="1031"/>
      <c r="IVZ814" s="852"/>
      <c r="IWA814" s="852"/>
      <c r="IWB814" s="852"/>
      <c r="IWC814" s="852"/>
      <c r="IWD814" s="1031"/>
      <c r="IWE814" s="854"/>
      <c r="IWF814" s="852"/>
      <c r="IWG814" s="852"/>
      <c r="IWH814" s="852"/>
      <c r="IWI814" s="1031"/>
      <c r="IWJ814" s="744"/>
      <c r="IWK814" s="1031"/>
      <c r="IWL814" s="1031"/>
      <c r="IWM814" s="697"/>
      <c r="IWN814" s="1031"/>
      <c r="IWO814" s="1031"/>
      <c r="IWP814" s="1031"/>
      <c r="IWQ814" s="1031"/>
      <c r="IWR814" s="852"/>
      <c r="IWS814" s="1031"/>
      <c r="IWT814" s="852"/>
      <c r="IWU814" s="1031"/>
      <c r="IWV814" s="1031"/>
      <c r="IWW814" s="852"/>
      <c r="IWX814" s="852"/>
      <c r="IWY814" s="1031"/>
      <c r="IWZ814" s="1031"/>
      <c r="IXA814" s="1031"/>
      <c r="IXB814" s="1031"/>
      <c r="IXC814" s="744"/>
      <c r="IXD814" s="697"/>
      <c r="IXE814" s="1031"/>
      <c r="IXF814" s="852"/>
      <c r="IXG814" s="852"/>
      <c r="IXH814" s="852"/>
      <c r="IXI814" s="852"/>
      <c r="IXJ814" s="1031"/>
      <c r="IXK814" s="854"/>
      <c r="IXL814" s="852"/>
      <c r="IXM814" s="852"/>
      <c r="IXN814" s="852"/>
      <c r="IXO814" s="1031"/>
      <c r="IXP814" s="744"/>
      <c r="IXQ814" s="1031"/>
      <c r="IXR814" s="1031"/>
      <c r="IXS814" s="697"/>
      <c r="IXT814" s="1031"/>
      <c r="IXU814" s="1031"/>
      <c r="IXV814" s="1031"/>
      <c r="IXW814" s="1031"/>
      <c r="IXX814" s="852"/>
      <c r="IXY814" s="1031"/>
      <c r="IXZ814" s="852"/>
      <c r="IYA814" s="1031"/>
      <c r="IYB814" s="1031"/>
      <c r="IYC814" s="852"/>
      <c r="IYD814" s="852"/>
      <c r="IYE814" s="1031"/>
      <c r="IYF814" s="1031"/>
      <c r="IYG814" s="1031"/>
      <c r="IYH814" s="1031"/>
      <c r="IYI814" s="744"/>
      <c r="IYJ814" s="697"/>
      <c r="IYK814" s="1031"/>
      <c r="IYL814" s="852"/>
      <c r="IYM814" s="852"/>
      <c r="IYN814" s="852"/>
      <c r="IYO814" s="852"/>
      <c r="IYP814" s="1031"/>
      <c r="IYQ814" s="854"/>
      <c r="IYR814" s="852"/>
      <c r="IYS814" s="852"/>
      <c r="IYT814" s="852"/>
      <c r="IYU814" s="1031"/>
      <c r="IYV814" s="744"/>
      <c r="IYW814" s="1031"/>
      <c r="IYX814" s="1031"/>
      <c r="IYY814" s="697"/>
      <c r="IYZ814" s="1031"/>
      <c r="IZA814" s="1031"/>
      <c r="IZB814" s="1031"/>
      <c r="IZC814" s="1031"/>
      <c r="IZD814" s="852"/>
      <c r="IZE814" s="1031"/>
      <c r="IZF814" s="852"/>
      <c r="IZG814" s="1031"/>
      <c r="IZH814" s="1031"/>
      <c r="IZI814" s="852"/>
      <c r="IZJ814" s="852"/>
      <c r="IZK814" s="1031"/>
      <c r="IZL814" s="1031"/>
      <c r="IZM814" s="1031"/>
      <c r="IZN814" s="1031"/>
      <c r="IZO814" s="744"/>
      <c r="IZP814" s="697"/>
      <c r="IZQ814" s="1031"/>
      <c r="IZR814" s="852"/>
      <c r="IZS814" s="852"/>
      <c r="IZT814" s="852"/>
      <c r="IZU814" s="852"/>
      <c r="IZV814" s="1031"/>
      <c r="IZW814" s="854"/>
      <c r="IZX814" s="852"/>
      <c r="IZY814" s="852"/>
      <c r="IZZ814" s="852"/>
      <c r="JAA814" s="1031"/>
      <c r="JAB814" s="744"/>
      <c r="JAC814" s="1031"/>
      <c r="JAD814" s="1031"/>
      <c r="JAE814" s="697"/>
      <c r="JAF814" s="1031"/>
      <c r="JAG814" s="1031"/>
      <c r="JAH814" s="1031"/>
      <c r="JAI814" s="1031"/>
      <c r="JAJ814" s="852"/>
      <c r="JAK814" s="1031"/>
      <c r="JAL814" s="852"/>
      <c r="JAM814" s="1031"/>
      <c r="JAN814" s="1031"/>
      <c r="JAO814" s="852"/>
      <c r="JAP814" s="852"/>
      <c r="JAQ814" s="1031"/>
      <c r="JAR814" s="1031"/>
      <c r="JAS814" s="1031"/>
      <c r="JAT814" s="1031"/>
      <c r="JAU814" s="744"/>
      <c r="JAV814" s="697"/>
      <c r="JAW814" s="1031"/>
      <c r="JAX814" s="852"/>
      <c r="JAY814" s="852"/>
      <c r="JAZ814" s="852"/>
      <c r="JBA814" s="852"/>
      <c r="JBB814" s="1031"/>
      <c r="JBC814" s="854"/>
      <c r="JBD814" s="852"/>
      <c r="JBE814" s="852"/>
      <c r="JBF814" s="852"/>
      <c r="JBG814" s="1031"/>
      <c r="JBH814" s="744"/>
      <c r="JBI814" s="1031"/>
      <c r="JBJ814" s="1031"/>
      <c r="JBK814" s="697"/>
      <c r="JBL814" s="1031"/>
      <c r="JBM814" s="1031"/>
      <c r="JBN814" s="1031"/>
      <c r="JBO814" s="1031"/>
      <c r="JBP814" s="852"/>
      <c r="JBQ814" s="1031"/>
      <c r="JBR814" s="852"/>
      <c r="JBS814" s="1031"/>
      <c r="JBT814" s="1031"/>
      <c r="JBU814" s="852"/>
      <c r="JBV814" s="852"/>
      <c r="JBW814" s="1031"/>
      <c r="JBX814" s="1031"/>
      <c r="JBY814" s="1031"/>
      <c r="JBZ814" s="1031"/>
      <c r="JCA814" s="744"/>
      <c r="JCB814" s="697"/>
      <c r="JCC814" s="1031"/>
      <c r="JCD814" s="852"/>
      <c r="JCE814" s="852"/>
      <c r="JCF814" s="852"/>
      <c r="JCG814" s="852"/>
      <c r="JCH814" s="1031"/>
      <c r="JCI814" s="854"/>
      <c r="JCJ814" s="852"/>
      <c r="JCK814" s="852"/>
      <c r="JCL814" s="852"/>
      <c r="JCM814" s="1031"/>
      <c r="JCN814" s="744"/>
      <c r="JCO814" s="1031"/>
      <c r="JCP814" s="1031"/>
      <c r="JCQ814" s="697"/>
      <c r="JCR814" s="1031"/>
      <c r="JCS814" s="1031"/>
      <c r="JCT814" s="1031"/>
      <c r="JCU814" s="1031"/>
      <c r="JCV814" s="852"/>
      <c r="JCW814" s="1031"/>
      <c r="JCX814" s="852"/>
      <c r="JCY814" s="1031"/>
      <c r="JCZ814" s="1031"/>
      <c r="JDA814" s="852"/>
      <c r="JDB814" s="852"/>
      <c r="JDC814" s="1031"/>
      <c r="JDD814" s="1031"/>
      <c r="JDE814" s="1031"/>
      <c r="JDF814" s="1031"/>
      <c r="JDG814" s="744"/>
      <c r="JDH814" s="697"/>
      <c r="JDI814" s="1031"/>
      <c r="JDJ814" s="852"/>
      <c r="JDK814" s="852"/>
      <c r="JDL814" s="852"/>
      <c r="JDM814" s="852"/>
      <c r="JDN814" s="1031"/>
      <c r="JDO814" s="854"/>
      <c r="JDP814" s="852"/>
      <c r="JDQ814" s="852"/>
      <c r="JDR814" s="852"/>
      <c r="JDS814" s="1031"/>
      <c r="JDT814" s="744"/>
      <c r="JDU814" s="1031"/>
      <c r="JDV814" s="1031"/>
      <c r="JDW814" s="697"/>
      <c r="JDX814" s="1031"/>
      <c r="JDY814" s="1031"/>
      <c r="JDZ814" s="1031"/>
      <c r="JEA814" s="1031"/>
      <c r="JEB814" s="852"/>
      <c r="JEC814" s="1031"/>
      <c r="JED814" s="852"/>
      <c r="JEE814" s="1031"/>
      <c r="JEF814" s="1031"/>
      <c r="JEG814" s="852"/>
      <c r="JEH814" s="852"/>
      <c r="JEI814" s="1031"/>
      <c r="JEJ814" s="1031"/>
      <c r="JEK814" s="1031"/>
      <c r="JEL814" s="1031"/>
      <c r="JEM814" s="744"/>
      <c r="JEN814" s="697"/>
      <c r="JEO814" s="1031"/>
      <c r="JEP814" s="852"/>
      <c r="JEQ814" s="852"/>
      <c r="JER814" s="852"/>
      <c r="JES814" s="852"/>
      <c r="JET814" s="1031"/>
      <c r="JEU814" s="854"/>
      <c r="JEV814" s="852"/>
      <c r="JEW814" s="852"/>
      <c r="JEX814" s="852"/>
      <c r="JEY814" s="1031"/>
      <c r="JEZ814" s="744"/>
      <c r="JFA814" s="1031"/>
      <c r="JFB814" s="1031"/>
      <c r="JFC814" s="697"/>
      <c r="JFD814" s="1031"/>
      <c r="JFE814" s="1031"/>
      <c r="JFF814" s="1031"/>
      <c r="JFG814" s="1031"/>
      <c r="JFH814" s="852"/>
      <c r="JFI814" s="1031"/>
      <c r="JFJ814" s="852"/>
      <c r="JFK814" s="1031"/>
      <c r="JFL814" s="1031"/>
      <c r="JFM814" s="852"/>
      <c r="JFN814" s="852"/>
      <c r="JFO814" s="1031"/>
      <c r="JFP814" s="1031"/>
      <c r="JFQ814" s="1031"/>
      <c r="JFR814" s="1031"/>
      <c r="JFS814" s="744"/>
      <c r="JFT814" s="697"/>
      <c r="JFU814" s="1031"/>
      <c r="JFV814" s="852"/>
      <c r="JFW814" s="852"/>
      <c r="JFX814" s="852"/>
      <c r="JFY814" s="852"/>
      <c r="JFZ814" s="1031"/>
      <c r="JGA814" s="854"/>
      <c r="JGB814" s="852"/>
      <c r="JGC814" s="852"/>
      <c r="JGD814" s="852"/>
      <c r="JGE814" s="1031"/>
      <c r="JGF814" s="744"/>
      <c r="JGG814" s="1031"/>
      <c r="JGH814" s="1031"/>
      <c r="JGI814" s="697"/>
      <c r="JGJ814" s="1031"/>
      <c r="JGK814" s="1031"/>
      <c r="JGL814" s="1031"/>
      <c r="JGM814" s="1031"/>
      <c r="JGN814" s="852"/>
      <c r="JGO814" s="1031"/>
      <c r="JGP814" s="852"/>
      <c r="JGQ814" s="1031"/>
      <c r="JGR814" s="1031"/>
      <c r="JGS814" s="852"/>
      <c r="JGT814" s="852"/>
      <c r="JGU814" s="1031"/>
      <c r="JGV814" s="1031"/>
      <c r="JGW814" s="1031"/>
      <c r="JGX814" s="1031"/>
      <c r="JGY814" s="744"/>
      <c r="JGZ814" s="697"/>
      <c r="JHA814" s="1031"/>
      <c r="JHB814" s="852"/>
      <c r="JHC814" s="852"/>
      <c r="JHD814" s="852"/>
      <c r="JHE814" s="852"/>
      <c r="JHF814" s="1031"/>
      <c r="JHG814" s="854"/>
      <c r="JHH814" s="852"/>
      <c r="JHI814" s="852"/>
      <c r="JHJ814" s="852"/>
      <c r="JHK814" s="1031"/>
      <c r="JHL814" s="744"/>
      <c r="JHM814" s="1031"/>
      <c r="JHN814" s="1031"/>
      <c r="JHO814" s="697"/>
      <c r="JHP814" s="1031"/>
      <c r="JHQ814" s="1031"/>
      <c r="JHR814" s="1031"/>
      <c r="JHS814" s="1031"/>
      <c r="JHT814" s="852"/>
      <c r="JHU814" s="1031"/>
      <c r="JHV814" s="852"/>
      <c r="JHW814" s="1031"/>
      <c r="JHX814" s="1031"/>
      <c r="JHY814" s="852"/>
      <c r="JHZ814" s="852"/>
      <c r="JIA814" s="1031"/>
      <c r="JIB814" s="1031"/>
      <c r="JIC814" s="1031"/>
      <c r="JID814" s="1031"/>
      <c r="JIE814" s="744"/>
      <c r="JIF814" s="697"/>
      <c r="JIG814" s="1031"/>
      <c r="JIH814" s="852"/>
      <c r="JII814" s="852"/>
      <c r="JIJ814" s="852"/>
      <c r="JIK814" s="852"/>
      <c r="JIL814" s="1031"/>
      <c r="JIM814" s="854"/>
      <c r="JIN814" s="852"/>
      <c r="JIO814" s="852"/>
      <c r="JIP814" s="852"/>
      <c r="JIQ814" s="1031"/>
      <c r="JIR814" s="744"/>
      <c r="JIS814" s="1031"/>
      <c r="JIT814" s="1031"/>
      <c r="JIU814" s="697"/>
      <c r="JIV814" s="1031"/>
      <c r="JIW814" s="1031"/>
      <c r="JIX814" s="1031"/>
      <c r="JIY814" s="1031"/>
      <c r="JIZ814" s="852"/>
      <c r="JJA814" s="1031"/>
      <c r="JJB814" s="852"/>
      <c r="JJC814" s="1031"/>
      <c r="JJD814" s="1031"/>
      <c r="JJE814" s="852"/>
      <c r="JJF814" s="852"/>
      <c r="JJG814" s="1031"/>
      <c r="JJH814" s="1031"/>
      <c r="JJI814" s="1031"/>
      <c r="JJJ814" s="1031"/>
      <c r="JJK814" s="744"/>
      <c r="JJL814" s="697"/>
      <c r="JJM814" s="1031"/>
      <c r="JJN814" s="852"/>
      <c r="JJO814" s="852"/>
      <c r="JJP814" s="852"/>
      <c r="JJQ814" s="852"/>
      <c r="JJR814" s="1031"/>
      <c r="JJS814" s="854"/>
      <c r="JJT814" s="852"/>
      <c r="JJU814" s="852"/>
      <c r="JJV814" s="852"/>
      <c r="JJW814" s="1031"/>
      <c r="JJX814" s="744"/>
      <c r="JJY814" s="1031"/>
      <c r="JJZ814" s="1031"/>
      <c r="JKA814" s="697"/>
      <c r="JKB814" s="1031"/>
      <c r="JKC814" s="1031"/>
      <c r="JKD814" s="1031"/>
      <c r="JKE814" s="1031"/>
      <c r="JKF814" s="852"/>
      <c r="JKG814" s="1031"/>
      <c r="JKH814" s="852"/>
      <c r="JKI814" s="1031"/>
      <c r="JKJ814" s="1031"/>
      <c r="JKK814" s="852"/>
      <c r="JKL814" s="852"/>
      <c r="JKM814" s="1031"/>
      <c r="JKN814" s="1031"/>
      <c r="JKO814" s="1031"/>
      <c r="JKP814" s="1031"/>
      <c r="JKQ814" s="744"/>
      <c r="JKR814" s="697"/>
      <c r="JKS814" s="1031"/>
      <c r="JKT814" s="852"/>
      <c r="JKU814" s="852"/>
      <c r="JKV814" s="852"/>
      <c r="JKW814" s="852"/>
      <c r="JKX814" s="1031"/>
      <c r="JKY814" s="854"/>
      <c r="JKZ814" s="852"/>
      <c r="JLA814" s="852"/>
      <c r="JLB814" s="852"/>
      <c r="JLC814" s="1031"/>
      <c r="JLD814" s="744"/>
      <c r="JLE814" s="1031"/>
      <c r="JLF814" s="1031"/>
      <c r="JLG814" s="697"/>
      <c r="JLH814" s="1031"/>
      <c r="JLI814" s="1031"/>
      <c r="JLJ814" s="1031"/>
      <c r="JLK814" s="1031"/>
      <c r="JLL814" s="852"/>
      <c r="JLM814" s="1031"/>
      <c r="JLN814" s="852"/>
      <c r="JLO814" s="1031"/>
      <c r="JLP814" s="1031"/>
      <c r="JLQ814" s="852"/>
      <c r="JLR814" s="852"/>
      <c r="JLS814" s="1031"/>
      <c r="JLT814" s="1031"/>
      <c r="JLU814" s="1031"/>
      <c r="JLV814" s="1031"/>
      <c r="JLW814" s="744"/>
      <c r="JLX814" s="697"/>
      <c r="JLY814" s="1031"/>
      <c r="JLZ814" s="852"/>
      <c r="JMA814" s="852"/>
      <c r="JMB814" s="852"/>
      <c r="JMC814" s="852"/>
      <c r="JMD814" s="1031"/>
      <c r="JME814" s="854"/>
      <c r="JMF814" s="852"/>
      <c r="JMG814" s="852"/>
      <c r="JMH814" s="852"/>
      <c r="JMI814" s="1031"/>
      <c r="JMJ814" s="744"/>
      <c r="JMK814" s="1031"/>
      <c r="JML814" s="1031"/>
      <c r="JMM814" s="697"/>
      <c r="JMN814" s="1031"/>
      <c r="JMO814" s="1031"/>
      <c r="JMP814" s="1031"/>
      <c r="JMQ814" s="1031"/>
      <c r="JMR814" s="852"/>
      <c r="JMS814" s="1031"/>
      <c r="JMT814" s="852"/>
      <c r="JMU814" s="1031"/>
      <c r="JMV814" s="1031"/>
      <c r="JMW814" s="852"/>
      <c r="JMX814" s="852"/>
      <c r="JMY814" s="1031"/>
      <c r="JMZ814" s="1031"/>
      <c r="JNA814" s="1031"/>
      <c r="JNB814" s="1031"/>
      <c r="JNC814" s="744"/>
      <c r="JND814" s="697"/>
      <c r="JNE814" s="1031"/>
      <c r="JNF814" s="852"/>
      <c r="JNG814" s="852"/>
      <c r="JNH814" s="852"/>
      <c r="JNI814" s="852"/>
      <c r="JNJ814" s="1031"/>
      <c r="JNK814" s="854"/>
      <c r="JNL814" s="852"/>
      <c r="JNM814" s="852"/>
      <c r="JNN814" s="852"/>
      <c r="JNO814" s="1031"/>
      <c r="JNP814" s="744"/>
      <c r="JNQ814" s="1031"/>
      <c r="JNR814" s="1031"/>
      <c r="JNS814" s="697"/>
      <c r="JNT814" s="1031"/>
      <c r="JNU814" s="1031"/>
      <c r="JNV814" s="1031"/>
      <c r="JNW814" s="1031"/>
      <c r="JNX814" s="852"/>
      <c r="JNY814" s="1031"/>
      <c r="JNZ814" s="852"/>
      <c r="JOA814" s="1031"/>
      <c r="JOB814" s="1031"/>
      <c r="JOC814" s="852"/>
      <c r="JOD814" s="852"/>
      <c r="JOE814" s="1031"/>
      <c r="JOF814" s="1031"/>
      <c r="JOG814" s="1031"/>
      <c r="JOH814" s="1031"/>
      <c r="JOI814" s="744"/>
      <c r="JOJ814" s="697"/>
      <c r="JOK814" s="1031"/>
      <c r="JOL814" s="852"/>
      <c r="JOM814" s="852"/>
      <c r="JON814" s="852"/>
      <c r="JOO814" s="852"/>
      <c r="JOP814" s="1031"/>
      <c r="JOQ814" s="854"/>
      <c r="JOR814" s="852"/>
      <c r="JOS814" s="852"/>
      <c r="JOT814" s="852"/>
      <c r="JOU814" s="1031"/>
      <c r="JOV814" s="744"/>
      <c r="JOW814" s="1031"/>
      <c r="JOX814" s="1031"/>
      <c r="JOY814" s="697"/>
      <c r="JOZ814" s="1031"/>
      <c r="JPA814" s="1031"/>
      <c r="JPB814" s="1031"/>
      <c r="JPC814" s="1031"/>
      <c r="JPD814" s="852"/>
      <c r="JPE814" s="1031"/>
      <c r="JPF814" s="852"/>
      <c r="JPG814" s="1031"/>
      <c r="JPH814" s="1031"/>
      <c r="JPI814" s="852"/>
      <c r="JPJ814" s="852"/>
      <c r="JPK814" s="1031"/>
      <c r="JPL814" s="1031"/>
      <c r="JPM814" s="1031"/>
      <c r="JPN814" s="1031"/>
      <c r="JPO814" s="744"/>
      <c r="JPP814" s="697"/>
      <c r="JPQ814" s="1031"/>
      <c r="JPR814" s="852"/>
      <c r="JPS814" s="852"/>
      <c r="JPT814" s="852"/>
      <c r="JPU814" s="852"/>
      <c r="JPV814" s="1031"/>
      <c r="JPW814" s="854"/>
      <c r="JPX814" s="852"/>
      <c r="JPY814" s="852"/>
      <c r="JPZ814" s="852"/>
      <c r="JQA814" s="1031"/>
      <c r="JQB814" s="744"/>
      <c r="JQC814" s="1031"/>
      <c r="JQD814" s="1031"/>
      <c r="JQE814" s="697"/>
      <c r="JQF814" s="1031"/>
      <c r="JQG814" s="1031"/>
      <c r="JQH814" s="1031"/>
      <c r="JQI814" s="1031"/>
      <c r="JQJ814" s="852"/>
      <c r="JQK814" s="1031"/>
      <c r="JQL814" s="852"/>
      <c r="JQM814" s="1031"/>
      <c r="JQN814" s="1031"/>
      <c r="JQO814" s="852"/>
      <c r="JQP814" s="852"/>
      <c r="JQQ814" s="1031"/>
      <c r="JQR814" s="1031"/>
      <c r="JQS814" s="1031"/>
      <c r="JQT814" s="1031"/>
      <c r="JQU814" s="744"/>
      <c r="JQV814" s="697"/>
      <c r="JQW814" s="1031"/>
      <c r="JQX814" s="852"/>
      <c r="JQY814" s="852"/>
      <c r="JQZ814" s="852"/>
      <c r="JRA814" s="852"/>
      <c r="JRB814" s="1031"/>
      <c r="JRC814" s="854"/>
      <c r="JRD814" s="852"/>
      <c r="JRE814" s="852"/>
      <c r="JRF814" s="852"/>
      <c r="JRG814" s="1031"/>
      <c r="JRH814" s="744"/>
      <c r="JRI814" s="1031"/>
      <c r="JRJ814" s="1031"/>
      <c r="JRK814" s="697"/>
      <c r="JRL814" s="1031"/>
      <c r="JRM814" s="1031"/>
      <c r="JRN814" s="1031"/>
      <c r="JRO814" s="1031"/>
      <c r="JRP814" s="852"/>
      <c r="JRQ814" s="1031"/>
      <c r="JRR814" s="852"/>
      <c r="JRS814" s="1031"/>
      <c r="JRT814" s="1031"/>
      <c r="JRU814" s="852"/>
      <c r="JRV814" s="852"/>
      <c r="JRW814" s="1031"/>
      <c r="JRX814" s="1031"/>
      <c r="JRY814" s="1031"/>
      <c r="JRZ814" s="1031"/>
      <c r="JSA814" s="744"/>
      <c r="JSB814" s="697"/>
      <c r="JSC814" s="1031"/>
      <c r="JSD814" s="852"/>
      <c r="JSE814" s="852"/>
      <c r="JSF814" s="852"/>
      <c r="JSG814" s="852"/>
      <c r="JSH814" s="1031"/>
      <c r="JSI814" s="854"/>
      <c r="JSJ814" s="852"/>
      <c r="JSK814" s="852"/>
      <c r="JSL814" s="852"/>
      <c r="JSM814" s="1031"/>
      <c r="JSN814" s="744"/>
      <c r="JSO814" s="1031"/>
      <c r="JSP814" s="1031"/>
      <c r="JSQ814" s="697"/>
      <c r="JSR814" s="1031"/>
      <c r="JSS814" s="1031"/>
      <c r="JST814" s="1031"/>
      <c r="JSU814" s="1031"/>
      <c r="JSV814" s="852"/>
      <c r="JSW814" s="1031"/>
      <c r="JSX814" s="852"/>
      <c r="JSY814" s="1031"/>
      <c r="JSZ814" s="1031"/>
      <c r="JTA814" s="852"/>
      <c r="JTB814" s="852"/>
      <c r="JTC814" s="1031"/>
      <c r="JTD814" s="1031"/>
      <c r="JTE814" s="1031"/>
      <c r="JTF814" s="1031"/>
      <c r="JTG814" s="744"/>
      <c r="JTH814" s="697"/>
      <c r="JTI814" s="1031"/>
      <c r="JTJ814" s="852"/>
      <c r="JTK814" s="852"/>
      <c r="JTL814" s="852"/>
      <c r="JTM814" s="852"/>
      <c r="JTN814" s="1031"/>
      <c r="JTO814" s="854"/>
      <c r="JTP814" s="852"/>
      <c r="JTQ814" s="852"/>
      <c r="JTR814" s="852"/>
      <c r="JTS814" s="1031"/>
      <c r="JTT814" s="744"/>
      <c r="JTU814" s="1031"/>
      <c r="JTV814" s="1031"/>
      <c r="JTW814" s="697"/>
      <c r="JTX814" s="1031"/>
      <c r="JTY814" s="1031"/>
      <c r="JTZ814" s="1031"/>
      <c r="JUA814" s="1031"/>
      <c r="JUB814" s="852"/>
      <c r="JUC814" s="1031"/>
      <c r="JUD814" s="852"/>
      <c r="JUE814" s="1031"/>
      <c r="JUF814" s="1031"/>
      <c r="JUG814" s="852"/>
      <c r="JUH814" s="852"/>
      <c r="JUI814" s="1031"/>
      <c r="JUJ814" s="1031"/>
      <c r="JUK814" s="1031"/>
      <c r="JUL814" s="1031"/>
      <c r="JUM814" s="744"/>
      <c r="JUN814" s="697"/>
      <c r="JUO814" s="1031"/>
      <c r="JUP814" s="852"/>
      <c r="JUQ814" s="852"/>
      <c r="JUR814" s="852"/>
      <c r="JUS814" s="852"/>
      <c r="JUT814" s="1031"/>
      <c r="JUU814" s="854"/>
      <c r="JUV814" s="852"/>
      <c r="JUW814" s="852"/>
      <c r="JUX814" s="852"/>
      <c r="JUY814" s="1031"/>
      <c r="JUZ814" s="744"/>
      <c r="JVA814" s="1031"/>
      <c r="JVB814" s="1031"/>
      <c r="JVC814" s="697"/>
      <c r="JVD814" s="1031"/>
      <c r="JVE814" s="1031"/>
      <c r="JVF814" s="1031"/>
      <c r="JVG814" s="1031"/>
      <c r="JVH814" s="852"/>
      <c r="JVI814" s="1031"/>
      <c r="JVJ814" s="852"/>
      <c r="JVK814" s="1031"/>
      <c r="JVL814" s="1031"/>
      <c r="JVM814" s="852"/>
      <c r="JVN814" s="852"/>
      <c r="JVO814" s="1031"/>
      <c r="JVP814" s="1031"/>
      <c r="JVQ814" s="1031"/>
      <c r="JVR814" s="1031"/>
      <c r="JVS814" s="744"/>
      <c r="JVT814" s="697"/>
      <c r="JVU814" s="1031"/>
      <c r="JVV814" s="852"/>
      <c r="JVW814" s="852"/>
      <c r="JVX814" s="852"/>
      <c r="JVY814" s="852"/>
      <c r="JVZ814" s="1031"/>
      <c r="JWA814" s="854"/>
      <c r="JWB814" s="852"/>
      <c r="JWC814" s="852"/>
      <c r="JWD814" s="852"/>
      <c r="JWE814" s="1031"/>
      <c r="JWF814" s="744"/>
      <c r="JWG814" s="1031"/>
      <c r="JWH814" s="1031"/>
      <c r="JWI814" s="697"/>
      <c r="JWJ814" s="1031"/>
      <c r="JWK814" s="1031"/>
      <c r="JWL814" s="1031"/>
      <c r="JWM814" s="1031"/>
      <c r="JWN814" s="852"/>
      <c r="JWO814" s="1031"/>
      <c r="JWP814" s="852"/>
      <c r="JWQ814" s="1031"/>
      <c r="JWR814" s="1031"/>
      <c r="JWS814" s="852"/>
      <c r="JWT814" s="852"/>
      <c r="JWU814" s="1031"/>
      <c r="JWV814" s="1031"/>
      <c r="JWW814" s="1031"/>
      <c r="JWX814" s="1031"/>
      <c r="JWY814" s="744"/>
      <c r="JWZ814" s="697"/>
      <c r="JXA814" s="1031"/>
      <c r="JXB814" s="852"/>
      <c r="JXC814" s="852"/>
      <c r="JXD814" s="852"/>
      <c r="JXE814" s="852"/>
      <c r="JXF814" s="1031"/>
      <c r="JXG814" s="854"/>
      <c r="JXH814" s="852"/>
      <c r="JXI814" s="852"/>
      <c r="JXJ814" s="852"/>
      <c r="JXK814" s="1031"/>
      <c r="JXL814" s="744"/>
      <c r="JXM814" s="1031"/>
      <c r="JXN814" s="1031"/>
      <c r="JXO814" s="697"/>
      <c r="JXP814" s="1031"/>
      <c r="JXQ814" s="1031"/>
      <c r="JXR814" s="1031"/>
      <c r="JXS814" s="1031"/>
      <c r="JXT814" s="852"/>
      <c r="JXU814" s="1031"/>
      <c r="JXV814" s="852"/>
      <c r="JXW814" s="1031"/>
      <c r="JXX814" s="1031"/>
      <c r="JXY814" s="852"/>
      <c r="JXZ814" s="852"/>
      <c r="JYA814" s="1031"/>
      <c r="JYB814" s="1031"/>
      <c r="JYC814" s="1031"/>
      <c r="JYD814" s="1031"/>
      <c r="JYE814" s="744"/>
      <c r="JYF814" s="697"/>
      <c r="JYG814" s="1031"/>
      <c r="JYH814" s="852"/>
      <c r="JYI814" s="852"/>
      <c r="JYJ814" s="852"/>
      <c r="JYK814" s="852"/>
      <c r="JYL814" s="1031"/>
      <c r="JYM814" s="854"/>
      <c r="JYN814" s="852"/>
      <c r="JYO814" s="852"/>
      <c r="JYP814" s="852"/>
      <c r="JYQ814" s="1031"/>
      <c r="JYR814" s="744"/>
      <c r="JYS814" s="1031"/>
      <c r="JYT814" s="1031"/>
      <c r="JYU814" s="697"/>
      <c r="JYV814" s="1031"/>
      <c r="JYW814" s="1031"/>
      <c r="JYX814" s="1031"/>
      <c r="JYY814" s="1031"/>
      <c r="JYZ814" s="852"/>
      <c r="JZA814" s="1031"/>
      <c r="JZB814" s="852"/>
      <c r="JZC814" s="1031"/>
      <c r="JZD814" s="1031"/>
      <c r="JZE814" s="852"/>
      <c r="JZF814" s="852"/>
      <c r="JZG814" s="1031"/>
      <c r="JZH814" s="1031"/>
      <c r="JZI814" s="1031"/>
      <c r="JZJ814" s="1031"/>
      <c r="JZK814" s="744"/>
      <c r="JZL814" s="697"/>
      <c r="JZM814" s="1031"/>
      <c r="JZN814" s="852"/>
      <c r="JZO814" s="852"/>
      <c r="JZP814" s="852"/>
      <c r="JZQ814" s="852"/>
      <c r="JZR814" s="1031"/>
      <c r="JZS814" s="854"/>
      <c r="JZT814" s="852"/>
      <c r="JZU814" s="852"/>
      <c r="JZV814" s="852"/>
      <c r="JZW814" s="1031"/>
      <c r="JZX814" s="744"/>
      <c r="JZY814" s="1031"/>
      <c r="JZZ814" s="1031"/>
      <c r="KAA814" s="697"/>
      <c r="KAB814" s="1031"/>
      <c r="KAC814" s="1031"/>
      <c r="KAD814" s="1031"/>
      <c r="KAE814" s="1031"/>
      <c r="KAF814" s="852"/>
      <c r="KAG814" s="1031"/>
      <c r="KAH814" s="852"/>
      <c r="KAI814" s="1031"/>
      <c r="KAJ814" s="1031"/>
      <c r="KAK814" s="852"/>
      <c r="KAL814" s="852"/>
      <c r="KAM814" s="1031"/>
      <c r="KAN814" s="1031"/>
      <c r="KAO814" s="1031"/>
      <c r="KAP814" s="1031"/>
      <c r="KAQ814" s="744"/>
      <c r="KAR814" s="697"/>
      <c r="KAS814" s="1031"/>
      <c r="KAT814" s="852"/>
      <c r="KAU814" s="852"/>
      <c r="KAV814" s="852"/>
      <c r="KAW814" s="852"/>
      <c r="KAX814" s="1031"/>
      <c r="KAY814" s="854"/>
      <c r="KAZ814" s="852"/>
      <c r="KBA814" s="852"/>
      <c r="KBB814" s="852"/>
      <c r="KBC814" s="1031"/>
      <c r="KBD814" s="744"/>
      <c r="KBE814" s="1031"/>
      <c r="KBF814" s="1031"/>
      <c r="KBG814" s="697"/>
      <c r="KBH814" s="1031"/>
      <c r="KBI814" s="1031"/>
      <c r="KBJ814" s="1031"/>
      <c r="KBK814" s="1031"/>
      <c r="KBL814" s="852"/>
      <c r="KBM814" s="1031"/>
      <c r="KBN814" s="852"/>
      <c r="KBO814" s="1031"/>
      <c r="KBP814" s="1031"/>
      <c r="KBQ814" s="852"/>
      <c r="KBR814" s="852"/>
      <c r="KBS814" s="1031"/>
      <c r="KBT814" s="1031"/>
      <c r="KBU814" s="1031"/>
      <c r="KBV814" s="1031"/>
      <c r="KBW814" s="744"/>
      <c r="KBX814" s="697"/>
      <c r="KBY814" s="1031"/>
      <c r="KBZ814" s="852"/>
      <c r="KCA814" s="852"/>
      <c r="KCB814" s="852"/>
      <c r="KCC814" s="852"/>
      <c r="KCD814" s="1031"/>
      <c r="KCE814" s="854"/>
      <c r="KCF814" s="852"/>
      <c r="KCG814" s="852"/>
      <c r="KCH814" s="852"/>
      <c r="KCI814" s="1031"/>
      <c r="KCJ814" s="744"/>
      <c r="KCK814" s="1031"/>
      <c r="KCL814" s="1031"/>
      <c r="KCM814" s="697"/>
      <c r="KCN814" s="1031"/>
      <c r="KCO814" s="1031"/>
      <c r="KCP814" s="1031"/>
      <c r="KCQ814" s="1031"/>
      <c r="KCR814" s="852"/>
      <c r="KCS814" s="1031"/>
      <c r="KCT814" s="852"/>
      <c r="KCU814" s="1031"/>
      <c r="KCV814" s="1031"/>
      <c r="KCW814" s="852"/>
      <c r="KCX814" s="852"/>
      <c r="KCY814" s="1031"/>
      <c r="KCZ814" s="1031"/>
      <c r="KDA814" s="1031"/>
      <c r="KDB814" s="1031"/>
      <c r="KDC814" s="744"/>
      <c r="KDD814" s="697"/>
      <c r="KDE814" s="1031"/>
      <c r="KDF814" s="852"/>
      <c r="KDG814" s="852"/>
      <c r="KDH814" s="852"/>
      <c r="KDI814" s="852"/>
      <c r="KDJ814" s="1031"/>
      <c r="KDK814" s="854"/>
      <c r="KDL814" s="852"/>
      <c r="KDM814" s="852"/>
      <c r="KDN814" s="852"/>
      <c r="KDO814" s="1031"/>
      <c r="KDP814" s="744"/>
      <c r="KDQ814" s="1031"/>
      <c r="KDR814" s="1031"/>
      <c r="KDS814" s="697"/>
      <c r="KDT814" s="1031"/>
      <c r="KDU814" s="1031"/>
      <c r="KDV814" s="1031"/>
      <c r="KDW814" s="1031"/>
      <c r="KDX814" s="852"/>
      <c r="KDY814" s="1031"/>
      <c r="KDZ814" s="852"/>
      <c r="KEA814" s="1031"/>
      <c r="KEB814" s="1031"/>
      <c r="KEC814" s="852"/>
      <c r="KED814" s="852"/>
      <c r="KEE814" s="1031"/>
      <c r="KEF814" s="1031"/>
      <c r="KEG814" s="1031"/>
      <c r="KEH814" s="1031"/>
      <c r="KEI814" s="744"/>
      <c r="KEJ814" s="697"/>
      <c r="KEK814" s="1031"/>
      <c r="KEL814" s="852"/>
      <c r="KEM814" s="852"/>
      <c r="KEN814" s="852"/>
      <c r="KEO814" s="852"/>
      <c r="KEP814" s="1031"/>
      <c r="KEQ814" s="854"/>
      <c r="KER814" s="852"/>
      <c r="KES814" s="852"/>
      <c r="KET814" s="852"/>
      <c r="KEU814" s="1031"/>
      <c r="KEV814" s="744"/>
      <c r="KEW814" s="1031"/>
      <c r="KEX814" s="1031"/>
      <c r="KEY814" s="697"/>
      <c r="KEZ814" s="1031"/>
      <c r="KFA814" s="1031"/>
      <c r="KFB814" s="1031"/>
      <c r="KFC814" s="1031"/>
      <c r="KFD814" s="852"/>
      <c r="KFE814" s="1031"/>
      <c r="KFF814" s="852"/>
      <c r="KFG814" s="1031"/>
      <c r="KFH814" s="1031"/>
      <c r="KFI814" s="852"/>
      <c r="KFJ814" s="852"/>
      <c r="KFK814" s="1031"/>
      <c r="KFL814" s="1031"/>
      <c r="KFM814" s="1031"/>
      <c r="KFN814" s="1031"/>
      <c r="KFO814" s="744"/>
      <c r="KFP814" s="697"/>
      <c r="KFQ814" s="1031"/>
      <c r="KFR814" s="852"/>
      <c r="KFS814" s="852"/>
      <c r="KFT814" s="852"/>
      <c r="KFU814" s="852"/>
      <c r="KFV814" s="1031"/>
      <c r="KFW814" s="854"/>
      <c r="KFX814" s="852"/>
      <c r="KFY814" s="852"/>
      <c r="KFZ814" s="852"/>
      <c r="KGA814" s="1031"/>
      <c r="KGB814" s="744"/>
      <c r="KGC814" s="1031"/>
      <c r="KGD814" s="1031"/>
      <c r="KGE814" s="697"/>
      <c r="KGF814" s="1031"/>
      <c r="KGG814" s="1031"/>
      <c r="KGH814" s="1031"/>
      <c r="KGI814" s="1031"/>
      <c r="KGJ814" s="852"/>
      <c r="KGK814" s="1031"/>
      <c r="KGL814" s="852"/>
      <c r="KGM814" s="1031"/>
      <c r="KGN814" s="1031"/>
      <c r="KGO814" s="852"/>
      <c r="KGP814" s="852"/>
      <c r="KGQ814" s="1031"/>
      <c r="KGR814" s="1031"/>
      <c r="KGS814" s="1031"/>
      <c r="KGT814" s="1031"/>
      <c r="KGU814" s="744"/>
      <c r="KGV814" s="697"/>
      <c r="KGW814" s="1031"/>
      <c r="KGX814" s="852"/>
      <c r="KGY814" s="852"/>
      <c r="KGZ814" s="852"/>
      <c r="KHA814" s="852"/>
      <c r="KHB814" s="1031"/>
      <c r="KHC814" s="854"/>
      <c r="KHD814" s="852"/>
      <c r="KHE814" s="852"/>
      <c r="KHF814" s="852"/>
      <c r="KHG814" s="1031"/>
      <c r="KHH814" s="744"/>
      <c r="KHI814" s="1031"/>
      <c r="KHJ814" s="1031"/>
      <c r="KHK814" s="697"/>
      <c r="KHL814" s="1031"/>
      <c r="KHM814" s="1031"/>
      <c r="KHN814" s="1031"/>
      <c r="KHO814" s="1031"/>
      <c r="KHP814" s="852"/>
      <c r="KHQ814" s="1031"/>
      <c r="KHR814" s="852"/>
      <c r="KHS814" s="1031"/>
      <c r="KHT814" s="1031"/>
      <c r="KHU814" s="852"/>
      <c r="KHV814" s="852"/>
      <c r="KHW814" s="1031"/>
      <c r="KHX814" s="1031"/>
      <c r="KHY814" s="1031"/>
      <c r="KHZ814" s="1031"/>
      <c r="KIA814" s="744"/>
      <c r="KIB814" s="697"/>
      <c r="KIC814" s="1031"/>
      <c r="KID814" s="852"/>
      <c r="KIE814" s="852"/>
      <c r="KIF814" s="852"/>
      <c r="KIG814" s="852"/>
      <c r="KIH814" s="1031"/>
      <c r="KII814" s="854"/>
      <c r="KIJ814" s="852"/>
      <c r="KIK814" s="852"/>
      <c r="KIL814" s="852"/>
      <c r="KIM814" s="1031"/>
      <c r="KIN814" s="744"/>
      <c r="KIO814" s="1031"/>
      <c r="KIP814" s="1031"/>
      <c r="KIQ814" s="697"/>
      <c r="KIR814" s="1031"/>
      <c r="KIS814" s="1031"/>
      <c r="KIT814" s="1031"/>
      <c r="KIU814" s="1031"/>
      <c r="KIV814" s="852"/>
      <c r="KIW814" s="1031"/>
      <c r="KIX814" s="852"/>
      <c r="KIY814" s="1031"/>
      <c r="KIZ814" s="1031"/>
      <c r="KJA814" s="852"/>
      <c r="KJB814" s="852"/>
      <c r="KJC814" s="1031"/>
      <c r="KJD814" s="1031"/>
      <c r="KJE814" s="1031"/>
      <c r="KJF814" s="1031"/>
      <c r="KJG814" s="744"/>
      <c r="KJH814" s="697"/>
      <c r="KJI814" s="1031"/>
      <c r="KJJ814" s="852"/>
      <c r="KJK814" s="852"/>
      <c r="KJL814" s="852"/>
      <c r="KJM814" s="852"/>
      <c r="KJN814" s="1031"/>
      <c r="KJO814" s="854"/>
      <c r="KJP814" s="852"/>
      <c r="KJQ814" s="852"/>
      <c r="KJR814" s="852"/>
      <c r="KJS814" s="1031"/>
      <c r="KJT814" s="744"/>
      <c r="KJU814" s="1031"/>
      <c r="KJV814" s="1031"/>
      <c r="KJW814" s="697"/>
      <c r="KJX814" s="1031"/>
      <c r="KJY814" s="1031"/>
      <c r="KJZ814" s="1031"/>
      <c r="KKA814" s="1031"/>
      <c r="KKB814" s="852"/>
      <c r="KKC814" s="1031"/>
      <c r="KKD814" s="852"/>
      <c r="KKE814" s="1031"/>
      <c r="KKF814" s="1031"/>
      <c r="KKG814" s="852"/>
      <c r="KKH814" s="852"/>
      <c r="KKI814" s="1031"/>
      <c r="KKJ814" s="1031"/>
      <c r="KKK814" s="1031"/>
      <c r="KKL814" s="1031"/>
      <c r="KKM814" s="744"/>
      <c r="KKN814" s="697"/>
      <c r="KKO814" s="1031"/>
      <c r="KKP814" s="852"/>
      <c r="KKQ814" s="852"/>
      <c r="KKR814" s="852"/>
      <c r="KKS814" s="852"/>
      <c r="KKT814" s="1031"/>
      <c r="KKU814" s="854"/>
      <c r="KKV814" s="852"/>
      <c r="KKW814" s="852"/>
      <c r="KKX814" s="852"/>
      <c r="KKY814" s="1031"/>
      <c r="KKZ814" s="744"/>
      <c r="KLA814" s="1031"/>
      <c r="KLB814" s="1031"/>
      <c r="KLC814" s="697"/>
      <c r="KLD814" s="1031"/>
      <c r="KLE814" s="1031"/>
      <c r="KLF814" s="1031"/>
      <c r="KLG814" s="1031"/>
      <c r="KLH814" s="852"/>
      <c r="KLI814" s="1031"/>
      <c r="KLJ814" s="852"/>
      <c r="KLK814" s="1031"/>
      <c r="KLL814" s="1031"/>
      <c r="KLM814" s="852"/>
      <c r="KLN814" s="852"/>
      <c r="KLO814" s="1031"/>
      <c r="KLP814" s="1031"/>
      <c r="KLQ814" s="1031"/>
      <c r="KLR814" s="1031"/>
      <c r="KLS814" s="744"/>
      <c r="KLT814" s="697"/>
      <c r="KLU814" s="1031"/>
      <c r="KLV814" s="852"/>
      <c r="KLW814" s="852"/>
      <c r="KLX814" s="852"/>
      <c r="KLY814" s="852"/>
      <c r="KLZ814" s="1031"/>
      <c r="KMA814" s="854"/>
      <c r="KMB814" s="852"/>
      <c r="KMC814" s="852"/>
      <c r="KMD814" s="852"/>
      <c r="KME814" s="1031"/>
      <c r="KMF814" s="744"/>
      <c r="KMG814" s="1031"/>
      <c r="KMH814" s="1031"/>
      <c r="KMI814" s="697"/>
      <c r="KMJ814" s="1031"/>
      <c r="KMK814" s="1031"/>
      <c r="KML814" s="1031"/>
      <c r="KMM814" s="1031"/>
      <c r="KMN814" s="852"/>
      <c r="KMO814" s="1031"/>
      <c r="KMP814" s="852"/>
      <c r="KMQ814" s="1031"/>
      <c r="KMR814" s="1031"/>
      <c r="KMS814" s="852"/>
      <c r="KMT814" s="852"/>
      <c r="KMU814" s="1031"/>
      <c r="KMV814" s="1031"/>
      <c r="KMW814" s="1031"/>
      <c r="KMX814" s="1031"/>
      <c r="KMY814" s="744"/>
      <c r="KMZ814" s="697"/>
      <c r="KNA814" s="1031"/>
      <c r="KNB814" s="852"/>
      <c r="KNC814" s="852"/>
      <c r="KND814" s="852"/>
      <c r="KNE814" s="852"/>
      <c r="KNF814" s="1031"/>
      <c r="KNG814" s="854"/>
      <c r="KNH814" s="852"/>
      <c r="KNI814" s="852"/>
      <c r="KNJ814" s="852"/>
      <c r="KNK814" s="1031"/>
      <c r="KNL814" s="744"/>
      <c r="KNM814" s="1031"/>
      <c r="KNN814" s="1031"/>
      <c r="KNO814" s="697"/>
      <c r="KNP814" s="1031"/>
      <c r="KNQ814" s="1031"/>
      <c r="KNR814" s="1031"/>
      <c r="KNS814" s="1031"/>
      <c r="KNT814" s="852"/>
      <c r="KNU814" s="1031"/>
      <c r="KNV814" s="852"/>
      <c r="KNW814" s="1031"/>
      <c r="KNX814" s="1031"/>
      <c r="KNY814" s="852"/>
      <c r="KNZ814" s="852"/>
      <c r="KOA814" s="1031"/>
      <c r="KOB814" s="1031"/>
      <c r="KOC814" s="1031"/>
      <c r="KOD814" s="1031"/>
      <c r="KOE814" s="744"/>
      <c r="KOF814" s="697"/>
      <c r="KOG814" s="1031"/>
      <c r="KOH814" s="852"/>
      <c r="KOI814" s="852"/>
      <c r="KOJ814" s="852"/>
      <c r="KOK814" s="852"/>
      <c r="KOL814" s="1031"/>
      <c r="KOM814" s="854"/>
      <c r="KON814" s="852"/>
      <c r="KOO814" s="852"/>
      <c r="KOP814" s="852"/>
      <c r="KOQ814" s="1031"/>
      <c r="KOR814" s="744"/>
      <c r="KOS814" s="1031"/>
      <c r="KOT814" s="1031"/>
      <c r="KOU814" s="697"/>
      <c r="KOV814" s="1031"/>
      <c r="KOW814" s="1031"/>
      <c r="KOX814" s="1031"/>
      <c r="KOY814" s="1031"/>
      <c r="KOZ814" s="852"/>
      <c r="KPA814" s="1031"/>
      <c r="KPB814" s="852"/>
      <c r="KPC814" s="1031"/>
      <c r="KPD814" s="1031"/>
      <c r="KPE814" s="852"/>
      <c r="KPF814" s="852"/>
      <c r="KPG814" s="1031"/>
      <c r="KPH814" s="1031"/>
      <c r="KPI814" s="1031"/>
      <c r="KPJ814" s="1031"/>
      <c r="KPK814" s="744"/>
      <c r="KPL814" s="697"/>
      <c r="KPM814" s="1031"/>
      <c r="KPN814" s="852"/>
      <c r="KPO814" s="852"/>
      <c r="KPP814" s="852"/>
      <c r="KPQ814" s="852"/>
      <c r="KPR814" s="1031"/>
      <c r="KPS814" s="854"/>
      <c r="KPT814" s="852"/>
      <c r="KPU814" s="852"/>
      <c r="KPV814" s="852"/>
      <c r="KPW814" s="1031"/>
      <c r="KPX814" s="744"/>
      <c r="KPY814" s="1031"/>
      <c r="KPZ814" s="1031"/>
      <c r="KQA814" s="697"/>
      <c r="KQB814" s="1031"/>
      <c r="KQC814" s="1031"/>
      <c r="KQD814" s="1031"/>
      <c r="KQE814" s="1031"/>
      <c r="KQF814" s="852"/>
      <c r="KQG814" s="1031"/>
      <c r="KQH814" s="852"/>
      <c r="KQI814" s="1031"/>
      <c r="KQJ814" s="1031"/>
      <c r="KQK814" s="852"/>
      <c r="KQL814" s="852"/>
      <c r="KQM814" s="1031"/>
      <c r="KQN814" s="1031"/>
      <c r="KQO814" s="1031"/>
      <c r="KQP814" s="1031"/>
      <c r="KQQ814" s="744"/>
      <c r="KQR814" s="697"/>
      <c r="KQS814" s="1031"/>
      <c r="KQT814" s="852"/>
      <c r="KQU814" s="852"/>
      <c r="KQV814" s="852"/>
      <c r="KQW814" s="852"/>
      <c r="KQX814" s="1031"/>
      <c r="KQY814" s="854"/>
      <c r="KQZ814" s="852"/>
      <c r="KRA814" s="852"/>
      <c r="KRB814" s="852"/>
      <c r="KRC814" s="1031"/>
      <c r="KRD814" s="744"/>
      <c r="KRE814" s="1031"/>
      <c r="KRF814" s="1031"/>
      <c r="KRG814" s="697"/>
      <c r="KRH814" s="1031"/>
      <c r="KRI814" s="1031"/>
      <c r="KRJ814" s="1031"/>
      <c r="KRK814" s="1031"/>
      <c r="KRL814" s="852"/>
      <c r="KRM814" s="1031"/>
      <c r="KRN814" s="852"/>
      <c r="KRO814" s="1031"/>
      <c r="KRP814" s="1031"/>
      <c r="KRQ814" s="852"/>
      <c r="KRR814" s="852"/>
      <c r="KRS814" s="1031"/>
      <c r="KRT814" s="1031"/>
      <c r="KRU814" s="1031"/>
      <c r="KRV814" s="1031"/>
      <c r="KRW814" s="744"/>
      <c r="KRX814" s="697"/>
      <c r="KRY814" s="1031"/>
      <c r="KRZ814" s="852"/>
      <c r="KSA814" s="852"/>
      <c r="KSB814" s="852"/>
      <c r="KSC814" s="852"/>
      <c r="KSD814" s="1031"/>
      <c r="KSE814" s="854"/>
      <c r="KSF814" s="852"/>
      <c r="KSG814" s="852"/>
      <c r="KSH814" s="852"/>
      <c r="KSI814" s="1031"/>
      <c r="KSJ814" s="744"/>
      <c r="KSK814" s="1031"/>
      <c r="KSL814" s="1031"/>
      <c r="KSM814" s="697"/>
      <c r="KSN814" s="1031"/>
      <c r="KSO814" s="1031"/>
      <c r="KSP814" s="1031"/>
      <c r="KSQ814" s="1031"/>
      <c r="KSR814" s="852"/>
      <c r="KSS814" s="1031"/>
      <c r="KST814" s="852"/>
      <c r="KSU814" s="1031"/>
      <c r="KSV814" s="1031"/>
      <c r="KSW814" s="852"/>
      <c r="KSX814" s="852"/>
      <c r="KSY814" s="1031"/>
      <c r="KSZ814" s="1031"/>
      <c r="KTA814" s="1031"/>
      <c r="KTB814" s="1031"/>
      <c r="KTC814" s="744"/>
      <c r="KTD814" s="697"/>
      <c r="KTE814" s="1031"/>
      <c r="KTF814" s="852"/>
      <c r="KTG814" s="852"/>
      <c r="KTH814" s="852"/>
      <c r="KTI814" s="852"/>
      <c r="KTJ814" s="1031"/>
      <c r="KTK814" s="854"/>
      <c r="KTL814" s="852"/>
      <c r="KTM814" s="852"/>
      <c r="KTN814" s="852"/>
      <c r="KTO814" s="1031"/>
      <c r="KTP814" s="744"/>
      <c r="KTQ814" s="1031"/>
      <c r="KTR814" s="1031"/>
      <c r="KTS814" s="697"/>
      <c r="KTT814" s="1031"/>
      <c r="KTU814" s="1031"/>
      <c r="KTV814" s="1031"/>
      <c r="KTW814" s="1031"/>
      <c r="KTX814" s="852"/>
      <c r="KTY814" s="1031"/>
      <c r="KTZ814" s="852"/>
      <c r="KUA814" s="1031"/>
      <c r="KUB814" s="1031"/>
      <c r="KUC814" s="852"/>
      <c r="KUD814" s="852"/>
      <c r="KUE814" s="1031"/>
      <c r="KUF814" s="1031"/>
      <c r="KUG814" s="1031"/>
      <c r="KUH814" s="1031"/>
      <c r="KUI814" s="744"/>
      <c r="KUJ814" s="697"/>
      <c r="KUK814" s="1031"/>
      <c r="KUL814" s="852"/>
      <c r="KUM814" s="852"/>
      <c r="KUN814" s="852"/>
      <c r="KUO814" s="852"/>
      <c r="KUP814" s="1031"/>
      <c r="KUQ814" s="854"/>
      <c r="KUR814" s="852"/>
      <c r="KUS814" s="852"/>
      <c r="KUT814" s="852"/>
      <c r="KUU814" s="1031"/>
      <c r="KUV814" s="744"/>
      <c r="KUW814" s="1031"/>
      <c r="KUX814" s="1031"/>
      <c r="KUY814" s="697"/>
      <c r="KUZ814" s="1031"/>
      <c r="KVA814" s="1031"/>
      <c r="KVB814" s="1031"/>
      <c r="KVC814" s="1031"/>
      <c r="KVD814" s="852"/>
      <c r="KVE814" s="1031"/>
      <c r="KVF814" s="852"/>
      <c r="KVG814" s="1031"/>
      <c r="KVH814" s="1031"/>
      <c r="KVI814" s="852"/>
      <c r="KVJ814" s="852"/>
      <c r="KVK814" s="1031"/>
      <c r="KVL814" s="1031"/>
      <c r="KVM814" s="1031"/>
      <c r="KVN814" s="1031"/>
      <c r="KVO814" s="744"/>
      <c r="KVP814" s="697"/>
      <c r="KVQ814" s="1031"/>
      <c r="KVR814" s="852"/>
      <c r="KVS814" s="852"/>
      <c r="KVT814" s="852"/>
      <c r="KVU814" s="852"/>
      <c r="KVV814" s="1031"/>
      <c r="KVW814" s="854"/>
      <c r="KVX814" s="852"/>
      <c r="KVY814" s="852"/>
      <c r="KVZ814" s="852"/>
      <c r="KWA814" s="1031"/>
      <c r="KWB814" s="744"/>
      <c r="KWC814" s="1031"/>
      <c r="KWD814" s="1031"/>
      <c r="KWE814" s="697"/>
      <c r="KWF814" s="1031"/>
      <c r="KWG814" s="1031"/>
      <c r="KWH814" s="1031"/>
      <c r="KWI814" s="1031"/>
      <c r="KWJ814" s="852"/>
      <c r="KWK814" s="1031"/>
      <c r="KWL814" s="852"/>
      <c r="KWM814" s="1031"/>
      <c r="KWN814" s="1031"/>
      <c r="KWO814" s="852"/>
      <c r="KWP814" s="852"/>
      <c r="KWQ814" s="1031"/>
      <c r="KWR814" s="1031"/>
      <c r="KWS814" s="1031"/>
      <c r="KWT814" s="1031"/>
      <c r="KWU814" s="744"/>
      <c r="KWV814" s="697"/>
      <c r="KWW814" s="1031"/>
      <c r="KWX814" s="852"/>
      <c r="KWY814" s="852"/>
      <c r="KWZ814" s="852"/>
      <c r="KXA814" s="852"/>
      <c r="KXB814" s="1031"/>
      <c r="KXC814" s="854"/>
      <c r="KXD814" s="852"/>
      <c r="KXE814" s="852"/>
      <c r="KXF814" s="852"/>
      <c r="KXG814" s="1031"/>
      <c r="KXH814" s="744"/>
      <c r="KXI814" s="1031"/>
      <c r="KXJ814" s="1031"/>
      <c r="KXK814" s="697"/>
      <c r="KXL814" s="1031"/>
      <c r="KXM814" s="1031"/>
      <c r="KXN814" s="1031"/>
      <c r="KXO814" s="1031"/>
      <c r="KXP814" s="852"/>
      <c r="KXQ814" s="1031"/>
      <c r="KXR814" s="852"/>
      <c r="KXS814" s="1031"/>
      <c r="KXT814" s="1031"/>
      <c r="KXU814" s="852"/>
      <c r="KXV814" s="852"/>
      <c r="KXW814" s="1031"/>
      <c r="KXX814" s="1031"/>
      <c r="KXY814" s="1031"/>
      <c r="KXZ814" s="1031"/>
      <c r="KYA814" s="744"/>
      <c r="KYB814" s="697"/>
      <c r="KYC814" s="1031"/>
      <c r="KYD814" s="852"/>
      <c r="KYE814" s="852"/>
      <c r="KYF814" s="852"/>
      <c r="KYG814" s="852"/>
      <c r="KYH814" s="1031"/>
      <c r="KYI814" s="854"/>
      <c r="KYJ814" s="852"/>
      <c r="KYK814" s="852"/>
      <c r="KYL814" s="852"/>
      <c r="KYM814" s="1031"/>
      <c r="KYN814" s="744"/>
      <c r="KYO814" s="1031"/>
      <c r="KYP814" s="1031"/>
      <c r="KYQ814" s="697"/>
      <c r="KYR814" s="1031"/>
      <c r="KYS814" s="1031"/>
      <c r="KYT814" s="1031"/>
      <c r="KYU814" s="1031"/>
      <c r="KYV814" s="852"/>
      <c r="KYW814" s="1031"/>
      <c r="KYX814" s="852"/>
      <c r="KYY814" s="1031"/>
      <c r="KYZ814" s="1031"/>
      <c r="KZA814" s="852"/>
      <c r="KZB814" s="852"/>
      <c r="KZC814" s="1031"/>
      <c r="KZD814" s="1031"/>
      <c r="KZE814" s="1031"/>
      <c r="KZF814" s="1031"/>
      <c r="KZG814" s="744"/>
      <c r="KZH814" s="697"/>
      <c r="KZI814" s="1031"/>
      <c r="KZJ814" s="852"/>
      <c r="KZK814" s="852"/>
      <c r="KZL814" s="852"/>
      <c r="KZM814" s="852"/>
      <c r="KZN814" s="1031"/>
      <c r="KZO814" s="854"/>
      <c r="KZP814" s="852"/>
      <c r="KZQ814" s="852"/>
      <c r="KZR814" s="852"/>
      <c r="KZS814" s="1031"/>
      <c r="KZT814" s="744"/>
      <c r="KZU814" s="1031"/>
      <c r="KZV814" s="1031"/>
      <c r="KZW814" s="697"/>
      <c r="KZX814" s="1031"/>
      <c r="KZY814" s="1031"/>
      <c r="KZZ814" s="1031"/>
      <c r="LAA814" s="1031"/>
      <c r="LAB814" s="852"/>
      <c r="LAC814" s="1031"/>
      <c r="LAD814" s="852"/>
      <c r="LAE814" s="1031"/>
      <c r="LAF814" s="1031"/>
      <c r="LAG814" s="852"/>
      <c r="LAH814" s="852"/>
      <c r="LAI814" s="1031"/>
      <c r="LAJ814" s="1031"/>
      <c r="LAK814" s="1031"/>
      <c r="LAL814" s="1031"/>
      <c r="LAM814" s="744"/>
      <c r="LAN814" s="697"/>
      <c r="LAO814" s="1031"/>
      <c r="LAP814" s="852"/>
      <c r="LAQ814" s="852"/>
      <c r="LAR814" s="852"/>
      <c r="LAS814" s="852"/>
      <c r="LAT814" s="1031"/>
      <c r="LAU814" s="854"/>
      <c r="LAV814" s="852"/>
      <c r="LAW814" s="852"/>
      <c r="LAX814" s="852"/>
      <c r="LAY814" s="1031"/>
      <c r="LAZ814" s="744"/>
      <c r="LBA814" s="1031"/>
      <c r="LBB814" s="1031"/>
      <c r="LBC814" s="697"/>
      <c r="LBD814" s="1031"/>
      <c r="LBE814" s="1031"/>
      <c r="LBF814" s="1031"/>
      <c r="LBG814" s="1031"/>
      <c r="LBH814" s="852"/>
      <c r="LBI814" s="1031"/>
      <c r="LBJ814" s="852"/>
      <c r="LBK814" s="1031"/>
      <c r="LBL814" s="1031"/>
      <c r="LBM814" s="852"/>
      <c r="LBN814" s="852"/>
      <c r="LBO814" s="1031"/>
      <c r="LBP814" s="1031"/>
      <c r="LBQ814" s="1031"/>
      <c r="LBR814" s="1031"/>
      <c r="LBS814" s="744"/>
      <c r="LBT814" s="697"/>
      <c r="LBU814" s="1031"/>
      <c r="LBV814" s="852"/>
      <c r="LBW814" s="852"/>
      <c r="LBX814" s="852"/>
      <c r="LBY814" s="852"/>
      <c r="LBZ814" s="1031"/>
      <c r="LCA814" s="854"/>
      <c r="LCB814" s="852"/>
      <c r="LCC814" s="852"/>
      <c r="LCD814" s="852"/>
      <c r="LCE814" s="1031"/>
      <c r="LCF814" s="744"/>
      <c r="LCG814" s="1031"/>
      <c r="LCH814" s="1031"/>
      <c r="LCI814" s="697"/>
      <c r="LCJ814" s="1031"/>
      <c r="LCK814" s="1031"/>
      <c r="LCL814" s="1031"/>
      <c r="LCM814" s="1031"/>
      <c r="LCN814" s="852"/>
      <c r="LCO814" s="1031"/>
      <c r="LCP814" s="852"/>
      <c r="LCQ814" s="1031"/>
      <c r="LCR814" s="1031"/>
      <c r="LCS814" s="852"/>
      <c r="LCT814" s="852"/>
      <c r="LCU814" s="1031"/>
      <c r="LCV814" s="1031"/>
      <c r="LCW814" s="1031"/>
      <c r="LCX814" s="1031"/>
      <c r="LCY814" s="744"/>
      <c r="LCZ814" s="697"/>
      <c r="LDA814" s="1031"/>
      <c r="LDB814" s="852"/>
      <c r="LDC814" s="852"/>
      <c r="LDD814" s="852"/>
      <c r="LDE814" s="852"/>
      <c r="LDF814" s="1031"/>
      <c r="LDG814" s="854"/>
      <c r="LDH814" s="852"/>
      <c r="LDI814" s="852"/>
      <c r="LDJ814" s="852"/>
      <c r="LDK814" s="1031"/>
      <c r="LDL814" s="744"/>
      <c r="LDM814" s="1031"/>
      <c r="LDN814" s="1031"/>
      <c r="LDO814" s="697"/>
      <c r="LDP814" s="1031"/>
      <c r="LDQ814" s="1031"/>
      <c r="LDR814" s="1031"/>
      <c r="LDS814" s="1031"/>
      <c r="LDT814" s="852"/>
      <c r="LDU814" s="1031"/>
      <c r="LDV814" s="852"/>
      <c r="LDW814" s="1031"/>
      <c r="LDX814" s="1031"/>
      <c r="LDY814" s="852"/>
      <c r="LDZ814" s="852"/>
      <c r="LEA814" s="1031"/>
      <c r="LEB814" s="1031"/>
      <c r="LEC814" s="1031"/>
      <c r="LED814" s="1031"/>
      <c r="LEE814" s="744"/>
      <c r="LEF814" s="697"/>
      <c r="LEG814" s="1031"/>
      <c r="LEH814" s="852"/>
      <c r="LEI814" s="852"/>
      <c r="LEJ814" s="852"/>
      <c r="LEK814" s="852"/>
      <c r="LEL814" s="1031"/>
      <c r="LEM814" s="854"/>
      <c r="LEN814" s="852"/>
      <c r="LEO814" s="852"/>
      <c r="LEP814" s="852"/>
      <c r="LEQ814" s="1031"/>
      <c r="LER814" s="744"/>
      <c r="LES814" s="1031"/>
      <c r="LET814" s="1031"/>
      <c r="LEU814" s="697"/>
      <c r="LEV814" s="1031"/>
      <c r="LEW814" s="1031"/>
      <c r="LEX814" s="1031"/>
      <c r="LEY814" s="1031"/>
      <c r="LEZ814" s="852"/>
      <c r="LFA814" s="1031"/>
      <c r="LFB814" s="852"/>
      <c r="LFC814" s="1031"/>
      <c r="LFD814" s="1031"/>
      <c r="LFE814" s="852"/>
      <c r="LFF814" s="852"/>
      <c r="LFG814" s="1031"/>
      <c r="LFH814" s="1031"/>
      <c r="LFI814" s="1031"/>
      <c r="LFJ814" s="1031"/>
      <c r="LFK814" s="744"/>
      <c r="LFL814" s="697"/>
      <c r="LFM814" s="1031"/>
      <c r="LFN814" s="852"/>
      <c r="LFO814" s="852"/>
      <c r="LFP814" s="852"/>
      <c r="LFQ814" s="852"/>
      <c r="LFR814" s="1031"/>
      <c r="LFS814" s="854"/>
      <c r="LFT814" s="852"/>
      <c r="LFU814" s="852"/>
      <c r="LFV814" s="852"/>
      <c r="LFW814" s="1031"/>
      <c r="LFX814" s="744"/>
      <c r="LFY814" s="1031"/>
      <c r="LFZ814" s="1031"/>
      <c r="LGA814" s="697"/>
      <c r="LGB814" s="1031"/>
      <c r="LGC814" s="1031"/>
      <c r="LGD814" s="1031"/>
      <c r="LGE814" s="1031"/>
      <c r="LGF814" s="852"/>
      <c r="LGG814" s="1031"/>
      <c r="LGH814" s="852"/>
      <c r="LGI814" s="1031"/>
      <c r="LGJ814" s="1031"/>
      <c r="LGK814" s="852"/>
      <c r="LGL814" s="852"/>
      <c r="LGM814" s="1031"/>
      <c r="LGN814" s="1031"/>
      <c r="LGO814" s="1031"/>
      <c r="LGP814" s="1031"/>
      <c r="LGQ814" s="744"/>
      <c r="LGR814" s="697"/>
      <c r="LGS814" s="1031"/>
      <c r="LGT814" s="852"/>
      <c r="LGU814" s="852"/>
      <c r="LGV814" s="852"/>
      <c r="LGW814" s="852"/>
      <c r="LGX814" s="1031"/>
      <c r="LGY814" s="854"/>
      <c r="LGZ814" s="852"/>
      <c r="LHA814" s="852"/>
      <c r="LHB814" s="852"/>
      <c r="LHC814" s="1031"/>
      <c r="LHD814" s="744"/>
      <c r="LHE814" s="1031"/>
      <c r="LHF814" s="1031"/>
      <c r="LHG814" s="697"/>
      <c r="LHH814" s="1031"/>
      <c r="LHI814" s="1031"/>
      <c r="LHJ814" s="1031"/>
      <c r="LHK814" s="1031"/>
      <c r="LHL814" s="852"/>
      <c r="LHM814" s="1031"/>
      <c r="LHN814" s="852"/>
      <c r="LHO814" s="1031"/>
      <c r="LHP814" s="1031"/>
      <c r="LHQ814" s="852"/>
      <c r="LHR814" s="852"/>
      <c r="LHS814" s="1031"/>
      <c r="LHT814" s="1031"/>
      <c r="LHU814" s="1031"/>
      <c r="LHV814" s="1031"/>
      <c r="LHW814" s="744"/>
      <c r="LHX814" s="697"/>
      <c r="LHY814" s="1031"/>
      <c r="LHZ814" s="852"/>
      <c r="LIA814" s="852"/>
      <c r="LIB814" s="852"/>
      <c r="LIC814" s="852"/>
      <c r="LID814" s="1031"/>
      <c r="LIE814" s="854"/>
      <c r="LIF814" s="852"/>
      <c r="LIG814" s="852"/>
      <c r="LIH814" s="852"/>
      <c r="LII814" s="1031"/>
      <c r="LIJ814" s="744"/>
      <c r="LIK814" s="1031"/>
      <c r="LIL814" s="1031"/>
      <c r="LIM814" s="697"/>
      <c r="LIN814" s="1031"/>
      <c r="LIO814" s="1031"/>
      <c r="LIP814" s="1031"/>
      <c r="LIQ814" s="1031"/>
      <c r="LIR814" s="852"/>
      <c r="LIS814" s="1031"/>
      <c r="LIT814" s="852"/>
      <c r="LIU814" s="1031"/>
      <c r="LIV814" s="1031"/>
      <c r="LIW814" s="852"/>
      <c r="LIX814" s="852"/>
      <c r="LIY814" s="1031"/>
      <c r="LIZ814" s="1031"/>
      <c r="LJA814" s="1031"/>
      <c r="LJB814" s="1031"/>
      <c r="LJC814" s="744"/>
      <c r="LJD814" s="697"/>
      <c r="LJE814" s="1031"/>
      <c r="LJF814" s="852"/>
      <c r="LJG814" s="852"/>
      <c r="LJH814" s="852"/>
      <c r="LJI814" s="852"/>
      <c r="LJJ814" s="1031"/>
      <c r="LJK814" s="854"/>
      <c r="LJL814" s="852"/>
      <c r="LJM814" s="852"/>
      <c r="LJN814" s="852"/>
      <c r="LJO814" s="1031"/>
      <c r="LJP814" s="744"/>
      <c r="LJQ814" s="1031"/>
      <c r="LJR814" s="1031"/>
      <c r="LJS814" s="697"/>
      <c r="LJT814" s="1031"/>
      <c r="LJU814" s="1031"/>
      <c r="LJV814" s="1031"/>
      <c r="LJW814" s="1031"/>
      <c r="LJX814" s="852"/>
      <c r="LJY814" s="1031"/>
      <c r="LJZ814" s="852"/>
      <c r="LKA814" s="1031"/>
      <c r="LKB814" s="1031"/>
      <c r="LKC814" s="852"/>
      <c r="LKD814" s="852"/>
      <c r="LKE814" s="1031"/>
      <c r="LKF814" s="1031"/>
      <c r="LKG814" s="1031"/>
      <c r="LKH814" s="1031"/>
      <c r="LKI814" s="744"/>
      <c r="LKJ814" s="697"/>
      <c r="LKK814" s="1031"/>
      <c r="LKL814" s="852"/>
      <c r="LKM814" s="852"/>
      <c r="LKN814" s="852"/>
      <c r="LKO814" s="852"/>
      <c r="LKP814" s="1031"/>
      <c r="LKQ814" s="854"/>
      <c r="LKR814" s="852"/>
      <c r="LKS814" s="852"/>
      <c r="LKT814" s="852"/>
      <c r="LKU814" s="1031"/>
      <c r="LKV814" s="744"/>
      <c r="LKW814" s="1031"/>
      <c r="LKX814" s="1031"/>
      <c r="LKY814" s="697"/>
      <c r="LKZ814" s="1031"/>
      <c r="LLA814" s="1031"/>
      <c r="LLB814" s="1031"/>
      <c r="LLC814" s="1031"/>
      <c r="LLD814" s="852"/>
      <c r="LLE814" s="1031"/>
      <c r="LLF814" s="852"/>
      <c r="LLG814" s="1031"/>
      <c r="LLH814" s="1031"/>
      <c r="LLI814" s="852"/>
      <c r="LLJ814" s="852"/>
      <c r="LLK814" s="1031"/>
      <c r="LLL814" s="1031"/>
      <c r="LLM814" s="1031"/>
      <c r="LLN814" s="1031"/>
      <c r="LLO814" s="744"/>
      <c r="LLP814" s="697"/>
      <c r="LLQ814" s="1031"/>
      <c r="LLR814" s="852"/>
      <c r="LLS814" s="852"/>
      <c r="LLT814" s="852"/>
      <c r="LLU814" s="852"/>
      <c r="LLV814" s="1031"/>
      <c r="LLW814" s="854"/>
      <c r="LLX814" s="852"/>
      <c r="LLY814" s="852"/>
      <c r="LLZ814" s="852"/>
      <c r="LMA814" s="1031"/>
      <c r="LMB814" s="744"/>
      <c r="LMC814" s="1031"/>
      <c r="LMD814" s="1031"/>
      <c r="LME814" s="697"/>
      <c r="LMF814" s="1031"/>
      <c r="LMG814" s="1031"/>
      <c r="LMH814" s="1031"/>
      <c r="LMI814" s="1031"/>
      <c r="LMJ814" s="852"/>
      <c r="LMK814" s="1031"/>
      <c r="LML814" s="852"/>
      <c r="LMM814" s="1031"/>
      <c r="LMN814" s="1031"/>
      <c r="LMO814" s="852"/>
      <c r="LMP814" s="852"/>
      <c r="LMQ814" s="1031"/>
      <c r="LMR814" s="1031"/>
      <c r="LMS814" s="1031"/>
      <c r="LMT814" s="1031"/>
      <c r="LMU814" s="744"/>
      <c r="LMV814" s="697"/>
      <c r="LMW814" s="1031"/>
      <c r="LMX814" s="852"/>
      <c r="LMY814" s="852"/>
      <c r="LMZ814" s="852"/>
      <c r="LNA814" s="852"/>
      <c r="LNB814" s="1031"/>
      <c r="LNC814" s="854"/>
      <c r="LND814" s="852"/>
      <c r="LNE814" s="852"/>
      <c r="LNF814" s="852"/>
      <c r="LNG814" s="1031"/>
      <c r="LNH814" s="744"/>
      <c r="LNI814" s="1031"/>
      <c r="LNJ814" s="1031"/>
      <c r="LNK814" s="697"/>
      <c r="LNL814" s="1031"/>
      <c r="LNM814" s="1031"/>
      <c r="LNN814" s="1031"/>
      <c r="LNO814" s="1031"/>
      <c r="LNP814" s="852"/>
      <c r="LNQ814" s="1031"/>
      <c r="LNR814" s="852"/>
      <c r="LNS814" s="1031"/>
      <c r="LNT814" s="1031"/>
      <c r="LNU814" s="852"/>
      <c r="LNV814" s="852"/>
      <c r="LNW814" s="1031"/>
      <c r="LNX814" s="1031"/>
      <c r="LNY814" s="1031"/>
      <c r="LNZ814" s="1031"/>
      <c r="LOA814" s="744"/>
      <c r="LOB814" s="697"/>
      <c r="LOC814" s="1031"/>
      <c r="LOD814" s="852"/>
      <c r="LOE814" s="852"/>
      <c r="LOF814" s="852"/>
      <c r="LOG814" s="852"/>
      <c r="LOH814" s="1031"/>
      <c r="LOI814" s="854"/>
      <c r="LOJ814" s="852"/>
      <c r="LOK814" s="852"/>
      <c r="LOL814" s="852"/>
      <c r="LOM814" s="1031"/>
      <c r="LON814" s="744"/>
      <c r="LOO814" s="1031"/>
      <c r="LOP814" s="1031"/>
      <c r="LOQ814" s="697"/>
      <c r="LOR814" s="1031"/>
      <c r="LOS814" s="1031"/>
      <c r="LOT814" s="1031"/>
      <c r="LOU814" s="1031"/>
      <c r="LOV814" s="852"/>
      <c r="LOW814" s="1031"/>
      <c r="LOX814" s="852"/>
      <c r="LOY814" s="1031"/>
      <c r="LOZ814" s="1031"/>
      <c r="LPA814" s="852"/>
      <c r="LPB814" s="852"/>
      <c r="LPC814" s="1031"/>
      <c r="LPD814" s="1031"/>
      <c r="LPE814" s="1031"/>
      <c r="LPF814" s="1031"/>
      <c r="LPG814" s="744"/>
      <c r="LPH814" s="697"/>
      <c r="LPI814" s="1031"/>
      <c r="LPJ814" s="852"/>
      <c r="LPK814" s="852"/>
      <c r="LPL814" s="852"/>
      <c r="LPM814" s="852"/>
      <c r="LPN814" s="1031"/>
      <c r="LPO814" s="854"/>
      <c r="LPP814" s="852"/>
      <c r="LPQ814" s="852"/>
      <c r="LPR814" s="852"/>
      <c r="LPS814" s="1031"/>
      <c r="LPT814" s="744"/>
      <c r="LPU814" s="1031"/>
      <c r="LPV814" s="1031"/>
      <c r="LPW814" s="697"/>
      <c r="LPX814" s="1031"/>
      <c r="LPY814" s="1031"/>
      <c r="LPZ814" s="1031"/>
      <c r="LQA814" s="1031"/>
      <c r="LQB814" s="852"/>
      <c r="LQC814" s="1031"/>
      <c r="LQD814" s="852"/>
      <c r="LQE814" s="1031"/>
      <c r="LQF814" s="1031"/>
      <c r="LQG814" s="852"/>
      <c r="LQH814" s="852"/>
      <c r="LQI814" s="1031"/>
      <c r="LQJ814" s="1031"/>
      <c r="LQK814" s="1031"/>
      <c r="LQL814" s="1031"/>
      <c r="LQM814" s="744"/>
      <c r="LQN814" s="697"/>
      <c r="LQO814" s="1031"/>
      <c r="LQP814" s="852"/>
      <c r="LQQ814" s="852"/>
      <c r="LQR814" s="852"/>
      <c r="LQS814" s="852"/>
      <c r="LQT814" s="1031"/>
      <c r="LQU814" s="854"/>
      <c r="LQV814" s="852"/>
      <c r="LQW814" s="852"/>
      <c r="LQX814" s="852"/>
      <c r="LQY814" s="1031"/>
      <c r="LQZ814" s="744"/>
      <c r="LRA814" s="1031"/>
      <c r="LRB814" s="1031"/>
      <c r="LRC814" s="697"/>
      <c r="LRD814" s="1031"/>
      <c r="LRE814" s="1031"/>
      <c r="LRF814" s="1031"/>
      <c r="LRG814" s="1031"/>
      <c r="LRH814" s="852"/>
      <c r="LRI814" s="1031"/>
      <c r="LRJ814" s="852"/>
      <c r="LRK814" s="1031"/>
      <c r="LRL814" s="1031"/>
      <c r="LRM814" s="852"/>
      <c r="LRN814" s="852"/>
      <c r="LRO814" s="1031"/>
      <c r="LRP814" s="1031"/>
      <c r="LRQ814" s="1031"/>
      <c r="LRR814" s="1031"/>
      <c r="LRS814" s="744"/>
      <c r="LRT814" s="697"/>
      <c r="LRU814" s="1031"/>
      <c r="LRV814" s="852"/>
      <c r="LRW814" s="852"/>
      <c r="LRX814" s="852"/>
      <c r="LRY814" s="852"/>
      <c r="LRZ814" s="1031"/>
      <c r="LSA814" s="854"/>
      <c r="LSB814" s="852"/>
      <c r="LSC814" s="852"/>
      <c r="LSD814" s="852"/>
      <c r="LSE814" s="1031"/>
      <c r="LSF814" s="744"/>
      <c r="LSG814" s="1031"/>
      <c r="LSH814" s="1031"/>
      <c r="LSI814" s="697"/>
      <c r="LSJ814" s="1031"/>
      <c r="LSK814" s="1031"/>
      <c r="LSL814" s="1031"/>
      <c r="LSM814" s="1031"/>
      <c r="LSN814" s="852"/>
      <c r="LSO814" s="1031"/>
      <c r="LSP814" s="852"/>
      <c r="LSQ814" s="1031"/>
      <c r="LSR814" s="1031"/>
      <c r="LSS814" s="852"/>
      <c r="LST814" s="852"/>
      <c r="LSU814" s="1031"/>
      <c r="LSV814" s="1031"/>
      <c r="LSW814" s="1031"/>
      <c r="LSX814" s="1031"/>
      <c r="LSY814" s="744"/>
      <c r="LSZ814" s="697"/>
      <c r="LTA814" s="1031"/>
      <c r="LTB814" s="852"/>
      <c r="LTC814" s="852"/>
      <c r="LTD814" s="852"/>
      <c r="LTE814" s="852"/>
      <c r="LTF814" s="1031"/>
      <c r="LTG814" s="854"/>
      <c r="LTH814" s="852"/>
      <c r="LTI814" s="852"/>
      <c r="LTJ814" s="852"/>
      <c r="LTK814" s="1031"/>
      <c r="LTL814" s="744"/>
      <c r="LTM814" s="1031"/>
      <c r="LTN814" s="1031"/>
      <c r="LTO814" s="697"/>
      <c r="LTP814" s="1031"/>
      <c r="LTQ814" s="1031"/>
      <c r="LTR814" s="1031"/>
      <c r="LTS814" s="1031"/>
      <c r="LTT814" s="852"/>
      <c r="LTU814" s="1031"/>
      <c r="LTV814" s="852"/>
      <c r="LTW814" s="1031"/>
      <c r="LTX814" s="1031"/>
      <c r="LTY814" s="852"/>
      <c r="LTZ814" s="852"/>
      <c r="LUA814" s="1031"/>
      <c r="LUB814" s="1031"/>
      <c r="LUC814" s="1031"/>
      <c r="LUD814" s="1031"/>
      <c r="LUE814" s="744"/>
      <c r="LUF814" s="697"/>
      <c r="LUG814" s="1031"/>
      <c r="LUH814" s="852"/>
      <c r="LUI814" s="852"/>
      <c r="LUJ814" s="852"/>
      <c r="LUK814" s="852"/>
      <c r="LUL814" s="1031"/>
      <c r="LUM814" s="854"/>
      <c r="LUN814" s="852"/>
      <c r="LUO814" s="852"/>
      <c r="LUP814" s="852"/>
      <c r="LUQ814" s="1031"/>
      <c r="LUR814" s="744"/>
      <c r="LUS814" s="1031"/>
      <c r="LUT814" s="1031"/>
      <c r="LUU814" s="697"/>
      <c r="LUV814" s="1031"/>
      <c r="LUW814" s="1031"/>
      <c r="LUX814" s="1031"/>
      <c r="LUY814" s="1031"/>
      <c r="LUZ814" s="852"/>
      <c r="LVA814" s="1031"/>
      <c r="LVB814" s="852"/>
      <c r="LVC814" s="1031"/>
      <c r="LVD814" s="1031"/>
      <c r="LVE814" s="852"/>
      <c r="LVF814" s="852"/>
      <c r="LVG814" s="1031"/>
      <c r="LVH814" s="1031"/>
      <c r="LVI814" s="1031"/>
      <c r="LVJ814" s="1031"/>
      <c r="LVK814" s="744"/>
      <c r="LVL814" s="697"/>
      <c r="LVM814" s="1031"/>
      <c r="LVN814" s="852"/>
      <c r="LVO814" s="852"/>
      <c r="LVP814" s="852"/>
      <c r="LVQ814" s="852"/>
      <c r="LVR814" s="1031"/>
      <c r="LVS814" s="854"/>
      <c r="LVT814" s="852"/>
      <c r="LVU814" s="852"/>
      <c r="LVV814" s="852"/>
      <c r="LVW814" s="1031"/>
      <c r="LVX814" s="744"/>
      <c r="LVY814" s="1031"/>
      <c r="LVZ814" s="1031"/>
      <c r="LWA814" s="697"/>
      <c r="LWB814" s="1031"/>
      <c r="LWC814" s="1031"/>
      <c r="LWD814" s="1031"/>
      <c r="LWE814" s="1031"/>
      <c r="LWF814" s="852"/>
      <c r="LWG814" s="1031"/>
      <c r="LWH814" s="852"/>
      <c r="LWI814" s="1031"/>
      <c r="LWJ814" s="1031"/>
      <c r="LWK814" s="852"/>
      <c r="LWL814" s="852"/>
      <c r="LWM814" s="1031"/>
      <c r="LWN814" s="1031"/>
      <c r="LWO814" s="1031"/>
      <c r="LWP814" s="1031"/>
      <c r="LWQ814" s="744"/>
      <c r="LWR814" s="697"/>
      <c r="LWS814" s="1031"/>
      <c r="LWT814" s="852"/>
      <c r="LWU814" s="852"/>
      <c r="LWV814" s="852"/>
      <c r="LWW814" s="852"/>
      <c r="LWX814" s="1031"/>
      <c r="LWY814" s="854"/>
      <c r="LWZ814" s="852"/>
      <c r="LXA814" s="852"/>
      <c r="LXB814" s="852"/>
      <c r="LXC814" s="1031"/>
      <c r="LXD814" s="744"/>
      <c r="LXE814" s="1031"/>
      <c r="LXF814" s="1031"/>
      <c r="LXG814" s="697"/>
      <c r="LXH814" s="1031"/>
      <c r="LXI814" s="1031"/>
      <c r="LXJ814" s="1031"/>
      <c r="LXK814" s="1031"/>
      <c r="LXL814" s="852"/>
      <c r="LXM814" s="1031"/>
      <c r="LXN814" s="852"/>
      <c r="LXO814" s="1031"/>
      <c r="LXP814" s="1031"/>
      <c r="LXQ814" s="852"/>
      <c r="LXR814" s="852"/>
      <c r="LXS814" s="1031"/>
      <c r="LXT814" s="1031"/>
      <c r="LXU814" s="1031"/>
      <c r="LXV814" s="1031"/>
      <c r="LXW814" s="744"/>
      <c r="LXX814" s="697"/>
      <c r="LXY814" s="1031"/>
      <c r="LXZ814" s="852"/>
      <c r="LYA814" s="852"/>
      <c r="LYB814" s="852"/>
      <c r="LYC814" s="852"/>
      <c r="LYD814" s="1031"/>
      <c r="LYE814" s="854"/>
      <c r="LYF814" s="852"/>
      <c r="LYG814" s="852"/>
      <c r="LYH814" s="852"/>
      <c r="LYI814" s="1031"/>
      <c r="LYJ814" s="744"/>
      <c r="LYK814" s="1031"/>
      <c r="LYL814" s="1031"/>
      <c r="LYM814" s="697"/>
      <c r="LYN814" s="1031"/>
      <c r="LYO814" s="1031"/>
      <c r="LYP814" s="1031"/>
      <c r="LYQ814" s="1031"/>
      <c r="LYR814" s="852"/>
      <c r="LYS814" s="1031"/>
      <c r="LYT814" s="852"/>
      <c r="LYU814" s="1031"/>
      <c r="LYV814" s="1031"/>
      <c r="LYW814" s="852"/>
      <c r="LYX814" s="852"/>
      <c r="LYY814" s="1031"/>
      <c r="LYZ814" s="1031"/>
      <c r="LZA814" s="1031"/>
      <c r="LZB814" s="1031"/>
      <c r="LZC814" s="744"/>
      <c r="LZD814" s="697"/>
      <c r="LZE814" s="1031"/>
      <c r="LZF814" s="852"/>
      <c r="LZG814" s="852"/>
      <c r="LZH814" s="852"/>
      <c r="LZI814" s="852"/>
      <c r="LZJ814" s="1031"/>
      <c r="LZK814" s="854"/>
      <c r="LZL814" s="852"/>
      <c r="LZM814" s="852"/>
      <c r="LZN814" s="852"/>
      <c r="LZO814" s="1031"/>
      <c r="LZP814" s="744"/>
      <c r="LZQ814" s="1031"/>
      <c r="LZR814" s="1031"/>
      <c r="LZS814" s="697"/>
      <c r="LZT814" s="1031"/>
      <c r="LZU814" s="1031"/>
      <c r="LZV814" s="1031"/>
      <c r="LZW814" s="1031"/>
      <c r="LZX814" s="852"/>
      <c r="LZY814" s="1031"/>
      <c r="LZZ814" s="852"/>
      <c r="MAA814" s="1031"/>
      <c r="MAB814" s="1031"/>
      <c r="MAC814" s="852"/>
      <c r="MAD814" s="852"/>
      <c r="MAE814" s="1031"/>
      <c r="MAF814" s="1031"/>
      <c r="MAG814" s="1031"/>
      <c r="MAH814" s="1031"/>
      <c r="MAI814" s="744"/>
      <c r="MAJ814" s="697"/>
      <c r="MAK814" s="1031"/>
      <c r="MAL814" s="852"/>
      <c r="MAM814" s="852"/>
      <c r="MAN814" s="852"/>
      <c r="MAO814" s="852"/>
      <c r="MAP814" s="1031"/>
      <c r="MAQ814" s="854"/>
      <c r="MAR814" s="852"/>
      <c r="MAS814" s="852"/>
      <c r="MAT814" s="852"/>
      <c r="MAU814" s="1031"/>
      <c r="MAV814" s="744"/>
      <c r="MAW814" s="1031"/>
      <c r="MAX814" s="1031"/>
      <c r="MAY814" s="697"/>
      <c r="MAZ814" s="1031"/>
      <c r="MBA814" s="1031"/>
      <c r="MBB814" s="1031"/>
      <c r="MBC814" s="1031"/>
      <c r="MBD814" s="852"/>
      <c r="MBE814" s="1031"/>
      <c r="MBF814" s="852"/>
      <c r="MBG814" s="1031"/>
      <c r="MBH814" s="1031"/>
      <c r="MBI814" s="852"/>
      <c r="MBJ814" s="852"/>
      <c r="MBK814" s="1031"/>
      <c r="MBL814" s="1031"/>
      <c r="MBM814" s="1031"/>
      <c r="MBN814" s="1031"/>
      <c r="MBO814" s="744"/>
      <c r="MBP814" s="697"/>
      <c r="MBQ814" s="1031"/>
      <c r="MBR814" s="852"/>
      <c r="MBS814" s="852"/>
      <c r="MBT814" s="852"/>
      <c r="MBU814" s="852"/>
      <c r="MBV814" s="1031"/>
      <c r="MBW814" s="854"/>
      <c r="MBX814" s="852"/>
      <c r="MBY814" s="852"/>
      <c r="MBZ814" s="852"/>
      <c r="MCA814" s="1031"/>
      <c r="MCB814" s="744"/>
      <c r="MCC814" s="1031"/>
      <c r="MCD814" s="1031"/>
      <c r="MCE814" s="697"/>
      <c r="MCF814" s="1031"/>
      <c r="MCG814" s="1031"/>
      <c r="MCH814" s="1031"/>
      <c r="MCI814" s="1031"/>
      <c r="MCJ814" s="852"/>
      <c r="MCK814" s="1031"/>
      <c r="MCL814" s="852"/>
      <c r="MCM814" s="1031"/>
      <c r="MCN814" s="1031"/>
      <c r="MCO814" s="852"/>
      <c r="MCP814" s="852"/>
      <c r="MCQ814" s="1031"/>
      <c r="MCR814" s="1031"/>
      <c r="MCS814" s="1031"/>
      <c r="MCT814" s="1031"/>
      <c r="MCU814" s="744"/>
      <c r="MCV814" s="697"/>
      <c r="MCW814" s="1031"/>
      <c r="MCX814" s="852"/>
      <c r="MCY814" s="852"/>
      <c r="MCZ814" s="852"/>
      <c r="MDA814" s="852"/>
      <c r="MDB814" s="1031"/>
      <c r="MDC814" s="854"/>
      <c r="MDD814" s="852"/>
      <c r="MDE814" s="852"/>
      <c r="MDF814" s="852"/>
      <c r="MDG814" s="1031"/>
      <c r="MDH814" s="744"/>
      <c r="MDI814" s="1031"/>
      <c r="MDJ814" s="1031"/>
      <c r="MDK814" s="697"/>
      <c r="MDL814" s="1031"/>
      <c r="MDM814" s="1031"/>
      <c r="MDN814" s="1031"/>
      <c r="MDO814" s="1031"/>
      <c r="MDP814" s="852"/>
      <c r="MDQ814" s="1031"/>
      <c r="MDR814" s="852"/>
      <c r="MDS814" s="1031"/>
      <c r="MDT814" s="1031"/>
      <c r="MDU814" s="852"/>
      <c r="MDV814" s="852"/>
      <c r="MDW814" s="1031"/>
      <c r="MDX814" s="1031"/>
      <c r="MDY814" s="1031"/>
      <c r="MDZ814" s="1031"/>
      <c r="MEA814" s="744"/>
      <c r="MEB814" s="697"/>
      <c r="MEC814" s="1031"/>
      <c r="MED814" s="852"/>
      <c r="MEE814" s="852"/>
      <c r="MEF814" s="852"/>
      <c r="MEG814" s="852"/>
      <c r="MEH814" s="1031"/>
      <c r="MEI814" s="854"/>
      <c r="MEJ814" s="852"/>
      <c r="MEK814" s="852"/>
      <c r="MEL814" s="852"/>
      <c r="MEM814" s="1031"/>
      <c r="MEN814" s="744"/>
      <c r="MEO814" s="1031"/>
      <c r="MEP814" s="1031"/>
      <c r="MEQ814" s="697"/>
      <c r="MER814" s="1031"/>
      <c r="MES814" s="1031"/>
      <c r="MET814" s="1031"/>
      <c r="MEU814" s="1031"/>
      <c r="MEV814" s="852"/>
      <c r="MEW814" s="1031"/>
      <c r="MEX814" s="852"/>
      <c r="MEY814" s="1031"/>
      <c r="MEZ814" s="1031"/>
      <c r="MFA814" s="852"/>
      <c r="MFB814" s="852"/>
      <c r="MFC814" s="1031"/>
      <c r="MFD814" s="1031"/>
      <c r="MFE814" s="1031"/>
      <c r="MFF814" s="1031"/>
      <c r="MFG814" s="744"/>
      <c r="MFH814" s="697"/>
      <c r="MFI814" s="1031"/>
      <c r="MFJ814" s="852"/>
      <c r="MFK814" s="852"/>
      <c r="MFL814" s="852"/>
      <c r="MFM814" s="852"/>
      <c r="MFN814" s="1031"/>
      <c r="MFO814" s="854"/>
      <c r="MFP814" s="852"/>
      <c r="MFQ814" s="852"/>
      <c r="MFR814" s="852"/>
      <c r="MFS814" s="1031"/>
      <c r="MFT814" s="744"/>
      <c r="MFU814" s="1031"/>
      <c r="MFV814" s="1031"/>
      <c r="MFW814" s="697"/>
      <c r="MFX814" s="1031"/>
      <c r="MFY814" s="1031"/>
      <c r="MFZ814" s="1031"/>
      <c r="MGA814" s="1031"/>
      <c r="MGB814" s="852"/>
      <c r="MGC814" s="1031"/>
      <c r="MGD814" s="852"/>
      <c r="MGE814" s="1031"/>
      <c r="MGF814" s="1031"/>
      <c r="MGG814" s="852"/>
      <c r="MGH814" s="852"/>
      <c r="MGI814" s="1031"/>
      <c r="MGJ814" s="1031"/>
      <c r="MGK814" s="1031"/>
      <c r="MGL814" s="1031"/>
      <c r="MGM814" s="744"/>
      <c r="MGN814" s="697"/>
      <c r="MGO814" s="1031"/>
      <c r="MGP814" s="852"/>
      <c r="MGQ814" s="852"/>
      <c r="MGR814" s="852"/>
      <c r="MGS814" s="852"/>
      <c r="MGT814" s="1031"/>
      <c r="MGU814" s="854"/>
      <c r="MGV814" s="852"/>
      <c r="MGW814" s="852"/>
      <c r="MGX814" s="852"/>
      <c r="MGY814" s="1031"/>
      <c r="MGZ814" s="744"/>
      <c r="MHA814" s="1031"/>
      <c r="MHB814" s="1031"/>
      <c r="MHC814" s="697"/>
      <c r="MHD814" s="1031"/>
      <c r="MHE814" s="1031"/>
      <c r="MHF814" s="1031"/>
      <c r="MHG814" s="1031"/>
      <c r="MHH814" s="852"/>
      <c r="MHI814" s="1031"/>
      <c r="MHJ814" s="852"/>
      <c r="MHK814" s="1031"/>
      <c r="MHL814" s="1031"/>
      <c r="MHM814" s="852"/>
      <c r="MHN814" s="852"/>
      <c r="MHO814" s="1031"/>
      <c r="MHP814" s="1031"/>
      <c r="MHQ814" s="1031"/>
      <c r="MHR814" s="1031"/>
      <c r="MHS814" s="744"/>
      <c r="MHT814" s="697"/>
      <c r="MHU814" s="1031"/>
      <c r="MHV814" s="852"/>
      <c r="MHW814" s="852"/>
      <c r="MHX814" s="852"/>
      <c r="MHY814" s="852"/>
      <c r="MHZ814" s="1031"/>
      <c r="MIA814" s="854"/>
      <c r="MIB814" s="852"/>
      <c r="MIC814" s="852"/>
      <c r="MID814" s="852"/>
      <c r="MIE814" s="1031"/>
      <c r="MIF814" s="744"/>
      <c r="MIG814" s="1031"/>
      <c r="MIH814" s="1031"/>
      <c r="MII814" s="697"/>
      <c r="MIJ814" s="1031"/>
      <c r="MIK814" s="1031"/>
      <c r="MIL814" s="1031"/>
      <c r="MIM814" s="1031"/>
      <c r="MIN814" s="852"/>
      <c r="MIO814" s="1031"/>
      <c r="MIP814" s="852"/>
      <c r="MIQ814" s="1031"/>
      <c r="MIR814" s="1031"/>
      <c r="MIS814" s="852"/>
      <c r="MIT814" s="852"/>
      <c r="MIU814" s="1031"/>
      <c r="MIV814" s="1031"/>
      <c r="MIW814" s="1031"/>
      <c r="MIX814" s="1031"/>
      <c r="MIY814" s="744"/>
      <c r="MIZ814" s="697"/>
      <c r="MJA814" s="1031"/>
      <c r="MJB814" s="852"/>
      <c r="MJC814" s="852"/>
      <c r="MJD814" s="852"/>
      <c r="MJE814" s="852"/>
      <c r="MJF814" s="1031"/>
      <c r="MJG814" s="854"/>
      <c r="MJH814" s="852"/>
      <c r="MJI814" s="852"/>
      <c r="MJJ814" s="852"/>
      <c r="MJK814" s="1031"/>
      <c r="MJL814" s="744"/>
      <c r="MJM814" s="1031"/>
      <c r="MJN814" s="1031"/>
      <c r="MJO814" s="697"/>
      <c r="MJP814" s="1031"/>
      <c r="MJQ814" s="1031"/>
      <c r="MJR814" s="1031"/>
      <c r="MJS814" s="1031"/>
      <c r="MJT814" s="852"/>
      <c r="MJU814" s="1031"/>
      <c r="MJV814" s="852"/>
      <c r="MJW814" s="1031"/>
      <c r="MJX814" s="1031"/>
      <c r="MJY814" s="852"/>
      <c r="MJZ814" s="852"/>
      <c r="MKA814" s="1031"/>
      <c r="MKB814" s="1031"/>
      <c r="MKC814" s="1031"/>
      <c r="MKD814" s="1031"/>
      <c r="MKE814" s="744"/>
      <c r="MKF814" s="697"/>
      <c r="MKG814" s="1031"/>
      <c r="MKH814" s="852"/>
      <c r="MKI814" s="852"/>
      <c r="MKJ814" s="852"/>
      <c r="MKK814" s="852"/>
      <c r="MKL814" s="1031"/>
      <c r="MKM814" s="854"/>
      <c r="MKN814" s="852"/>
      <c r="MKO814" s="852"/>
      <c r="MKP814" s="852"/>
      <c r="MKQ814" s="1031"/>
      <c r="MKR814" s="744"/>
      <c r="MKS814" s="1031"/>
      <c r="MKT814" s="1031"/>
      <c r="MKU814" s="697"/>
      <c r="MKV814" s="1031"/>
      <c r="MKW814" s="1031"/>
      <c r="MKX814" s="1031"/>
      <c r="MKY814" s="1031"/>
      <c r="MKZ814" s="852"/>
      <c r="MLA814" s="1031"/>
      <c r="MLB814" s="852"/>
      <c r="MLC814" s="1031"/>
      <c r="MLD814" s="1031"/>
      <c r="MLE814" s="852"/>
      <c r="MLF814" s="852"/>
      <c r="MLG814" s="1031"/>
      <c r="MLH814" s="1031"/>
      <c r="MLI814" s="1031"/>
      <c r="MLJ814" s="1031"/>
      <c r="MLK814" s="744"/>
      <c r="MLL814" s="697"/>
      <c r="MLM814" s="1031"/>
      <c r="MLN814" s="852"/>
      <c r="MLO814" s="852"/>
      <c r="MLP814" s="852"/>
      <c r="MLQ814" s="852"/>
      <c r="MLR814" s="1031"/>
      <c r="MLS814" s="854"/>
      <c r="MLT814" s="852"/>
      <c r="MLU814" s="852"/>
      <c r="MLV814" s="852"/>
      <c r="MLW814" s="1031"/>
      <c r="MLX814" s="744"/>
      <c r="MLY814" s="1031"/>
      <c r="MLZ814" s="1031"/>
      <c r="MMA814" s="697"/>
      <c r="MMB814" s="1031"/>
      <c r="MMC814" s="1031"/>
      <c r="MMD814" s="1031"/>
      <c r="MME814" s="1031"/>
      <c r="MMF814" s="852"/>
      <c r="MMG814" s="1031"/>
      <c r="MMH814" s="852"/>
      <c r="MMI814" s="1031"/>
      <c r="MMJ814" s="1031"/>
      <c r="MMK814" s="852"/>
      <c r="MML814" s="852"/>
      <c r="MMM814" s="1031"/>
      <c r="MMN814" s="1031"/>
      <c r="MMO814" s="1031"/>
      <c r="MMP814" s="1031"/>
      <c r="MMQ814" s="744"/>
      <c r="MMR814" s="697"/>
      <c r="MMS814" s="1031"/>
      <c r="MMT814" s="852"/>
      <c r="MMU814" s="852"/>
      <c r="MMV814" s="852"/>
      <c r="MMW814" s="852"/>
      <c r="MMX814" s="1031"/>
      <c r="MMY814" s="854"/>
      <c r="MMZ814" s="852"/>
      <c r="MNA814" s="852"/>
      <c r="MNB814" s="852"/>
      <c r="MNC814" s="1031"/>
      <c r="MND814" s="744"/>
      <c r="MNE814" s="1031"/>
      <c r="MNF814" s="1031"/>
      <c r="MNG814" s="697"/>
      <c r="MNH814" s="1031"/>
      <c r="MNI814" s="1031"/>
      <c r="MNJ814" s="1031"/>
      <c r="MNK814" s="1031"/>
      <c r="MNL814" s="852"/>
      <c r="MNM814" s="1031"/>
      <c r="MNN814" s="852"/>
      <c r="MNO814" s="1031"/>
      <c r="MNP814" s="1031"/>
      <c r="MNQ814" s="852"/>
      <c r="MNR814" s="852"/>
      <c r="MNS814" s="1031"/>
      <c r="MNT814" s="1031"/>
      <c r="MNU814" s="1031"/>
      <c r="MNV814" s="1031"/>
      <c r="MNW814" s="744"/>
      <c r="MNX814" s="697"/>
      <c r="MNY814" s="1031"/>
      <c r="MNZ814" s="852"/>
      <c r="MOA814" s="852"/>
      <c r="MOB814" s="852"/>
      <c r="MOC814" s="852"/>
      <c r="MOD814" s="1031"/>
      <c r="MOE814" s="854"/>
      <c r="MOF814" s="852"/>
      <c r="MOG814" s="852"/>
      <c r="MOH814" s="852"/>
      <c r="MOI814" s="1031"/>
      <c r="MOJ814" s="744"/>
      <c r="MOK814" s="1031"/>
      <c r="MOL814" s="1031"/>
      <c r="MOM814" s="697"/>
      <c r="MON814" s="1031"/>
      <c r="MOO814" s="1031"/>
      <c r="MOP814" s="1031"/>
      <c r="MOQ814" s="1031"/>
      <c r="MOR814" s="852"/>
      <c r="MOS814" s="1031"/>
      <c r="MOT814" s="852"/>
      <c r="MOU814" s="1031"/>
      <c r="MOV814" s="1031"/>
      <c r="MOW814" s="852"/>
      <c r="MOX814" s="852"/>
      <c r="MOY814" s="1031"/>
      <c r="MOZ814" s="1031"/>
      <c r="MPA814" s="1031"/>
      <c r="MPB814" s="1031"/>
      <c r="MPC814" s="744"/>
      <c r="MPD814" s="697"/>
      <c r="MPE814" s="1031"/>
      <c r="MPF814" s="852"/>
      <c r="MPG814" s="852"/>
      <c r="MPH814" s="852"/>
      <c r="MPI814" s="852"/>
      <c r="MPJ814" s="1031"/>
      <c r="MPK814" s="854"/>
      <c r="MPL814" s="852"/>
      <c r="MPM814" s="852"/>
      <c r="MPN814" s="852"/>
      <c r="MPO814" s="1031"/>
      <c r="MPP814" s="744"/>
      <c r="MPQ814" s="1031"/>
      <c r="MPR814" s="1031"/>
      <c r="MPS814" s="697"/>
      <c r="MPT814" s="1031"/>
      <c r="MPU814" s="1031"/>
      <c r="MPV814" s="1031"/>
      <c r="MPW814" s="1031"/>
      <c r="MPX814" s="852"/>
      <c r="MPY814" s="1031"/>
      <c r="MPZ814" s="852"/>
      <c r="MQA814" s="1031"/>
      <c r="MQB814" s="1031"/>
      <c r="MQC814" s="852"/>
      <c r="MQD814" s="852"/>
      <c r="MQE814" s="1031"/>
      <c r="MQF814" s="1031"/>
      <c r="MQG814" s="1031"/>
      <c r="MQH814" s="1031"/>
      <c r="MQI814" s="744"/>
      <c r="MQJ814" s="697"/>
      <c r="MQK814" s="1031"/>
      <c r="MQL814" s="852"/>
      <c r="MQM814" s="852"/>
      <c r="MQN814" s="852"/>
      <c r="MQO814" s="852"/>
      <c r="MQP814" s="1031"/>
      <c r="MQQ814" s="854"/>
      <c r="MQR814" s="852"/>
      <c r="MQS814" s="852"/>
      <c r="MQT814" s="852"/>
      <c r="MQU814" s="1031"/>
      <c r="MQV814" s="744"/>
      <c r="MQW814" s="1031"/>
      <c r="MQX814" s="1031"/>
      <c r="MQY814" s="697"/>
      <c r="MQZ814" s="1031"/>
      <c r="MRA814" s="1031"/>
      <c r="MRB814" s="1031"/>
      <c r="MRC814" s="1031"/>
      <c r="MRD814" s="852"/>
      <c r="MRE814" s="1031"/>
      <c r="MRF814" s="852"/>
      <c r="MRG814" s="1031"/>
      <c r="MRH814" s="1031"/>
      <c r="MRI814" s="852"/>
      <c r="MRJ814" s="852"/>
      <c r="MRK814" s="1031"/>
      <c r="MRL814" s="1031"/>
      <c r="MRM814" s="1031"/>
      <c r="MRN814" s="1031"/>
      <c r="MRO814" s="744"/>
      <c r="MRP814" s="697"/>
      <c r="MRQ814" s="1031"/>
      <c r="MRR814" s="852"/>
      <c r="MRS814" s="852"/>
      <c r="MRT814" s="852"/>
      <c r="MRU814" s="852"/>
      <c r="MRV814" s="1031"/>
      <c r="MRW814" s="854"/>
      <c r="MRX814" s="852"/>
      <c r="MRY814" s="852"/>
      <c r="MRZ814" s="852"/>
      <c r="MSA814" s="1031"/>
      <c r="MSB814" s="744"/>
      <c r="MSC814" s="1031"/>
      <c r="MSD814" s="1031"/>
      <c r="MSE814" s="697"/>
      <c r="MSF814" s="1031"/>
      <c r="MSG814" s="1031"/>
      <c r="MSH814" s="1031"/>
      <c r="MSI814" s="1031"/>
      <c r="MSJ814" s="852"/>
      <c r="MSK814" s="1031"/>
      <c r="MSL814" s="852"/>
      <c r="MSM814" s="1031"/>
      <c r="MSN814" s="1031"/>
      <c r="MSO814" s="852"/>
      <c r="MSP814" s="852"/>
      <c r="MSQ814" s="1031"/>
      <c r="MSR814" s="1031"/>
      <c r="MSS814" s="1031"/>
      <c r="MST814" s="1031"/>
      <c r="MSU814" s="744"/>
      <c r="MSV814" s="697"/>
      <c r="MSW814" s="1031"/>
      <c r="MSX814" s="852"/>
      <c r="MSY814" s="852"/>
      <c r="MSZ814" s="852"/>
      <c r="MTA814" s="852"/>
      <c r="MTB814" s="1031"/>
      <c r="MTC814" s="854"/>
      <c r="MTD814" s="852"/>
      <c r="MTE814" s="852"/>
      <c r="MTF814" s="852"/>
      <c r="MTG814" s="1031"/>
      <c r="MTH814" s="744"/>
      <c r="MTI814" s="1031"/>
      <c r="MTJ814" s="1031"/>
      <c r="MTK814" s="697"/>
      <c r="MTL814" s="1031"/>
      <c r="MTM814" s="1031"/>
      <c r="MTN814" s="1031"/>
      <c r="MTO814" s="1031"/>
      <c r="MTP814" s="852"/>
      <c r="MTQ814" s="1031"/>
      <c r="MTR814" s="852"/>
      <c r="MTS814" s="1031"/>
      <c r="MTT814" s="1031"/>
      <c r="MTU814" s="852"/>
      <c r="MTV814" s="852"/>
      <c r="MTW814" s="1031"/>
      <c r="MTX814" s="1031"/>
      <c r="MTY814" s="1031"/>
      <c r="MTZ814" s="1031"/>
      <c r="MUA814" s="744"/>
      <c r="MUB814" s="697"/>
      <c r="MUC814" s="1031"/>
      <c r="MUD814" s="852"/>
      <c r="MUE814" s="852"/>
      <c r="MUF814" s="852"/>
      <c r="MUG814" s="852"/>
      <c r="MUH814" s="1031"/>
      <c r="MUI814" s="854"/>
      <c r="MUJ814" s="852"/>
      <c r="MUK814" s="852"/>
      <c r="MUL814" s="852"/>
      <c r="MUM814" s="1031"/>
      <c r="MUN814" s="744"/>
      <c r="MUO814" s="1031"/>
      <c r="MUP814" s="1031"/>
      <c r="MUQ814" s="697"/>
      <c r="MUR814" s="1031"/>
      <c r="MUS814" s="1031"/>
      <c r="MUT814" s="1031"/>
      <c r="MUU814" s="1031"/>
      <c r="MUV814" s="852"/>
      <c r="MUW814" s="1031"/>
      <c r="MUX814" s="852"/>
      <c r="MUY814" s="1031"/>
      <c r="MUZ814" s="1031"/>
      <c r="MVA814" s="852"/>
      <c r="MVB814" s="852"/>
      <c r="MVC814" s="1031"/>
      <c r="MVD814" s="1031"/>
      <c r="MVE814" s="1031"/>
      <c r="MVF814" s="1031"/>
      <c r="MVG814" s="744"/>
      <c r="MVH814" s="697"/>
      <c r="MVI814" s="1031"/>
      <c r="MVJ814" s="852"/>
      <c r="MVK814" s="852"/>
      <c r="MVL814" s="852"/>
      <c r="MVM814" s="852"/>
      <c r="MVN814" s="1031"/>
      <c r="MVO814" s="854"/>
      <c r="MVP814" s="852"/>
      <c r="MVQ814" s="852"/>
      <c r="MVR814" s="852"/>
      <c r="MVS814" s="1031"/>
      <c r="MVT814" s="744"/>
      <c r="MVU814" s="1031"/>
      <c r="MVV814" s="1031"/>
      <c r="MVW814" s="697"/>
      <c r="MVX814" s="1031"/>
      <c r="MVY814" s="1031"/>
      <c r="MVZ814" s="1031"/>
      <c r="MWA814" s="1031"/>
      <c r="MWB814" s="852"/>
      <c r="MWC814" s="1031"/>
      <c r="MWD814" s="852"/>
      <c r="MWE814" s="1031"/>
      <c r="MWF814" s="1031"/>
      <c r="MWG814" s="852"/>
      <c r="MWH814" s="852"/>
      <c r="MWI814" s="1031"/>
      <c r="MWJ814" s="1031"/>
      <c r="MWK814" s="1031"/>
      <c r="MWL814" s="1031"/>
      <c r="MWM814" s="744"/>
      <c r="MWN814" s="697"/>
      <c r="MWO814" s="1031"/>
      <c r="MWP814" s="852"/>
      <c r="MWQ814" s="852"/>
      <c r="MWR814" s="852"/>
      <c r="MWS814" s="852"/>
      <c r="MWT814" s="1031"/>
      <c r="MWU814" s="854"/>
      <c r="MWV814" s="852"/>
      <c r="MWW814" s="852"/>
      <c r="MWX814" s="852"/>
      <c r="MWY814" s="1031"/>
      <c r="MWZ814" s="744"/>
      <c r="MXA814" s="1031"/>
      <c r="MXB814" s="1031"/>
      <c r="MXC814" s="697"/>
      <c r="MXD814" s="1031"/>
      <c r="MXE814" s="1031"/>
      <c r="MXF814" s="1031"/>
      <c r="MXG814" s="1031"/>
      <c r="MXH814" s="852"/>
      <c r="MXI814" s="1031"/>
      <c r="MXJ814" s="852"/>
      <c r="MXK814" s="1031"/>
      <c r="MXL814" s="1031"/>
      <c r="MXM814" s="852"/>
      <c r="MXN814" s="852"/>
      <c r="MXO814" s="1031"/>
      <c r="MXP814" s="1031"/>
      <c r="MXQ814" s="1031"/>
      <c r="MXR814" s="1031"/>
      <c r="MXS814" s="744"/>
      <c r="MXT814" s="697"/>
      <c r="MXU814" s="1031"/>
      <c r="MXV814" s="852"/>
      <c r="MXW814" s="852"/>
      <c r="MXX814" s="852"/>
      <c r="MXY814" s="852"/>
      <c r="MXZ814" s="1031"/>
      <c r="MYA814" s="854"/>
      <c r="MYB814" s="852"/>
      <c r="MYC814" s="852"/>
      <c r="MYD814" s="852"/>
      <c r="MYE814" s="1031"/>
      <c r="MYF814" s="744"/>
      <c r="MYG814" s="1031"/>
      <c r="MYH814" s="1031"/>
      <c r="MYI814" s="697"/>
      <c r="MYJ814" s="1031"/>
      <c r="MYK814" s="1031"/>
      <c r="MYL814" s="1031"/>
      <c r="MYM814" s="1031"/>
      <c r="MYN814" s="852"/>
      <c r="MYO814" s="1031"/>
      <c r="MYP814" s="852"/>
      <c r="MYQ814" s="1031"/>
      <c r="MYR814" s="1031"/>
      <c r="MYS814" s="852"/>
      <c r="MYT814" s="852"/>
      <c r="MYU814" s="1031"/>
      <c r="MYV814" s="1031"/>
      <c r="MYW814" s="1031"/>
      <c r="MYX814" s="1031"/>
      <c r="MYY814" s="744"/>
      <c r="MYZ814" s="697"/>
      <c r="MZA814" s="1031"/>
      <c r="MZB814" s="852"/>
      <c r="MZC814" s="852"/>
      <c r="MZD814" s="852"/>
      <c r="MZE814" s="852"/>
      <c r="MZF814" s="1031"/>
      <c r="MZG814" s="854"/>
      <c r="MZH814" s="852"/>
      <c r="MZI814" s="852"/>
      <c r="MZJ814" s="852"/>
      <c r="MZK814" s="1031"/>
      <c r="MZL814" s="744"/>
      <c r="MZM814" s="1031"/>
      <c r="MZN814" s="1031"/>
      <c r="MZO814" s="697"/>
      <c r="MZP814" s="1031"/>
      <c r="MZQ814" s="1031"/>
      <c r="MZR814" s="1031"/>
      <c r="MZS814" s="1031"/>
      <c r="MZT814" s="852"/>
      <c r="MZU814" s="1031"/>
      <c r="MZV814" s="852"/>
      <c r="MZW814" s="1031"/>
      <c r="MZX814" s="1031"/>
      <c r="MZY814" s="852"/>
      <c r="MZZ814" s="852"/>
      <c r="NAA814" s="1031"/>
      <c r="NAB814" s="1031"/>
      <c r="NAC814" s="1031"/>
      <c r="NAD814" s="1031"/>
      <c r="NAE814" s="744"/>
      <c r="NAF814" s="697"/>
      <c r="NAG814" s="1031"/>
      <c r="NAH814" s="852"/>
      <c r="NAI814" s="852"/>
      <c r="NAJ814" s="852"/>
      <c r="NAK814" s="852"/>
      <c r="NAL814" s="1031"/>
      <c r="NAM814" s="854"/>
      <c r="NAN814" s="852"/>
      <c r="NAO814" s="852"/>
      <c r="NAP814" s="852"/>
      <c r="NAQ814" s="1031"/>
      <c r="NAR814" s="744"/>
      <c r="NAS814" s="1031"/>
      <c r="NAT814" s="1031"/>
      <c r="NAU814" s="697"/>
      <c r="NAV814" s="1031"/>
      <c r="NAW814" s="1031"/>
      <c r="NAX814" s="1031"/>
      <c r="NAY814" s="1031"/>
      <c r="NAZ814" s="852"/>
      <c r="NBA814" s="1031"/>
      <c r="NBB814" s="852"/>
      <c r="NBC814" s="1031"/>
      <c r="NBD814" s="1031"/>
      <c r="NBE814" s="852"/>
      <c r="NBF814" s="852"/>
      <c r="NBG814" s="1031"/>
      <c r="NBH814" s="1031"/>
      <c r="NBI814" s="1031"/>
      <c r="NBJ814" s="1031"/>
      <c r="NBK814" s="744"/>
      <c r="NBL814" s="697"/>
      <c r="NBM814" s="1031"/>
      <c r="NBN814" s="852"/>
      <c r="NBO814" s="852"/>
      <c r="NBP814" s="852"/>
      <c r="NBQ814" s="852"/>
      <c r="NBR814" s="1031"/>
      <c r="NBS814" s="854"/>
      <c r="NBT814" s="852"/>
      <c r="NBU814" s="852"/>
      <c r="NBV814" s="852"/>
      <c r="NBW814" s="1031"/>
      <c r="NBX814" s="744"/>
      <c r="NBY814" s="1031"/>
      <c r="NBZ814" s="1031"/>
      <c r="NCA814" s="697"/>
      <c r="NCB814" s="1031"/>
      <c r="NCC814" s="1031"/>
      <c r="NCD814" s="1031"/>
      <c r="NCE814" s="1031"/>
      <c r="NCF814" s="852"/>
      <c r="NCG814" s="1031"/>
      <c r="NCH814" s="852"/>
      <c r="NCI814" s="1031"/>
      <c r="NCJ814" s="1031"/>
      <c r="NCK814" s="852"/>
      <c r="NCL814" s="852"/>
      <c r="NCM814" s="1031"/>
      <c r="NCN814" s="1031"/>
      <c r="NCO814" s="1031"/>
      <c r="NCP814" s="1031"/>
      <c r="NCQ814" s="744"/>
      <c r="NCR814" s="697"/>
      <c r="NCS814" s="1031"/>
      <c r="NCT814" s="852"/>
      <c r="NCU814" s="852"/>
      <c r="NCV814" s="852"/>
      <c r="NCW814" s="852"/>
      <c r="NCX814" s="1031"/>
      <c r="NCY814" s="854"/>
      <c r="NCZ814" s="852"/>
      <c r="NDA814" s="852"/>
      <c r="NDB814" s="852"/>
      <c r="NDC814" s="1031"/>
      <c r="NDD814" s="744"/>
      <c r="NDE814" s="1031"/>
      <c r="NDF814" s="1031"/>
      <c r="NDG814" s="697"/>
      <c r="NDH814" s="1031"/>
      <c r="NDI814" s="1031"/>
      <c r="NDJ814" s="1031"/>
      <c r="NDK814" s="1031"/>
      <c r="NDL814" s="852"/>
      <c r="NDM814" s="1031"/>
      <c r="NDN814" s="852"/>
      <c r="NDO814" s="1031"/>
      <c r="NDP814" s="1031"/>
      <c r="NDQ814" s="852"/>
      <c r="NDR814" s="852"/>
      <c r="NDS814" s="1031"/>
      <c r="NDT814" s="1031"/>
      <c r="NDU814" s="1031"/>
      <c r="NDV814" s="1031"/>
      <c r="NDW814" s="744"/>
      <c r="NDX814" s="697"/>
      <c r="NDY814" s="1031"/>
      <c r="NDZ814" s="852"/>
      <c r="NEA814" s="852"/>
      <c r="NEB814" s="852"/>
      <c r="NEC814" s="852"/>
      <c r="NED814" s="1031"/>
      <c r="NEE814" s="854"/>
      <c r="NEF814" s="852"/>
      <c r="NEG814" s="852"/>
      <c r="NEH814" s="852"/>
      <c r="NEI814" s="1031"/>
      <c r="NEJ814" s="744"/>
      <c r="NEK814" s="1031"/>
      <c r="NEL814" s="1031"/>
      <c r="NEM814" s="697"/>
      <c r="NEN814" s="1031"/>
      <c r="NEO814" s="1031"/>
      <c r="NEP814" s="1031"/>
      <c r="NEQ814" s="1031"/>
      <c r="NER814" s="852"/>
      <c r="NES814" s="1031"/>
      <c r="NET814" s="852"/>
      <c r="NEU814" s="1031"/>
      <c r="NEV814" s="1031"/>
      <c r="NEW814" s="852"/>
      <c r="NEX814" s="852"/>
      <c r="NEY814" s="1031"/>
      <c r="NEZ814" s="1031"/>
      <c r="NFA814" s="1031"/>
      <c r="NFB814" s="1031"/>
      <c r="NFC814" s="744"/>
      <c r="NFD814" s="697"/>
      <c r="NFE814" s="1031"/>
      <c r="NFF814" s="852"/>
      <c r="NFG814" s="852"/>
      <c r="NFH814" s="852"/>
      <c r="NFI814" s="852"/>
      <c r="NFJ814" s="1031"/>
      <c r="NFK814" s="854"/>
      <c r="NFL814" s="852"/>
      <c r="NFM814" s="852"/>
      <c r="NFN814" s="852"/>
      <c r="NFO814" s="1031"/>
      <c r="NFP814" s="744"/>
      <c r="NFQ814" s="1031"/>
      <c r="NFR814" s="1031"/>
      <c r="NFS814" s="697"/>
      <c r="NFT814" s="1031"/>
      <c r="NFU814" s="1031"/>
      <c r="NFV814" s="1031"/>
      <c r="NFW814" s="1031"/>
      <c r="NFX814" s="852"/>
      <c r="NFY814" s="1031"/>
      <c r="NFZ814" s="852"/>
      <c r="NGA814" s="1031"/>
      <c r="NGB814" s="1031"/>
      <c r="NGC814" s="852"/>
      <c r="NGD814" s="852"/>
      <c r="NGE814" s="1031"/>
      <c r="NGF814" s="1031"/>
      <c r="NGG814" s="1031"/>
      <c r="NGH814" s="1031"/>
      <c r="NGI814" s="744"/>
      <c r="NGJ814" s="697"/>
      <c r="NGK814" s="1031"/>
      <c r="NGL814" s="852"/>
      <c r="NGM814" s="852"/>
      <c r="NGN814" s="852"/>
      <c r="NGO814" s="852"/>
      <c r="NGP814" s="1031"/>
      <c r="NGQ814" s="854"/>
      <c r="NGR814" s="852"/>
      <c r="NGS814" s="852"/>
      <c r="NGT814" s="852"/>
      <c r="NGU814" s="1031"/>
      <c r="NGV814" s="744"/>
      <c r="NGW814" s="1031"/>
      <c r="NGX814" s="1031"/>
      <c r="NGY814" s="697"/>
      <c r="NGZ814" s="1031"/>
      <c r="NHA814" s="1031"/>
      <c r="NHB814" s="1031"/>
      <c r="NHC814" s="1031"/>
      <c r="NHD814" s="852"/>
      <c r="NHE814" s="1031"/>
      <c r="NHF814" s="852"/>
      <c r="NHG814" s="1031"/>
      <c r="NHH814" s="1031"/>
      <c r="NHI814" s="852"/>
      <c r="NHJ814" s="852"/>
      <c r="NHK814" s="1031"/>
      <c r="NHL814" s="1031"/>
      <c r="NHM814" s="1031"/>
      <c r="NHN814" s="1031"/>
      <c r="NHO814" s="744"/>
      <c r="NHP814" s="697"/>
      <c r="NHQ814" s="1031"/>
      <c r="NHR814" s="852"/>
      <c r="NHS814" s="852"/>
      <c r="NHT814" s="852"/>
      <c r="NHU814" s="852"/>
      <c r="NHV814" s="1031"/>
      <c r="NHW814" s="854"/>
      <c r="NHX814" s="852"/>
      <c r="NHY814" s="852"/>
      <c r="NHZ814" s="852"/>
      <c r="NIA814" s="1031"/>
      <c r="NIB814" s="744"/>
      <c r="NIC814" s="1031"/>
      <c r="NID814" s="1031"/>
      <c r="NIE814" s="697"/>
      <c r="NIF814" s="1031"/>
      <c r="NIG814" s="1031"/>
      <c r="NIH814" s="1031"/>
      <c r="NII814" s="1031"/>
      <c r="NIJ814" s="852"/>
      <c r="NIK814" s="1031"/>
      <c r="NIL814" s="852"/>
      <c r="NIM814" s="1031"/>
      <c r="NIN814" s="1031"/>
      <c r="NIO814" s="852"/>
      <c r="NIP814" s="852"/>
      <c r="NIQ814" s="1031"/>
      <c r="NIR814" s="1031"/>
      <c r="NIS814" s="1031"/>
      <c r="NIT814" s="1031"/>
      <c r="NIU814" s="744"/>
      <c r="NIV814" s="697"/>
      <c r="NIW814" s="1031"/>
      <c r="NIX814" s="852"/>
      <c r="NIY814" s="852"/>
      <c r="NIZ814" s="852"/>
      <c r="NJA814" s="852"/>
      <c r="NJB814" s="1031"/>
      <c r="NJC814" s="854"/>
      <c r="NJD814" s="852"/>
      <c r="NJE814" s="852"/>
      <c r="NJF814" s="852"/>
      <c r="NJG814" s="1031"/>
      <c r="NJH814" s="744"/>
      <c r="NJI814" s="1031"/>
      <c r="NJJ814" s="1031"/>
      <c r="NJK814" s="697"/>
      <c r="NJL814" s="1031"/>
      <c r="NJM814" s="1031"/>
      <c r="NJN814" s="1031"/>
      <c r="NJO814" s="1031"/>
      <c r="NJP814" s="852"/>
      <c r="NJQ814" s="1031"/>
      <c r="NJR814" s="852"/>
      <c r="NJS814" s="1031"/>
      <c r="NJT814" s="1031"/>
      <c r="NJU814" s="852"/>
      <c r="NJV814" s="852"/>
      <c r="NJW814" s="1031"/>
      <c r="NJX814" s="1031"/>
      <c r="NJY814" s="1031"/>
      <c r="NJZ814" s="1031"/>
      <c r="NKA814" s="744"/>
      <c r="NKB814" s="697"/>
      <c r="NKC814" s="1031"/>
      <c r="NKD814" s="852"/>
      <c r="NKE814" s="852"/>
      <c r="NKF814" s="852"/>
      <c r="NKG814" s="852"/>
      <c r="NKH814" s="1031"/>
      <c r="NKI814" s="854"/>
      <c r="NKJ814" s="852"/>
      <c r="NKK814" s="852"/>
      <c r="NKL814" s="852"/>
      <c r="NKM814" s="1031"/>
      <c r="NKN814" s="744"/>
      <c r="NKO814" s="1031"/>
      <c r="NKP814" s="1031"/>
      <c r="NKQ814" s="697"/>
      <c r="NKR814" s="1031"/>
      <c r="NKS814" s="1031"/>
      <c r="NKT814" s="1031"/>
      <c r="NKU814" s="1031"/>
      <c r="NKV814" s="852"/>
      <c r="NKW814" s="1031"/>
      <c r="NKX814" s="852"/>
      <c r="NKY814" s="1031"/>
      <c r="NKZ814" s="1031"/>
      <c r="NLA814" s="852"/>
      <c r="NLB814" s="852"/>
      <c r="NLC814" s="1031"/>
      <c r="NLD814" s="1031"/>
      <c r="NLE814" s="1031"/>
      <c r="NLF814" s="1031"/>
      <c r="NLG814" s="744"/>
      <c r="NLH814" s="697"/>
      <c r="NLI814" s="1031"/>
      <c r="NLJ814" s="852"/>
      <c r="NLK814" s="852"/>
      <c r="NLL814" s="852"/>
      <c r="NLM814" s="852"/>
      <c r="NLN814" s="1031"/>
      <c r="NLO814" s="854"/>
      <c r="NLP814" s="852"/>
      <c r="NLQ814" s="852"/>
      <c r="NLR814" s="852"/>
      <c r="NLS814" s="1031"/>
      <c r="NLT814" s="744"/>
      <c r="NLU814" s="1031"/>
      <c r="NLV814" s="1031"/>
      <c r="NLW814" s="697"/>
      <c r="NLX814" s="1031"/>
      <c r="NLY814" s="1031"/>
      <c r="NLZ814" s="1031"/>
      <c r="NMA814" s="1031"/>
      <c r="NMB814" s="852"/>
      <c r="NMC814" s="1031"/>
      <c r="NMD814" s="852"/>
      <c r="NME814" s="1031"/>
      <c r="NMF814" s="1031"/>
      <c r="NMG814" s="852"/>
      <c r="NMH814" s="852"/>
      <c r="NMI814" s="1031"/>
      <c r="NMJ814" s="1031"/>
      <c r="NMK814" s="1031"/>
      <c r="NML814" s="1031"/>
      <c r="NMM814" s="744"/>
      <c r="NMN814" s="697"/>
      <c r="NMO814" s="1031"/>
      <c r="NMP814" s="852"/>
      <c r="NMQ814" s="852"/>
      <c r="NMR814" s="852"/>
      <c r="NMS814" s="852"/>
      <c r="NMT814" s="1031"/>
      <c r="NMU814" s="854"/>
      <c r="NMV814" s="852"/>
      <c r="NMW814" s="852"/>
      <c r="NMX814" s="852"/>
      <c r="NMY814" s="1031"/>
      <c r="NMZ814" s="744"/>
      <c r="NNA814" s="1031"/>
      <c r="NNB814" s="1031"/>
      <c r="NNC814" s="697"/>
      <c r="NND814" s="1031"/>
      <c r="NNE814" s="1031"/>
      <c r="NNF814" s="1031"/>
      <c r="NNG814" s="1031"/>
      <c r="NNH814" s="852"/>
      <c r="NNI814" s="1031"/>
      <c r="NNJ814" s="852"/>
      <c r="NNK814" s="1031"/>
      <c r="NNL814" s="1031"/>
      <c r="NNM814" s="852"/>
      <c r="NNN814" s="852"/>
      <c r="NNO814" s="1031"/>
      <c r="NNP814" s="1031"/>
      <c r="NNQ814" s="1031"/>
      <c r="NNR814" s="1031"/>
      <c r="NNS814" s="744"/>
      <c r="NNT814" s="697"/>
      <c r="NNU814" s="1031"/>
      <c r="NNV814" s="852"/>
      <c r="NNW814" s="852"/>
      <c r="NNX814" s="852"/>
      <c r="NNY814" s="852"/>
      <c r="NNZ814" s="1031"/>
      <c r="NOA814" s="854"/>
      <c r="NOB814" s="852"/>
      <c r="NOC814" s="852"/>
      <c r="NOD814" s="852"/>
      <c r="NOE814" s="1031"/>
      <c r="NOF814" s="744"/>
      <c r="NOG814" s="1031"/>
      <c r="NOH814" s="1031"/>
      <c r="NOI814" s="697"/>
      <c r="NOJ814" s="1031"/>
      <c r="NOK814" s="1031"/>
      <c r="NOL814" s="1031"/>
      <c r="NOM814" s="1031"/>
      <c r="NON814" s="852"/>
      <c r="NOO814" s="1031"/>
      <c r="NOP814" s="852"/>
      <c r="NOQ814" s="1031"/>
      <c r="NOR814" s="1031"/>
      <c r="NOS814" s="852"/>
      <c r="NOT814" s="852"/>
      <c r="NOU814" s="1031"/>
      <c r="NOV814" s="1031"/>
      <c r="NOW814" s="1031"/>
      <c r="NOX814" s="1031"/>
      <c r="NOY814" s="744"/>
      <c r="NOZ814" s="697"/>
      <c r="NPA814" s="1031"/>
      <c r="NPB814" s="852"/>
      <c r="NPC814" s="852"/>
      <c r="NPD814" s="852"/>
      <c r="NPE814" s="852"/>
      <c r="NPF814" s="1031"/>
      <c r="NPG814" s="854"/>
      <c r="NPH814" s="852"/>
      <c r="NPI814" s="852"/>
      <c r="NPJ814" s="852"/>
      <c r="NPK814" s="1031"/>
      <c r="NPL814" s="744"/>
      <c r="NPM814" s="1031"/>
      <c r="NPN814" s="1031"/>
      <c r="NPO814" s="697"/>
      <c r="NPP814" s="1031"/>
      <c r="NPQ814" s="1031"/>
      <c r="NPR814" s="1031"/>
      <c r="NPS814" s="1031"/>
      <c r="NPT814" s="852"/>
      <c r="NPU814" s="1031"/>
      <c r="NPV814" s="852"/>
      <c r="NPW814" s="1031"/>
      <c r="NPX814" s="1031"/>
      <c r="NPY814" s="852"/>
      <c r="NPZ814" s="852"/>
      <c r="NQA814" s="1031"/>
      <c r="NQB814" s="1031"/>
      <c r="NQC814" s="1031"/>
      <c r="NQD814" s="1031"/>
      <c r="NQE814" s="744"/>
      <c r="NQF814" s="697"/>
      <c r="NQG814" s="1031"/>
      <c r="NQH814" s="852"/>
      <c r="NQI814" s="852"/>
      <c r="NQJ814" s="852"/>
      <c r="NQK814" s="852"/>
      <c r="NQL814" s="1031"/>
      <c r="NQM814" s="854"/>
      <c r="NQN814" s="852"/>
      <c r="NQO814" s="852"/>
      <c r="NQP814" s="852"/>
      <c r="NQQ814" s="1031"/>
      <c r="NQR814" s="744"/>
      <c r="NQS814" s="1031"/>
      <c r="NQT814" s="1031"/>
      <c r="NQU814" s="697"/>
      <c r="NQV814" s="1031"/>
      <c r="NQW814" s="1031"/>
      <c r="NQX814" s="1031"/>
      <c r="NQY814" s="1031"/>
      <c r="NQZ814" s="852"/>
      <c r="NRA814" s="1031"/>
      <c r="NRB814" s="852"/>
      <c r="NRC814" s="1031"/>
      <c r="NRD814" s="1031"/>
      <c r="NRE814" s="852"/>
      <c r="NRF814" s="852"/>
      <c r="NRG814" s="1031"/>
      <c r="NRH814" s="1031"/>
      <c r="NRI814" s="1031"/>
      <c r="NRJ814" s="1031"/>
      <c r="NRK814" s="744"/>
      <c r="NRL814" s="697"/>
      <c r="NRM814" s="1031"/>
      <c r="NRN814" s="852"/>
      <c r="NRO814" s="852"/>
      <c r="NRP814" s="852"/>
      <c r="NRQ814" s="852"/>
      <c r="NRR814" s="1031"/>
      <c r="NRS814" s="854"/>
      <c r="NRT814" s="852"/>
      <c r="NRU814" s="852"/>
      <c r="NRV814" s="852"/>
      <c r="NRW814" s="1031"/>
      <c r="NRX814" s="744"/>
      <c r="NRY814" s="1031"/>
      <c r="NRZ814" s="1031"/>
      <c r="NSA814" s="697"/>
      <c r="NSB814" s="1031"/>
      <c r="NSC814" s="1031"/>
      <c r="NSD814" s="1031"/>
      <c r="NSE814" s="1031"/>
      <c r="NSF814" s="852"/>
      <c r="NSG814" s="1031"/>
      <c r="NSH814" s="852"/>
      <c r="NSI814" s="1031"/>
      <c r="NSJ814" s="1031"/>
      <c r="NSK814" s="852"/>
      <c r="NSL814" s="852"/>
      <c r="NSM814" s="1031"/>
      <c r="NSN814" s="1031"/>
      <c r="NSO814" s="1031"/>
      <c r="NSP814" s="1031"/>
      <c r="NSQ814" s="744"/>
      <c r="NSR814" s="697"/>
      <c r="NSS814" s="1031"/>
      <c r="NST814" s="852"/>
      <c r="NSU814" s="852"/>
      <c r="NSV814" s="852"/>
      <c r="NSW814" s="852"/>
      <c r="NSX814" s="1031"/>
      <c r="NSY814" s="854"/>
      <c r="NSZ814" s="852"/>
      <c r="NTA814" s="852"/>
      <c r="NTB814" s="852"/>
      <c r="NTC814" s="1031"/>
      <c r="NTD814" s="744"/>
      <c r="NTE814" s="1031"/>
      <c r="NTF814" s="1031"/>
      <c r="NTG814" s="697"/>
      <c r="NTH814" s="1031"/>
      <c r="NTI814" s="1031"/>
      <c r="NTJ814" s="1031"/>
      <c r="NTK814" s="1031"/>
      <c r="NTL814" s="852"/>
      <c r="NTM814" s="1031"/>
      <c r="NTN814" s="852"/>
      <c r="NTO814" s="1031"/>
      <c r="NTP814" s="1031"/>
      <c r="NTQ814" s="852"/>
      <c r="NTR814" s="852"/>
      <c r="NTS814" s="1031"/>
      <c r="NTT814" s="1031"/>
      <c r="NTU814" s="1031"/>
      <c r="NTV814" s="1031"/>
      <c r="NTW814" s="744"/>
      <c r="NTX814" s="697"/>
      <c r="NTY814" s="1031"/>
      <c r="NTZ814" s="852"/>
      <c r="NUA814" s="852"/>
      <c r="NUB814" s="852"/>
      <c r="NUC814" s="852"/>
      <c r="NUD814" s="1031"/>
      <c r="NUE814" s="854"/>
      <c r="NUF814" s="852"/>
      <c r="NUG814" s="852"/>
      <c r="NUH814" s="852"/>
      <c r="NUI814" s="1031"/>
      <c r="NUJ814" s="744"/>
      <c r="NUK814" s="1031"/>
      <c r="NUL814" s="1031"/>
      <c r="NUM814" s="697"/>
      <c r="NUN814" s="1031"/>
      <c r="NUO814" s="1031"/>
      <c r="NUP814" s="1031"/>
      <c r="NUQ814" s="1031"/>
      <c r="NUR814" s="852"/>
      <c r="NUS814" s="1031"/>
      <c r="NUT814" s="852"/>
      <c r="NUU814" s="1031"/>
      <c r="NUV814" s="1031"/>
      <c r="NUW814" s="852"/>
      <c r="NUX814" s="852"/>
      <c r="NUY814" s="1031"/>
      <c r="NUZ814" s="1031"/>
      <c r="NVA814" s="1031"/>
      <c r="NVB814" s="1031"/>
      <c r="NVC814" s="744"/>
      <c r="NVD814" s="697"/>
      <c r="NVE814" s="1031"/>
      <c r="NVF814" s="852"/>
      <c r="NVG814" s="852"/>
      <c r="NVH814" s="852"/>
      <c r="NVI814" s="852"/>
      <c r="NVJ814" s="1031"/>
      <c r="NVK814" s="854"/>
      <c r="NVL814" s="852"/>
      <c r="NVM814" s="852"/>
      <c r="NVN814" s="852"/>
      <c r="NVO814" s="1031"/>
      <c r="NVP814" s="744"/>
      <c r="NVQ814" s="1031"/>
      <c r="NVR814" s="1031"/>
      <c r="NVS814" s="697"/>
      <c r="NVT814" s="1031"/>
      <c r="NVU814" s="1031"/>
      <c r="NVV814" s="1031"/>
      <c r="NVW814" s="1031"/>
      <c r="NVX814" s="852"/>
      <c r="NVY814" s="1031"/>
      <c r="NVZ814" s="852"/>
      <c r="NWA814" s="1031"/>
      <c r="NWB814" s="1031"/>
      <c r="NWC814" s="852"/>
      <c r="NWD814" s="852"/>
      <c r="NWE814" s="1031"/>
      <c r="NWF814" s="1031"/>
      <c r="NWG814" s="1031"/>
      <c r="NWH814" s="1031"/>
      <c r="NWI814" s="744"/>
      <c r="NWJ814" s="697"/>
      <c r="NWK814" s="1031"/>
      <c r="NWL814" s="852"/>
      <c r="NWM814" s="852"/>
      <c r="NWN814" s="852"/>
      <c r="NWO814" s="852"/>
      <c r="NWP814" s="1031"/>
      <c r="NWQ814" s="854"/>
      <c r="NWR814" s="852"/>
      <c r="NWS814" s="852"/>
      <c r="NWT814" s="852"/>
      <c r="NWU814" s="1031"/>
      <c r="NWV814" s="744"/>
      <c r="NWW814" s="1031"/>
      <c r="NWX814" s="1031"/>
      <c r="NWY814" s="697"/>
      <c r="NWZ814" s="1031"/>
      <c r="NXA814" s="1031"/>
      <c r="NXB814" s="1031"/>
      <c r="NXC814" s="1031"/>
      <c r="NXD814" s="852"/>
      <c r="NXE814" s="1031"/>
      <c r="NXF814" s="852"/>
      <c r="NXG814" s="1031"/>
      <c r="NXH814" s="1031"/>
      <c r="NXI814" s="852"/>
      <c r="NXJ814" s="852"/>
      <c r="NXK814" s="1031"/>
      <c r="NXL814" s="1031"/>
      <c r="NXM814" s="1031"/>
      <c r="NXN814" s="1031"/>
      <c r="NXO814" s="744"/>
      <c r="NXP814" s="697"/>
      <c r="NXQ814" s="1031"/>
      <c r="NXR814" s="852"/>
      <c r="NXS814" s="852"/>
      <c r="NXT814" s="852"/>
      <c r="NXU814" s="852"/>
      <c r="NXV814" s="1031"/>
      <c r="NXW814" s="854"/>
      <c r="NXX814" s="852"/>
      <c r="NXY814" s="852"/>
      <c r="NXZ814" s="852"/>
      <c r="NYA814" s="1031"/>
      <c r="NYB814" s="744"/>
      <c r="NYC814" s="1031"/>
      <c r="NYD814" s="1031"/>
      <c r="NYE814" s="697"/>
      <c r="NYF814" s="1031"/>
      <c r="NYG814" s="1031"/>
      <c r="NYH814" s="1031"/>
      <c r="NYI814" s="1031"/>
      <c r="NYJ814" s="852"/>
      <c r="NYK814" s="1031"/>
      <c r="NYL814" s="852"/>
      <c r="NYM814" s="1031"/>
      <c r="NYN814" s="1031"/>
      <c r="NYO814" s="852"/>
      <c r="NYP814" s="852"/>
      <c r="NYQ814" s="1031"/>
      <c r="NYR814" s="1031"/>
      <c r="NYS814" s="1031"/>
      <c r="NYT814" s="1031"/>
      <c r="NYU814" s="744"/>
      <c r="NYV814" s="697"/>
      <c r="NYW814" s="1031"/>
      <c r="NYX814" s="852"/>
      <c r="NYY814" s="852"/>
      <c r="NYZ814" s="852"/>
      <c r="NZA814" s="852"/>
      <c r="NZB814" s="1031"/>
      <c r="NZC814" s="854"/>
      <c r="NZD814" s="852"/>
      <c r="NZE814" s="852"/>
      <c r="NZF814" s="852"/>
      <c r="NZG814" s="1031"/>
      <c r="NZH814" s="744"/>
      <c r="NZI814" s="1031"/>
      <c r="NZJ814" s="1031"/>
      <c r="NZK814" s="697"/>
      <c r="NZL814" s="1031"/>
      <c r="NZM814" s="1031"/>
      <c r="NZN814" s="1031"/>
      <c r="NZO814" s="1031"/>
      <c r="NZP814" s="852"/>
      <c r="NZQ814" s="1031"/>
      <c r="NZR814" s="852"/>
      <c r="NZS814" s="1031"/>
      <c r="NZT814" s="1031"/>
      <c r="NZU814" s="852"/>
      <c r="NZV814" s="852"/>
      <c r="NZW814" s="1031"/>
      <c r="NZX814" s="1031"/>
      <c r="NZY814" s="1031"/>
      <c r="NZZ814" s="1031"/>
      <c r="OAA814" s="744"/>
      <c r="OAB814" s="697"/>
      <c r="OAC814" s="1031"/>
      <c r="OAD814" s="852"/>
      <c r="OAE814" s="852"/>
      <c r="OAF814" s="852"/>
      <c r="OAG814" s="852"/>
      <c r="OAH814" s="1031"/>
      <c r="OAI814" s="854"/>
      <c r="OAJ814" s="852"/>
      <c r="OAK814" s="852"/>
      <c r="OAL814" s="852"/>
      <c r="OAM814" s="1031"/>
      <c r="OAN814" s="744"/>
      <c r="OAO814" s="1031"/>
      <c r="OAP814" s="1031"/>
      <c r="OAQ814" s="697"/>
      <c r="OAR814" s="1031"/>
      <c r="OAS814" s="1031"/>
      <c r="OAT814" s="1031"/>
      <c r="OAU814" s="1031"/>
      <c r="OAV814" s="852"/>
      <c r="OAW814" s="1031"/>
      <c r="OAX814" s="852"/>
      <c r="OAY814" s="1031"/>
      <c r="OAZ814" s="1031"/>
      <c r="OBA814" s="852"/>
      <c r="OBB814" s="852"/>
      <c r="OBC814" s="1031"/>
      <c r="OBD814" s="1031"/>
      <c r="OBE814" s="1031"/>
      <c r="OBF814" s="1031"/>
      <c r="OBG814" s="744"/>
      <c r="OBH814" s="697"/>
      <c r="OBI814" s="1031"/>
      <c r="OBJ814" s="852"/>
      <c r="OBK814" s="852"/>
      <c r="OBL814" s="852"/>
      <c r="OBM814" s="852"/>
      <c r="OBN814" s="1031"/>
      <c r="OBO814" s="854"/>
      <c r="OBP814" s="852"/>
      <c r="OBQ814" s="852"/>
      <c r="OBR814" s="852"/>
      <c r="OBS814" s="1031"/>
      <c r="OBT814" s="744"/>
      <c r="OBU814" s="1031"/>
      <c r="OBV814" s="1031"/>
      <c r="OBW814" s="697"/>
      <c r="OBX814" s="1031"/>
      <c r="OBY814" s="1031"/>
      <c r="OBZ814" s="1031"/>
      <c r="OCA814" s="1031"/>
      <c r="OCB814" s="852"/>
      <c r="OCC814" s="1031"/>
      <c r="OCD814" s="852"/>
      <c r="OCE814" s="1031"/>
      <c r="OCF814" s="1031"/>
      <c r="OCG814" s="852"/>
      <c r="OCH814" s="852"/>
      <c r="OCI814" s="1031"/>
      <c r="OCJ814" s="1031"/>
      <c r="OCK814" s="1031"/>
      <c r="OCL814" s="1031"/>
      <c r="OCM814" s="744"/>
      <c r="OCN814" s="697"/>
      <c r="OCO814" s="1031"/>
      <c r="OCP814" s="852"/>
      <c r="OCQ814" s="852"/>
      <c r="OCR814" s="852"/>
      <c r="OCS814" s="852"/>
      <c r="OCT814" s="1031"/>
      <c r="OCU814" s="854"/>
      <c r="OCV814" s="852"/>
      <c r="OCW814" s="852"/>
      <c r="OCX814" s="852"/>
      <c r="OCY814" s="1031"/>
      <c r="OCZ814" s="744"/>
      <c r="ODA814" s="1031"/>
      <c r="ODB814" s="1031"/>
      <c r="ODC814" s="697"/>
      <c r="ODD814" s="1031"/>
      <c r="ODE814" s="1031"/>
      <c r="ODF814" s="1031"/>
      <c r="ODG814" s="1031"/>
      <c r="ODH814" s="852"/>
      <c r="ODI814" s="1031"/>
      <c r="ODJ814" s="852"/>
      <c r="ODK814" s="1031"/>
      <c r="ODL814" s="1031"/>
      <c r="ODM814" s="852"/>
      <c r="ODN814" s="852"/>
      <c r="ODO814" s="1031"/>
      <c r="ODP814" s="1031"/>
      <c r="ODQ814" s="1031"/>
      <c r="ODR814" s="1031"/>
      <c r="ODS814" s="744"/>
      <c r="ODT814" s="697"/>
      <c r="ODU814" s="1031"/>
      <c r="ODV814" s="852"/>
      <c r="ODW814" s="852"/>
      <c r="ODX814" s="852"/>
      <c r="ODY814" s="852"/>
      <c r="ODZ814" s="1031"/>
      <c r="OEA814" s="854"/>
      <c r="OEB814" s="852"/>
      <c r="OEC814" s="852"/>
      <c r="OED814" s="852"/>
      <c r="OEE814" s="1031"/>
      <c r="OEF814" s="744"/>
      <c r="OEG814" s="1031"/>
      <c r="OEH814" s="1031"/>
      <c r="OEI814" s="697"/>
      <c r="OEJ814" s="1031"/>
      <c r="OEK814" s="1031"/>
      <c r="OEL814" s="1031"/>
      <c r="OEM814" s="1031"/>
      <c r="OEN814" s="852"/>
      <c r="OEO814" s="1031"/>
      <c r="OEP814" s="852"/>
      <c r="OEQ814" s="1031"/>
      <c r="OER814" s="1031"/>
      <c r="OES814" s="852"/>
      <c r="OET814" s="852"/>
      <c r="OEU814" s="1031"/>
      <c r="OEV814" s="1031"/>
      <c r="OEW814" s="1031"/>
      <c r="OEX814" s="1031"/>
      <c r="OEY814" s="744"/>
      <c r="OEZ814" s="697"/>
      <c r="OFA814" s="1031"/>
      <c r="OFB814" s="852"/>
      <c r="OFC814" s="852"/>
      <c r="OFD814" s="852"/>
      <c r="OFE814" s="852"/>
      <c r="OFF814" s="1031"/>
      <c r="OFG814" s="854"/>
      <c r="OFH814" s="852"/>
      <c r="OFI814" s="852"/>
      <c r="OFJ814" s="852"/>
      <c r="OFK814" s="1031"/>
      <c r="OFL814" s="744"/>
      <c r="OFM814" s="1031"/>
      <c r="OFN814" s="1031"/>
      <c r="OFO814" s="697"/>
      <c r="OFP814" s="1031"/>
      <c r="OFQ814" s="1031"/>
      <c r="OFR814" s="1031"/>
      <c r="OFS814" s="1031"/>
      <c r="OFT814" s="852"/>
      <c r="OFU814" s="1031"/>
      <c r="OFV814" s="852"/>
      <c r="OFW814" s="1031"/>
      <c r="OFX814" s="1031"/>
      <c r="OFY814" s="852"/>
      <c r="OFZ814" s="852"/>
      <c r="OGA814" s="1031"/>
      <c r="OGB814" s="1031"/>
      <c r="OGC814" s="1031"/>
      <c r="OGD814" s="1031"/>
      <c r="OGE814" s="744"/>
      <c r="OGF814" s="697"/>
      <c r="OGG814" s="1031"/>
      <c r="OGH814" s="852"/>
      <c r="OGI814" s="852"/>
      <c r="OGJ814" s="852"/>
      <c r="OGK814" s="852"/>
      <c r="OGL814" s="1031"/>
      <c r="OGM814" s="854"/>
      <c r="OGN814" s="852"/>
      <c r="OGO814" s="852"/>
      <c r="OGP814" s="852"/>
      <c r="OGQ814" s="1031"/>
      <c r="OGR814" s="744"/>
      <c r="OGS814" s="1031"/>
      <c r="OGT814" s="1031"/>
      <c r="OGU814" s="697"/>
      <c r="OGV814" s="1031"/>
      <c r="OGW814" s="1031"/>
      <c r="OGX814" s="1031"/>
      <c r="OGY814" s="1031"/>
      <c r="OGZ814" s="852"/>
      <c r="OHA814" s="1031"/>
      <c r="OHB814" s="852"/>
      <c r="OHC814" s="1031"/>
      <c r="OHD814" s="1031"/>
      <c r="OHE814" s="852"/>
      <c r="OHF814" s="852"/>
      <c r="OHG814" s="1031"/>
      <c r="OHH814" s="1031"/>
      <c r="OHI814" s="1031"/>
      <c r="OHJ814" s="1031"/>
      <c r="OHK814" s="744"/>
      <c r="OHL814" s="697"/>
      <c r="OHM814" s="1031"/>
      <c r="OHN814" s="852"/>
      <c r="OHO814" s="852"/>
      <c r="OHP814" s="852"/>
      <c r="OHQ814" s="852"/>
      <c r="OHR814" s="1031"/>
      <c r="OHS814" s="854"/>
      <c r="OHT814" s="852"/>
      <c r="OHU814" s="852"/>
      <c r="OHV814" s="852"/>
      <c r="OHW814" s="1031"/>
      <c r="OHX814" s="744"/>
      <c r="OHY814" s="1031"/>
      <c r="OHZ814" s="1031"/>
      <c r="OIA814" s="697"/>
      <c r="OIB814" s="1031"/>
      <c r="OIC814" s="1031"/>
      <c r="OID814" s="1031"/>
      <c r="OIE814" s="1031"/>
      <c r="OIF814" s="852"/>
      <c r="OIG814" s="1031"/>
      <c r="OIH814" s="852"/>
      <c r="OII814" s="1031"/>
      <c r="OIJ814" s="1031"/>
      <c r="OIK814" s="852"/>
      <c r="OIL814" s="852"/>
      <c r="OIM814" s="1031"/>
      <c r="OIN814" s="1031"/>
      <c r="OIO814" s="1031"/>
      <c r="OIP814" s="1031"/>
      <c r="OIQ814" s="744"/>
      <c r="OIR814" s="697"/>
      <c r="OIS814" s="1031"/>
      <c r="OIT814" s="852"/>
      <c r="OIU814" s="852"/>
      <c r="OIV814" s="852"/>
      <c r="OIW814" s="852"/>
      <c r="OIX814" s="1031"/>
      <c r="OIY814" s="854"/>
      <c r="OIZ814" s="852"/>
      <c r="OJA814" s="852"/>
      <c r="OJB814" s="852"/>
      <c r="OJC814" s="1031"/>
      <c r="OJD814" s="744"/>
      <c r="OJE814" s="1031"/>
      <c r="OJF814" s="1031"/>
      <c r="OJG814" s="697"/>
      <c r="OJH814" s="1031"/>
      <c r="OJI814" s="1031"/>
      <c r="OJJ814" s="1031"/>
      <c r="OJK814" s="1031"/>
      <c r="OJL814" s="852"/>
      <c r="OJM814" s="1031"/>
      <c r="OJN814" s="852"/>
      <c r="OJO814" s="1031"/>
      <c r="OJP814" s="1031"/>
      <c r="OJQ814" s="852"/>
      <c r="OJR814" s="852"/>
      <c r="OJS814" s="1031"/>
      <c r="OJT814" s="1031"/>
      <c r="OJU814" s="1031"/>
      <c r="OJV814" s="1031"/>
      <c r="OJW814" s="744"/>
      <c r="OJX814" s="697"/>
      <c r="OJY814" s="1031"/>
      <c r="OJZ814" s="852"/>
      <c r="OKA814" s="852"/>
      <c r="OKB814" s="852"/>
      <c r="OKC814" s="852"/>
      <c r="OKD814" s="1031"/>
      <c r="OKE814" s="854"/>
      <c r="OKF814" s="852"/>
      <c r="OKG814" s="852"/>
      <c r="OKH814" s="852"/>
      <c r="OKI814" s="1031"/>
      <c r="OKJ814" s="744"/>
      <c r="OKK814" s="1031"/>
      <c r="OKL814" s="1031"/>
      <c r="OKM814" s="697"/>
      <c r="OKN814" s="1031"/>
      <c r="OKO814" s="1031"/>
      <c r="OKP814" s="1031"/>
      <c r="OKQ814" s="1031"/>
      <c r="OKR814" s="852"/>
      <c r="OKS814" s="1031"/>
      <c r="OKT814" s="852"/>
      <c r="OKU814" s="1031"/>
      <c r="OKV814" s="1031"/>
      <c r="OKW814" s="852"/>
      <c r="OKX814" s="852"/>
      <c r="OKY814" s="1031"/>
      <c r="OKZ814" s="1031"/>
      <c r="OLA814" s="1031"/>
      <c r="OLB814" s="1031"/>
      <c r="OLC814" s="744"/>
      <c r="OLD814" s="697"/>
      <c r="OLE814" s="1031"/>
      <c r="OLF814" s="852"/>
      <c r="OLG814" s="852"/>
      <c r="OLH814" s="852"/>
      <c r="OLI814" s="852"/>
      <c r="OLJ814" s="1031"/>
      <c r="OLK814" s="854"/>
      <c r="OLL814" s="852"/>
      <c r="OLM814" s="852"/>
      <c r="OLN814" s="852"/>
      <c r="OLO814" s="1031"/>
      <c r="OLP814" s="744"/>
      <c r="OLQ814" s="1031"/>
      <c r="OLR814" s="1031"/>
      <c r="OLS814" s="697"/>
      <c r="OLT814" s="1031"/>
      <c r="OLU814" s="1031"/>
      <c r="OLV814" s="1031"/>
      <c r="OLW814" s="1031"/>
      <c r="OLX814" s="852"/>
      <c r="OLY814" s="1031"/>
      <c r="OLZ814" s="852"/>
      <c r="OMA814" s="1031"/>
      <c r="OMB814" s="1031"/>
      <c r="OMC814" s="852"/>
      <c r="OMD814" s="852"/>
      <c r="OME814" s="1031"/>
      <c r="OMF814" s="1031"/>
      <c r="OMG814" s="1031"/>
      <c r="OMH814" s="1031"/>
      <c r="OMI814" s="744"/>
      <c r="OMJ814" s="697"/>
      <c r="OMK814" s="1031"/>
      <c r="OML814" s="852"/>
      <c r="OMM814" s="852"/>
      <c r="OMN814" s="852"/>
      <c r="OMO814" s="852"/>
      <c r="OMP814" s="1031"/>
      <c r="OMQ814" s="854"/>
      <c r="OMR814" s="852"/>
      <c r="OMS814" s="852"/>
      <c r="OMT814" s="852"/>
      <c r="OMU814" s="1031"/>
      <c r="OMV814" s="744"/>
      <c r="OMW814" s="1031"/>
      <c r="OMX814" s="1031"/>
      <c r="OMY814" s="697"/>
      <c r="OMZ814" s="1031"/>
      <c r="ONA814" s="1031"/>
      <c r="ONB814" s="1031"/>
      <c r="ONC814" s="1031"/>
      <c r="OND814" s="852"/>
      <c r="ONE814" s="1031"/>
      <c r="ONF814" s="852"/>
      <c r="ONG814" s="1031"/>
      <c r="ONH814" s="1031"/>
      <c r="ONI814" s="852"/>
      <c r="ONJ814" s="852"/>
      <c r="ONK814" s="1031"/>
      <c r="ONL814" s="1031"/>
      <c r="ONM814" s="1031"/>
      <c r="ONN814" s="1031"/>
      <c r="ONO814" s="744"/>
      <c r="ONP814" s="697"/>
      <c r="ONQ814" s="1031"/>
      <c r="ONR814" s="852"/>
      <c r="ONS814" s="852"/>
      <c r="ONT814" s="852"/>
      <c r="ONU814" s="852"/>
      <c r="ONV814" s="1031"/>
      <c r="ONW814" s="854"/>
      <c r="ONX814" s="852"/>
      <c r="ONY814" s="852"/>
      <c r="ONZ814" s="852"/>
      <c r="OOA814" s="1031"/>
      <c r="OOB814" s="744"/>
      <c r="OOC814" s="1031"/>
      <c r="OOD814" s="1031"/>
      <c r="OOE814" s="697"/>
      <c r="OOF814" s="1031"/>
      <c r="OOG814" s="1031"/>
      <c r="OOH814" s="1031"/>
      <c r="OOI814" s="1031"/>
      <c r="OOJ814" s="852"/>
      <c r="OOK814" s="1031"/>
      <c r="OOL814" s="852"/>
      <c r="OOM814" s="1031"/>
      <c r="OON814" s="1031"/>
      <c r="OOO814" s="852"/>
      <c r="OOP814" s="852"/>
      <c r="OOQ814" s="1031"/>
      <c r="OOR814" s="1031"/>
      <c r="OOS814" s="1031"/>
      <c r="OOT814" s="1031"/>
      <c r="OOU814" s="744"/>
      <c r="OOV814" s="697"/>
      <c r="OOW814" s="1031"/>
      <c r="OOX814" s="852"/>
      <c r="OOY814" s="852"/>
      <c r="OOZ814" s="852"/>
      <c r="OPA814" s="852"/>
      <c r="OPB814" s="1031"/>
      <c r="OPC814" s="854"/>
      <c r="OPD814" s="852"/>
      <c r="OPE814" s="852"/>
      <c r="OPF814" s="852"/>
      <c r="OPG814" s="1031"/>
      <c r="OPH814" s="744"/>
      <c r="OPI814" s="1031"/>
      <c r="OPJ814" s="1031"/>
      <c r="OPK814" s="697"/>
      <c r="OPL814" s="1031"/>
      <c r="OPM814" s="1031"/>
      <c r="OPN814" s="1031"/>
      <c r="OPO814" s="1031"/>
      <c r="OPP814" s="852"/>
      <c r="OPQ814" s="1031"/>
      <c r="OPR814" s="852"/>
      <c r="OPS814" s="1031"/>
      <c r="OPT814" s="1031"/>
      <c r="OPU814" s="852"/>
      <c r="OPV814" s="852"/>
      <c r="OPW814" s="1031"/>
      <c r="OPX814" s="1031"/>
      <c r="OPY814" s="1031"/>
      <c r="OPZ814" s="1031"/>
      <c r="OQA814" s="744"/>
      <c r="OQB814" s="697"/>
      <c r="OQC814" s="1031"/>
      <c r="OQD814" s="852"/>
      <c r="OQE814" s="852"/>
      <c r="OQF814" s="852"/>
      <c r="OQG814" s="852"/>
      <c r="OQH814" s="1031"/>
      <c r="OQI814" s="854"/>
      <c r="OQJ814" s="852"/>
      <c r="OQK814" s="852"/>
      <c r="OQL814" s="852"/>
      <c r="OQM814" s="1031"/>
      <c r="OQN814" s="744"/>
      <c r="OQO814" s="1031"/>
      <c r="OQP814" s="1031"/>
      <c r="OQQ814" s="697"/>
      <c r="OQR814" s="1031"/>
      <c r="OQS814" s="1031"/>
      <c r="OQT814" s="1031"/>
      <c r="OQU814" s="1031"/>
      <c r="OQV814" s="852"/>
      <c r="OQW814" s="1031"/>
      <c r="OQX814" s="852"/>
      <c r="OQY814" s="1031"/>
      <c r="OQZ814" s="1031"/>
      <c r="ORA814" s="852"/>
      <c r="ORB814" s="852"/>
      <c r="ORC814" s="1031"/>
      <c r="ORD814" s="1031"/>
      <c r="ORE814" s="1031"/>
      <c r="ORF814" s="1031"/>
      <c r="ORG814" s="744"/>
      <c r="ORH814" s="697"/>
      <c r="ORI814" s="1031"/>
      <c r="ORJ814" s="852"/>
      <c r="ORK814" s="852"/>
      <c r="ORL814" s="852"/>
      <c r="ORM814" s="852"/>
      <c r="ORN814" s="1031"/>
      <c r="ORO814" s="854"/>
      <c r="ORP814" s="852"/>
      <c r="ORQ814" s="852"/>
      <c r="ORR814" s="852"/>
      <c r="ORS814" s="1031"/>
      <c r="ORT814" s="744"/>
      <c r="ORU814" s="1031"/>
      <c r="ORV814" s="1031"/>
      <c r="ORW814" s="697"/>
      <c r="ORX814" s="1031"/>
      <c r="ORY814" s="1031"/>
      <c r="ORZ814" s="1031"/>
      <c r="OSA814" s="1031"/>
      <c r="OSB814" s="852"/>
      <c r="OSC814" s="1031"/>
      <c r="OSD814" s="852"/>
      <c r="OSE814" s="1031"/>
      <c r="OSF814" s="1031"/>
      <c r="OSG814" s="852"/>
      <c r="OSH814" s="852"/>
      <c r="OSI814" s="1031"/>
      <c r="OSJ814" s="1031"/>
      <c r="OSK814" s="1031"/>
      <c r="OSL814" s="1031"/>
      <c r="OSM814" s="744"/>
      <c r="OSN814" s="697"/>
      <c r="OSO814" s="1031"/>
      <c r="OSP814" s="852"/>
      <c r="OSQ814" s="852"/>
      <c r="OSR814" s="852"/>
      <c r="OSS814" s="852"/>
      <c r="OST814" s="1031"/>
      <c r="OSU814" s="854"/>
      <c r="OSV814" s="852"/>
      <c r="OSW814" s="852"/>
      <c r="OSX814" s="852"/>
      <c r="OSY814" s="1031"/>
      <c r="OSZ814" s="744"/>
      <c r="OTA814" s="1031"/>
      <c r="OTB814" s="1031"/>
      <c r="OTC814" s="697"/>
      <c r="OTD814" s="1031"/>
      <c r="OTE814" s="1031"/>
      <c r="OTF814" s="1031"/>
      <c r="OTG814" s="1031"/>
      <c r="OTH814" s="852"/>
      <c r="OTI814" s="1031"/>
      <c r="OTJ814" s="852"/>
      <c r="OTK814" s="1031"/>
      <c r="OTL814" s="1031"/>
      <c r="OTM814" s="852"/>
      <c r="OTN814" s="852"/>
      <c r="OTO814" s="1031"/>
      <c r="OTP814" s="1031"/>
      <c r="OTQ814" s="1031"/>
      <c r="OTR814" s="1031"/>
      <c r="OTS814" s="744"/>
      <c r="OTT814" s="697"/>
      <c r="OTU814" s="1031"/>
      <c r="OTV814" s="852"/>
      <c r="OTW814" s="852"/>
      <c r="OTX814" s="852"/>
      <c r="OTY814" s="852"/>
      <c r="OTZ814" s="1031"/>
      <c r="OUA814" s="854"/>
      <c r="OUB814" s="852"/>
      <c r="OUC814" s="852"/>
      <c r="OUD814" s="852"/>
      <c r="OUE814" s="1031"/>
      <c r="OUF814" s="744"/>
      <c r="OUG814" s="1031"/>
      <c r="OUH814" s="1031"/>
      <c r="OUI814" s="697"/>
      <c r="OUJ814" s="1031"/>
      <c r="OUK814" s="1031"/>
      <c r="OUL814" s="1031"/>
      <c r="OUM814" s="1031"/>
      <c r="OUN814" s="852"/>
      <c r="OUO814" s="1031"/>
      <c r="OUP814" s="852"/>
      <c r="OUQ814" s="1031"/>
      <c r="OUR814" s="1031"/>
      <c r="OUS814" s="852"/>
      <c r="OUT814" s="852"/>
      <c r="OUU814" s="1031"/>
      <c r="OUV814" s="1031"/>
      <c r="OUW814" s="1031"/>
      <c r="OUX814" s="1031"/>
      <c r="OUY814" s="744"/>
      <c r="OUZ814" s="697"/>
      <c r="OVA814" s="1031"/>
      <c r="OVB814" s="852"/>
      <c r="OVC814" s="852"/>
      <c r="OVD814" s="852"/>
      <c r="OVE814" s="852"/>
      <c r="OVF814" s="1031"/>
      <c r="OVG814" s="854"/>
      <c r="OVH814" s="852"/>
      <c r="OVI814" s="852"/>
      <c r="OVJ814" s="852"/>
      <c r="OVK814" s="1031"/>
      <c r="OVL814" s="744"/>
      <c r="OVM814" s="1031"/>
      <c r="OVN814" s="1031"/>
      <c r="OVO814" s="697"/>
      <c r="OVP814" s="1031"/>
      <c r="OVQ814" s="1031"/>
      <c r="OVR814" s="1031"/>
      <c r="OVS814" s="1031"/>
      <c r="OVT814" s="852"/>
      <c r="OVU814" s="1031"/>
      <c r="OVV814" s="852"/>
      <c r="OVW814" s="1031"/>
      <c r="OVX814" s="1031"/>
      <c r="OVY814" s="852"/>
      <c r="OVZ814" s="852"/>
      <c r="OWA814" s="1031"/>
      <c r="OWB814" s="1031"/>
      <c r="OWC814" s="1031"/>
      <c r="OWD814" s="1031"/>
      <c r="OWE814" s="744"/>
      <c r="OWF814" s="697"/>
      <c r="OWG814" s="1031"/>
      <c r="OWH814" s="852"/>
      <c r="OWI814" s="852"/>
      <c r="OWJ814" s="852"/>
      <c r="OWK814" s="852"/>
      <c r="OWL814" s="1031"/>
      <c r="OWM814" s="854"/>
      <c r="OWN814" s="852"/>
      <c r="OWO814" s="852"/>
      <c r="OWP814" s="852"/>
      <c r="OWQ814" s="1031"/>
      <c r="OWR814" s="744"/>
      <c r="OWS814" s="1031"/>
      <c r="OWT814" s="1031"/>
      <c r="OWU814" s="697"/>
      <c r="OWV814" s="1031"/>
      <c r="OWW814" s="1031"/>
      <c r="OWX814" s="1031"/>
      <c r="OWY814" s="1031"/>
      <c r="OWZ814" s="852"/>
      <c r="OXA814" s="1031"/>
      <c r="OXB814" s="852"/>
      <c r="OXC814" s="1031"/>
      <c r="OXD814" s="1031"/>
      <c r="OXE814" s="852"/>
      <c r="OXF814" s="852"/>
      <c r="OXG814" s="1031"/>
      <c r="OXH814" s="1031"/>
      <c r="OXI814" s="1031"/>
      <c r="OXJ814" s="1031"/>
      <c r="OXK814" s="744"/>
      <c r="OXL814" s="697"/>
      <c r="OXM814" s="1031"/>
      <c r="OXN814" s="852"/>
      <c r="OXO814" s="852"/>
      <c r="OXP814" s="852"/>
      <c r="OXQ814" s="852"/>
      <c r="OXR814" s="1031"/>
      <c r="OXS814" s="854"/>
      <c r="OXT814" s="852"/>
      <c r="OXU814" s="852"/>
      <c r="OXV814" s="852"/>
      <c r="OXW814" s="1031"/>
      <c r="OXX814" s="744"/>
      <c r="OXY814" s="1031"/>
      <c r="OXZ814" s="1031"/>
      <c r="OYA814" s="697"/>
      <c r="OYB814" s="1031"/>
      <c r="OYC814" s="1031"/>
      <c r="OYD814" s="1031"/>
      <c r="OYE814" s="1031"/>
      <c r="OYF814" s="852"/>
      <c r="OYG814" s="1031"/>
      <c r="OYH814" s="852"/>
      <c r="OYI814" s="1031"/>
      <c r="OYJ814" s="1031"/>
      <c r="OYK814" s="852"/>
      <c r="OYL814" s="852"/>
      <c r="OYM814" s="1031"/>
      <c r="OYN814" s="1031"/>
      <c r="OYO814" s="1031"/>
      <c r="OYP814" s="1031"/>
      <c r="OYQ814" s="744"/>
      <c r="OYR814" s="697"/>
      <c r="OYS814" s="1031"/>
      <c r="OYT814" s="852"/>
      <c r="OYU814" s="852"/>
      <c r="OYV814" s="852"/>
      <c r="OYW814" s="852"/>
      <c r="OYX814" s="1031"/>
      <c r="OYY814" s="854"/>
      <c r="OYZ814" s="852"/>
      <c r="OZA814" s="852"/>
      <c r="OZB814" s="852"/>
      <c r="OZC814" s="1031"/>
      <c r="OZD814" s="744"/>
      <c r="OZE814" s="1031"/>
      <c r="OZF814" s="1031"/>
      <c r="OZG814" s="697"/>
      <c r="OZH814" s="1031"/>
      <c r="OZI814" s="1031"/>
      <c r="OZJ814" s="1031"/>
      <c r="OZK814" s="1031"/>
      <c r="OZL814" s="852"/>
      <c r="OZM814" s="1031"/>
      <c r="OZN814" s="852"/>
      <c r="OZO814" s="1031"/>
      <c r="OZP814" s="1031"/>
      <c r="OZQ814" s="852"/>
      <c r="OZR814" s="852"/>
      <c r="OZS814" s="1031"/>
      <c r="OZT814" s="1031"/>
      <c r="OZU814" s="1031"/>
      <c r="OZV814" s="1031"/>
      <c r="OZW814" s="744"/>
      <c r="OZX814" s="697"/>
      <c r="OZY814" s="1031"/>
      <c r="OZZ814" s="852"/>
      <c r="PAA814" s="852"/>
      <c r="PAB814" s="852"/>
      <c r="PAC814" s="852"/>
      <c r="PAD814" s="1031"/>
      <c r="PAE814" s="854"/>
      <c r="PAF814" s="852"/>
      <c r="PAG814" s="852"/>
      <c r="PAH814" s="852"/>
      <c r="PAI814" s="1031"/>
      <c r="PAJ814" s="744"/>
      <c r="PAK814" s="1031"/>
      <c r="PAL814" s="1031"/>
      <c r="PAM814" s="697"/>
      <c r="PAN814" s="1031"/>
      <c r="PAO814" s="1031"/>
      <c r="PAP814" s="1031"/>
      <c r="PAQ814" s="1031"/>
      <c r="PAR814" s="852"/>
      <c r="PAS814" s="1031"/>
      <c r="PAT814" s="852"/>
      <c r="PAU814" s="1031"/>
      <c r="PAV814" s="1031"/>
      <c r="PAW814" s="852"/>
      <c r="PAX814" s="852"/>
      <c r="PAY814" s="1031"/>
      <c r="PAZ814" s="1031"/>
      <c r="PBA814" s="1031"/>
      <c r="PBB814" s="1031"/>
      <c r="PBC814" s="744"/>
      <c r="PBD814" s="697"/>
      <c r="PBE814" s="1031"/>
      <c r="PBF814" s="852"/>
      <c r="PBG814" s="852"/>
      <c r="PBH814" s="852"/>
      <c r="PBI814" s="852"/>
      <c r="PBJ814" s="1031"/>
      <c r="PBK814" s="854"/>
      <c r="PBL814" s="852"/>
      <c r="PBM814" s="852"/>
      <c r="PBN814" s="852"/>
      <c r="PBO814" s="1031"/>
      <c r="PBP814" s="744"/>
      <c r="PBQ814" s="1031"/>
      <c r="PBR814" s="1031"/>
      <c r="PBS814" s="697"/>
      <c r="PBT814" s="1031"/>
      <c r="PBU814" s="1031"/>
      <c r="PBV814" s="1031"/>
      <c r="PBW814" s="1031"/>
      <c r="PBX814" s="852"/>
      <c r="PBY814" s="1031"/>
      <c r="PBZ814" s="852"/>
      <c r="PCA814" s="1031"/>
      <c r="PCB814" s="1031"/>
      <c r="PCC814" s="852"/>
      <c r="PCD814" s="852"/>
      <c r="PCE814" s="1031"/>
      <c r="PCF814" s="1031"/>
      <c r="PCG814" s="1031"/>
      <c r="PCH814" s="1031"/>
      <c r="PCI814" s="744"/>
      <c r="PCJ814" s="697"/>
      <c r="PCK814" s="1031"/>
      <c r="PCL814" s="852"/>
      <c r="PCM814" s="852"/>
      <c r="PCN814" s="852"/>
      <c r="PCO814" s="852"/>
      <c r="PCP814" s="1031"/>
      <c r="PCQ814" s="854"/>
      <c r="PCR814" s="852"/>
      <c r="PCS814" s="852"/>
      <c r="PCT814" s="852"/>
      <c r="PCU814" s="1031"/>
      <c r="PCV814" s="744"/>
      <c r="PCW814" s="1031"/>
      <c r="PCX814" s="1031"/>
      <c r="PCY814" s="697"/>
      <c r="PCZ814" s="1031"/>
      <c r="PDA814" s="1031"/>
      <c r="PDB814" s="1031"/>
      <c r="PDC814" s="1031"/>
      <c r="PDD814" s="852"/>
      <c r="PDE814" s="1031"/>
      <c r="PDF814" s="852"/>
      <c r="PDG814" s="1031"/>
      <c r="PDH814" s="1031"/>
      <c r="PDI814" s="852"/>
      <c r="PDJ814" s="852"/>
      <c r="PDK814" s="1031"/>
      <c r="PDL814" s="1031"/>
      <c r="PDM814" s="1031"/>
      <c r="PDN814" s="1031"/>
      <c r="PDO814" s="744"/>
      <c r="PDP814" s="697"/>
      <c r="PDQ814" s="1031"/>
      <c r="PDR814" s="852"/>
      <c r="PDS814" s="852"/>
      <c r="PDT814" s="852"/>
      <c r="PDU814" s="852"/>
      <c r="PDV814" s="1031"/>
      <c r="PDW814" s="854"/>
      <c r="PDX814" s="852"/>
      <c r="PDY814" s="852"/>
      <c r="PDZ814" s="852"/>
      <c r="PEA814" s="1031"/>
      <c r="PEB814" s="744"/>
      <c r="PEC814" s="1031"/>
      <c r="PED814" s="1031"/>
      <c r="PEE814" s="697"/>
      <c r="PEF814" s="1031"/>
      <c r="PEG814" s="1031"/>
      <c r="PEH814" s="1031"/>
      <c r="PEI814" s="1031"/>
      <c r="PEJ814" s="852"/>
      <c r="PEK814" s="1031"/>
      <c r="PEL814" s="852"/>
      <c r="PEM814" s="1031"/>
      <c r="PEN814" s="1031"/>
      <c r="PEO814" s="852"/>
      <c r="PEP814" s="852"/>
      <c r="PEQ814" s="1031"/>
      <c r="PER814" s="1031"/>
      <c r="PES814" s="1031"/>
      <c r="PET814" s="1031"/>
      <c r="PEU814" s="744"/>
      <c r="PEV814" s="697"/>
      <c r="PEW814" s="1031"/>
      <c r="PEX814" s="852"/>
      <c r="PEY814" s="852"/>
      <c r="PEZ814" s="852"/>
      <c r="PFA814" s="852"/>
      <c r="PFB814" s="1031"/>
      <c r="PFC814" s="854"/>
      <c r="PFD814" s="852"/>
      <c r="PFE814" s="852"/>
      <c r="PFF814" s="852"/>
      <c r="PFG814" s="1031"/>
      <c r="PFH814" s="744"/>
      <c r="PFI814" s="1031"/>
      <c r="PFJ814" s="1031"/>
      <c r="PFK814" s="697"/>
      <c r="PFL814" s="1031"/>
      <c r="PFM814" s="1031"/>
      <c r="PFN814" s="1031"/>
      <c r="PFO814" s="1031"/>
      <c r="PFP814" s="852"/>
      <c r="PFQ814" s="1031"/>
      <c r="PFR814" s="852"/>
      <c r="PFS814" s="1031"/>
      <c r="PFT814" s="1031"/>
      <c r="PFU814" s="852"/>
      <c r="PFV814" s="852"/>
      <c r="PFW814" s="1031"/>
      <c r="PFX814" s="1031"/>
      <c r="PFY814" s="1031"/>
      <c r="PFZ814" s="1031"/>
      <c r="PGA814" s="744"/>
      <c r="PGB814" s="697"/>
      <c r="PGC814" s="1031"/>
      <c r="PGD814" s="852"/>
      <c r="PGE814" s="852"/>
      <c r="PGF814" s="852"/>
      <c r="PGG814" s="852"/>
      <c r="PGH814" s="1031"/>
      <c r="PGI814" s="854"/>
      <c r="PGJ814" s="852"/>
      <c r="PGK814" s="852"/>
      <c r="PGL814" s="852"/>
      <c r="PGM814" s="1031"/>
      <c r="PGN814" s="744"/>
      <c r="PGO814" s="1031"/>
      <c r="PGP814" s="1031"/>
      <c r="PGQ814" s="697"/>
      <c r="PGR814" s="1031"/>
      <c r="PGS814" s="1031"/>
      <c r="PGT814" s="1031"/>
      <c r="PGU814" s="1031"/>
      <c r="PGV814" s="852"/>
      <c r="PGW814" s="1031"/>
      <c r="PGX814" s="852"/>
      <c r="PGY814" s="1031"/>
      <c r="PGZ814" s="1031"/>
      <c r="PHA814" s="852"/>
      <c r="PHB814" s="852"/>
      <c r="PHC814" s="1031"/>
      <c r="PHD814" s="1031"/>
      <c r="PHE814" s="1031"/>
      <c r="PHF814" s="1031"/>
      <c r="PHG814" s="744"/>
      <c r="PHH814" s="697"/>
      <c r="PHI814" s="1031"/>
      <c r="PHJ814" s="852"/>
      <c r="PHK814" s="852"/>
      <c r="PHL814" s="852"/>
      <c r="PHM814" s="852"/>
      <c r="PHN814" s="1031"/>
      <c r="PHO814" s="854"/>
      <c r="PHP814" s="852"/>
      <c r="PHQ814" s="852"/>
      <c r="PHR814" s="852"/>
      <c r="PHS814" s="1031"/>
      <c r="PHT814" s="744"/>
      <c r="PHU814" s="1031"/>
      <c r="PHV814" s="1031"/>
      <c r="PHW814" s="697"/>
      <c r="PHX814" s="1031"/>
      <c r="PHY814" s="1031"/>
      <c r="PHZ814" s="1031"/>
      <c r="PIA814" s="1031"/>
      <c r="PIB814" s="852"/>
      <c r="PIC814" s="1031"/>
      <c r="PID814" s="852"/>
      <c r="PIE814" s="1031"/>
      <c r="PIF814" s="1031"/>
      <c r="PIG814" s="852"/>
      <c r="PIH814" s="852"/>
      <c r="PII814" s="1031"/>
      <c r="PIJ814" s="1031"/>
      <c r="PIK814" s="1031"/>
      <c r="PIL814" s="1031"/>
      <c r="PIM814" s="744"/>
      <c r="PIN814" s="697"/>
      <c r="PIO814" s="1031"/>
      <c r="PIP814" s="852"/>
      <c r="PIQ814" s="852"/>
      <c r="PIR814" s="852"/>
      <c r="PIS814" s="852"/>
      <c r="PIT814" s="1031"/>
      <c r="PIU814" s="854"/>
      <c r="PIV814" s="852"/>
      <c r="PIW814" s="852"/>
      <c r="PIX814" s="852"/>
      <c r="PIY814" s="1031"/>
      <c r="PIZ814" s="744"/>
      <c r="PJA814" s="1031"/>
      <c r="PJB814" s="1031"/>
      <c r="PJC814" s="697"/>
      <c r="PJD814" s="1031"/>
      <c r="PJE814" s="1031"/>
      <c r="PJF814" s="1031"/>
      <c r="PJG814" s="1031"/>
      <c r="PJH814" s="852"/>
      <c r="PJI814" s="1031"/>
      <c r="PJJ814" s="852"/>
      <c r="PJK814" s="1031"/>
      <c r="PJL814" s="1031"/>
      <c r="PJM814" s="852"/>
      <c r="PJN814" s="852"/>
      <c r="PJO814" s="1031"/>
      <c r="PJP814" s="1031"/>
      <c r="PJQ814" s="1031"/>
      <c r="PJR814" s="1031"/>
      <c r="PJS814" s="744"/>
      <c r="PJT814" s="697"/>
      <c r="PJU814" s="1031"/>
      <c r="PJV814" s="852"/>
      <c r="PJW814" s="852"/>
      <c r="PJX814" s="852"/>
      <c r="PJY814" s="852"/>
      <c r="PJZ814" s="1031"/>
      <c r="PKA814" s="854"/>
      <c r="PKB814" s="852"/>
      <c r="PKC814" s="852"/>
      <c r="PKD814" s="852"/>
      <c r="PKE814" s="1031"/>
      <c r="PKF814" s="744"/>
      <c r="PKG814" s="1031"/>
      <c r="PKH814" s="1031"/>
      <c r="PKI814" s="697"/>
      <c r="PKJ814" s="1031"/>
      <c r="PKK814" s="1031"/>
      <c r="PKL814" s="1031"/>
      <c r="PKM814" s="1031"/>
      <c r="PKN814" s="852"/>
      <c r="PKO814" s="1031"/>
      <c r="PKP814" s="852"/>
      <c r="PKQ814" s="1031"/>
      <c r="PKR814" s="1031"/>
      <c r="PKS814" s="852"/>
      <c r="PKT814" s="852"/>
      <c r="PKU814" s="1031"/>
      <c r="PKV814" s="1031"/>
      <c r="PKW814" s="1031"/>
      <c r="PKX814" s="1031"/>
      <c r="PKY814" s="744"/>
      <c r="PKZ814" s="697"/>
      <c r="PLA814" s="1031"/>
      <c r="PLB814" s="852"/>
      <c r="PLC814" s="852"/>
      <c r="PLD814" s="852"/>
      <c r="PLE814" s="852"/>
      <c r="PLF814" s="1031"/>
      <c r="PLG814" s="854"/>
      <c r="PLH814" s="852"/>
      <c r="PLI814" s="852"/>
      <c r="PLJ814" s="852"/>
      <c r="PLK814" s="1031"/>
      <c r="PLL814" s="744"/>
      <c r="PLM814" s="1031"/>
      <c r="PLN814" s="1031"/>
      <c r="PLO814" s="697"/>
      <c r="PLP814" s="1031"/>
      <c r="PLQ814" s="1031"/>
      <c r="PLR814" s="1031"/>
      <c r="PLS814" s="1031"/>
      <c r="PLT814" s="852"/>
      <c r="PLU814" s="1031"/>
      <c r="PLV814" s="852"/>
      <c r="PLW814" s="1031"/>
      <c r="PLX814" s="1031"/>
      <c r="PLY814" s="852"/>
      <c r="PLZ814" s="852"/>
      <c r="PMA814" s="1031"/>
      <c r="PMB814" s="1031"/>
      <c r="PMC814" s="1031"/>
      <c r="PMD814" s="1031"/>
      <c r="PME814" s="744"/>
      <c r="PMF814" s="697"/>
      <c r="PMG814" s="1031"/>
      <c r="PMH814" s="852"/>
      <c r="PMI814" s="852"/>
      <c r="PMJ814" s="852"/>
      <c r="PMK814" s="852"/>
      <c r="PML814" s="1031"/>
      <c r="PMM814" s="854"/>
      <c r="PMN814" s="852"/>
      <c r="PMO814" s="852"/>
      <c r="PMP814" s="852"/>
      <c r="PMQ814" s="1031"/>
      <c r="PMR814" s="744"/>
      <c r="PMS814" s="1031"/>
      <c r="PMT814" s="1031"/>
      <c r="PMU814" s="697"/>
      <c r="PMV814" s="1031"/>
      <c r="PMW814" s="1031"/>
      <c r="PMX814" s="1031"/>
      <c r="PMY814" s="1031"/>
      <c r="PMZ814" s="852"/>
      <c r="PNA814" s="1031"/>
      <c r="PNB814" s="852"/>
      <c r="PNC814" s="1031"/>
      <c r="PND814" s="1031"/>
      <c r="PNE814" s="852"/>
      <c r="PNF814" s="852"/>
      <c r="PNG814" s="1031"/>
      <c r="PNH814" s="1031"/>
      <c r="PNI814" s="1031"/>
      <c r="PNJ814" s="1031"/>
      <c r="PNK814" s="744"/>
      <c r="PNL814" s="697"/>
      <c r="PNM814" s="1031"/>
      <c r="PNN814" s="852"/>
      <c r="PNO814" s="852"/>
      <c r="PNP814" s="852"/>
      <c r="PNQ814" s="852"/>
      <c r="PNR814" s="1031"/>
      <c r="PNS814" s="854"/>
      <c r="PNT814" s="852"/>
      <c r="PNU814" s="852"/>
      <c r="PNV814" s="852"/>
      <c r="PNW814" s="1031"/>
      <c r="PNX814" s="744"/>
      <c r="PNY814" s="1031"/>
      <c r="PNZ814" s="1031"/>
      <c r="POA814" s="697"/>
      <c r="POB814" s="1031"/>
      <c r="POC814" s="1031"/>
      <c r="POD814" s="1031"/>
      <c r="POE814" s="1031"/>
      <c r="POF814" s="852"/>
      <c r="POG814" s="1031"/>
      <c r="POH814" s="852"/>
      <c r="POI814" s="1031"/>
      <c r="POJ814" s="1031"/>
      <c r="POK814" s="852"/>
      <c r="POL814" s="852"/>
      <c r="POM814" s="1031"/>
      <c r="PON814" s="1031"/>
      <c r="POO814" s="1031"/>
      <c r="POP814" s="1031"/>
      <c r="POQ814" s="744"/>
      <c r="POR814" s="697"/>
      <c r="POS814" s="1031"/>
      <c r="POT814" s="852"/>
      <c r="POU814" s="852"/>
      <c r="POV814" s="852"/>
      <c r="POW814" s="852"/>
      <c r="POX814" s="1031"/>
      <c r="POY814" s="854"/>
      <c r="POZ814" s="852"/>
      <c r="PPA814" s="852"/>
      <c r="PPB814" s="852"/>
      <c r="PPC814" s="1031"/>
      <c r="PPD814" s="744"/>
      <c r="PPE814" s="1031"/>
      <c r="PPF814" s="1031"/>
      <c r="PPG814" s="697"/>
      <c r="PPH814" s="1031"/>
      <c r="PPI814" s="1031"/>
      <c r="PPJ814" s="1031"/>
      <c r="PPK814" s="1031"/>
      <c r="PPL814" s="852"/>
      <c r="PPM814" s="1031"/>
      <c r="PPN814" s="852"/>
      <c r="PPO814" s="1031"/>
      <c r="PPP814" s="1031"/>
      <c r="PPQ814" s="852"/>
      <c r="PPR814" s="852"/>
      <c r="PPS814" s="1031"/>
      <c r="PPT814" s="1031"/>
      <c r="PPU814" s="1031"/>
      <c r="PPV814" s="1031"/>
      <c r="PPW814" s="744"/>
      <c r="PPX814" s="697"/>
      <c r="PPY814" s="1031"/>
      <c r="PPZ814" s="852"/>
      <c r="PQA814" s="852"/>
      <c r="PQB814" s="852"/>
      <c r="PQC814" s="852"/>
      <c r="PQD814" s="1031"/>
      <c r="PQE814" s="854"/>
      <c r="PQF814" s="852"/>
      <c r="PQG814" s="852"/>
      <c r="PQH814" s="852"/>
      <c r="PQI814" s="1031"/>
      <c r="PQJ814" s="744"/>
      <c r="PQK814" s="1031"/>
      <c r="PQL814" s="1031"/>
      <c r="PQM814" s="697"/>
      <c r="PQN814" s="1031"/>
      <c r="PQO814" s="1031"/>
      <c r="PQP814" s="1031"/>
      <c r="PQQ814" s="1031"/>
      <c r="PQR814" s="852"/>
      <c r="PQS814" s="1031"/>
      <c r="PQT814" s="852"/>
      <c r="PQU814" s="1031"/>
      <c r="PQV814" s="1031"/>
      <c r="PQW814" s="852"/>
      <c r="PQX814" s="852"/>
      <c r="PQY814" s="1031"/>
      <c r="PQZ814" s="1031"/>
      <c r="PRA814" s="1031"/>
      <c r="PRB814" s="1031"/>
      <c r="PRC814" s="744"/>
      <c r="PRD814" s="697"/>
      <c r="PRE814" s="1031"/>
      <c r="PRF814" s="852"/>
      <c r="PRG814" s="852"/>
      <c r="PRH814" s="852"/>
      <c r="PRI814" s="852"/>
      <c r="PRJ814" s="1031"/>
      <c r="PRK814" s="854"/>
      <c r="PRL814" s="852"/>
      <c r="PRM814" s="852"/>
      <c r="PRN814" s="852"/>
      <c r="PRO814" s="1031"/>
      <c r="PRP814" s="744"/>
      <c r="PRQ814" s="1031"/>
      <c r="PRR814" s="1031"/>
      <c r="PRS814" s="697"/>
      <c r="PRT814" s="1031"/>
      <c r="PRU814" s="1031"/>
      <c r="PRV814" s="1031"/>
      <c r="PRW814" s="1031"/>
      <c r="PRX814" s="852"/>
      <c r="PRY814" s="1031"/>
      <c r="PRZ814" s="852"/>
      <c r="PSA814" s="1031"/>
      <c r="PSB814" s="1031"/>
      <c r="PSC814" s="852"/>
      <c r="PSD814" s="852"/>
      <c r="PSE814" s="1031"/>
      <c r="PSF814" s="1031"/>
      <c r="PSG814" s="1031"/>
      <c r="PSH814" s="1031"/>
      <c r="PSI814" s="744"/>
      <c r="PSJ814" s="697"/>
      <c r="PSK814" s="1031"/>
      <c r="PSL814" s="852"/>
      <c r="PSM814" s="852"/>
      <c r="PSN814" s="852"/>
      <c r="PSO814" s="852"/>
      <c r="PSP814" s="1031"/>
      <c r="PSQ814" s="854"/>
      <c r="PSR814" s="852"/>
      <c r="PSS814" s="852"/>
      <c r="PST814" s="852"/>
      <c r="PSU814" s="1031"/>
      <c r="PSV814" s="744"/>
      <c r="PSW814" s="1031"/>
      <c r="PSX814" s="1031"/>
      <c r="PSY814" s="697"/>
      <c r="PSZ814" s="1031"/>
      <c r="PTA814" s="1031"/>
      <c r="PTB814" s="1031"/>
      <c r="PTC814" s="1031"/>
      <c r="PTD814" s="852"/>
      <c r="PTE814" s="1031"/>
      <c r="PTF814" s="852"/>
      <c r="PTG814" s="1031"/>
      <c r="PTH814" s="1031"/>
      <c r="PTI814" s="852"/>
      <c r="PTJ814" s="852"/>
      <c r="PTK814" s="1031"/>
      <c r="PTL814" s="1031"/>
      <c r="PTM814" s="1031"/>
      <c r="PTN814" s="1031"/>
      <c r="PTO814" s="744"/>
      <c r="PTP814" s="697"/>
      <c r="PTQ814" s="1031"/>
      <c r="PTR814" s="852"/>
      <c r="PTS814" s="852"/>
      <c r="PTT814" s="852"/>
      <c r="PTU814" s="852"/>
      <c r="PTV814" s="1031"/>
      <c r="PTW814" s="854"/>
      <c r="PTX814" s="852"/>
      <c r="PTY814" s="852"/>
      <c r="PTZ814" s="852"/>
      <c r="PUA814" s="1031"/>
      <c r="PUB814" s="744"/>
      <c r="PUC814" s="1031"/>
      <c r="PUD814" s="1031"/>
      <c r="PUE814" s="697"/>
      <c r="PUF814" s="1031"/>
      <c r="PUG814" s="1031"/>
      <c r="PUH814" s="1031"/>
      <c r="PUI814" s="1031"/>
      <c r="PUJ814" s="852"/>
      <c r="PUK814" s="1031"/>
      <c r="PUL814" s="852"/>
      <c r="PUM814" s="1031"/>
      <c r="PUN814" s="1031"/>
      <c r="PUO814" s="852"/>
      <c r="PUP814" s="852"/>
      <c r="PUQ814" s="1031"/>
      <c r="PUR814" s="1031"/>
      <c r="PUS814" s="1031"/>
      <c r="PUT814" s="1031"/>
      <c r="PUU814" s="744"/>
      <c r="PUV814" s="697"/>
      <c r="PUW814" s="1031"/>
      <c r="PUX814" s="852"/>
      <c r="PUY814" s="852"/>
      <c r="PUZ814" s="852"/>
      <c r="PVA814" s="852"/>
      <c r="PVB814" s="1031"/>
      <c r="PVC814" s="854"/>
      <c r="PVD814" s="852"/>
      <c r="PVE814" s="852"/>
      <c r="PVF814" s="852"/>
      <c r="PVG814" s="1031"/>
      <c r="PVH814" s="744"/>
      <c r="PVI814" s="1031"/>
      <c r="PVJ814" s="1031"/>
      <c r="PVK814" s="697"/>
      <c r="PVL814" s="1031"/>
      <c r="PVM814" s="1031"/>
      <c r="PVN814" s="1031"/>
      <c r="PVO814" s="1031"/>
      <c r="PVP814" s="852"/>
      <c r="PVQ814" s="1031"/>
      <c r="PVR814" s="852"/>
      <c r="PVS814" s="1031"/>
      <c r="PVT814" s="1031"/>
      <c r="PVU814" s="852"/>
      <c r="PVV814" s="852"/>
      <c r="PVW814" s="1031"/>
      <c r="PVX814" s="1031"/>
      <c r="PVY814" s="1031"/>
      <c r="PVZ814" s="1031"/>
      <c r="PWA814" s="744"/>
      <c r="PWB814" s="697"/>
      <c r="PWC814" s="1031"/>
      <c r="PWD814" s="852"/>
      <c r="PWE814" s="852"/>
      <c r="PWF814" s="852"/>
      <c r="PWG814" s="852"/>
      <c r="PWH814" s="1031"/>
      <c r="PWI814" s="854"/>
      <c r="PWJ814" s="852"/>
      <c r="PWK814" s="852"/>
      <c r="PWL814" s="852"/>
      <c r="PWM814" s="1031"/>
      <c r="PWN814" s="744"/>
      <c r="PWO814" s="1031"/>
      <c r="PWP814" s="1031"/>
      <c r="PWQ814" s="697"/>
      <c r="PWR814" s="1031"/>
      <c r="PWS814" s="1031"/>
      <c r="PWT814" s="1031"/>
      <c r="PWU814" s="1031"/>
      <c r="PWV814" s="852"/>
      <c r="PWW814" s="1031"/>
      <c r="PWX814" s="852"/>
      <c r="PWY814" s="1031"/>
      <c r="PWZ814" s="1031"/>
      <c r="PXA814" s="852"/>
      <c r="PXB814" s="852"/>
      <c r="PXC814" s="1031"/>
      <c r="PXD814" s="1031"/>
      <c r="PXE814" s="1031"/>
      <c r="PXF814" s="1031"/>
      <c r="PXG814" s="744"/>
      <c r="PXH814" s="697"/>
      <c r="PXI814" s="1031"/>
      <c r="PXJ814" s="852"/>
      <c r="PXK814" s="852"/>
      <c r="PXL814" s="852"/>
      <c r="PXM814" s="852"/>
      <c r="PXN814" s="1031"/>
      <c r="PXO814" s="854"/>
      <c r="PXP814" s="852"/>
      <c r="PXQ814" s="852"/>
      <c r="PXR814" s="852"/>
      <c r="PXS814" s="1031"/>
      <c r="PXT814" s="744"/>
      <c r="PXU814" s="1031"/>
      <c r="PXV814" s="1031"/>
      <c r="PXW814" s="697"/>
      <c r="PXX814" s="1031"/>
      <c r="PXY814" s="1031"/>
      <c r="PXZ814" s="1031"/>
      <c r="PYA814" s="1031"/>
      <c r="PYB814" s="852"/>
      <c r="PYC814" s="1031"/>
      <c r="PYD814" s="852"/>
      <c r="PYE814" s="1031"/>
      <c r="PYF814" s="1031"/>
      <c r="PYG814" s="852"/>
      <c r="PYH814" s="852"/>
      <c r="PYI814" s="1031"/>
      <c r="PYJ814" s="1031"/>
      <c r="PYK814" s="1031"/>
      <c r="PYL814" s="1031"/>
      <c r="PYM814" s="744"/>
      <c r="PYN814" s="697"/>
      <c r="PYO814" s="1031"/>
      <c r="PYP814" s="852"/>
      <c r="PYQ814" s="852"/>
      <c r="PYR814" s="852"/>
      <c r="PYS814" s="852"/>
      <c r="PYT814" s="1031"/>
      <c r="PYU814" s="854"/>
      <c r="PYV814" s="852"/>
      <c r="PYW814" s="852"/>
      <c r="PYX814" s="852"/>
      <c r="PYY814" s="1031"/>
      <c r="PYZ814" s="744"/>
      <c r="PZA814" s="1031"/>
      <c r="PZB814" s="1031"/>
      <c r="PZC814" s="697"/>
      <c r="PZD814" s="1031"/>
      <c r="PZE814" s="1031"/>
      <c r="PZF814" s="1031"/>
      <c r="PZG814" s="1031"/>
      <c r="PZH814" s="852"/>
      <c r="PZI814" s="1031"/>
      <c r="PZJ814" s="852"/>
      <c r="PZK814" s="1031"/>
      <c r="PZL814" s="1031"/>
      <c r="PZM814" s="852"/>
      <c r="PZN814" s="852"/>
      <c r="PZO814" s="1031"/>
      <c r="PZP814" s="1031"/>
      <c r="PZQ814" s="1031"/>
      <c r="PZR814" s="1031"/>
      <c r="PZS814" s="744"/>
      <c r="PZT814" s="697"/>
      <c r="PZU814" s="1031"/>
      <c r="PZV814" s="852"/>
      <c r="PZW814" s="852"/>
      <c r="PZX814" s="852"/>
      <c r="PZY814" s="852"/>
      <c r="PZZ814" s="1031"/>
      <c r="QAA814" s="854"/>
      <c r="QAB814" s="852"/>
      <c r="QAC814" s="852"/>
      <c r="QAD814" s="852"/>
      <c r="QAE814" s="1031"/>
      <c r="QAF814" s="744"/>
      <c r="QAG814" s="1031"/>
      <c r="QAH814" s="1031"/>
      <c r="QAI814" s="697"/>
      <c r="QAJ814" s="1031"/>
      <c r="QAK814" s="1031"/>
      <c r="QAL814" s="1031"/>
      <c r="QAM814" s="1031"/>
      <c r="QAN814" s="852"/>
      <c r="QAO814" s="1031"/>
      <c r="QAP814" s="852"/>
      <c r="QAQ814" s="1031"/>
      <c r="QAR814" s="1031"/>
      <c r="QAS814" s="852"/>
      <c r="QAT814" s="852"/>
      <c r="QAU814" s="1031"/>
      <c r="QAV814" s="1031"/>
      <c r="QAW814" s="1031"/>
      <c r="QAX814" s="1031"/>
      <c r="QAY814" s="744"/>
      <c r="QAZ814" s="697"/>
      <c r="QBA814" s="1031"/>
      <c r="QBB814" s="852"/>
      <c r="QBC814" s="852"/>
      <c r="QBD814" s="852"/>
      <c r="QBE814" s="852"/>
      <c r="QBF814" s="1031"/>
      <c r="QBG814" s="854"/>
      <c r="QBH814" s="852"/>
      <c r="QBI814" s="852"/>
      <c r="QBJ814" s="852"/>
      <c r="QBK814" s="1031"/>
      <c r="QBL814" s="744"/>
      <c r="QBM814" s="1031"/>
      <c r="QBN814" s="1031"/>
      <c r="QBO814" s="697"/>
      <c r="QBP814" s="1031"/>
      <c r="QBQ814" s="1031"/>
      <c r="QBR814" s="1031"/>
      <c r="QBS814" s="1031"/>
      <c r="QBT814" s="852"/>
      <c r="QBU814" s="1031"/>
      <c r="QBV814" s="852"/>
      <c r="QBW814" s="1031"/>
      <c r="QBX814" s="1031"/>
      <c r="QBY814" s="852"/>
      <c r="QBZ814" s="852"/>
      <c r="QCA814" s="1031"/>
      <c r="QCB814" s="1031"/>
      <c r="QCC814" s="1031"/>
      <c r="QCD814" s="1031"/>
      <c r="QCE814" s="744"/>
      <c r="QCF814" s="697"/>
      <c r="QCG814" s="1031"/>
      <c r="QCH814" s="852"/>
      <c r="QCI814" s="852"/>
      <c r="QCJ814" s="852"/>
      <c r="QCK814" s="852"/>
      <c r="QCL814" s="1031"/>
      <c r="QCM814" s="854"/>
      <c r="QCN814" s="852"/>
      <c r="QCO814" s="852"/>
      <c r="QCP814" s="852"/>
      <c r="QCQ814" s="1031"/>
      <c r="QCR814" s="744"/>
      <c r="QCS814" s="1031"/>
      <c r="QCT814" s="1031"/>
      <c r="QCU814" s="697"/>
      <c r="QCV814" s="1031"/>
      <c r="QCW814" s="1031"/>
      <c r="QCX814" s="1031"/>
      <c r="QCY814" s="1031"/>
      <c r="QCZ814" s="852"/>
      <c r="QDA814" s="1031"/>
      <c r="QDB814" s="852"/>
      <c r="QDC814" s="1031"/>
      <c r="QDD814" s="1031"/>
      <c r="QDE814" s="852"/>
      <c r="QDF814" s="852"/>
      <c r="QDG814" s="1031"/>
      <c r="QDH814" s="1031"/>
      <c r="QDI814" s="1031"/>
      <c r="QDJ814" s="1031"/>
      <c r="QDK814" s="744"/>
      <c r="QDL814" s="697"/>
      <c r="QDM814" s="1031"/>
      <c r="QDN814" s="852"/>
      <c r="QDO814" s="852"/>
      <c r="QDP814" s="852"/>
      <c r="QDQ814" s="852"/>
      <c r="QDR814" s="1031"/>
      <c r="QDS814" s="854"/>
      <c r="QDT814" s="852"/>
      <c r="QDU814" s="852"/>
      <c r="QDV814" s="852"/>
      <c r="QDW814" s="1031"/>
      <c r="QDX814" s="744"/>
      <c r="QDY814" s="1031"/>
      <c r="QDZ814" s="1031"/>
      <c r="QEA814" s="697"/>
      <c r="QEB814" s="1031"/>
      <c r="QEC814" s="1031"/>
      <c r="QED814" s="1031"/>
      <c r="QEE814" s="1031"/>
      <c r="QEF814" s="852"/>
      <c r="QEG814" s="1031"/>
      <c r="QEH814" s="852"/>
      <c r="QEI814" s="1031"/>
      <c r="QEJ814" s="1031"/>
      <c r="QEK814" s="852"/>
      <c r="QEL814" s="852"/>
      <c r="QEM814" s="1031"/>
      <c r="QEN814" s="1031"/>
      <c r="QEO814" s="1031"/>
      <c r="QEP814" s="1031"/>
      <c r="QEQ814" s="744"/>
      <c r="QER814" s="697"/>
      <c r="QES814" s="1031"/>
      <c r="QET814" s="852"/>
      <c r="QEU814" s="852"/>
      <c r="QEV814" s="852"/>
      <c r="QEW814" s="852"/>
      <c r="QEX814" s="1031"/>
      <c r="QEY814" s="854"/>
      <c r="QEZ814" s="852"/>
      <c r="QFA814" s="852"/>
      <c r="QFB814" s="852"/>
      <c r="QFC814" s="1031"/>
      <c r="QFD814" s="744"/>
      <c r="QFE814" s="1031"/>
      <c r="QFF814" s="1031"/>
      <c r="QFG814" s="697"/>
      <c r="QFH814" s="1031"/>
      <c r="QFI814" s="1031"/>
      <c r="QFJ814" s="1031"/>
      <c r="QFK814" s="1031"/>
      <c r="QFL814" s="852"/>
      <c r="QFM814" s="1031"/>
      <c r="QFN814" s="852"/>
      <c r="QFO814" s="1031"/>
      <c r="QFP814" s="1031"/>
      <c r="QFQ814" s="852"/>
      <c r="QFR814" s="852"/>
      <c r="QFS814" s="1031"/>
      <c r="QFT814" s="1031"/>
      <c r="QFU814" s="1031"/>
      <c r="QFV814" s="1031"/>
      <c r="QFW814" s="744"/>
      <c r="QFX814" s="697"/>
      <c r="QFY814" s="1031"/>
      <c r="QFZ814" s="852"/>
      <c r="QGA814" s="852"/>
      <c r="QGB814" s="852"/>
      <c r="QGC814" s="852"/>
      <c r="QGD814" s="1031"/>
      <c r="QGE814" s="854"/>
      <c r="QGF814" s="852"/>
      <c r="QGG814" s="852"/>
      <c r="QGH814" s="852"/>
      <c r="QGI814" s="1031"/>
      <c r="QGJ814" s="744"/>
      <c r="QGK814" s="1031"/>
      <c r="QGL814" s="1031"/>
      <c r="QGM814" s="697"/>
      <c r="QGN814" s="1031"/>
      <c r="QGO814" s="1031"/>
      <c r="QGP814" s="1031"/>
      <c r="QGQ814" s="1031"/>
      <c r="QGR814" s="852"/>
      <c r="QGS814" s="1031"/>
      <c r="QGT814" s="852"/>
      <c r="QGU814" s="1031"/>
      <c r="QGV814" s="1031"/>
      <c r="QGW814" s="852"/>
      <c r="QGX814" s="852"/>
      <c r="QGY814" s="1031"/>
      <c r="QGZ814" s="1031"/>
      <c r="QHA814" s="1031"/>
      <c r="QHB814" s="1031"/>
      <c r="QHC814" s="744"/>
      <c r="QHD814" s="697"/>
      <c r="QHE814" s="1031"/>
      <c r="QHF814" s="852"/>
      <c r="QHG814" s="852"/>
      <c r="QHH814" s="852"/>
      <c r="QHI814" s="852"/>
      <c r="QHJ814" s="1031"/>
      <c r="QHK814" s="854"/>
      <c r="QHL814" s="852"/>
      <c r="QHM814" s="852"/>
      <c r="QHN814" s="852"/>
      <c r="QHO814" s="1031"/>
      <c r="QHP814" s="744"/>
      <c r="QHQ814" s="1031"/>
      <c r="QHR814" s="1031"/>
      <c r="QHS814" s="697"/>
      <c r="QHT814" s="1031"/>
      <c r="QHU814" s="1031"/>
      <c r="QHV814" s="1031"/>
      <c r="QHW814" s="1031"/>
      <c r="QHX814" s="852"/>
      <c r="QHY814" s="1031"/>
      <c r="QHZ814" s="852"/>
      <c r="QIA814" s="1031"/>
      <c r="QIB814" s="1031"/>
      <c r="QIC814" s="852"/>
      <c r="QID814" s="852"/>
      <c r="QIE814" s="1031"/>
      <c r="QIF814" s="1031"/>
      <c r="QIG814" s="1031"/>
      <c r="QIH814" s="1031"/>
      <c r="QII814" s="744"/>
      <c r="QIJ814" s="697"/>
      <c r="QIK814" s="1031"/>
      <c r="QIL814" s="852"/>
      <c r="QIM814" s="852"/>
      <c r="QIN814" s="852"/>
      <c r="QIO814" s="852"/>
      <c r="QIP814" s="1031"/>
      <c r="QIQ814" s="854"/>
      <c r="QIR814" s="852"/>
      <c r="QIS814" s="852"/>
      <c r="QIT814" s="852"/>
      <c r="QIU814" s="1031"/>
      <c r="QIV814" s="744"/>
      <c r="QIW814" s="1031"/>
      <c r="QIX814" s="1031"/>
      <c r="QIY814" s="697"/>
      <c r="QIZ814" s="1031"/>
      <c r="QJA814" s="1031"/>
      <c r="QJB814" s="1031"/>
      <c r="QJC814" s="1031"/>
      <c r="QJD814" s="852"/>
      <c r="QJE814" s="1031"/>
      <c r="QJF814" s="852"/>
      <c r="QJG814" s="1031"/>
      <c r="QJH814" s="1031"/>
      <c r="QJI814" s="852"/>
      <c r="QJJ814" s="852"/>
      <c r="QJK814" s="1031"/>
      <c r="QJL814" s="1031"/>
      <c r="QJM814" s="1031"/>
      <c r="QJN814" s="1031"/>
      <c r="QJO814" s="744"/>
      <c r="QJP814" s="697"/>
      <c r="QJQ814" s="1031"/>
      <c r="QJR814" s="852"/>
      <c r="QJS814" s="852"/>
      <c r="QJT814" s="852"/>
      <c r="QJU814" s="852"/>
      <c r="QJV814" s="1031"/>
      <c r="QJW814" s="854"/>
      <c r="QJX814" s="852"/>
      <c r="QJY814" s="852"/>
      <c r="QJZ814" s="852"/>
      <c r="QKA814" s="1031"/>
      <c r="QKB814" s="744"/>
      <c r="QKC814" s="1031"/>
      <c r="QKD814" s="1031"/>
      <c r="QKE814" s="697"/>
      <c r="QKF814" s="1031"/>
      <c r="QKG814" s="1031"/>
      <c r="QKH814" s="1031"/>
      <c r="QKI814" s="1031"/>
      <c r="QKJ814" s="852"/>
      <c r="QKK814" s="1031"/>
      <c r="QKL814" s="852"/>
      <c r="QKM814" s="1031"/>
      <c r="QKN814" s="1031"/>
      <c r="QKO814" s="852"/>
      <c r="QKP814" s="852"/>
      <c r="QKQ814" s="1031"/>
      <c r="QKR814" s="1031"/>
      <c r="QKS814" s="1031"/>
      <c r="QKT814" s="1031"/>
      <c r="QKU814" s="744"/>
      <c r="QKV814" s="697"/>
      <c r="QKW814" s="1031"/>
      <c r="QKX814" s="852"/>
      <c r="QKY814" s="852"/>
      <c r="QKZ814" s="852"/>
      <c r="QLA814" s="852"/>
      <c r="QLB814" s="1031"/>
      <c r="QLC814" s="854"/>
      <c r="QLD814" s="852"/>
      <c r="QLE814" s="852"/>
      <c r="QLF814" s="852"/>
      <c r="QLG814" s="1031"/>
      <c r="QLH814" s="744"/>
      <c r="QLI814" s="1031"/>
      <c r="QLJ814" s="1031"/>
      <c r="QLK814" s="697"/>
      <c r="QLL814" s="1031"/>
      <c r="QLM814" s="1031"/>
      <c r="QLN814" s="1031"/>
      <c r="QLO814" s="1031"/>
      <c r="QLP814" s="852"/>
      <c r="QLQ814" s="1031"/>
      <c r="QLR814" s="852"/>
      <c r="QLS814" s="1031"/>
      <c r="QLT814" s="1031"/>
      <c r="QLU814" s="852"/>
      <c r="QLV814" s="852"/>
      <c r="QLW814" s="1031"/>
      <c r="QLX814" s="1031"/>
      <c r="QLY814" s="1031"/>
      <c r="QLZ814" s="1031"/>
      <c r="QMA814" s="744"/>
      <c r="QMB814" s="697"/>
      <c r="QMC814" s="1031"/>
      <c r="QMD814" s="852"/>
      <c r="QME814" s="852"/>
      <c r="QMF814" s="852"/>
      <c r="QMG814" s="852"/>
      <c r="QMH814" s="1031"/>
      <c r="QMI814" s="854"/>
      <c r="QMJ814" s="852"/>
      <c r="QMK814" s="852"/>
      <c r="QML814" s="852"/>
      <c r="QMM814" s="1031"/>
      <c r="QMN814" s="744"/>
      <c r="QMO814" s="1031"/>
      <c r="QMP814" s="1031"/>
      <c r="QMQ814" s="697"/>
      <c r="QMR814" s="1031"/>
      <c r="QMS814" s="1031"/>
      <c r="QMT814" s="1031"/>
      <c r="QMU814" s="1031"/>
      <c r="QMV814" s="852"/>
      <c r="QMW814" s="1031"/>
      <c r="QMX814" s="852"/>
      <c r="QMY814" s="1031"/>
      <c r="QMZ814" s="1031"/>
      <c r="QNA814" s="852"/>
      <c r="QNB814" s="852"/>
      <c r="QNC814" s="1031"/>
      <c r="QND814" s="1031"/>
      <c r="QNE814" s="1031"/>
      <c r="QNF814" s="1031"/>
      <c r="QNG814" s="744"/>
      <c r="QNH814" s="697"/>
      <c r="QNI814" s="1031"/>
      <c r="QNJ814" s="852"/>
      <c r="QNK814" s="852"/>
      <c r="QNL814" s="852"/>
      <c r="QNM814" s="852"/>
      <c r="QNN814" s="1031"/>
      <c r="QNO814" s="854"/>
      <c r="QNP814" s="852"/>
      <c r="QNQ814" s="852"/>
      <c r="QNR814" s="852"/>
      <c r="QNS814" s="1031"/>
      <c r="QNT814" s="744"/>
      <c r="QNU814" s="1031"/>
      <c r="QNV814" s="1031"/>
      <c r="QNW814" s="697"/>
      <c r="QNX814" s="1031"/>
      <c r="QNY814" s="1031"/>
      <c r="QNZ814" s="1031"/>
      <c r="QOA814" s="1031"/>
      <c r="QOB814" s="852"/>
      <c r="QOC814" s="1031"/>
      <c r="QOD814" s="852"/>
      <c r="QOE814" s="1031"/>
      <c r="QOF814" s="1031"/>
      <c r="QOG814" s="852"/>
      <c r="QOH814" s="852"/>
      <c r="QOI814" s="1031"/>
      <c r="QOJ814" s="1031"/>
      <c r="QOK814" s="1031"/>
      <c r="QOL814" s="1031"/>
      <c r="QOM814" s="744"/>
      <c r="QON814" s="697"/>
      <c r="QOO814" s="1031"/>
      <c r="QOP814" s="852"/>
      <c r="QOQ814" s="852"/>
      <c r="QOR814" s="852"/>
      <c r="QOS814" s="852"/>
      <c r="QOT814" s="1031"/>
      <c r="QOU814" s="854"/>
      <c r="QOV814" s="852"/>
      <c r="QOW814" s="852"/>
      <c r="QOX814" s="852"/>
      <c r="QOY814" s="1031"/>
      <c r="QOZ814" s="744"/>
      <c r="QPA814" s="1031"/>
      <c r="QPB814" s="1031"/>
      <c r="QPC814" s="697"/>
      <c r="QPD814" s="1031"/>
      <c r="QPE814" s="1031"/>
      <c r="QPF814" s="1031"/>
      <c r="QPG814" s="1031"/>
      <c r="QPH814" s="852"/>
      <c r="QPI814" s="1031"/>
      <c r="QPJ814" s="852"/>
      <c r="QPK814" s="1031"/>
      <c r="QPL814" s="1031"/>
      <c r="QPM814" s="852"/>
      <c r="QPN814" s="852"/>
      <c r="QPO814" s="1031"/>
      <c r="QPP814" s="1031"/>
      <c r="QPQ814" s="1031"/>
      <c r="QPR814" s="1031"/>
      <c r="QPS814" s="744"/>
      <c r="QPT814" s="697"/>
      <c r="QPU814" s="1031"/>
      <c r="QPV814" s="852"/>
      <c r="QPW814" s="852"/>
      <c r="QPX814" s="852"/>
      <c r="QPY814" s="852"/>
      <c r="QPZ814" s="1031"/>
      <c r="QQA814" s="854"/>
      <c r="QQB814" s="852"/>
      <c r="QQC814" s="852"/>
      <c r="QQD814" s="852"/>
      <c r="QQE814" s="1031"/>
      <c r="QQF814" s="744"/>
      <c r="QQG814" s="1031"/>
      <c r="QQH814" s="1031"/>
      <c r="QQI814" s="697"/>
      <c r="QQJ814" s="1031"/>
      <c r="QQK814" s="1031"/>
      <c r="QQL814" s="1031"/>
      <c r="QQM814" s="1031"/>
      <c r="QQN814" s="852"/>
      <c r="QQO814" s="1031"/>
      <c r="QQP814" s="852"/>
      <c r="QQQ814" s="1031"/>
      <c r="QQR814" s="1031"/>
      <c r="QQS814" s="852"/>
      <c r="QQT814" s="852"/>
      <c r="QQU814" s="1031"/>
      <c r="QQV814" s="1031"/>
      <c r="QQW814" s="1031"/>
      <c r="QQX814" s="1031"/>
      <c r="QQY814" s="744"/>
      <c r="QQZ814" s="697"/>
      <c r="QRA814" s="1031"/>
      <c r="QRB814" s="852"/>
      <c r="QRC814" s="852"/>
      <c r="QRD814" s="852"/>
      <c r="QRE814" s="852"/>
      <c r="QRF814" s="1031"/>
      <c r="QRG814" s="854"/>
      <c r="QRH814" s="852"/>
      <c r="QRI814" s="852"/>
      <c r="QRJ814" s="852"/>
      <c r="QRK814" s="1031"/>
      <c r="QRL814" s="744"/>
      <c r="QRM814" s="1031"/>
      <c r="QRN814" s="1031"/>
      <c r="QRO814" s="697"/>
      <c r="QRP814" s="1031"/>
      <c r="QRQ814" s="1031"/>
      <c r="QRR814" s="1031"/>
      <c r="QRS814" s="1031"/>
      <c r="QRT814" s="852"/>
      <c r="QRU814" s="1031"/>
      <c r="QRV814" s="852"/>
      <c r="QRW814" s="1031"/>
      <c r="QRX814" s="1031"/>
      <c r="QRY814" s="852"/>
      <c r="QRZ814" s="852"/>
      <c r="QSA814" s="1031"/>
      <c r="QSB814" s="1031"/>
      <c r="QSC814" s="1031"/>
      <c r="QSD814" s="1031"/>
      <c r="QSE814" s="744"/>
      <c r="QSF814" s="697"/>
      <c r="QSG814" s="1031"/>
      <c r="QSH814" s="852"/>
      <c r="QSI814" s="852"/>
      <c r="QSJ814" s="852"/>
      <c r="QSK814" s="852"/>
      <c r="QSL814" s="1031"/>
      <c r="QSM814" s="854"/>
      <c r="QSN814" s="852"/>
      <c r="QSO814" s="852"/>
      <c r="QSP814" s="852"/>
      <c r="QSQ814" s="1031"/>
      <c r="QSR814" s="744"/>
      <c r="QSS814" s="1031"/>
      <c r="QST814" s="1031"/>
      <c r="QSU814" s="697"/>
      <c r="QSV814" s="1031"/>
      <c r="QSW814" s="1031"/>
      <c r="QSX814" s="1031"/>
      <c r="QSY814" s="1031"/>
      <c r="QSZ814" s="852"/>
      <c r="QTA814" s="1031"/>
      <c r="QTB814" s="852"/>
      <c r="QTC814" s="1031"/>
      <c r="QTD814" s="1031"/>
      <c r="QTE814" s="852"/>
      <c r="QTF814" s="852"/>
      <c r="QTG814" s="1031"/>
      <c r="QTH814" s="1031"/>
      <c r="QTI814" s="1031"/>
      <c r="QTJ814" s="1031"/>
      <c r="QTK814" s="744"/>
      <c r="QTL814" s="697"/>
      <c r="QTM814" s="1031"/>
      <c r="QTN814" s="852"/>
      <c r="QTO814" s="852"/>
      <c r="QTP814" s="852"/>
      <c r="QTQ814" s="852"/>
      <c r="QTR814" s="1031"/>
      <c r="QTS814" s="854"/>
      <c r="QTT814" s="852"/>
      <c r="QTU814" s="852"/>
      <c r="QTV814" s="852"/>
      <c r="QTW814" s="1031"/>
      <c r="QTX814" s="744"/>
      <c r="QTY814" s="1031"/>
      <c r="QTZ814" s="1031"/>
      <c r="QUA814" s="697"/>
      <c r="QUB814" s="1031"/>
      <c r="QUC814" s="1031"/>
      <c r="QUD814" s="1031"/>
      <c r="QUE814" s="1031"/>
      <c r="QUF814" s="852"/>
      <c r="QUG814" s="1031"/>
      <c r="QUH814" s="852"/>
      <c r="QUI814" s="1031"/>
      <c r="QUJ814" s="1031"/>
      <c r="QUK814" s="852"/>
      <c r="QUL814" s="852"/>
      <c r="QUM814" s="1031"/>
      <c r="QUN814" s="1031"/>
      <c r="QUO814" s="1031"/>
      <c r="QUP814" s="1031"/>
      <c r="QUQ814" s="744"/>
      <c r="QUR814" s="697"/>
      <c r="QUS814" s="1031"/>
      <c r="QUT814" s="852"/>
      <c r="QUU814" s="852"/>
      <c r="QUV814" s="852"/>
      <c r="QUW814" s="852"/>
      <c r="QUX814" s="1031"/>
      <c r="QUY814" s="854"/>
      <c r="QUZ814" s="852"/>
      <c r="QVA814" s="852"/>
      <c r="QVB814" s="852"/>
      <c r="QVC814" s="1031"/>
      <c r="QVD814" s="744"/>
      <c r="QVE814" s="1031"/>
      <c r="QVF814" s="1031"/>
      <c r="QVG814" s="697"/>
      <c r="QVH814" s="1031"/>
      <c r="QVI814" s="1031"/>
      <c r="QVJ814" s="1031"/>
      <c r="QVK814" s="1031"/>
      <c r="QVL814" s="852"/>
      <c r="QVM814" s="1031"/>
      <c r="QVN814" s="852"/>
      <c r="QVO814" s="1031"/>
      <c r="QVP814" s="1031"/>
      <c r="QVQ814" s="852"/>
      <c r="QVR814" s="852"/>
      <c r="QVS814" s="1031"/>
      <c r="QVT814" s="1031"/>
      <c r="QVU814" s="1031"/>
      <c r="QVV814" s="1031"/>
      <c r="QVW814" s="744"/>
      <c r="QVX814" s="697"/>
      <c r="QVY814" s="1031"/>
      <c r="QVZ814" s="852"/>
      <c r="QWA814" s="852"/>
      <c r="QWB814" s="852"/>
      <c r="QWC814" s="852"/>
      <c r="QWD814" s="1031"/>
      <c r="QWE814" s="854"/>
      <c r="QWF814" s="852"/>
      <c r="QWG814" s="852"/>
      <c r="QWH814" s="852"/>
      <c r="QWI814" s="1031"/>
      <c r="QWJ814" s="744"/>
      <c r="QWK814" s="1031"/>
      <c r="QWL814" s="1031"/>
      <c r="QWM814" s="697"/>
      <c r="QWN814" s="1031"/>
      <c r="QWO814" s="1031"/>
      <c r="QWP814" s="1031"/>
      <c r="QWQ814" s="1031"/>
      <c r="QWR814" s="852"/>
      <c r="QWS814" s="1031"/>
      <c r="QWT814" s="852"/>
      <c r="QWU814" s="1031"/>
      <c r="QWV814" s="1031"/>
      <c r="QWW814" s="852"/>
      <c r="QWX814" s="852"/>
      <c r="QWY814" s="1031"/>
      <c r="QWZ814" s="1031"/>
      <c r="QXA814" s="1031"/>
      <c r="QXB814" s="1031"/>
      <c r="QXC814" s="744"/>
      <c r="QXD814" s="697"/>
      <c r="QXE814" s="1031"/>
      <c r="QXF814" s="852"/>
      <c r="QXG814" s="852"/>
      <c r="QXH814" s="852"/>
      <c r="QXI814" s="852"/>
      <c r="QXJ814" s="1031"/>
      <c r="QXK814" s="854"/>
      <c r="QXL814" s="852"/>
      <c r="QXM814" s="852"/>
      <c r="QXN814" s="852"/>
      <c r="QXO814" s="1031"/>
      <c r="QXP814" s="744"/>
      <c r="QXQ814" s="1031"/>
      <c r="QXR814" s="1031"/>
      <c r="QXS814" s="697"/>
      <c r="QXT814" s="1031"/>
      <c r="QXU814" s="1031"/>
      <c r="QXV814" s="1031"/>
      <c r="QXW814" s="1031"/>
      <c r="QXX814" s="852"/>
      <c r="QXY814" s="1031"/>
      <c r="QXZ814" s="852"/>
      <c r="QYA814" s="1031"/>
      <c r="QYB814" s="1031"/>
      <c r="QYC814" s="852"/>
      <c r="QYD814" s="852"/>
      <c r="QYE814" s="1031"/>
      <c r="QYF814" s="1031"/>
      <c r="QYG814" s="1031"/>
      <c r="QYH814" s="1031"/>
      <c r="QYI814" s="744"/>
      <c r="QYJ814" s="697"/>
      <c r="QYK814" s="1031"/>
      <c r="QYL814" s="852"/>
      <c r="QYM814" s="852"/>
      <c r="QYN814" s="852"/>
      <c r="QYO814" s="852"/>
      <c r="QYP814" s="1031"/>
      <c r="QYQ814" s="854"/>
      <c r="QYR814" s="852"/>
      <c r="QYS814" s="852"/>
      <c r="QYT814" s="852"/>
      <c r="QYU814" s="1031"/>
      <c r="QYV814" s="744"/>
      <c r="QYW814" s="1031"/>
      <c r="QYX814" s="1031"/>
      <c r="QYY814" s="697"/>
      <c r="QYZ814" s="1031"/>
      <c r="QZA814" s="1031"/>
      <c r="QZB814" s="1031"/>
      <c r="QZC814" s="1031"/>
      <c r="QZD814" s="852"/>
      <c r="QZE814" s="1031"/>
      <c r="QZF814" s="852"/>
      <c r="QZG814" s="1031"/>
      <c r="QZH814" s="1031"/>
      <c r="QZI814" s="852"/>
      <c r="QZJ814" s="852"/>
      <c r="QZK814" s="1031"/>
      <c r="QZL814" s="1031"/>
      <c r="QZM814" s="1031"/>
      <c r="QZN814" s="1031"/>
      <c r="QZO814" s="744"/>
      <c r="QZP814" s="697"/>
      <c r="QZQ814" s="1031"/>
      <c r="QZR814" s="852"/>
      <c r="QZS814" s="852"/>
      <c r="QZT814" s="852"/>
      <c r="QZU814" s="852"/>
      <c r="QZV814" s="1031"/>
      <c r="QZW814" s="854"/>
      <c r="QZX814" s="852"/>
      <c r="QZY814" s="852"/>
      <c r="QZZ814" s="852"/>
      <c r="RAA814" s="1031"/>
      <c r="RAB814" s="744"/>
      <c r="RAC814" s="1031"/>
      <c r="RAD814" s="1031"/>
      <c r="RAE814" s="697"/>
      <c r="RAF814" s="1031"/>
      <c r="RAG814" s="1031"/>
      <c r="RAH814" s="1031"/>
      <c r="RAI814" s="1031"/>
      <c r="RAJ814" s="852"/>
      <c r="RAK814" s="1031"/>
      <c r="RAL814" s="852"/>
      <c r="RAM814" s="1031"/>
      <c r="RAN814" s="1031"/>
      <c r="RAO814" s="852"/>
      <c r="RAP814" s="852"/>
      <c r="RAQ814" s="1031"/>
      <c r="RAR814" s="1031"/>
      <c r="RAS814" s="1031"/>
      <c r="RAT814" s="1031"/>
      <c r="RAU814" s="744"/>
      <c r="RAV814" s="697"/>
      <c r="RAW814" s="1031"/>
      <c r="RAX814" s="852"/>
      <c r="RAY814" s="852"/>
      <c r="RAZ814" s="852"/>
      <c r="RBA814" s="852"/>
      <c r="RBB814" s="1031"/>
      <c r="RBC814" s="854"/>
      <c r="RBD814" s="852"/>
      <c r="RBE814" s="852"/>
      <c r="RBF814" s="852"/>
      <c r="RBG814" s="1031"/>
      <c r="RBH814" s="744"/>
      <c r="RBI814" s="1031"/>
      <c r="RBJ814" s="1031"/>
      <c r="RBK814" s="697"/>
      <c r="RBL814" s="1031"/>
      <c r="RBM814" s="1031"/>
      <c r="RBN814" s="1031"/>
      <c r="RBO814" s="1031"/>
      <c r="RBP814" s="852"/>
      <c r="RBQ814" s="1031"/>
      <c r="RBR814" s="852"/>
      <c r="RBS814" s="1031"/>
      <c r="RBT814" s="1031"/>
      <c r="RBU814" s="852"/>
      <c r="RBV814" s="852"/>
      <c r="RBW814" s="1031"/>
      <c r="RBX814" s="1031"/>
      <c r="RBY814" s="1031"/>
      <c r="RBZ814" s="1031"/>
      <c r="RCA814" s="744"/>
      <c r="RCB814" s="697"/>
      <c r="RCC814" s="1031"/>
      <c r="RCD814" s="852"/>
      <c r="RCE814" s="852"/>
      <c r="RCF814" s="852"/>
      <c r="RCG814" s="852"/>
      <c r="RCH814" s="1031"/>
      <c r="RCI814" s="854"/>
      <c r="RCJ814" s="852"/>
      <c r="RCK814" s="852"/>
      <c r="RCL814" s="852"/>
      <c r="RCM814" s="1031"/>
      <c r="RCN814" s="744"/>
      <c r="RCO814" s="1031"/>
      <c r="RCP814" s="1031"/>
      <c r="RCQ814" s="697"/>
      <c r="RCR814" s="1031"/>
      <c r="RCS814" s="1031"/>
      <c r="RCT814" s="1031"/>
      <c r="RCU814" s="1031"/>
      <c r="RCV814" s="852"/>
      <c r="RCW814" s="1031"/>
      <c r="RCX814" s="852"/>
      <c r="RCY814" s="1031"/>
      <c r="RCZ814" s="1031"/>
      <c r="RDA814" s="852"/>
      <c r="RDB814" s="852"/>
      <c r="RDC814" s="1031"/>
      <c r="RDD814" s="1031"/>
      <c r="RDE814" s="1031"/>
      <c r="RDF814" s="1031"/>
      <c r="RDG814" s="744"/>
      <c r="RDH814" s="697"/>
      <c r="RDI814" s="1031"/>
      <c r="RDJ814" s="852"/>
      <c r="RDK814" s="852"/>
      <c r="RDL814" s="852"/>
      <c r="RDM814" s="852"/>
      <c r="RDN814" s="1031"/>
      <c r="RDO814" s="854"/>
      <c r="RDP814" s="852"/>
      <c r="RDQ814" s="852"/>
      <c r="RDR814" s="852"/>
      <c r="RDS814" s="1031"/>
      <c r="RDT814" s="744"/>
      <c r="RDU814" s="1031"/>
      <c r="RDV814" s="1031"/>
      <c r="RDW814" s="697"/>
      <c r="RDX814" s="1031"/>
      <c r="RDY814" s="1031"/>
      <c r="RDZ814" s="1031"/>
      <c r="REA814" s="1031"/>
      <c r="REB814" s="852"/>
      <c r="REC814" s="1031"/>
      <c r="RED814" s="852"/>
      <c r="REE814" s="1031"/>
      <c r="REF814" s="1031"/>
      <c r="REG814" s="852"/>
      <c r="REH814" s="852"/>
      <c r="REI814" s="1031"/>
      <c r="REJ814" s="1031"/>
      <c r="REK814" s="1031"/>
      <c r="REL814" s="1031"/>
      <c r="REM814" s="744"/>
      <c r="REN814" s="697"/>
      <c r="REO814" s="1031"/>
      <c r="REP814" s="852"/>
      <c r="REQ814" s="852"/>
      <c r="RER814" s="852"/>
      <c r="RES814" s="852"/>
      <c r="RET814" s="1031"/>
      <c r="REU814" s="854"/>
      <c r="REV814" s="852"/>
      <c r="REW814" s="852"/>
      <c r="REX814" s="852"/>
      <c r="REY814" s="1031"/>
      <c r="REZ814" s="744"/>
      <c r="RFA814" s="1031"/>
      <c r="RFB814" s="1031"/>
      <c r="RFC814" s="697"/>
      <c r="RFD814" s="1031"/>
      <c r="RFE814" s="1031"/>
      <c r="RFF814" s="1031"/>
      <c r="RFG814" s="1031"/>
      <c r="RFH814" s="852"/>
      <c r="RFI814" s="1031"/>
      <c r="RFJ814" s="852"/>
      <c r="RFK814" s="1031"/>
      <c r="RFL814" s="1031"/>
      <c r="RFM814" s="852"/>
      <c r="RFN814" s="852"/>
      <c r="RFO814" s="1031"/>
      <c r="RFP814" s="1031"/>
      <c r="RFQ814" s="1031"/>
      <c r="RFR814" s="1031"/>
      <c r="RFS814" s="744"/>
      <c r="RFT814" s="697"/>
      <c r="RFU814" s="1031"/>
      <c r="RFV814" s="852"/>
      <c r="RFW814" s="852"/>
      <c r="RFX814" s="852"/>
      <c r="RFY814" s="852"/>
      <c r="RFZ814" s="1031"/>
      <c r="RGA814" s="854"/>
      <c r="RGB814" s="852"/>
      <c r="RGC814" s="852"/>
      <c r="RGD814" s="852"/>
      <c r="RGE814" s="1031"/>
      <c r="RGF814" s="744"/>
      <c r="RGG814" s="1031"/>
      <c r="RGH814" s="1031"/>
      <c r="RGI814" s="697"/>
      <c r="RGJ814" s="1031"/>
      <c r="RGK814" s="1031"/>
      <c r="RGL814" s="1031"/>
      <c r="RGM814" s="1031"/>
      <c r="RGN814" s="852"/>
      <c r="RGO814" s="1031"/>
      <c r="RGP814" s="852"/>
      <c r="RGQ814" s="1031"/>
      <c r="RGR814" s="1031"/>
      <c r="RGS814" s="852"/>
      <c r="RGT814" s="852"/>
      <c r="RGU814" s="1031"/>
      <c r="RGV814" s="1031"/>
      <c r="RGW814" s="1031"/>
      <c r="RGX814" s="1031"/>
      <c r="RGY814" s="744"/>
      <c r="RGZ814" s="697"/>
      <c r="RHA814" s="1031"/>
      <c r="RHB814" s="852"/>
      <c r="RHC814" s="852"/>
      <c r="RHD814" s="852"/>
      <c r="RHE814" s="852"/>
      <c r="RHF814" s="1031"/>
      <c r="RHG814" s="854"/>
      <c r="RHH814" s="852"/>
      <c r="RHI814" s="852"/>
      <c r="RHJ814" s="852"/>
      <c r="RHK814" s="1031"/>
      <c r="RHL814" s="744"/>
      <c r="RHM814" s="1031"/>
      <c r="RHN814" s="1031"/>
      <c r="RHO814" s="697"/>
      <c r="RHP814" s="1031"/>
      <c r="RHQ814" s="1031"/>
      <c r="RHR814" s="1031"/>
      <c r="RHS814" s="1031"/>
      <c r="RHT814" s="852"/>
      <c r="RHU814" s="1031"/>
      <c r="RHV814" s="852"/>
      <c r="RHW814" s="1031"/>
      <c r="RHX814" s="1031"/>
      <c r="RHY814" s="852"/>
      <c r="RHZ814" s="852"/>
      <c r="RIA814" s="1031"/>
      <c r="RIB814" s="1031"/>
      <c r="RIC814" s="1031"/>
      <c r="RID814" s="1031"/>
      <c r="RIE814" s="744"/>
      <c r="RIF814" s="697"/>
      <c r="RIG814" s="1031"/>
      <c r="RIH814" s="852"/>
      <c r="RII814" s="852"/>
      <c r="RIJ814" s="852"/>
      <c r="RIK814" s="852"/>
      <c r="RIL814" s="1031"/>
      <c r="RIM814" s="854"/>
      <c r="RIN814" s="852"/>
      <c r="RIO814" s="852"/>
      <c r="RIP814" s="852"/>
      <c r="RIQ814" s="1031"/>
      <c r="RIR814" s="744"/>
      <c r="RIS814" s="1031"/>
      <c r="RIT814" s="1031"/>
      <c r="RIU814" s="697"/>
      <c r="RIV814" s="1031"/>
      <c r="RIW814" s="1031"/>
      <c r="RIX814" s="1031"/>
      <c r="RIY814" s="1031"/>
      <c r="RIZ814" s="852"/>
      <c r="RJA814" s="1031"/>
      <c r="RJB814" s="852"/>
      <c r="RJC814" s="1031"/>
      <c r="RJD814" s="1031"/>
      <c r="RJE814" s="852"/>
      <c r="RJF814" s="852"/>
      <c r="RJG814" s="1031"/>
      <c r="RJH814" s="1031"/>
      <c r="RJI814" s="1031"/>
      <c r="RJJ814" s="1031"/>
      <c r="RJK814" s="744"/>
      <c r="RJL814" s="697"/>
      <c r="RJM814" s="1031"/>
      <c r="RJN814" s="852"/>
      <c r="RJO814" s="852"/>
      <c r="RJP814" s="852"/>
      <c r="RJQ814" s="852"/>
      <c r="RJR814" s="1031"/>
      <c r="RJS814" s="854"/>
      <c r="RJT814" s="852"/>
      <c r="RJU814" s="852"/>
      <c r="RJV814" s="852"/>
      <c r="RJW814" s="1031"/>
      <c r="RJX814" s="744"/>
      <c r="RJY814" s="1031"/>
      <c r="RJZ814" s="1031"/>
      <c r="RKA814" s="697"/>
      <c r="RKB814" s="1031"/>
      <c r="RKC814" s="1031"/>
      <c r="RKD814" s="1031"/>
      <c r="RKE814" s="1031"/>
      <c r="RKF814" s="852"/>
      <c r="RKG814" s="1031"/>
      <c r="RKH814" s="852"/>
      <c r="RKI814" s="1031"/>
      <c r="RKJ814" s="1031"/>
      <c r="RKK814" s="852"/>
      <c r="RKL814" s="852"/>
      <c r="RKM814" s="1031"/>
      <c r="RKN814" s="1031"/>
      <c r="RKO814" s="1031"/>
      <c r="RKP814" s="1031"/>
      <c r="RKQ814" s="744"/>
      <c r="RKR814" s="697"/>
      <c r="RKS814" s="1031"/>
      <c r="RKT814" s="852"/>
      <c r="RKU814" s="852"/>
      <c r="RKV814" s="852"/>
      <c r="RKW814" s="852"/>
      <c r="RKX814" s="1031"/>
      <c r="RKY814" s="854"/>
      <c r="RKZ814" s="852"/>
      <c r="RLA814" s="852"/>
      <c r="RLB814" s="852"/>
      <c r="RLC814" s="1031"/>
      <c r="RLD814" s="744"/>
      <c r="RLE814" s="1031"/>
      <c r="RLF814" s="1031"/>
      <c r="RLG814" s="697"/>
      <c r="RLH814" s="1031"/>
      <c r="RLI814" s="1031"/>
      <c r="RLJ814" s="1031"/>
      <c r="RLK814" s="1031"/>
      <c r="RLL814" s="852"/>
      <c r="RLM814" s="1031"/>
      <c r="RLN814" s="852"/>
      <c r="RLO814" s="1031"/>
      <c r="RLP814" s="1031"/>
      <c r="RLQ814" s="852"/>
      <c r="RLR814" s="852"/>
      <c r="RLS814" s="1031"/>
      <c r="RLT814" s="1031"/>
      <c r="RLU814" s="1031"/>
      <c r="RLV814" s="1031"/>
      <c r="RLW814" s="744"/>
      <c r="RLX814" s="697"/>
      <c r="RLY814" s="1031"/>
      <c r="RLZ814" s="852"/>
      <c r="RMA814" s="852"/>
      <c r="RMB814" s="852"/>
      <c r="RMC814" s="852"/>
      <c r="RMD814" s="1031"/>
      <c r="RME814" s="854"/>
      <c r="RMF814" s="852"/>
      <c r="RMG814" s="852"/>
      <c r="RMH814" s="852"/>
      <c r="RMI814" s="1031"/>
      <c r="RMJ814" s="744"/>
      <c r="RMK814" s="1031"/>
      <c r="RML814" s="1031"/>
      <c r="RMM814" s="697"/>
      <c r="RMN814" s="1031"/>
      <c r="RMO814" s="1031"/>
      <c r="RMP814" s="1031"/>
      <c r="RMQ814" s="1031"/>
      <c r="RMR814" s="852"/>
      <c r="RMS814" s="1031"/>
      <c r="RMT814" s="852"/>
      <c r="RMU814" s="1031"/>
      <c r="RMV814" s="1031"/>
      <c r="RMW814" s="852"/>
      <c r="RMX814" s="852"/>
      <c r="RMY814" s="1031"/>
      <c r="RMZ814" s="1031"/>
      <c r="RNA814" s="1031"/>
      <c r="RNB814" s="1031"/>
      <c r="RNC814" s="744"/>
      <c r="RND814" s="697"/>
      <c r="RNE814" s="1031"/>
      <c r="RNF814" s="852"/>
      <c r="RNG814" s="852"/>
      <c r="RNH814" s="852"/>
      <c r="RNI814" s="852"/>
      <c r="RNJ814" s="1031"/>
      <c r="RNK814" s="854"/>
      <c r="RNL814" s="852"/>
      <c r="RNM814" s="852"/>
      <c r="RNN814" s="852"/>
      <c r="RNO814" s="1031"/>
      <c r="RNP814" s="744"/>
      <c r="RNQ814" s="1031"/>
      <c r="RNR814" s="1031"/>
      <c r="RNS814" s="697"/>
      <c r="RNT814" s="1031"/>
      <c r="RNU814" s="1031"/>
      <c r="RNV814" s="1031"/>
      <c r="RNW814" s="1031"/>
      <c r="RNX814" s="852"/>
      <c r="RNY814" s="1031"/>
      <c r="RNZ814" s="852"/>
      <c r="ROA814" s="1031"/>
      <c r="ROB814" s="1031"/>
      <c r="ROC814" s="852"/>
      <c r="ROD814" s="852"/>
      <c r="ROE814" s="1031"/>
      <c r="ROF814" s="1031"/>
      <c r="ROG814" s="1031"/>
      <c r="ROH814" s="1031"/>
      <c r="ROI814" s="744"/>
      <c r="ROJ814" s="697"/>
      <c r="ROK814" s="1031"/>
      <c r="ROL814" s="852"/>
      <c r="ROM814" s="852"/>
      <c r="RON814" s="852"/>
      <c r="ROO814" s="852"/>
      <c r="ROP814" s="1031"/>
      <c r="ROQ814" s="854"/>
      <c r="ROR814" s="852"/>
      <c r="ROS814" s="852"/>
      <c r="ROT814" s="852"/>
      <c r="ROU814" s="1031"/>
      <c r="ROV814" s="744"/>
      <c r="ROW814" s="1031"/>
      <c r="ROX814" s="1031"/>
      <c r="ROY814" s="697"/>
      <c r="ROZ814" s="1031"/>
      <c r="RPA814" s="1031"/>
      <c r="RPB814" s="1031"/>
      <c r="RPC814" s="1031"/>
      <c r="RPD814" s="852"/>
      <c r="RPE814" s="1031"/>
      <c r="RPF814" s="852"/>
      <c r="RPG814" s="1031"/>
      <c r="RPH814" s="1031"/>
      <c r="RPI814" s="852"/>
      <c r="RPJ814" s="852"/>
      <c r="RPK814" s="1031"/>
      <c r="RPL814" s="1031"/>
      <c r="RPM814" s="1031"/>
      <c r="RPN814" s="1031"/>
      <c r="RPO814" s="744"/>
      <c r="RPP814" s="697"/>
      <c r="RPQ814" s="1031"/>
      <c r="RPR814" s="852"/>
      <c r="RPS814" s="852"/>
      <c r="RPT814" s="852"/>
      <c r="RPU814" s="852"/>
      <c r="RPV814" s="1031"/>
      <c r="RPW814" s="854"/>
      <c r="RPX814" s="852"/>
      <c r="RPY814" s="852"/>
      <c r="RPZ814" s="852"/>
      <c r="RQA814" s="1031"/>
      <c r="RQB814" s="744"/>
      <c r="RQC814" s="1031"/>
      <c r="RQD814" s="1031"/>
      <c r="RQE814" s="697"/>
      <c r="RQF814" s="1031"/>
      <c r="RQG814" s="1031"/>
      <c r="RQH814" s="1031"/>
      <c r="RQI814" s="1031"/>
      <c r="RQJ814" s="852"/>
      <c r="RQK814" s="1031"/>
      <c r="RQL814" s="852"/>
      <c r="RQM814" s="1031"/>
      <c r="RQN814" s="1031"/>
      <c r="RQO814" s="852"/>
      <c r="RQP814" s="852"/>
      <c r="RQQ814" s="1031"/>
      <c r="RQR814" s="1031"/>
      <c r="RQS814" s="1031"/>
      <c r="RQT814" s="1031"/>
      <c r="RQU814" s="744"/>
      <c r="RQV814" s="697"/>
      <c r="RQW814" s="1031"/>
      <c r="RQX814" s="852"/>
      <c r="RQY814" s="852"/>
      <c r="RQZ814" s="852"/>
      <c r="RRA814" s="852"/>
      <c r="RRB814" s="1031"/>
      <c r="RRC814" s="854"/>
      <c r="RRD814" s="852"/>
      <c r="RRE814" s="852"/>
      <c r="RRF814" s="852"/>
      <c r="RRG814" s="1031"/>
      <c r="RRH814" s="744"/>
      <c r="RRI814" s="1031"/>
      <c r="RRJ814" s="1031"/>
      <c r="RRK814" s="697"/>
      <c r="RRL814" s="1031"/>
      <c r="RRM814" s="1031"/>
      <c r="RRN814" s="1031"/>
      <c r="RRO814" s="1031"/>
      <c r="RRP814" s="852"/>
      <c r="RRQ814" s="1031"/>
      <c r="RRR814" s="852"/>
      <c r="RRS814" s="1031"/>
      <c r="RRT814" s="1031"/>
      <c r="RRU814" s="852"/>
      <c r="RRV814" s="852"/>
      <c r="RRW814" s="1031"/>
      <c r="RRX814" s="1031"/>
      <c r="RRY814" s="1031"/>
      <c r="RRZ814" s="1031"/>
      <c r="RSA814" s="744"/>
      <c r="RSB814" s="697"/>
      <c r="RSC814" s="1031"/>
      <c r="RSD814" s="852"/>
      <c r="RSE814" s="852"/>
      <c r="RSF814" s="852"/>
      <c r="RSG814" s="852"/>
      <c r="RSH814" s="1031"/>
      <c r="RSI814" s="854"/>
      <c r="RSJ814" s="852"/>
      <c r="RSK814" s="852"/>
      <c r="RSL814" s="852"/>
      <c r="RSM814" s="1031"/>
      <c r="RSN814" s="744"/>
      <c r="RSO814" s="1031"/>
      <c r="RSP814" s="1031"/>
      <c r="RSQ814" s="697"/>
      <c r="RSR814" s="1031"/>
      <c r="RSS814" s="1031"/>
      <c r="RST814" s="1031"/>
      <c r="RSU814" s="1031"/>
      <c r="RSV814" s="852"/>
      <c r="RSW814" s="1031"/>
      <c r="RSX814" s="852"/>
      <c r="RSY814" s="1031"/>
      <c r="RSZ814" s="1031"/>
      <c r="RTA814" s="852"/>
      <c r="RTB814" s="852"/>
      <c r="RTC814" s="1031"/>
      <c r="RTD814" s="1031"/>
      <c r="RTE814" s="1031"/>
      <c r="RTF814" s="1031"/>
      <c r="RTG814" s="744"/>
      <c r="RTH814" s="697"/>
      <c r="RTI814" s="1031"/>
      <c r="RTJ814" s="852"/>
      <c r="RTK814" s="852"/>
      <c r="RTL814" s="852"/>
      <c r="RTM814" s="852"/>
      <c r="RTN814" s="1031"/>
      <c r="RTO814" s="854"/>
      <c r="RTP814" s="852"/>
      <c r="RTQ814" s="852"/>
      <c r="RTR814" s="852"/>
      <c r="RTS814" s="1031"/>
      <c r="RTT814" s="744"/>
      <c r="RTU814" s="1031"/>
      <c r="RTV814" s="1031"/>
      <c r="RTW814" s="697"/>
      <c r="RTX814" s="1031"/>
      <c r="RTY814" s="1031"/>
      <c r="RTZ814" s="1031"/>
      <c r="RUA814" s="1031"/>
      <c r="RUB814" s="852"/>
      <c r="RUC814" s="1031"/>
      <c r="RUD814" s="852"/>
      <c r="RUE814" s="1031"/>
      <c r="RUF814" s="1031"/>
      <c r="RUG814" s="852"/>
      <c r="RUH814" s="852"/>
      <c r="RUI814" s="1031"/>
      <c r="RUJ814" s="1031"/>
      <c r="RUK814" s="1031"/>
      <c r="RUL814" s="1031"/>
      <c r="RUM814" s="744"/>
      <c r="RUN814" s="697"/>
      <c r="RUO814" s="1031"/>
      <c r="RUP814" s="852"/>
      <c r="RUQ814" s="852"/>
      <c r="RUR814" s="852"/>
      <c r="RUS814" s="852"/>
      <c r="RUT814" s="1031"/>
      <c r="RUU814" s="854"/>
      <c r="RUV814" s="852"/>
      <c r="RUW814" s="852"/>
      <c r="RUX814" s="852"/>
      <c r="RUY814" s="1031"/>
      <c r="RUZ814" s="744"/>
      <c r="RVA814" s="1031"/>
      <c r="RVB814" s="1031"/>
      <c r="RVC814" s="697"/>
      <c r="RVD814" s="1031"/>
      <c r="RVE814" s="1031"/>
      <c r="RVF814" s="1031"/>
      <c r="RVG814" s="1031"/>
      <c r="RVH814" s="852"/>
      <c r="RVI814" s="1031"/>
      <c r="RVJ814" s="852"/>
      <c r="RVK814" s="1031"/>
      <c r="RVL814" s="1031"/>
      <c r="RVM814" s="852"/>
      <c r="RVN814" s="852"/>
      <c r="RVO814" s="1031"/>
      <c r="RVP814" s="1031"/>
      <c r="RVQ814" s="1031"/>
      <c r="RVR814" s="1031"/>
      <c r="RVS814" s="744"/>
      <c r="RVT814" s="697"/>
      <c r="RVU814" s="1031"/>
      <c r="RVV814" s="852"/>
      <c r="RVW814" s="852"/>
      <c r="RVX814" s="852"/>
      <c r="RVY814" s="852"/>
      <c r="RVZ814" s="1031"/>
      <c r="RWA814" s="854"/>
      <c r="RWB814" s="852"/>
      <c r="RWC814" s="852"/>
      <c r="RWD814" s="852"/>
      <c r="RWE814" s="1031"/>
      <c r="RWF814" s="744"/>
      <c r="RWG814" s="1031"/>
      <c r="RWH814" s="1031"/>
      <c r="RWI814" s="697"/>
      <c r="RWJ814" s="1031"/>
      <c r="RWK814" s="1031"/>
      <c r="RWL814" s="1031"/>
      <c r="RWM814" s="1031"/>
      <c r="RWN814" s="852"/>
      <c r="RWO814" s="1031"/>
      <c r="RWP814" s="852"/>
      <c r="RWQ814" s="1031"/>
      <c r="RWR814" s="1031"/>
      <c r="RWS814" s="852"/>
      <c r="RWT814" s="852"/>
      <c r="RWU814" s="1031"/>
      <c r="RWV814" s="1031"/>
      <c r="RWW814" s="1031"/>
      <c r="RWX814" s="1031"/>
      <c r="RWY814" s="744"/>
      <c r="RWZ814" s="697"/>
      <c r="RXA814" s="1031"/>
      <c r="RXB814" s="852"/>
      <c r="RXC814" s="852"/>
      <c r="RXD814" s="852"/>
      <c r="RXE814" s="852"/>
      <c r="RXF814" s="1031"/>
      <c r="RXG814" s="854"/>
      <c r="RXH814" s="852"/>
      <c r="RXI814" s="852"/>
      <c r="RXJ814" s="852"/>
      <c r="RXK814" s="1031"/>
      <c r="RXL814" s="744"/>
      <c r="RXM814" s="1031"/>
      <c r="RXN814" s="1031"/>
      <c r="RXO814" s="697"/>
      <c r="RXP814" s="1031"/>
      <c r="RXQ814" s="1031"/>
      <c r="RXR814" s="1031"/>
      <c r="RXS814" s="1031"/>
      <c r="RXT814" s="852"/>
      <c r="RXU814" s="1031"/>
      <c r="RXV814" s="852"/>
      <c r="RXW814" s="1031"/>
      <c r="RXX814" s="1031"/>
      <c r="RXY814" s="852"/>
      <c r="RXZ814" s="852"/>
      <c r="RYA814" s="1031"/>
      <c r="RYB814" s="1031"/>
      <c r="RYC814" s="1031"/>
      <c r="RYD814" s="1031"/>
      <c r="RYE814" s="744"/>
      <c r="RYF814" s="697"/>
      <c r="RYG814" s="1031"/>
      <c r="RYH814" s="852"/>
      <c r="RYI814" s="852"/>
      <c r="RYJ814" s="852"/>
      <c r="RYK814" s="852"/>
      <c r="RYL814" s="1031"/>
      <c r="RYM814" s="854"/>
      <c r="RYN814" s="852"/>
      <c r="RYO814" s="852"/>
      <c r="RYP814" s="852"/>
      <c r="RYQ814" s="1031"/>
      <c r="RYR814" s="744"/>
      <c r="RYS814" s="1031"/>
      <c r="RYT814" s="1031"/>
      <c r="RYU814" s="697"/>
      <c r="RYV814" s="1031"/>
      <c r="RYW814" s="1031"/>
      <c r="RYX814" s="1031"/>
      <c r="RYY814" s="1031"/>
      <c r="RYZ814" s="852"/>
      <c r="RZA814" s="1031"/>
      <c r="RZB814" s="852"/>
      <c r="RZC814" s="1031"/>
      <c r="RZD814" s="1031"/>
      <c r="RZE814" s="852"/>
      <c r="RZF814" s="852"/>
      <c r="RZG814" s="1031"/>
      <c r="RZH814" s="1031"/>
      <c r="RZI814" s="1031"/>
      <c r="RZJ814" s="1031"/>
      <c r="RZK814" s="744"/>
      <c r="RZL814" s="697"/>
      <c r="RZM814" s="1031"/>
      <c r="RZN814" s="852"/>
      <c r="RZO814" s="852"/>
      <c r="RZP814" s="852"/>
      <c r="RZQ814" s="852"/>
      <c r="RZR814" s="1031"/>
      <c r="RZS814" s="854"/>
      <c r="RZT814" s="852"/>
      <c r="RZU814" s="852"/>
      <c r="RZV814" s="852"/>
      <c r="RZW814" s="1031"/>
      <c r="RZX814" s="744"/>
      <c r="RZY814" s="1031"/>
      <c r="RZZ814" s="1031"/>
      <c r="SAA814" s="697"/>
      <c r="SAB814" s="1031"/>
      <c r="SAC814" s="1031"/>
      <c r="SAD814" s="1031"/>
      <c r="SAE814" s="1031"/>
      <c r="SAF814" s="852"/>
      <c r="SAG814" s="1031"/>
      <c r="SAH814" s="852"/>
      <c r="SAI814" s="1031"/>
      <c r="SAJ814" s="1031"/>
      <c r="SAK814" s="852"/>
      <c r="SAL814" s="852"/>
      <c r="SAM814" s="1031"/>
      <c r="SAN814" s="1031"/>
      <c r="SAO814" s="1031"/>
      <c r="SAP814" s="1031"/>
      <c r="SAQ814" s="744"/>
      <c r="SAR814" s="697"/>
      <c r="SAS814" s="1031"/>
      <c r="SAT814" s="852"/>
      <c r="SAU814" s="852"/>
      <c r="SAV814" s="852"/>
      <c r="SAW814" s="852"/>
      <c r="SAX814" s="1031"/>
      <c r="SAY814" s="854"/>
      <c r="SAZ814" s="852"/>
      <c r="SBA814" s="852"/>
      <c r="SBB814" s="852"/>
      <c r="SBC814" s="1031"/>
      <c r="SBD814" s="744"/>
      <c r="SBE814" s="1031"/>
      <c r="SBF814" s="1031"/>
      <c r="SBG814" s="697"/>
      <c r="SBH814" s="1031"/>
      <c r="SBI814" s="1031"/>
      <c r="SBJ814" s="1031"/>
      <c r="SBK814" s="1031"/>
      <c r="SBL814" s="852"/>
      <c r="SBM814" s="1031"/>
      <c r="SBN814" s="852"/>
      <c r="SBO814" s="1031"/>
      <c r="SBP814" s="1031"/>
      <c r="SBQ814" s="852"/>
      <c r="SBR814" s="852"/>
      <c r="SBS814" s="1031"/>
      <c r="SBT814" s="1031"/>
      <c r="SBU814" s="1031"/>
      <c r="SBV814" s="1031"/>
      <c r="SBW814" s="744"/>
      <c r="SBX814" s="697"/>
      <c r="SBY814" s="1031"/>
      <c r="SBZ814" s="852"/>
      <c r="SCA814" s="852"/>
      <c r="SCB814" s="852"/>
      <c r="SCC814" s="852"/>
      <c r="SCD814" s="1031"/>
      <c r="SCE814" s="854"/>
      <c r="SCF814" s="852"/>
      <c r="SCG814" s="852"/>
      <c r="SCH814" s="852"/>
      <c r="SCI814" s="1031"/>
      <c r="SCJ814" s="744"/>
      <c r="SCK814" s="1031"/>
      <c r="SCL814" s="1031"/>
      <c r="SCM814" s="697"/>
      <c r="SCN814" s="1031"/>
      <c r="SCO814" s="1031"/>
      <c r="SCP814" s="1031"/>
      <c r="SCQ814" s="1031"/>
      <c r="SCR814" s="852"/>
      <c r="SCS814" s="1031"/>
      <c r="SCT814" s="852"/>
      <c r="SCU814" s="1031"/>
      <c r="SCV814" s="1031"/>
      <c r="SCW814" s="852"/>
      <c r="SCX814" s="852"/>
      <c r="SCY814" s="1031"/>
      <c r="SCZ814" s="1031"/>
      <c r="SDA814" s="1031"/>
      <c r="SDB814" s="1031"/>
      <c r="SDC814" s="744"/>
      <c r="SDD814" s="697"/>
      <c r="SDE814" s="1031"/>
      <c r="SDF814" s="852"/>
      <c r="SDG814" s="852"/>
      <c r="SDH814" s="852"/>
      <c r="SDI814" s="852"/>
      <c r="SDJ814" s="1031"/>
      <c r="SDK814" s="854"/>
      <c r="SDL814" s="852"/>
      <c r="SDM814" s="852"/>
      <c r="SDN814" s="852"/>
      <c r="SDO814" s="1031"/>
      <c r="SDP814" s="744"/>
      <c r="SDQ814" s="1031"/>
      <c r="SDR814" s="1031"/>
      <c r="SDS814" s="697"/>
      <c r="SDT814" s="1031"/>
      <c r="SDU814" s="1031"/>
      <c r="SDV814" s="1031"/>
      <c r="SDW814" s="1031"/>
      <c r="SDX814" s="852"/>
      <c r="SDY814" s="1031"/>
      <c r="SDZ814" s="852"/>
      <c r="SEA814" s="1031"/>
      <c r="SEB814" s="1031"/>
      <c r="SEC814" s="852"/>
      <c r="SED814" s="852"/>
      <c r="SEE814" s="1031"/>
      <c r="SEF814" s="1031"/>
      <c r="SEG814" s="1031"/>
      <c r="SEH814" s="1031"/>
      <c r="SEI814" s="744"/>
      <c r="SEJ814" s="697"/>
      <c r="SEK814" s="1031"/>
      <c r="SEL814" s="852"/>
      <c r="SEM814" s="852"/>
      <c r="SEN814" s="852"/>
      <c r="SEO814" s="852"/>
      <c r="SEP814" s="1031"/>
      <c r="SEQ814" s="854"/>
      <c r="SER814" s="852"/>
      <c r="SES814" s="852"/>
      <c r="SET814" s="852"/>
      <c r="SEU814" s="1031"/>
      <c r="SEV814" s="744"/>
      <c r="SEW814" s="1031"/>
      <c r="SEX814" s="1031"/>
      <c r="SEY814" s="697"/>
      <c r="SEZ814" s="1031"/>
      <c r="SFA814" s="1031"/>
      <c r="SFB814" s="1031"/>
      <c r="SFC814" s="1031"/>
      <c r="SFD814" s="852"/>
      <c r="SFE814" s="1031"/>
      <c r="SFF814" s="852"/>
      <c r="SFG814" s="1031"/>
      <c r="SFH814" s="1031"/>
      <c r="SFI814" s="852"/>
      <c r="SFJ814" s="852"/>
      <c r="SFK814" s="1031"/>
      <c r="SFL814" s="1031"/>
      <c r="SFM814" s="1031"/>
      <c r="SFN814" s="1031"/>
      <c r="SFO814" s="744"/>
      <c r="SFP814" s="697"/>
      <c r="SFQ814" s="1031"/>
      <c r="SFR814" s="852"/>
      <c r="SFS814" s="852"/>
      <c r="SFT814" s="852"/>
      <c r="SFU814" s="852"/>
      <c r="SFV814" s="1031"/>
      <c r="SFW814" s="854"/>
      <c r="SFX814" s="852"/>
      <c r="SFY814" s="852"/>
      <c r="SFZ814" s="852"/>
      <c r="SGA814" s="1031"/>
      <c r="SGB814" s="744"/>
      <c r="SGC814" s="1031"/>
      <c r="SGD814" s="1031"/>
      <c r="SGE814" s="697"/>
      <c r="SGF814" s="1031"/>
      <c r="SGG814" s="1031"/>
      <c r="SGH814" s="1031"/>
      <c r="SGI814" s="1031"/>
      <c r="SGJ814" s="852"/>
      <c r="SGK814" s="1031"/>
      <c r="SGL814" s="852"/>
      <c r="SGM814" s="1031"/>
      <c r="SGN814" s="1031"/>
      <c r="SGO814" s="852"/>
      <c r="SGP814" s="852"/>
      <c r="SGQ814" s="1031"/>
      <c r="SGR814" s="1031"/>
      <c r="SGS814" s="1031"/>
      <c r="SGT814" s="1031"/>
      <c r="SGU814" s="744"/>
      <c r="SGV814" s="697"/>
      <c r="SGW814" s="1031"/>
      <c r="SGX814" s="852"/>
      <c r="SGY814" s="852"/>
      <c r="SGZ814" s="852"/>
      <c r="SHA814" s="852"/>
      <c r="SHB814" s="1031"/>
      <c r="SHC814" s="854"/>
      <c r="SHD814" s="852"/>
      <c r="SHE814" s="852"/>
      <c r="SHF814" s="852"/>
      <c r="SHG814" s="1031"/>
      <c r="SHH814" s="744"/>
      <c r="SHI814" s="1031"/>
      <c r="SHJ814" s="1031"/>
      <c r="SHK814" s="697"/>
      <c r="SHL814" s="1031"/>
      <c r="SHM814" s="1031"/>
      <c r="SHN814" s="1031"/>
      <c r="SHO814" s="1031"/>
      <c r="SHP814" s="852"/>
      <c r="SHQ814" s="1031"/>
      <c r="SHR814" s="852"/>
      <c r="SHS814" s="1031"/>
      <c r="SHT814" s="1031"/>
      <c r="SHU814" s="852"/>
      <c r="SHV814" s="852"/>
      <c r="SHW814" s="1031"/>
      <c r="SHX814" s="1031"/>
      <c r="SHY814" s="1031"/>
      <c r="SHZ814" s="1031"/>
      <c r="SIA814" s="744"/>
      <c r="SIB814" s="697"/>
      <c r="SIC814" s="1031"/>
      <c r="SID814" s="852"/>
      <c r="SIE814" s="852"/>
      <c r="SIF814" s="852"/>
      <c r="SIG814" s="852"/>
      <c r="SIH814" s="1031"/>
      <c r="SII814" s="854"/>
      <c r="SIJ814" s="852"/>
      <c r="SIK814" s="852"/>
      <c r="SIL814" s="852"/>
      <c r="SIM814" s="1031"/>
      <c r="SIN814" s="744"/>
      <c r="SIO814" s="1031"/>
      <c r="SIP814" s="1031"/>
      <c r="SIQ814" s="697"/>
      <c r="SIR814" s="1031"/>
      <c r="SIS814" s="1031"/>
      <c r="SIT814" s="1031"/>
      <c r="SIU814" s="1031"/>
      <c r="SIV814" s="852"/>
      <c r="SIW814" s="1031"/>
      <c r="SIX814" s="852"/>
      <c r="SIY814" s="1031"/>
      <c r="SIZ814" s="1031"/>
      <c r="SJA814" s="852"/>
      <c r="SJB814" s="852"/>
      <c r="SJC814" s="1031"/>
      <c r="SJD814" s="1031"/>
      <c r="SJE814" s="1031"/>
      <c r="SJF814" s="1031"/>
      <c r="SJG814" s="744"/>
      <c r="SJH814" s="697"/>
      <c r="SJI814" s="1031"/>
      <c r="SJJ814" s="852"/>
      <c r="SJK814" s="852"/>
      <c r="SJL814" s="852"/>
      <c r="SJM814" s="852"/>
      <c r="SJN814" s="1031"/>
      <c r="SJO814" s="854"/>
      <c r="SJP814" s="852"/>
      <c r="SJQ814" s="852"/>
      <c r="SJR814" s="852"/>
      <c r="SJS814" s="1031"/>
      <c r="SJT814" s="744"/>
      <c r="SJU814" s="1031"/>
      <c r="SJV814" s="1031"/>
      <c r="SJW814" s="697"/>
      <c r="SJX814" s="1031"/>
      <c r="SJY814" s="1031"/>
      <c r="SJZ814" s="1031"/>
      <c r="SKA814" s="1031"/>
      <c r="SKB814" s="852"/>
      <c r="SKC814" s="1031"/>
      <c r="SKD814" s="852"/>
      <c r="SKE814" s="1031"/>
      <c r="SKF814" s="1031"/>
      <c r="SKG814" s="852"/>
      <c r="SKH814" s="852"/>
      <c r="SKI814" s="1031"/>
      <c r="SKJ814" s="1031"/>
      <c r="SKK814" s="1031"/>
      <c r="SKL814" s="1031"/>
      <c r="SKM814" s="744"/>
      <c r="SKN814" s="697"/>
      <c r="SKO814" s="1031"/>
      <c r="SKP814" s="852"/>
      <c r="SKQ814" s="852"/>
      <c r="SKR814" s="852"/>
      <c r="SKS814" s="852"/>
      <c r="SKT814" s="1031"/>
      <c r="SKU814" s="854"/>
      <c r="SKV814" s="852"/>
      <c r="SKW814" s="852"/>
      <c r="SKX814" s="852"/>
      <c r="SKY814" s="1031"/>
      <c r="SKZ814" s="744"/>
      <c r="SLA814" s="1031"/>
      <c r="SLB814" s="1031"/>
      <c r="SLC814" s="697"/>
      <c r="SLD814" s="1031"/>
      <c r="SLE814" s="1031"/>
      <c r="SLF814" s="1031"/>
      <c r="SLG814" s="1031"/>
      <c r="SLH814" s="852"/>
      <c r="SLI814" s="1031"/>
      <c r="SLJ814" s="852"/>
      <c r="SLK814" s="1031"/>
      <c r="SLL814" s="1031"/>
      <c r="SLM814" s="852"/>
      <c r="SLN814" s="852"/>
      <c r="SLO814" s="1031"/>
      <c r="SLP814" s="1031"/>
      <c r="SLQ814" s="1031"/>
      <c r="SLR814" s="1031"/>
      <c r="SLS814" s="744"/>
      <c r="SLT814" s="697"/>
      <c r="SLU814" s="1031"/>
      <c r="SLV814" s="852"/>
      <c r="SLW814" s="852"/>
      <c r="SLX814" s="852"/>
      <c r="SLY814" s="852"/>
      <c r="SLZ814" s="1031"/>
      <c r="SMA814" s="854"/>
      <c r="SMB814" s="852"/>
      <c r="SMC814" s="852"/>
      <c r="SMD814" s="852"/>
      <c r="SME814" s="1031"/>
      <c r="SMF814" s="744"/>
      <c r="SMG814" s="1031"/>
      <c r="SMH814" s="1031"/>
      <c r="SMI814" s="697"/>
      <c r="SMJ814" s="1031"/>
      <c r="SMK814" s="1031"/>
      <c r="SML814" s="1031"/>
      <c r="SMM814" s="1031"/>
      <c r="SMN814" s="852"/>
      <c r="SMO814" s="1031"/>
      <c r="SMP814" s="852"/>
      <c r="SMQ814" s="1031"/>
      <c r="SMR814" s="1031"/>
      <c r="SMS814" s="852"/>
      <c r="SMT814" s="852"/>
      <c r="SMU814" s="1031"/>
      <c r="SMV814" s="1031"/>
      <c r="SMW814" s="1031"/>
      <c r="SMX814" s="1031"/>
      <c r="SMY814" s="744"/>
      <c r="SMZ814" s="697"/>
      <c r="SNA814" s="1031"/>
      <c r="SNB814" s="852"/>
      <c r="SNC814" s="852"/>
      <c r="SND814" s="852"/>
      <c r="SNE814" s="852"/>
      <c r="SNF814" s="1031"/>
      <c r="SNG814" s="854"/>
      <c r="SNH814" s="852"/>
      <c r="SNI814" s="852"/>
      <c r="SNJ814" s="852"/>
      <c r="SNK814" s="1031"/>
      <c r="SNL814" s="744"/>
      <c r="SNM814" s="1031"/>
      <c r="SNN814" s="1031"/>
      <c r="SNO814" s="697"/>
      <c r="SNP814" s="1031"/>
      <c r="SNQ814" s="1031"/>
      <c r="SNR814" s="1031"/>
      <c r="SNS814" s="1031"/>
      <c r="SNT814" s="852"/>
      <c r="SNU814" s="1031"/>
      <c r="SNV814" s="852"/>
      <c r="SNW814" s="1031"/>
      <c r="SNX814" s="1031"/>
      <c r="SNY814" s="852"/>
      <c r="SNZ814" s="852"/>
      <c r="SOA814" s="1031"/>
      <c r="SOB814" s="1031"/>
      <c r="SOC814" s="1031"/>
      <c r="SOD814" s="1031"/>
      <c r="SOE814" s="744"/>
      <c r="SOF814" s="697"/>
      <c r="SOG814" s="1031"/>
      <c r="SOH814" s="852"/>
      <c r="SOI814" s="852"/>
      <c r="SOJ814" s="852"/>
      <c r="SOK814" s="852"/>
      <c r="SOL814" s="1031"/>
      <c r="SOM814" s="854"/>
      <c r="SON814" s="852"/>
      <c r="SOO814" s="852"/>
      <c r="SOP814" s="852"/>
      <c r="SOQ814" s="1031"/>
      <c r="SOR814" s="744"/>
      <c r="SOS814" s="1031"/>
      <c r="SOT814" s="1031"/>
      <c r="SOU814" s="697"/>
      <c r="SOV814" s="1031"/>
      <c r="SOW814" s="1031"/>
      <c r="SOX814" s="1031"/>
      <c r="SOY814" s="1031"/>
      <c r="SOZ814" s="852"/>
      <c r="SPA814" s="1031"/>
      <c r="SPB814" s="852"/>
      <c r="SPC814" s="1031"/>
      <c r="SPD814" s="1031"/>
      <c r="SPE814" s="852"/>
      <c r="SPF814" s="852"/>
      <c r="SPG814" s="1031"/>
      <c r="SPH814" s="1031"/>
      <c r="SPI814" s="1031"/>
      <c r="SPJ814" s="1031"/>
      <c r="SPK814" s="744"/>
      <c r="SPL814" s="697"/>
      <c r="SPM814" s="1031"/>
      <c r="SPN814" s="852"/>
      <c r="SPO814" s="852"/>
      <c r="SPP814" s="852"/>
      <c r="SPQ814" s="852"/>
      <c r="SPR814" s="1031"/>
      <c r="SPS814" s="854"/>
      <c r="SPT814" s="852"/>
      <c r="SPU814" s="852"/>
      <c r="SPV814" s="852"/>
      <c r="SPW814" s="1031"/>
      <c r="SPX814" s="744"/>
      <c r="SPY814" s="1031"/>
      <c r="SPZ814" s="1031"/>
      <c r="SQA814" s="697"/>
      <c r="SQB814" s="1031"/>
      <c r="SQC814" s="1031"/>
      <c r="SQD814" s="1031"/>
      <c r="SQE814" s="1031"/>
      <c r="SQF814" s="852"/>
      <c r="SQG814" s="1031"/>
      <c r="SQH814" s="852"/>
      <c r="SQI814" s="1031"/>
      <c r="SQJ814" s="1031"/>
      <c r="SQK814" s="852"/>
      <c r="SQL814" s="852"/>
      <c r="SQM814" s="1031"/>
      <c r="SQN814" s="1031"/>
      <c r="SQO814" s="1031"/>
      <c r="SQP814" s="1031"/>
      <c r="SQQ814" s="744"/>
      <c r="SQR814" s="697"/>
      <c r="SQS814" s="1031"/>
      <c r="SQT814" s="852"/>
      <c r="SQU814" s="852"/>
      <c r="SQV814" s="852"/>
      <c r="SQW814" s="852"/>
      <c r="SQX814" s="1031"/>
      <c r="SQY814" s="854"/>
      <c r="SQZ814" s="852"/>
      <c r="SRA814" s="852"/>
      <c r="SRB814" s="852"/>
      <c r="SRC814" s="1031"/>
      <c r="SRD814" s="744"/>
      <c r="SRE814" s="1031"/>
      <c r="SRF814" s="1031"/>
      <c r="SRG814" s="697"/>
      <c r="SRH814" s="1031"/>
      <c r="SRI814" s="1031"/>
      <c r="SRJ814" s="1031"/>
      <c r="SRK814" s="1031"/>
      <c r="SRL814" s="852"/>
      <c r="SRM814" s="1031"/>
      <c r="SRN814" s="852"/>
      <c r="SRO814" s="1031"/>
      <c r="SRP814" s="1031"/>
      <c r="SRQ814" s="852"/>
      <c r="SRR814" s="852"/>
      <c r="SRS814" s="1031"/>
      <c r="SRT814" s="1031"/>
      <c r="SRU814" s="1031"/>
      <c r="SRV814" s="1031"/>
      <c r="SRW814" s="744"/>
      <c r="SRX814" s="697"/>
      <c r="SRY814" s="1031"/>
      <c r="SRZ814" s="852"/>
      <c r="SSA814" s="852"/>
      <c r="SSB814" s="852"/>
      <c r="SSC814" s="852"/>
      <c r="SSD814" s="1031"/>
      <c r="SSE814" s="854"/>
      <c r="SSF814" s="852"/>
      <c r="SSG814" s="852"/>
      <c r="SSH814" s="852"/>
      <c r="SSI814" s="1031"/>
      <c r="SSJ814" s="744"/>
      <c r="SSK814" s="1031"/>
      <c r="SSL814" s="1031"/>
      <c r="SSM814" s="697"/>
      <c r="SSN814" s="1031"/>
      <c r="SSO814" s="1031"/>
      <c r="SSP814" s="1031"/>
      <c r="SSQ814" s="1031"/>
      <c r="SSR814" s="852"/>
      <c r="SSS814" s="1031"/>
      <c r="SST814" s="852"/>
      <c r="SSU814" s="1031"/>
      <c r="SSV814" s="1031"/>
      <c r="SSW814" s="852"/>
      <c r="SSX814" s="852"/>
      <c r="SSY814" s="1031"/>
      <c r="SSZ814" s="1031"/>
      <c r="STA814" s="1031"/>
      <c r="STB814" s="1031"/>
      <c r="STC814" s="744"/>
      <c r="STD814" s="697"/>
      <c r="STE814" s="1031"/>
      <c r="STF814" s="852"/>
      <c r="STG814" s="852"/>
      <c r="STH814" s="852"/>
      <c r="STI814" s="852"/>
      <c r="STJ814" s="1031"/>
      <c r="STK814" s="854"/>
      <c r="STL814" s="852"/>
      <c r="STM814" s="852"/>
      <c r="STN814" s="852"/>
      <c r="STO814" s="1031"/>
      <c r="STP814" s="744"/>
      <c r="STQ814" s="1031"/>
      <c r="STR814" s="1031"/>
      <c r="STS814" s="697"/>
      <c r="STT814" s="1031"/>
      <c r="STU814" s="1031"/>
      <c r="STV814" s="1031"/>
      <c r="STW814" s="1031"/>
      <c r="STX814" s="852"/>
      <c r="STY814" s="1031"/>
      <c r="STZ814" s="852"/>
      <c r="SUA814" s="1031"/>
      <c r="SUB814" s="1031"/>
      <c r="SUC814" s="852"/>
      <c r="SUD814" s="852"/>
      <c r="SUE814" s="1031"/>
      <c r="SUF814" s="1031"/>
      <c r="SUG814" s="1031"/>
      <c r="SUH814" s="1031"/>
      <c r="SUI814" s="744"/>
      <c r="SUJ814" s="697"/>
      <c r="SUK814" s="1031"/>
      <c r="SUL814" s="852"/>
      <c r="SUM814" s="852"/>
      <c r="SUN814" s="852"/>
      <c r="SUO814" s="852"/>
      <c r="SUP814" s="1031"/>
      <c r="SUQ814" s="854"/>
      <c r="SUR814" s="852"/>
      <c r="SUS814" s="852"/>
      <c r="SUT814" s="852"/>
      <c r="SUU814" s="1031"/>
      <c r="SUV814" s="744"/>
      <c r="SUW814" s="1031"/>
      <c r="SUX814" s="1031"/>
      <c r="SUY814" s="697"/>
      <c r="SUZ814" s="1031"/>
      <c r="SVA814" s="1031"/>
      <c r="SVB814" s="1031"/>
      <c r="SVC814" s="1031"/>
      <c r="SVD814" s="852"/>
      <c r="SVE814" s="1031"/>
      <c r="SVF814" s="852"/>
      <c r="SVG814" s="1031"/>
      <c r="SVH814" s="1031"/>
      <c r="SVI814" s="852"/>
      <c r="SVJ814" s="852"/>
      <c r="SVK814" s="1031"/>
      <c r="SVL814" s="1031"/>
      <c r="SVM814" s="1031"/>
      <c r="SVN814" s="1031"/>
      <c r="SVO814" s="744"/>
      <c r="SVP814" s="697"/>
      <c r="SVQ814" s="1031"/>
      <c r="SVR814" s="852"/>
      <c r="SVS814" s="852"/>
      <c r="SVT814" s="852"/>
      <c r="SVU814" s="852"/>
      <c r="SVV814" s="1031"/>
      <c r="SVW814" s="854"/>
      <c r="SVX814" s="852"/>
      <c r="SVY814" s="852"/>
      <c r="SVZ814" s="852"/>
      <c r="SWA814" s="1031"/>
      <c r="SWB814" s="744"/>
      <c r="SWC814" s="1031"/>
      <c r="SWD814" s="1031"/>
      <c r="SWE814" s="697"/>
      <c r="SWF814" s="1031"/>
      <c r="SWG814" s="1031"/>
      <c r="SWH814" s="1031"/>
      <c r="SWI814" s="1031"/>
      <c r="SWJ814" s="852"/>
      <c r="SWK814" s="1031"/>
      <c r="SWL814" s="852"/>
      <c r="SWM814" s="1031"/>
      <c r="SWN814" s="1031"/>
      <c r="SWO814" s="852"/>
      <c r="SWP814" s="852"/>
      <c r="SWQ814" s="1031"/>
      <c r="SWR814" s="1031"/>
      <c r="SWS814" s="1031"/>
      <c r="SWT814" s="1031"/>
      <c r="SWU814" s="744"/>
      <c r="SWV814" s="697"/>
      <c r="SWW814" s="1031"/>
      <c r="SWX814" s="852"/>
      <c r="SWY814" s="852"/>
      <c r="SWZ814" s="852"/>
      <c r="SXA814" s="852"/>
      <c r="SXB814" s="1031"/>
      <c r="SXC814" s="854"/>
      <c r="SXD814" s="852"/>
      <c r="SXE814" s="852"/>
      <c r="SXF814" s="852"/>
      <c r="SXG814" s="1031"/>
      <c r="SXH814" s="744"/>
      <c r="SXI814" s="1031"/>
      <c r="SXJ814" s="1031"/>
      <c r="SXK814" s="697"/>
      <c r="SXL814" s="1031"/>
      <c r="SXM814" s="1031"/>
      <c r="SXN814" s="1031"/>
      <c r="SXO814" s="1031"/>
      <c r="SXP814" s="852"/>
      <c r="SXQ814" s="1031"/>
      <c r="SXR814" s="852"/>
      <c r="SXS814" s="1031"/>
      <c r="SXT814" s="1031"/>
      <c r="SXU814" s="852"/>
      <c r="SXV814" s="852"/>
      <c r="SXW814" s="1031"/>
      <c r="SXX814" s="1031"/>
      <c r="SXY814" s="1031"/>
      <c r="SXZ814" s="1031"/>
      <c r="SYA814" s="744"/>
      <c r="SYB814" s="697"/>
      <c r="SYC814" s="1031"/>
      <c r="SYD814" s="852"/>
      <c r="SYE814" s="852"/>
      <c r="SYF814" s="852"/>
      <c r="SYG814" s="852"/>
      <c r="SYH814" s="1031"/>
      <c r="SYI814" s="854"/>
      <c r="SYJ814" s="852"/>
      <c r="SYK814" s="852"/>
      <c r="SYL814" s="852"/>
      <c r="SYM814" s="1031"/>
      <c r="SYN814" s="744"/>
      <c r="SYO814" s="1031"/>
      <c r="SYP814" s="1031"/>
      <c r="SYQ814" s="697"/>
      <c r="SYR814" s="1031"/>
      <c r="SYS814" s="1031"/>
      <c r="SYT814" s="1031"/>
      <c r="SYU814" s="1031"/>
      <c r="SYV814" s="852"/>
      <c r="SYW814" s="1031"/>
      <c r="SYX814" s="852"/>
      <c r="SYY814" s="1031"/>
      <c r="SYZ814" s="1031"/>
      <c r="SZA814" s="852"/>
      <c r="SZB814" s="852"/>
      <c r="SZC814" s="1031"/>
      <c r="SZD814" s="1031"/>
      <c r="SZE814" s="1031"/>
      <c r="SZF814" s="1031"/>
      <c r="SZG814" s="744"/>
      <c r="SZH814" s="697"/>
      <c r="SZI814" s="1031"/>
      <c r="SZJ814" s="852"/>
      <c r="SZK814" s="852"/>
      <c r="SZL814" s="852"/>
      <c r="SZM814" s="852"/>
      <c r="SZN814" s="1031"/>
      <c r="SZO814" s="854"/>
      <c r="SZP814" s="852"/>
      <c r="SZQ814" s="852"/>
      <c r="SZR814" s="852"/>
      <c r="SZS814" s="1031"/>
      <c r="SZT814" s="744"/>
      <c r="SZU814" s="1031"/>
      <c r="SZV814" s="1031"/>
      <c r="SZW814" s="697"/>
      <c r="SZX814" s="1031"/>
      <c r="SZY814" s="1031"/>
      <c r="SZZ814" s="1031"/>
      <c r="TAA814" s="1031"/>
      <c r="TAB814" s="852"/>
      <c r="TAC814" s="1031"/>
      <c r="TAD814" s="852"/>
      <c r="TAE814" s="1031"/>
      <c r="TAF814" s="1031"/>
      <c r="TAG814" s="852"/>
      <c r="TAH814" s="852"/>
      <c r="TAI814" s="1031"/>
      <c r="TAJ814" s="1031"/>
      <c r="TAK814" s="1031"/>
      <c r="TAL814" s="1031"/>
      <c r="TAM814" s="744"/>
      <c r="TAN814" s="697"/>
      <c r="TAO814" s="1031"/>
      <c r="TAP814" s="852"/>
      <c r="TAQ814" s="852"/>
      <c r="TAR814" s="852"/>
      <c r="TAS814" s="852"/>
      <c r="TAT814" s="1031"/>
      <c r="TAU814" s="854"/>
      <c r="TAV814" s="852"/>
      <c r="TAW814" s="852"/>
      <c r="TAX814" s="852"/>
      <c r="TAY814" s="1031"/>
      <c r="TAZ814" s="744"/>
      <c r="TBA814" s="1031"/>
      <c r="TBB814" s="1031"/>
      <c r="TBC814" s="697"/>
      <c r="TBD814" s="1031"/>
      <c r="TBE814" s="1031"/>
      <c r="TBF814" s="1031"/>
      <c r="TBG814" s="1031"/>
      <c r="TBH814" s="852"/>
      <c r="TBI814" s="1031"/>
      <c r="TBJ814" s="852"/>
      <c r="TBK814" s="1031"/>
      <c r="TBL814" s="1031"/>
      <c r="TBM814" s="852"/>
      <c r="TBN814" s="852"/>
      <c r="TBO814" s="1031"/>
      <c r="TBP814" s="1031"/>
      <c r="TBQ814" s="1031"/>
      <c r="TBR814" s="1031"/>
      <c r="TBS814" s="744"/>
      <c r="TBT814" s="697"/>
      <c r="TBU814" s="1031"/>
      <c r="TBV814" s="852"/>
      <c r="TBW814" s="852"/>
      <c r="TBX814" s="852"/>
      <c r="TBY814" s="852"/>
      <c r="TBZ814" s="1031"/>
      <c r="TCA814" s="854"/>
      <c r="TCB814" s="852"/>
      <c r="TCC814" s="852"/>
      <c r="TCD814" s="852"/>
      <c r="TCE814" s="1031"/>
      <c r="TCF814" s="744"/>
      <c r="TCG814" s="1031"/>
      <c r="TCH814" s="1031"/>
      <c r="TCI814" s="697"/>
      <c r="TCJ814" s="1031"/>
      <c r="TCK814" s="1031"/>
      <c r="TCL814" s="1031"/>
      <c r="TCM814" s="1031"/>
      <c r="TCN814" s="852"/>
      <c r="TCO814" s="1031"/>
      <c r="TCP814" s="852"/>
      <c r="TCQ814" s="1031"/>
      <c r="TCR814" s="1031"/>
      <c r="TCS814" s="852"/>
      <c r="TCT814" s="852"/>
      <c r="TCU814" s="1031"/>
      <c r="TCV814" s="1031"/>
      <c r="TCW814" s="1031"/>
      <c r="TCX814" s="1031"/>
      <c r="TCY814" s="744"/>
      <c r="TCZ814" s="697"/>
      <c r="TDA814" s="1031"/>
      <c r="TDB814" s="852"/>
      <c r="TDC814" s="852"/>
      <c r="TDD814" s="852"/>
      <c r="TDE814" s="852"/>
      <c r="TDF814" s="1031"/>
      <c r="TDG814" s="854"/>
      <c r="TDH814" s="852"/>
      <c r="TDI814" s="852"/>
      <c r="TDJ814" s="852"/>
      <c r="TDK814" s="1031"/>
      <c r="TDL814" s="744"/>
      <c r="TDM814" s="1031"/>
      <c r="TDN814" s="1031"/>
      <c r="TDO814" s="697"/>
      <c r="TDP814" s="1031"/>
      <c r="TDQ814" s="1031"/>
      <c r="TDR814" s="1031"/>
      <c r="TDS814" s="1031"/>
      <c r="TDT814" s="852"/>
      <c r="TDU814" s="1031"/>
      <c r="TDV814" s="852"/>
      <c r="TDW814" s="1031"/>
      <c r="TDX814" s="1031"/>
      <c r="TDY814" s="852"/>
      <c r="TDZ814" s="852"/>
      <c r="TEA814" s="1031"/>
      <c r="TEB814" s="1031"/>
      <c r="TEC814" s="1031"/>
      <c r="TED814" s="1031"/>
      <c r="TEE814" s="744"/>
      <c r="TEF814" s="697"/>
      <c r="TEG814" s="1031"/>
      <c r="TEH814" s="852"/>
      <c r="TEI814" s="852"/>
      <c r="TEJ814" s="852"/>
      <c r="TEK814" s="852"/>
      <c r="TEL814" s="1031"/>
      <c r="TEM814" s="854"/>
      <c r="TEN814" s="852"/>
      <c r="TEO814" s="852"/>
      <c r="TEP814" s="852"/>
      <c r="TEQ814" s="1031"/>
      <c r="TER814" s="744"/>
      <c r="TES814" s="1031"/>
      <c r="TET814" s="1031"/>
      <c r="TEU814" s="697"/>
      <c r="TEV814" s="1031"/>
      <c r="TEW814" s="1031"/>
      <c r="TEX814" s="1031"/>
      <c r="TEY814" s="1031"/>
      <c r="TEZ814" s="852"/>
      <c r="TFA814" s="1031"/>
      <c r="TFB814" s="852"/>
      <c r="TFC814" s="1031"/>
      <c r="TFD814" s="1031"/>
      <c r="TFE814" s="852"/>
      <c r="TFF814" s="852"/>
      <c r="TFG814" s="1031"/>
      <c r="TFH814" s="1031"/>
      <c r="TFI814" s="1031"/>
      <c r="TFJ814" s="1031"/>
      <c r="TFK814" s="744"/>
      <c r="TFL814" s="697"/>
      <c r="TFM814" s="1031"/>
      <c r="TFN814" s="852"/>
      <c r="TFO814" s="852"/>
      <c r="TFP814" s="852"/>
      <c r="TFQ814" s="852"/>
      <c r="TFR814" s="1031"/>
      <c r="TFS814" s="854"/>
      <c r="TFT814" s="852"/>
      <c r="TFU814" s="852"/>
      <c r="TFV814" s="852"/>
      <c r="TFW814" s="1031"/>
      <c r="TFX814" s="744"/>
      <c r="TFY814" s="1031"/>
      <c r="TFZ814" s="1031"/>
      <c r="TGA814" s="697"/>
      <c r="TGB814" s="1031"/>
      <c r="TGC814" s="1031"/>
      <c r="TGD814" s="1031"/>
      <c r="TGE814" s="1031"/>
      <c r="TGF814" s="852"/>
      <c r="TGG814" s="1031"/>
      <c r="TGH814" s="852"/>
      <c r="TGI814" s="1031"/>
      <c r="TGJ814" s="1031"/>
      <c r="TGK814" s="852"/>
      <c r="TGL814" s="852"/>
      <c r="TGM814" s="1031"/>
      <c r="TGN814" s="1031"/>
      <c r="TGO814" s="1031"/>
      <c r="TGP814" s="1031"/>
      <c r="TGQ814" s="744"/>
      <c r="TGR814" s="697"/>
      <c r="TGS814" s="1031"/>
      <c r="TGT814" s="852"/>
      <c r="TGU814" s="852"/>
      <c r="TGV814" s="852"/>
      <c r="TGW814" s="852"/>
      <c r="TGX814" s="1031"/>
      <c r="TGY814" s="854"/>
      <c r="TGZ814" s="852"/>
      <c r="THA814" s="852"/>
      <c r="THB814" s="852"/>
      <c r="THC814" s="1031"/>
      <c r="THD814" s="744"/>
      <c r="THE814" s="1031"/>
      <c r="THF814" s="1031"/>
      <c r="THG814" s="697"/>
      <c r="THH814" s="1031"/>
      <c r="THI814" s="1031"/>
      <c r="THJ814" s="1031"/>
      <c r="THK814" s="1031"/>
      <c r="THL814" s="852"/>
      <c r="THM814" s="1031"/>
      <c r="THN814" s="852"/>
      <c r="THO814" s="1031"/>
      <c r="THP814" s="1031"/>
      <c r="THQ814" s="852"/>
      <c r="THR814" s="852"/>
      <c r="THS814" s="1031"/>
      <c r="THT814" s="1031"/>
      <c r="THU814" s="1031"/>
      <c r="THV814" s="1031"/>
      <c r="THW814" s="744"/>
      <c r="THX814" s="697"/>
      <c r="THY814" s="1031"/>
      <c r="THZ814" s="852"/>
      <c r="TIA814" s="852"/>
      <c r="TIB814" s="852"/>
      <c r="TIC814" s="852"/>
      <c r="TID814" s="1031"/>
      <c r="TIE814" s="854"/>
      <c r="TIF814" s="852"/>
      <c r="TIG814" s="852"/>
      <c r="TIH814" s="852"/>
      <c r="TII814" s="1031"/>
      <c r="TIJ814" s="744"/>
      <c r="TIK814" s="1031"/>
      <c r="TIL814" s="1031"/>
      <c r="TIM814" s="697"/>
      <c r="TIN814" s="1031"/>
      <c r="TIO814" s="1031"/>
      <c r="TIP814" s="1031"/>
      <c r="TIQ814" s="1031"/>
      <c r="TIR814" s="852"/>
      <c r="TIS814" s="1031"/>
      <c r="TIT814" s="852"/>
      <c r="TIU814" s="1031"/>
      <c r="TIV814" s="1031"/>
      <c r="TIW814" s="852"/>
      <c r="TIX814" s="852"/>
      <c r="TIY814" s="1031"/>
      <c r="TIZ814" s="1031"/>
      <c r="TJA814" s="1031"/>
      <c r="TJB814" s="1031"/>
      <c r="TJC814" s="744"/>
      <c r="TJD814" s="697"/>
      <c r="TJE814" s="1031"/>
      <c r="TJF814" s="852"/>
      <c r="TJG814" s="852"/>
      <c r="TJH814" s="852"/>
      <c r="TJI814" s="852"/>
      <c r="TJJ814" s="1031"/>
      <c r="TJK814" s="854"/>
      <c r="TJL814" s="852"/>
      <c r="TJM814" s="852"/>
      <c r="TJN814" s="852"/>
      <c r="TJO814" s="1031"/>
      <c r="TJP814" s="744"/>
      <c r="TJQ814" s="1031"/>
      <c r="TJR814" s="1031"/>
      <c r="TJS814" s="697"/>
      <c r="TJT814" s="1031"/>
      <c r="TJU814" s="1031"/>
      <c r="TJV814" s="1031"/>
      <c r="TJW814" s="1031"/>
      <c r="TJX814" s="852"/>
      <c r="TJY814" s="1031"/>
      <c r="TJZ814" s="852"/>
      <c r="TKA814" s="1031"/>
      <c r="TKB814" s="1031"/>
      <c r="TKC814" s="852"/>
      <c r="TKD814" s="852"/>
      <c r="TKE814" s="1031"/>
      <c r="TKF814" s="1031"/>
      <c r="TKG814" s="1031"/>
      <c r="TKH814" s="1031"/>
      <c r="TKI814" s="744"/>
      <c r="TKJ814" s="697"/>
      <c r="TKK814" s="1031"/>
      <c r="TKL814" s="852"/>
      <c r="TKM814" s="852"/>
      <c r="TKN814" s="852"/>
      <c r="TKO814" s="852"/>
      <c r="TKP814" s="1031"/>
      <c r="TKQ814" s="854"/>
      <c r="TKR814" s="852"/>
      <c r="TKS814" s="852"/>
      <c r="TKT814" s="852"/>
      <c r="TKU814" s="1031"/>
      <c r="TKV814" s="744"/>
      <c r="TKW814" s="1031"/>
      <c r="TKX814" s="1031"/>
      <c r="TKY814" s="697"/>
      <c r="TKZ814" s="1031"/>
      <c r="TLA814" s="1031"/>
      <c r="TLB814" s="1031"/>
      <c r="TLC814" s="1031"/>
      <c r="TLD814" s="852"/>
      <c r="TLE814" s="1031"/>
      <c r="TLF814" s="852"/>
      <c r="TLG814" s="1031"/>
      <c r="TLH814" s="1031"/>
      <c r="TLI814" s="852"/>
      <c r="TLJ814" s="852"/>
      <c r="TLK814" s="1031"/>
      <c r="TLL814" s="1031"/>
      <c r="TLM814" s="1031"/>
      <c r="TLN814" s="1031"/>
      <c r="TLO814" s="744"/>
      <c r="TLP814" s="697"/>
      <c r="TLQ814" s="1031"/>
      <c r="TLR814" s="852"/>
      <c r="TLS814" s="852"/>
      <c r="TLT814" s="852"/>
      <c r="TLU814" s="852"/>
      <c r="TLV814" s="1031"/>
      <c r="TLW814" s="854"/>
      <c r="TLX814" s="852"/>
      <c r="TLY814" s="852"/>
      <c r="TLZ814" s="852"/>
      <c r="TMA814" s="1031"/>
      <c r="TMB814" s="744"/>
      <c r="TMC814" s="1031"/>
      <c r="TMD814" s="1031"/>
      <c r="TME814" s="697"/>
      <c r="TMF814" s="1031"/>
      <c r="TMG814" s="1031"/>
      <c r="TMH814" s="1031"/>
      <c r="TMI814" s="1031"/>
      <c r="TMJ814" s="852"/>
      <c r="TMK814" s="1031"/>
      <c r="TML814" s="852"/>
      <c r="TMM814" s="1031"/>
      <c r="TMN814" s="1031"/>
      <c r="TMO814" s="852"/>
      <c r="TMP814" s="852"/>
      <c r="TMQ814" s="1031"/>
      <c r="TMR814" s="1031"/>
      <c r="TMS814" s="1031"/>
      <c r="TMT814" s="1031"/>
      <c r="TMU814" s="744"/>
      <c r="TMV814" s="697"/>
      <c r="TMW814" s="1031"/>
      <c r="TMX814" s="852"/>
      <c r="TMY814" s="852"/>
      <c r="TMZ814" s="852"/>
      <c r="TNA814" s="852"/>
      <c r="TNB814" s="1031"/>
      <c r="TNC814" s="854"/>
      <c r="TND814" s="852"/>
      <c r="TNE814" s="852"/>
      <c r="TNF814" s="852"/>
      <c r="TNG814" s="1031"/>
      <c r="TNH814" s="744"/>
      <c r="TNI814" s="1031"/>
      <c r="TNJ814" s="1031"/>
      <c r="TNK814" s="697"/>
      <c r="TNL814" s="1031"/>
      <c r="TNM814" s="1031"/>
      <c r="TNN814" s="1031"/>
      <c r="TNO814" s="1031"/>
      <c r="TNP814" s="852"/>
      <c r="TNQ814" s="1031"/>
      <c r="TNR814" s="852"/>
      <c r="TNS814" s="1031"/>
      <c r="TNT814" s="1031"/>
      <c r="TNU814" s="852"/>
      <c r="TNV814" s="852"/>
      <c r="TNW814" s="1031"/>
      <c r="TNX814" s="1031"/>
      <c r="TNY814" s="1031"/>
      <c r="TNZ814" s="1031"/>
      <c r="TOA814" s="744"/>
      <c r="TOB814" s="697"/>
      <c r="TOC814" s="1031"/>
      <c r="TOD814" s="852"/>
      <c r="TOE814" s="852"/>
      <c r="TOF814" s="852"/>
      <c r="TOG814" s="852"/>
      <c r="TOH814" s="1031"/>
      <c r="TOI814" s="854"/>
      <c r="TOJ814" s="852"/>
      <c r="TOK814" s="852"/>
      <c r="TOL814" s="852"/>
      <c r="TOM814" s="1031"/>
      <c r="TON814" s="744"/>
      <c r="TOO814" s="1031"/>
      <c r="TOP814" s="1031"/>
      <c r="TOQ814" s="697"/>
      <c r="TOR814" s="1031"/>
      <c r="TOS814" s="1031"/>
      <c r="TOT814" s="1031"/>
      <c r="TOU814" s="1031"/>
      <c r="TOV814" s="852"/>
      <c r="TOW814" s="1031"/>
      <c r="TOX814" s="852"/>
      <c r="TOY814" s="1031"/>
      <c r="TOZ814" s="1031"/>
      <c r="TPA814" s="852"/>
      <c r="TPB814" s="852"/>
      <c r="TPC814" s="1031"/>
      <c r="TPD814" s="1031"/>
      <c r="TPE814" s="1031"/>
      <c r="TPF814" s="1031"/>
      <c r="TPG814" s="744"/>
      <c r="TPH814" s="697"/>
      <c r="TPI814" s="1031"/>
      <c r="TPJ814" s="852"/>
      <c r="TPK814" s="852"/>
      <c r="TPL814" s="852"/>
      <c r="TPM814" s="852"/>
      <c r="TPN814" s="1031"/>
      <c r="TPO814" s="854"/>
      <c r="TPP814" s="852"/>
      <c r="TPQ814" s="852"/>
      <c r="TPR814" s="852"/>
      <c r="TPS814" s="1031"/>
      <c r="TPT814" s="744"/>
      <c r="TPU814" s="1031"/>
      <c r="TPV814" s="1031"/>
      <c r="TPW814" s="697"/>
      <c r="TPX814" s="1031"/>
      <c r="TPY814" s="1031"/>
      <c r="TPZ814" s="1031"/>
      <c r="TQA814" s="1031"/>
      <c r="TQB814" s="852"/>
      <c r="TQC814" s="1031"/>
      <c r="TQD814" s="852"/>
      <c r="TQE814" s="1031"/>
      <c r="TQF814" s="1031"/>
      <c r="TQG814" s="852"/>
      <c r="TQH814" s="852"/>
      <c r="TQI814" s="1031"/>
      <c r="TQJ814" s="1031"/>
      <c r="TQK814" s="1031"/>
      <c r="TQL814" s="1031"/>
      <c r="TQM814" s="744"/>
      <c r="TQN814" s="697"/>
      <c r="TQO814" s="1031"/>
      <c r="TQP814" s="852"/>
      <c r="TQQ814" s="852"/>
      <c r="TQR814" s="852"/>
      <c r="TQS814" s="852"/>
      <c r="TQT814" s="1031"/>
      <c r="TQU814" s="854"/>
      <c r="TQV814" s="852"/>
      <c r="TQW814" s="852"/>
      <c r="TQX814" s="852"/>
      <c r="TQY814" s="1031"/>
      <c r="TQZ814" s="744"/>
      <c r="TRA814" s="1031"/>
      <c r="TRB814" s="1031"/>
      <c r="TRC814" s="697"/>
      <c r="TRD814" s="1031"/>
      <c r="TRE814" s="1031"/>
      <c r="TRF814" s="1031"/>
      <c r="TRG814" s="1031"/>
      <c r="TRH814" s="852"/>
      <c r="TRI814" s="1031"/>
      <c r="TRJ814" s="852"/>
      <c r="TRK814" s="1031"/>
      <c r="TRL814" s="1031"/>
      <c r="TRM814" s="852"/>
      <c r="TRN814" s="852"/>
      <c r="TRO814" s="1031"/>
      <c r="TRP814" s="1031"/>
      <c r="TRQ814" s="1031"/>
      <c r="TRR814" s="1031"/>
      <c r="TRS814" s="744"/>
      <c r="TRT814" s="697"/>
      <c r="TRU814" s="1031"/>
      <c r="TRV814" s="852"/>
      <c r="TRW814" s="852"/>
      <c r="TRX814" s="852"/>
      <c r="TRY814" s="852"/>
      <c r="TRZ814" s="1031"/>
      <c r="TSA814" s="854"/>
      <c r="TSB814" s="852"/>
      <c r="TSC814" s="852"/>
      <c r="TSD814" s="852"/>
      <c r="TSE814" s="1031"/>
      <c r="TSF814" s="744"/>
      <c r="TSG814" s="1031"/>
      <c r="TSH814" s="1031"/>
      <c r="TSI814" s="697"/>
      <c r="TSJ814" s="1031"/>
      <c r="TSK814" s="1031"/>
      <c r="TSL814" s="1031"/>
      <c r="TSM814" s="1031"/>
      <c r="TSN814" s="852"/>
      <c r="TSO814" s="1031"/>
      <c r="TSP814" s="852"/>
      <c r="TSQ814" s="1031"/>
      <c r="TSR814" s="1031"/>
      <c r="TSS814" s="852"/>
      <c r="TST814" s="852"/>
      <c r="TSU814" s="1031"/>
      <c r="TSV814" s="1031"/>
      <c r="TSW814" s="1031"/>
      <c r="TSX814" s="1031"/>
      <c r="TSY814" s="744"/>
      <c r="TSZ814" s="697"/>
      <c r="TTA814" s="1031"/>
      <c r="TTB814" s="852"/>
      <c r="TTC814" s="852"/>
      <c r="TTD814" s="852"/>
      <c r="TTE814" s="852"/>
      <c r="TTF814" s="1031"/>
      <c r="TTG814" s="854"/>
      <c r="TTH814" s="852"/>
      <c r="TTI814" s="852"/>
      <c r="TTJ814" s="852"/>
      <c r="TTK814" s="1031"/>
      <c r="TTL814" s="744"/>
      <c r="TTM814" s="1031"/>
      <c r="TTN814" s="1031"/>
      <c r="TTO814" s="697"/>
      <c r="TTP814" s="1031"/>
      <c r="TTQ814" s="1031"/>
      <c r="TTR814" s="1031"/>
      <c r="TTS814" s="1031"/>
      <c r="TTT814" s="852"/>
      <c r="TTU814" s="1031"/>
      <c r="TTV814" s="852"/>
      <c r="TTW814" s="1031"/>
      <c r="TTX814" s="1031"/>
      <c r="TTY814" s="852"/>
      <c r="TTZ814" s="852"/>
      <c r="TUA814" s="1031"/>
      <c r="TUB814" s="1031"/>
      <c r="TUC814" s="1031"/>
      <c r="TUD814" s="1031"/>
      <c r="TUE814" s="744"/>
      <c r="TUF814" s="697"/>
      <c r="TUG814" s="1031"/>
      <c r="TUH814" s="852"/>
      <c r="TUI814" s="852"/>
      <c r="TUJ814" s="852"/>
      <c r="TUK814" s="852"/>
      <c r="TUL814" s="1031"/>
      <c r="TUM814" s="854"/>
      <c r="TUN814" s="852"/>
      <c r="TUO814" s="852"/>
      <c r="TUP814" s="852"/>
      <c r="TUQ814" s="1031"/>
      <c r="TUR814" s="744"/>
      <c r="TUS814" s="1031"/>
      <c r="TUT814" s="1031"/>
      <c r="TUU814" s="697"/>
      <c r="TUV814" s="1031"/>
      <c r="TUW814" s="1031"/>
      <c r="TUX814" s="1031"/>
      <c r="TUY814" s="1031"/>
      <c r="TUZ814" s="852"/>
      <c r="TVA814" s="1031"/>
      <c r="TVB814" s="852"/>
      <c r="TVC814" s="1031"/>
      <c r="TVD814" s="1031"/>
      <c r="TVE814" s="852"/>
      <c r="TVF814" s="852"/>
      <c r="TVG814" s="1031"/>
      <c r="TVH814" s="1031"/>
      <c r="TVI814" s="1031"/>
      <c r="TVJ814" s="1031"/>
      <c r="TVK814" s="744"/>
      <c r="TVL814" s="697"/>
      <c r="TVM814" s="1031"/>
      <c r="TVN814" s="852"/>
      <c r="TVO814" s="852"/>
      <c r="TVP814" s="852"/>
      <c r="TVQ814" s="852"/>
      <c r="TVR814" s="1031"/>
      <c r="TVS814" s="854"/>
      <c r="TVT814" s="852"/>
      <c r="TVU814" s="852"/>
      <c r="TVV814" s="852"/>
      <c r="TVW814" s="1031"/>
      <c r="TVX814" s="744"/>
      <c r="TVY814" s="1031"/>
      <c r="TVZ814" s="1031"/>
      <c r="TWA814" s="697"/>
      <c r="TWB814" s="1031"/>
      <c r="TWC814" s="1031"/>
      <c r="TWD814" s="1031"/>
      <c r="TWE814" s="1031"/>
      <c r="TWF814" s="852"/>
      <c r="TWG814" s="1031"/>
      <c r="TWH814" s="852"/>
      <c r="TWI814" s="1031"/>
      <c r="TWJ814" s="1031"/>
      <c r="TWK814" s="852"/>
      <c r="TWL814" s="852"/>
      <c r="TWM814" s="1031"/>
      <c r="TWN814" s="1031"/>
      <c r="TWO814" s="1031"/>
      <c r="TWP814" s="1031"/>
      <c r="TWQ814" s="744"/>
      <c r="TWR814" s="697"/>
      <c r="TWS814" s="1031"/>
      <c r="TWT814" s="852"/>
      <c r="TWU814" s="852"/>
      <c r="TWV814" s="852"/>
      <c r="TWW814" s="852"/>
      <c r="TWX814" s="1031"/>
      <c r="TWY814" s="854"/>
      <c r="TWZ814" s="852"/>
      <c r="TXA814" s="852"/>
      <c r="TXB814" s="852"/>
      <c r="TXC814" s="1031"/>
      <c r="TXD814" s="744"/>
      <c r="TXE814" s="1031"/>
      <c r="TXF814" s="1031"/>
      <c r="TXG814" s="697"/>
      <c r="TXH814" s="1031"/>
      <c r="TXI814" s="1031"/>
      <c r="TXJ814" s="1031"/>
      <c r="TXK814" s="1031"/>
      <c r="TXL814" s="852"/>
      <c r="TXM814" s="1031"/>
      <c r="TXN814" s="852"/>
      <c r="TXO814" s="1031"/>
      <c r="TXP814" s="1031"/>
      <c r="TXQ814" s="852"/>
      <c r="TXR814" s="852"/>
      <c r="TXS814" s="1031"/>
      <c r="TXT814" s="1031"/>
      <c r="TXU814" s="1031"/>
      <c r="TXV814" s="1031"/>
      <c r="TXW814" s="744"/>
      <c r="TXX814" s="697"/>
      <c r="TXY814" s="1031"/>
      <c r="TXZ814" s="852"/>
      <c r="TYA814" s="852"/>
      <c r="TYB814" s="852"/>
      <c r="TYC814" s="852"/>
      <c r="TYD814" s="1031"/>
      <c r="TYE814" s="854"/>
      <c r="TYF814" s="852"/>
      <c r="TYG814" s="852"/>
      <c r="TYH814" s="852"/>
      <c r="TYI814" s="1031"/>
      <c r="TYJ814" s="744"/>
      <c r="TYK814" s="1031"/>
      <c r="TYL814" s="1031"/>
      <c r="TYM814" s="697"/>
      <c r="TYN814" s="1031"/>
      <c r="TYO814" s="1031"/>
      <c r="TYP814" s="1031"/>
      <c r="TYQ814" s="1031"/>
      <c r="TYR814" s="852"/>
      <c r="TYS814" s="1031"/>
      <c r="TYT814" s="852"/>
      <c r="TYU814" s="1031"/>
      <c r="TYV814" s="1031"/>
      <c r="TYW814" s="852"/>
      <c r="TYX814" s="852"/>
      <c r="TYY814" s="1031"/>
      <c r="TYZ814" s="1031"/>
      <c r="TZA814" s="1031"/>
      <c r="TZB814" s="1031"/>
      <c r="TZC814" s="744"/>
      <c r="TZD814" s="697"/>
      <c r="TZE814" s="1031"/>
      <c r="TZF814" s="852"/>
      <c r="TZG814" s="852"/>
      <c r="TZH814" s="852"/>
      <c r="TZI814" s="852"/>
      <c r="TZJ814" s="1031"/>
      <c r="TZK814" s="854"/>
      <c r="TZL814" s="852"/>
      <c r="TZM814" s="852"/>
      <c r="TZN814" s="852"/>
      <c r="TZO814" s="1031"/>
      <c r="TZP814" s="744"/>
      <c r="TZQ814" s="1031"/>
      <c r="TZR814" s="1031"/>
      <c r="TZS814" s="697"/>
      <c r="TZT814" s="1031"/>
      <c r="TZU814" s="1031"/>
      <c r="TZV814" s="1031"/>
      <c r="TZW814" s="1031"/>
      <c r="TZX814" s="852"/>
      <c r="TZY814" s="1031"/>
      <c r="TZZ814" s="852"/>
      <c r="UAA814" s="1031"/>
      <c r="UAB814" s="1031"/>
      <c r="UAC814" s="852"/>
      <c r="UAD814" s="852"/>
      <c r="UAE814" s="1031"/>
      <c r="UAF814" s="1031"/>
      <c r="UAG814" s="1031"/>
      <c r="UAH814" s="1031"/>
      <c r="UAI814" s="744"/>
      <c r="UAJ814" s="697"/>
      <c r="UAK814" s="1031"/>
      <c r="UAL814" s="852"/>
      <c r="UAM814" s="852"/>
      <c r="UAN814" s="852"/>
      <c r="UAO814" s="852"/>
      <c r="UAP814" s="1031"/>
      <c r="UAQ814" s="854"/>
      <c r="UAR814" s="852"/>
      <c r="UAS814" s="852"/>
      <c r="UAT814" s="852"/>
      <c r="UAU814" s="1031"/>
      <c r="UAV814" s="744"/>
      <c r="UAW814" s="1031"/>
      <c r="UAX814" s="1031"/>
      <c r="UAY814" s="697"/>
      <c r="UAZ814" s="1031"/>
      <c r="UBA814" s="1031"/>
      <c r="UBB814" s="1031"/>
      <c r="UBC814" s="1031"/>
      <c r="UBD814" s="852"/>
      <c r="UBE814" s="1031"/>
      <c r="UBF814" s="852"/>
      <c r="UBG814" s="1031"/>
      <c r="UBH814" s="1031"/>
      <c r="UBI814" s="852"/>
      <c r="UBJ814" s="852"/>
      <c r="UBK814" s="1031"/>
      <c r="UBL814" s="1031"/>
      <c r="UBM814" s="1031"/>
      <c r="UBN814" s="1031"/>
      <c r="UBO814" s="744"/>
      <c r="UBP814" s="697"/>
      <c r="UBQ814" s="1031"/>
      <c r="UBR814" s="852"/>
      <c r="UBS814" s="852"/>
      <c r="UBT814" s="852"/>
      <c r="UBU814" s="852"/>
      <c r="UBV814" s="1031"/>
      <c r="UBW814" s="854"/>
      <c r="UBX814" s="852"/>
      <c r="UBY814" s="852"/>
      <c r="UBZ814" s="852"/>
      <c r="UCA814" s="1031"/>
      <c r="UCB814" s="744"/>
      <c r="UCC814" s="1031"/>
      <c r="UCD814" s="1031"/>
      <c r="UCE814" s="697"/>
      <c r="UCF814" s="1031"/>
      <c r="UCG814" s="1031"/>
      <c r="UCH814" s="1031"/>
      <c r="UCI814" s="1031"/>
      <c r="UCJ814" s="852"/>
      <c r="UCK814" s="1031"/>
      <c r="UCL814" s="852"/>
      <c r="UCM814" s="1031"/>
      <c r="UCN814" s="1031"/>
      <c r="UCO814" s="852"/>
      <c r="UCP814" s="852"/>
      <c r="UCQ814" s="1031"/>
      <c r="UCR814" s="1031"/>
      <c r="UCS814" s="1031"/>
      <c r="UCT814" s="1031"/>
      <c r="UCU814" s="744"/>
      <c r="UCV814" s="697"/>
      <c r="UCW814" s="1031"/>
      <c r="UCX814" s="852"/>
      <c r="UCY814" s="852"/>
      <c r="UCZ814" s="852"/>
      <c r="UDA814" s="852"/>
      <c r="UDB814" s="1031"/>
      <c r="UDC814" s="854"/>
      <c r="UDD814" s="852"/>
      <c r="UDE814" s="852"/>
      <c r="UDF814" s="852"/>
      <c r="UDG814" s="1031"/>
      <c r="UDH814" s="744"/>
      <c r="UDI814" s="1031"/>
      <c r="UDJ814" s="1031"/>
      <c r="UDK814" s="697"/>
      <c r="UDL814" s="1031"/>
      <c r="UDM814" s="1031"/>
      <c r="UDN814" s="1031"/>
      <c r="UDO814" s="1031"/>
      <c r="UDP814" s="852"/>
      <c r="UDQ814" s="1031"/>
      <c r="UDR814" s="852"/>
      <c r="UDS814" s="1031"/>
      <c r="UDT814" s="1031"/>
      <c r="UDU814" s="852"/>
      <c r="UDV814" s="852"/>
      <c r="UDW814" s="1031"/>
      <c r="UDX814" s="1031"/>
      <c r="UDY814" s="1031"/>
      <c r="UDZ814" s="1031"/>
      <c r="UEA814" s="744"/>
      <c r="UEB814" s="697"/>
      <c r="UEC814" s="1031"/>
      <c r="UED814" s="852"/>
      <c r="UEE814" s="852"/>
      <c r="UEF814" s="852"/>
      <c r="UEG814" s="852"/>
      <c r="UEH814" s="1031"/>
      <c r="UEI814" s="854"/>
      <c r="UEJ814" s="852"/>
      <c r="UEK814" s="852"/>
      <c r="UEL814" s="852"/>
      <c r="UEM814" s="1031"/>
      <c r="UEN814" s="744"/>
      <c r="UEO814" s="1031"/>
      <c r="UEP814" s="1031"/>
      <c r="UEQ814" s="697"/>
      <c r="UER814" s="1031"/>
      <c r="UES814" s="1031"/>
      <c r="UET814" s="1031"/>
      <c r="UEU814" s="1031"/>
      <c r="UEV814" s="852"/>
      <c r="UEW814" s="1031"/>
      <c r="UEX814" s="852"/>
      <c r="UEY814" s="1031"/>
      <c r="UEZ814" s="1031"/>
      <c r="UFA814" s="852"/>
      <c r="UFB814" s="852"/>
      <c r="UFC814" s="1031"/>
      <c r="UFD814" s="1031"/>
      <c r="UFE814" s="1031"/>
      <c r="UFF814" s="1031"/>
      <c r="UFG814" s="744"/>
      <c r="UFH814" s="697"/>
      <c r="UFI814" s="1031"/>
      <c r="UFJ814" s="852"/>
      <c r="UFK814" s="852"/>
      <c r="UFL814" s="852"/>
      <c r="UFM814" s="852"/>
      <c r="UFN814" s="1031"/>
      <c r="UFO814" s="854"/>
      <c r="UFP814" s="852"/>
      <c r="UFQ814" s="852"/>
      <c r="UFR814" s="852"/>
      <c r="UFS814" s="1031"/>
      <c r="UFT814" s="744"/>
      <c r="UFU814" s="1031"/>
      <c r="UFV814" s="1031"/>
      <c r="UFW814" s="697"/>
      <c r="UFX814" s="1031"/>
      <c r="UFY814" s="1031"/>
      <c r="UFZ814" s="1031"/>
      <c r="UGA814" s="1031"/>
      <c r="UGB814" s="852"/>
      <c r="UGC814" s="1031"/>
      <c r="UGD814" s="852"/>
      <c r="UGE814" s="1031"/>
      <c r="UGF814" s="1031"/>
      <c r="UGG814" s="852"/>
      <c r="UGH814" s="852"/>
      <c r="UGI814" s="1031"/>
      <c r="UGJ814" s="1031"/>
      <c r="UGK814" s="1031"/>
      <c r="UGL814" s="1031"/>
      <c r="UGM814" s="744"/>
      <c r="UGN814" s="697"/>
      <c r="UGO814" s="1031"/>
      <c r="UGP814" s="852"/>
      <c r="UGQ814" s="852"/>
      <c r="UGR814" s="852"/>
      <c r="UGS814" s="852"/>
      <c r="UGT814" s="1031"/>
      <c r="UGU814" s="854"/>
      <c r="UGV814" s="852"/>
      <c r="UGW814" s="852"/>
      <c r="UGX814" s="852"/>
      <c r="UGY814" s="1031"/>
      <c r="UGZ814" s="744"/>
      <c r="UHA814" s="1031"/>
      <c r="UHB814" s="1031"/>
      <c r="UHC814" s="697"/>
      <c r="UHD814" s="1031"/>
      <c r="UHE814" s="1031"/>
      <c r="UHF814" s="1031"/>
      <c r="UHG814" s="1031"/>
      <c r="UHH814" s="852"/>
      <c r="UHI814" s="1031"/>
      <c r="UHJ814" s="852"/>
      <c r="UHK814" s="1031"/>
      <c r="UHL814" s="1031"/>
      <c r="UHM814" s="852"/>
      <c r="UHN814" s="852"/>
      <c r="UHO814" s="1031"/>
      <c r="UHP814" s="1031"/>
      <c r="UHQ814" s="1031"/>
      <c r="UHR814" s="1031"/>
      <c r="UHS814" s="744"/>
      <c r="UHT814" s="697"/>
      <c r="UHU814" s="1031"/>
      <c r="UHV814" s="852"/>
      <c r="UHW814" s="852"/>
      <c r="UHX814" s="852"/>
      <c r="UHY814" s="852"/>
      <c r="UHZ814" s="1031"/>
      <c r="UIA814" s="854"/>
      <c r="UIB814" s="852"/>
      <c r="UIC814" s="852"/>
      <c r="UID814" s="852"/>
      <c r="UIE814" s="1031"/>
      <c r="UIF814" s="744"/>
      <c r="UIG814" s="1031"/>
      <c r="UIH814" s="1031"/>
      <c r="UII814" s="697"/>
      <c r="UIJ814" s="1031"/>
      <c r="UIK814" s="1031"/>
      <c r="UIL814" s="1031"/>
      <c r="UIM814" s="1031"/>
      <c r="UIN814" s="852"/>
      <c r="UIO814" s="1031"/>
      <c r="UIP814" s="852"/>
      <c r="UIQ814" s="1031"/>
      <c r="UIR814" s="1031"/>
      <c r="UIS814" s="852"/>
      <c r="UIT814" s="852"/>
      <c r="UIU814" s="1031"/>
      <c r="UIV814" s="1031"/>
      <c r="UIW814" s="1031"/>
      <c r="UIX814" s="1031"/>
      <c r="UIY814" s="744"/>
      <c r="UIZ814" s="697"/>
      <c r="UJA814" s="1031"/>
      <c r="UJB814" s="852"/>
      <c r="UJC814" s="852"/>
      <c r="UJD814" s="852"/>
      <c r="UJE814" s="852"/>
      <c r="UJF814" s="1031"/>
      <c r="UJG814" s="854"/>
      <c r="UJH814" s="852"/>
      <c r="UJI814" s="852"/>
      <c r="UJJ814" s="852"/>
      <c r="UJK814" s="1031"/>
      <c r="UJL814" s="744"/>
      <c r="UJM814" s="1031"/>
      <c r="UJN814" s="1031"/>
      <c r="UJO814" s="697"/>
      <c r="UJP814" s="1031"/>
      <c r="UJQ814" s="1031"/>
      <c r="UJR814" s="1031"/>
      <c r="UJS814" s="1031"/>
      <c r="UJT814" s="852"/>
      <c r="UJU814" s="1031"/>
      <c r="UJV814" s="852"/>
      <c r="UJW814" s="1031"/>
      <c r="UJX814" s="1031"/>
      <c r="UJY814" s="852"/>
      <c r="UJZ814" s="852"/>
      <c r="UKA814" s="1031"/>
      <c r="UKB814" s="1031"/>
      <c r="UKC814" s="1031"/>
      <c r="UKD814" s="1031"/>
      <c r="UKE814" s="744"/>
      <c r="UKF814" s="697"/>
      <c r="UKG814" s="1031"/>
      <c r="UKH814" s="852"/>
      <c r="UKI814" s="852"/>
      <c r="UKJ814" s="852"/>
      <c r="UKK814" s="852"/>
      <c r="UKL814" s="1031"/>
      <c r="UKM814" s="854"/>
      <c r="UKN814" s="852"/>
      <c r="UKO814" s="852"/>
      <c r="UKP814" s="852"/>
      <c r="UKQ814" s="1031"/>
      <c r="UKR814" s="744"/>
      <c r="UKS814" s="1031"/>
      <c r="UKT814" s="1031"/>
      <c r="UKU814" s="697"/>
      <c r="UKV814" s="1031"/>
      <c r="UKW814" s="1031"/>
      <c r="UKX814" s="1031"/>
      <c r="UKY814" s="1031"/>
      <c r="UKZ814" s="852"/>
      <c r="ULA814" s="1031"/>
      <c r="ULB814" s="852"/>
      <c r="ULC814" s="1031"/>
      <c r="ULD814" s="1031"/>
      <c r="ULE814" s="852"/>
      <c r="ULF814" s="852"/>
      <c r="ULG814" s="1031"/>
      <c r="ULH814" s="1031"/>
      <c r="ULI814" s="1031"/>
      <c r="ULJ814" s="1031"/>
      <c r="ULK814" s="744"/>
      <c r="ULL814" s="697"/>
      <c r="ULM814" s="1031"/>
      <c r="ULN814" s="852"/>
      <c r="ULO814" s="852"/>
      <c r="ULP814" s="852"/>
      <c r="ULQ814" s="852"/>
      <c r="ULR814" s="1031"/>
      <c r="ULS814" s="854"/>
      <c r="ULT814" s="852"/>
      <c r="ULU814" s="852"/>
      <c r="ULV814" s="852"/>
      <c r="ULW814" s="1031"/>
      <c r="ULX814" s="744"/>
      <c r="ULY814" s="1031"/>
      <c r="ULZ814" s="1031"/>
      <c r="UMA814" s="697"/>
      <c r="UMB814" s="1031"/>
      <c r="UMC814" s="1031"/>
      <c r="UMD814" s="1031"/>
      <c r="UME814" s="1031"/>
      <c r="UMF814" s="852"/>
      <c r="UMG814" s="1031"/>
      <c r="UMH814" s="852"/>
      <c r="UMI814" s="1031"/>
      <c r="UMJ814" s="1031"/>
      <c r="UMK814" s="852"/>
      <c r="UML814" s="852"/>
      <c r="UMM814" s="1031"/>
      <c r="UMN814" s="1031"/>
      <c r="UMO814" s="1031"/>
      <c r="UMP814" s="1031"/>
      <c r="UMQ814" s="744"/>
      <c r="UMR814" s="697"/>
      <c r="UMS814" s="1031"/>
      <c r="UMT814" s="852"/>
      <c r="UMU814" s="852"/>
      <c r="UMV814" s="852"/>
      <c r="UMW814" s="852"/>
      <c r="UMX814" s="1031"/>
      <c r="UMY814" s="854"/>
      <c r="UMZ814" s="852"/>
      <c r="UNA814" s="852"/>
      <c r="UNB814" s="852"/>
      <c r="UNC814" s="1031"/>
      <c r="UND814" s="744"/>
      <c r="UNE814" s="1031"/>
      <c r="UNF814" s="1031"/>
      <c r="UNG814" s="697"/>
      <c r="UNH814" s="1031"/>
      <c r="UNI814" s="1031"/>
      <c r="UNJ814" s="1031"/>
      <c r="UNK814" s="1031"/>
      <c r="UNL814" s="852"/>
      <c r="UNM814" s="1031"/>
      <c r="UNN814" s="852"/>
      <c r="UNO814" s="1031"/>
      <c r="UNP814" s="1031"/>
      <c r="UNQ814" s="852"/>
      <c r="UNR814" s="852"/>
      <c r="UNS814" s="1031"/>
      <c r="UNT814" s="1031"/>
      <c r="UNU814" s="1031"/>
      <c r="UNV814" s="1031"/>
      <c r="UNW814" s="744"/>
      <c r="UNX814" s="697"/>
      <c r="UNY814" s="1031"/>
      <c r="UNZ814" s="852"/>
      <c r="UOA814" s="852"/>
      <c r="UOB814" s="852"/>
      <c r="UOC814" s="852"/>
      <c r="UOD814" s="1031"/>
      <c r="UOE814" s="854"/>
      <c r="UOF814" s="852"/>
      <c r="UOG814" s="852"/>
      <c r="UOH814" s="852"/>
      <c r="UOI814" s="1031"/>
      <c r="UOJ814" s="744"/>
      <c r="UOK814" s="1031"/>
      <c r="UOL814" s="1031"/>
      <c r="UOM814" s="697"/>
      <c r="UON814" s="1031"/>
      <c r="UOO814" s="1031"/>
      <c r="UOP814" s="1031"/>
      <c r="UOQ814" s="1031"/>
      <c r="UOR814" s="852"/>
      <c r="UOS814" s="1031"/>
      <c r="UOT814" s="852"/>
      <c r="UOU814" s="1031"/>
      <c r="UOV814" s="1031"/>
      <c r="UOW814" s="852"/>
      <c r="UOX814" s="852"/>
      <c r="UOY814" s="1031"/>
      <c r="UOZ814" s="1031"/>
      <c r="UPA814" s="1031"/>
      <c r="UPB814" s="1031"/>
      <c r="UPC814" s="744"/>
      <c r="UPD814" s="697"/>
      <c r="UPE814" s="1031"/>
      <c r="UPF814" s="852"/>
      <c r="UPG814" s="852"/>
      <c r="UPH814" s="852"/>
      <c r="UPI814" s="852"/>
      <c r="UPJ814" s="1031"/>
      <c r="UPK814" s="854"/>
      <c r="UPL814" s="852"/>
      <c r="UPM814" s="852"/>
      <c r="UPN814" s="852"/>
      <c r="UPO814" s="1031"/>
      <c r="UPP814" s="744"/>
      <c r="UPQ814" s="1031"/>
      <c r="UPR814" s="1031"/>
      <c r="UPS814" s="697"/>
      <c r="UPT814" s="1031"/>
      <c r="UPU814" s="1031"/>
      <c r="UPV814" s="1031"/>
      <c r="UPW814" s="1031"/>
      <c r="UPX814" s="852"/>
      <c r="UPY814" s="1031"/>
      <c r="UPZ814" s="852"/>
      <c r="UQA814" s="1031"/>
      <c r="UQB814" s="1031"/>
      <c r="UQC814" s="852"/>
      <c r="UQD814" s="852"/>
      <c r="UQE814" s="1031"/>
      <c r="UQF814" s="1031"/>
      <c r="UQG814" s="1031"/>
      <c r="UQH814" s="1031"/>
      <c r="UQI814" s="744"/>
      <c r="UQJ814" s="697"/>
      <c r="UQK814" s="1031"/>
      <c r="UQL814" s="852"/>
      <c r="UQM814" s="852"/>
      <c r="UQN814" s="852"/>
      <c r="UQO814" s="852"/>
      <c r="UQP814" s="1031"/>
      <c r="UQQ814" s="854"/>
      <c r="UQR814" s="852"/>
      <c r="UQS814" s="852"/>
      <c r="UQT814" s="852"/>
      <c r="UQU814" s="1031"/>
      <c r="UQV814" s="744"/>
      <c r="UQW814" s="1031"/>
      <c r="UQX814" s="1031"/>
      <c r="UQY814" s="697"/>
      <c r="UQZ814" s="1031"/>
      <c r="URA814" s="1031"/>
      <c r="URB814" s="1031"/>
      <c r="URC814" s="1031"/>
      <c r="URD814" s="852"/>
      <c r="URE814" s="1031"/>
      <c r="URF814" s="852"/>
      <c r="URG814" s="1031"/>
      <c r="URH814" s="1031"/>
      <c r="URI814" s="852"/>
      <c r="URJ814" s="852"/>
      <c r="URK814" s="1031"/>
      <c r="URL814" s="1031"/>
      <c r="URM814" s="1031"/>
      <c r="URN814" s="1031"/>
      <c r="URO814" s="744"/>
      <c r="URP814" s="697"/>
      <c r="URQ814" s="1031"/>
      <c r="URR814" s="852"/>
      <c r="URS814" s="852"/>
      <c r="URT814" s="852"/>
      <c r="URU814" s="852"/>
      <c r="URV814" s="1031"/>
      <c r="URW814" s="854"/>
      <c r="URX814" s="852"/>
      <c r="URY814" s="852"/>
      <c r="URZ814" s="852"/>
      <c r="USA814" s="1031"/>
      <c r="USB814" s="744"/>
      <c r="USC814" s="1031"/>
      <c r="USD814" s="1031"/>
      <c r="USE814" s="697"/>
      <c r="USF814" s="1031"/>
      <c r="USG814" s="1031"/>
      <c r="USH814" s="1031"/>
      <c r="USI814" s="1031"/>
      <c r="USJ814" s="852"/>
      <c r="USK814" s="1031"/>
      <c r="USL814" s="852"/>
      <c r="USM814" s="1031"/>
      <c r="USN814" s="1031"/>
      <c r="USO814" s="852"/>
      <c r="USP814" s="852"/>
      <c r="USQ814" s="1031"/>
      <c r="USR814" s="1031"/>
      <c r="USS814" s="1031"/>
      <c r="UST814" s="1031"/>
      <c r="USU814" s="744"/>
      <c r="USV814" s="697"/>
      <c r="USW814" s="1031"/>
      <c r="USX814" s="852"/>
      <c r="USY814" s="852"/>
      <c r="USZ814" s="852"/>
      <c r="UTA814" s="852"/>
      <c r="UTB814" s="1031"/>
      <c r="UTC814" s="854"/>
      <c r="UTD814" s="852"/>
      <c r="UTE814" s="852"/>
      <c r="UTF814" s="852"/>
      <c r="UTG814" s="1031"/>
      <c r="UTH814" s="744"/>
      <c r="UTI814" s="1031"/>
      <c r="UTJ814" s="1031"/>
      <c r="UTK814" s="697"/>
      <c r="UTL814" s="1031"/>
      <c r="UTM814" s="1031"/>
      <c r="UTN814" s="1031"/>
      <c r="UTO814" s="1031"/>
      <c r="UTP814" s="852"/>
      <c r="UTQ814" s="1031"/>
      <c r="UTR814" s="852"/>
      <c r="UTS814" s="1031"/>
      <c r="UTT814" s="1031"/>
      <c r="UTU814" s="852"/>
      <c r="UTV814" s="852"/>
      <c r="UTW814" s="1031"/>
      <c r="UTX814" s="1031"/>
      <c r="UTY814" s="1031"/>
      <c r="UTZ814" s="1031"/>
      <c r="UUA814" s="744"/>
      <c r="UUB814" s="697"/>
      <c r="UUC814" s="1031"/>
      <c r="UUD814" s="852"/>
      <c r="UUE814" s="852"/>
      <c r="UUF814" s="852"/>
      <c r="UUG814" s="852"/>
      <c r="UUH814" s="1031"/>
      <c r="UUI814" s="854"/>
      <c r="UUJ814" s="852"/>
      <c r="UUK814" s="852"/>
      <c r="UUL814" s="852"/>
      <c r="UUM814" s="1031"/>
      <c r="UUN814" s="744"/>
      <c r="UUO814" s="1031"/>
      <c r="UUP814" s="1031"/>
      <c r="UUQ814" s="697"/>
      <c r="UUR814" s="1031"/>
      <c r="UUS814" s="1031"/>
      <c r="UUT814" s="1031"/>
      <c r="UUU814" s="1031"/>
      <c r="UUV814" s="852"/>
      <c r="UUW814" s="1031"/>
      <c r="UUX814" s="852"/>
      <c r="UUY814" s="1031"/>
      <c r="UUZ814" s="1031"/>
      <c r="UVA814" s="852"/>
      <c r="UVB814" s="852"/>
      <c r="UVC814" s="1031"/>
      <c r="UVD814" s="1031"/>
      <c r="UVE814" s="1031"/>
      <c r="UVF814" s="1031"/>
      <c r="UVG814" s="744"/>
      <c r="UVH814" s="697"/>
      <c r="UVI814" s="1031"/>
      <c r="UVJ814" s="852"/>
      <c r="UVK814" s="852"/>
      <c r="UVL814" s="852"/>
      <c r="UVM814" s="852"/>
      <c r="UVN814" s="1031"/>
      <c r="UVO814" s="854"/>
      <c r="UVP814" s="852"/>
      <c r="UVQ814" s="852"/>
      <c r="UVR814" s="852"/>
      <c r="UVS814" s="1031"/>
      <c r="UVT814" s="744"/>
      <c r="UVU814" s="1031"/>
      <c r="UVV814" s="1031"/>
      <c r="UVW814" s="697"/>
      <c r="UVX814" s="1031"/>
      <c r="UVY814" s="1031"/>
      <c r="UVZ814" s="1031"/>
      <c r="UWA814" s="1031"/>
      <c r="UWB814" s="852"/>
      <c r="UWC814" s="1031"/>
      <c r="UWD814" s="852"/>
      <c r="UWE814" s="1031"/>
      <c r="UWF814" s="1031"/>
      <c r="UWG814" s="852"/>
      <c r="UWH814" s="852"/>
      <c r="UWI814" s="1031"/>
      <c r="UWJ814" s="1031"/>
      <c r="UWK814" s="1031"/>
      <c r="UWL814" s="1031"/>
      <c r="UWM814" s="744"/>
      <c r="UWN814" s="697"/>
      <c r="UWO814" s="1031"/>
      <c r="UWP814" s="852"/>
      <c r="UWQ814" s="852"/>
      <c r="UWR814" s="852"/>
      <c r="UWS814" s="852"/>
      <c r="UWT814" s="1031"/>
      <c r="UWU814" s="854"/>
      <c r="UWV814" s="852"/>
      <c r="UWW814" s="852"/>
      <c r="UWX814" s="852"/>
      <c r="UWY814" s="1031"/>
      <c r="UWZ814" s="744"/>
      <c r="UXA814" s="1031"/>
      <c r="UXB814" s="1031"/>
      <c r="UXC814" s="697"/>
      <c r="UXD814" s="1031"/>
      <c r="UXE814" s="1031"/>
      <c r="UXF814" s="1031"/>
      <c r="UXG814" s="1031"/>
      <c r="UXH814" s="852"/>
      <c r="UXI814" s="1031"/>
      <c r="UXJ814" s="852"/>
      <c r="UXK814" s="1031"/>
      <c r="UXL814" s="1031"/>
      <c r="UXM814" s="852"/>
      <c r="UXN814" s="852"/>
      <c r="UXO814" s="1031"/>
      <c r="UXP814" s="1031"/>
      <c r="UXQ814" s="1031"/>
      <c r="UXR814" s="1031"/>
      <c r="UXS814" s="744"/>
      <c r="UXT814" s="697"/>
      <c r="UXU814" s="1031"/>
      <c r="UXV814" s="852"/>
      <c r="UXW814" s="852"/>
      <c r="UXX814" s="852"/>
      <c r="UXY814" s="852"/>
      <c r="UXZ814" s="1031"/>
      <c r="UYA814" s="854"/>
      <c r="UYB814" s="852"/>
      <c r="UYC814" s="852"/>
      <c r="UYD814" s="852"/>
      <c r="UYE814" s="1031"/>
      <c r="UYF814" s="744"/>
      <c r="UYG814" s="1031"/>
      <c r="UYH814" s="1031"/>
      <c r="UYI814" s="697"/>
      <c r="UYJ814" s="1031"/>
      <c r="UYK814" s="1031"/>
      <c r="UYL814" s="1031"/>
      <c r="UYM814" s="1031"/>
      <c r="UYN814" s="852"/>
      <c r="UYO814" s="1031"/>
      <c r="UYP814" s="852"/>
      <c r="UYQ814" s="1031"/>
      <c r="UYR814" s="1031"/>
      <c r="UYS814" s="852"/>
      <c r="UYT814" s="852"/>
      <c r="UYU814" s="1031"/>
      <c r="UYV814" s="1031"/>
      <c r="UYW814" s="1031"/>
      <c r="UYX814" s="1031"/>
      <c r="UYY814" s="744"/>
      <c r="UYZ814" s="697"/>
      <c r="UZA814" s="1031"/>
      <c r="UZB814" s="852"/>
      <c r="UZC814" s="852"/>
      <c r="UZD814" s="852"/>
      <c r="UZE814" s="852"/>
      <c r="UZF814" s="1031"/>
      <c r="UZG814" s="854"/>
      <c r="UZH814" s="852"/>
      <c r="UZI814" s="852"/>
      <c r="UZJ814" s="852"/>
      <c r="UZK814" s="1031"/>
      <c r="UZL814" s="744"/>
      <c r="UZM814" s="1031"/>
      <c r="UZN814" s="1031"/>
      <c r="UZO814" s="697"/>
      <c r="UZP814" s="1031"/>
      <c r="UZQ814" s="1031"/>
      <c r="UZR814" s="1031"/>
      <c r="UZS814" s="1031"/>
      <c r="UZT814" s="852"/>
      <c r="UZU814" s="1031"/>
      <c r="UZV814" s="852"/>
      <c r="UZW814" s="1031"/>
      <c r="UZX814" s="1031"/>
      <c r="UZY814" s="852"/>
      <c r="UZZ814" s="852"/>
      <c r="VAA814" s="1031"/>
      <c r="VAB814" s="1031"/>
      <c r="VAC814" s="1031"/>
      <c r="VAD814" s="1031"/>
      <c r="VAE814" s="744"/>
      <c r="VAF814" s="697"/>
      <c r="VAG814" s="1031"/>
      <c r="VAH814" s="852"/>
      <c r="VAI814" s="852"/>
      <c r="VAJ814" s="852"/>
      <c r="VAK814" s="852"/>
      <c r="VAL814" s="1031"/>
      <c r="VAM814" s="854"/>
      <c r="VAN814" s="852"/>
      <c r="VAO814" s="852"/>
      <c r="VAP814" s="852"/>
      <c r="VAQ814" s="1031"/>
      <c r="VAR814" s="744"/>
      <c r="VAS814" s="1031"/>
      <c r="VAT814" s="1031"/>
      <c r="VAU814" s="697"/>
      <c r="VAV814" s="1031"/>
      <c r="VAW814" s="1031"/>
      <c r="VAX814" s="1031"/>
      <c r="VAY814" s="1031"/>
      <c r="VAZ814" s="852"/>
      <c r="VBA814" s="1031"/>
      <c r="VBB814" s="852"/>
      <c r="VBC814" s="1031"/>
      <c r="VBD814" s="1031"/>
      <c r="VBE814" s="852"/>
      <c r="VBF814" s="852"/>
      <c r="VBG814" s="1031"/>
      <c r="VBH814" s="1031"/>
      <c r="VBI814" s="1031"/>
      <c r="VBJ814" s="1031"/>
      <c r="VBK814" s="744"/>
      <c r="VBL814" s="697"/>
      <c r="VBM814" s="1031"/>
      <c r="VBN814" s="852"/>
      <c r="VBO814" s="852"/>
      <c r="VBP814" s="852"/>
      <c r="VBQ814" s="852"/>
      <c r="VBR814" s="1031"/>
      <c r="VBS814" s="854"/>
      <c r="VBT814" s="852"/>
      <c r="VBU814" s="852"/>
      <c r="VBV814" s="852"/>
      <c r="VBW814" s="1031"/>
      <c r="VBX814" s="744"/>
      <c r="VBY814" s="1031"/>
      <c r="VBZ814" s="1031"/>
      <c r="VCA814" s="697"/>
      <c r="VCB814" s="1031"/>
      <c r="VCC814" s="1031"/>
      <c r="VCD814" s="1031"/>
      <c r="VCE814" s="1031"/>
      <c r="VCF814" s="852"/>
      <c r="VCG814" s="1031"/>
      <c r="VCH814" s="852"/>
      <c r="VCI814" s="1031"/>
      <c r="VCJ814" s="1031"/>
      <c r="VCK814" s="852"/>
      <c r="VCL814" s="852"/>
      <c r="VCM814" s="1031"/>
      <c r="VCN814" s="1031"/>
      <c r="VCO814" s="1031"/>
      <c r="VCP814" s="1031"/>
      <c r="VCQ814" s="744"/>
      <c r="VCR814" s="697"/>
      <c r="VCS814" s="1031"/>
      <c r="VCT814" s="852"/>
      <c r="VCU814" s="852"/>
      <c r="VCV814" s="852"/>
      <c r="VCW814" s="852"/>
      <c r="VCX814" s="1031"/>
      <c r="VCY814" s="854"/>
      <c r="VCZ814" s="852"/>
      <c r="VDA814" s="852"/>
      <c r="VDB814" s="852"/>
      <c r="VDC814" s="1031"/>
      <c r="VDD814" s="744"/>
      <c r="VDE814" s="1031"/>
      <c r="VDF814" s="1031"/>
      <c r="VDG814" s="697"/>
      <c r="VDH814" s="1031"/>
      <c r="VDI814" s="1031"/>
      <c r="VDJ814" s="1031"/>
      <c r="VDK814" s="1031"/>
      <c r="VDL814" s="852"/>
      <c r="VDM814" s="1031"/>
      <c r="VDN814" s="852"/>
      <c r="VDO814" s="1031"/>
      <c r="VDP814" s="1031"/>
      <c r="VDQ814" s="852"/>
      <c r="VDR814" s="852"/>
      <c r="VDS814" s="1031"/>
      <c r="VDT814" s="1031"/>
      <c r="VDU814" s="1031"/>
      <c r="VDV814" s="1031"/>
      <c r="VDW814" s="744"/>
      <c r="VDX814" s="697"/>
      <c r="VDY814" s="1031"/>
      <c r="VDZ814" s="852"/>
      <c r="VEA814" s="852"/>
      <c r="VEB814" s="852"/>
      <c r="VEC814" s="852"/>
      <c r="VED814" s="1031"/>
      <c r="VEE814" s="854"/>
      <c r="VEF814" s="852"/>
      <c r="VEG814" s="852"/>
      <c r="VEH814" s="852"/>
      <c r="VEI814" s="1031"/>
      <c r="VEJ814" s="744"/>
      <c r="VEK814" s="1031"/>
      <c r="VEL814" s="1031"/>
      <c r="VEM814" s="697"/>
      <c r="VEN814" s="1031"/>
      <c r="VEO814" s="1031"/>
      <c r="VEP814" s="1031"/>
      <c r="VEQ814" s="1031"/>
      <c r="VER814" s="852"/>
      <c r="VES814" s="1031"/>
      <c r="VET814" s="852"/>
      <c r="VEU814" s="1031"/>
      <c r="VEV814" s="1031"/>
      <c r="VEW814" s="852"/>
      <c r="VEX814" s="852"/>
      <c r="VEY814" s="1031"/>
      <c r="VEZ814" s="1031"/>
      <c r="VFA814" s="1031"/>
      <c r="VFB814" s="1031"/>
      <c r="VFC814" s="744"/>
      <c r="VFD814" s="697"/>
      <c r="VFE814" s="1031"/>
      <c r="VFF814" s="852"/>
      <c r="VFG814" s="852"/>
      <c r="VFH814" s="852"/>
      <c r="VFI814" s="852"/>
      <c r="VFJ814" s="1031"/>
      <c r="VFK814" s="854"/>
      <c r="VFL814" s="852"/>
      <c r="VFM814" s="852"/>
      <c r="VFN814" s="852"/>
      <c r="VFO814" s="1031"/>
      <c r="VFP814" s="744"/>
      <c r="VFQ814" s="1031"/>
      <c r="VFR814" s="1031"/>
      <c r="VFS814" s="697"/>
      <c r="VFT814" s="1031"/>
      <c r="VFU814" s="1031"/>
      <c r="VFV814" s="1031"/>
      <c r="VFW814" s="1031"/>
      <c r="VFX814" s="852"/>
      <c r="VFY814" s="1031"/>
      <c r="VFZ814" s="852"/>
      <c r="VGA814" s="1031"/>
      <c r="VGB814" s="1031"/>
      <c r="VGC814" s="852"/>
      <c r="VGD814" s="852"/>
      <c r="VGE814" s="1031"/>
      <c r="VGF814" s="1031"/>
      <c r="VGG814" s="1031"/>
      <c r="VGH814" s="1031"/>
      <c r="VGI814" s="744"/>
      <c r="VGJ814" s="697"/>
      <c r="VGK814" s="1031"/>
      <c r="VGL814" s="852"/>
      <c r="VGM814" s="852"/>
      <c r="VGN814" s="852"/>
      <c r="VGO814" s="852"/>
      <c r="VGP814" s="1031"/>
      <c r="VGQ814" s="854"/>
      <c r="VGR814" s="852"/>
      <c r="VGS814" s="852"/>
      <c r="VGT814" s="852"/>
      <c r="VGU814" s="1031"/>
      <c r="VGV814" s="744"/>
      <c r="VGW814" s="1031"/>
      <c r="VGX814" s="1031"/>
      <c r="VGY814" s="697"/>
      <c r="VGZ814" s="1031"/>
      <c r="VHA814" s="1031"/>
      <c r="VHB814" s="1031"/>
      <c r="VHC814" s="1031"/>
      <c r="VHD814" s="852"/>
      <c r="VHE814" s="1031"/>
      <c r="VHF814" s="852"/>
      <c r="VHG814" s="1031"/>
      <c r="VHH814" s="1031"/>
      <c r="VHI814" s="852"/>
      <c r="VHJ814" s="852"/>
      <c r="VHK814" s="1031"/>
      <c r="VHL814" s="1031"/>
      <c r="VHM814" s="1031"/>
      <c r="VHN814" s="1031"/>
      <c r="VHO814" s="744"/>
      <c r="VHP814" s="697"/>
      <c r="VHQ814" s="1031"/>
      <c r="VHR814" s="852"/>
      <c r="VHS814" s="852"/>
      <c r="VHT814" s="852"/>
      <c r="VHU814" s="852"/>
      <c r="VHV814" s="1031"/>
      <c r="VHW814" s="854"/>
      <c r="VHX814" s="852"/>
      <c r="VHY814" s="852"/>
      <c r="VHZ814" s="852"/>
      <c r="VIA814" s="1031"/>
      <c r="VIB814" s="744"/>
      <c r="VIC814" s="1031"/>
      <c r="VID814" s="1031"/>
      <c r="VIE814" s="697"/>
      <c r="VIF814" s="1031"/>
      <c r="VIG814" s="1031"/>
      <c r="VIH814" s="1031"/>
      <c r="VII814" s="1031"/>
      <c r="VIJ814" s="852"/>
      <c r="VIK814" s="1031"/>
      <c r="VIL814" s="852"/>
      <c r="VIM814" s="1031"/>
      <c r="VIN814" s="1031"/>
      <c r="VIO814" s="852"/>
      <c r="VIP814" s="852"/>
      <c r="VIQ814" s="1031"/>
      <c r="VIR814" s="1031"/>
      <c r="VIS814" s="1031"/>
      <c r="VIT814" s="1031"/>
      <c r="VIU814" s="744"/>
      <c r="VIV814" s="697"/>
      <c r="VIW814" s="1031"/>
      <c r="VIX814" s="852"/>
      <c r="VIY814" s="852"/>
      <c r="VIZ814" s="852"/>
      <c r="VJA814" s="852"/>
      <c r="VJB814" s="1031"/>
      <c r="VJC814" s="854"/>
      <c r="VJD814" s="852"/>
      <c r="VJE814" s="852"/>
      <c r="VJF814" s="852"/>
      <c r="VJG814" s="1031"/>
      <c r="VJH814" s="744"/>
      <c r="VJI814" s="1031"/>
      <c r="VJJ814" s="1031"/>
      <c r="VJK814" s="697"/>
      <c r="VJL814" s="1031"/>
      <c r="VJM814" s="1031"/>
      <c r="VJN814" s="1031"/>
      <c r="VJO814" s="1031"/>
      <c r="VJP814" s="852"/>
      <c r="VJQ814" s="1031"/>
      <c r="VJR814" s="852"/>
      <c r="VJS814" s="1031"/>
      <c r="VJT814" s="1031"/>
      <c r="VJU814" s="852"/>
      <c r="VJV814" s="852"/>
      <c r="VJW814" s="1031"/>
      <c r="VJX814" s="1031"/>
      <c r="VJY814" s="1031"/>
      <c r="VJZ814" s="1031"/>
      <c r="VKA814" s="744"/>
      <c r="VKB814" s="697"/>
      <c r="VKC814" s="1031"/>
      <c r="VKD814" s="852"/>
      <c r="VKE814" s="852"/>
      <c r="VKF814" s="852"/>
      <c r="VKG814" s="852"/>
      <c r="VKH814" s="1031"/>
      <c r="VKI814" s="854"/>
      <c r="VKJ814" s="852"/>
      <c r="VKK814" s="852"/>
      <c r="VKL814" s="852"/>
      <c r="VKM814" s="1031"/>
      <c r="VKN814" s="744"/>
      <c r="VKO814" s="1031"/>
      <c r="VKP814" s="1031"/>
      <c r="VKQ814" s="697"/>
      <c r="VKR814" s="1031"/>
      <c r="VKS814" s="1031"/>
      <c r="VKT814" s="1031"/>
      <c r="VKU814" s="1031"/>
      <c r="VKV814" s="852"/>
      <c r="VKW814" s="1031"/>
      <c r="VKX814" s="852"/>
      <c r="VKY814" s="1031"/>
      <c r="VKZ814" s="1031"/>
      <c r="VLA814" s="852"/>
      <c r="VLB814" s="852"/>
      <c r="VLC814" s="1031"/>
      <c r="VLD814" s="1031"/>
      <c r="VLE814" s="1031"/>
      <c r="VLF814" s="1031"/>
      <c r="VLG814" s="744"/>
      <c r="VLH814" s="697"/>
      <c r="VLI814" s="1031"/>
      <c r="VLJ814" s="852"/>
      <c r="VLK814" s="852"/>
      <c r="VLL814" s="852"/>
      <c r="VLM814" s="852"/>
      <c r="VLN814" s="1031"/>
      <c r="VLO814" s="854"/>
      <c r="VLP814" s="852"/>
      <c r="VLQ814" s="852"/>
      <c r="VLR814" s="852"/>
      <c r="VLS814" s="1031"/>
      <c r="VLT814" s="744"/>
      <c r="VLU814" s="1031"/>
      <c r="VLV814" s="1031"/>
      <c r="VLW814" s="697"/>
      <c r="VLX814" s="1031"/>
      <c r="VLY814" s="1031"/>
      <c r="VLZ814" s="1031"/>
      <c r="VMA814" s="1031"/>
      <c r="VMB814" s="852"/>
      <c r="VMC814" s="1031"/>
      <c r="VMD814" s="852"/>
      <c r="VME814" s="1031"/>
      <c r="VMF814" s="1031"/>
      <c r="VMG814" s="852"/>
      <c r="VMH814" s="852"/>
      <c r="VMI814" s="1031"/>
      <c r="VMJ814" s="1031"/>
      <c r="VMK814" s="1031"/>
      <c r="VML814" s="1031"/>
      <c r="VMM814" s="744"/>
      <c r="VMN814" s="697"/>
      <c r="VMO814" s="1031"/>
      <c r="VMP814" s="852"/>
      <c r="VMQ814" s="852"/>
      <c r="VMR814" s="852"/>
      <c r="VMS814" s="852"/>
      <c r="VMT814" s="1031"/>
      <c r="VMU814" s="854"/>
      <c r="VMV814" s="852"/>
      <c r="VMW814" s="852"/>
      <c r="VMX814" s="852"/>
      <c r="VMY814" s="1031"/>
      <c r="VMZ814" s="744"/>
      <c r="VNA814" s="1031"/>
      <c r="VNB814" s="1031"/>
      <c r="VNC814" s="697"/>
      <c r="VND814" s="1031"/>
      <c r="VNE814" s="1031"/>
      <c r="VNF814" s="1031"/>
      <c r="VNG814" s="1031"/>
      <c r="VNH814" s="852"/>
      <c r="VNI814" s="1031"/>
      <c r="VNJ814" s="852"/>
      <c r="VNK814" s="1031"/>
      <c r="VNL814" s="1031"/>
      <c r="VNM814" s="852"/>
      <c r="VNN814" s="852"/>
      <c r="VNO814" s="1031"/>
      <c r="VNP814" s="1031"/>
      <c r="VNQ814" s="1031"/>
      <c r="VNR814" s="1031"/>
      <c r="VNS814" s="744"/>
      <c r="VNT814" s="697"/>
      <c r="VNU814" s="1031"/>
      <c r="VNV814" s="852"/>
      <c r="VNW814" s="852"/>
      <c r="VNX814" s="852"/>
      <c r="VNY814" s="852"/>
      <c r="VNZ814" s="1031"/>
      <c r="VOA814" s="854"/>
      <c r="VOB814" s="852"/>
      <c r="VOC814" s="852"/>
      <c r="VOD814" s="852"/>
      <c r="VOE814" s="1031"/>
      <c r="VOF814" s="744"/>
      <c r="VOG814" s="1031"/>
      <c r="VOH814" s="1031"/>
      <c r="VOI814" s="697"/>
      <c r="VOJ814" s="1031"/>
      <c r="VOK814" s="1031"/>
      <c r="VOL814" s="1031"/>
      <c r="VOM814" s="1031"/>
      <c r="VON814" s="852"/>
      <c r="VOO814" s="1031"/>
      <c r="VOP814" s="852"/>
      <c r="VOQ814" s="1031"/>
      <c r="VOR814" s="1031"/>
      <c r="VOS814" s="852"/>
      <c r="VOT814" s="852"/>
      <c r="VOU814" s="1031"/>
      <c r="VOV814" s="1031"/>
      <c r="VOW814" s="1031"/>
      <c r="VOX814" s="1031"/>
      <c r="VOY814" s="744"/>
      <c r="VOZ814" s="697"/>
      <c r="VPA814" s="1031"/>
      <c r="VPB814" s="852"/>
      <c r="VPC814" s="852"/>
      <c r="VPD814" s="852"/>
      <c r="VPE814" s="852"/>
      <c r="VPF814" s="1031"/>
      <c r="VPG814" s="854"/>
      <c r="VPH814" s="852"/>
      <c r="VPI814" s="852"/>
      <c r="VPJ814" s="852"/>
      <c r="VPK814" s="1031"/>
      <c r="VPL814" s="744"/>
      <c r="VPM814" s="1031"/>
      <c r="VPN814" s="1031"/>
      <c r="VPO814" s="697"/>
      <c r="VPP814" s="1031"/>
      <c r="VPQ814" s="1031"/>
      <c r="VPR814" s="1031"/>
      <c r="VPS814" s="1031"/>
      <c r="VPT814" s="852"/>
      <c r="VPU814" s="1031"/>
      <c r="VPV814" s="852"/>
      <c r="VPW814" s="1031"/>
      <c r="VPX814" s="1031"/>
      <c r="VPY814" s="852"/>
      <c r="VPZ814" s="852"/>
      <c r="VQA814" s="1031"/>
      <c r="VQB814" s="1031"/>
      <c r="VQC814" s="1031"/>
      <c r="VQD814" s="1031"/>
      <c r="VQE814" s="744"/>
      <c r="VQF814" s="697"/>
      <c r="VQG814" s="1031"/>
      <c r="VQH814" s="852"/>
      <c r="VQI814" s="852"/>
      <c r="VQJ814" s="852"/>
      <c r="VQK814" s="852"/>
      <c r="VQL814" s="1031"/>
      <c r="VQM814" s="854"/>
      <c r="VQN814" s="852"/>
      <c r="VQO814" s="852"/>
      <c r="VQP814" s="852"/>
      <c r="VQQ814" s="1031"/>
      <c r="VQR814" s="744"/>
      <c r="VQS814" s="1031"/>
      <c r="VQT814" s="1031"/>
      <c r="VQU814" s="697"/>
      <c r="VQV814" s="1031"/>
      <c r="VQW814" s="1031"/>
      <c r="VQX814" s="1031"/>
      <c r="VQY814" s="1031"/>
      <c r="VQZ814" s="852"/>
      <c r="VRA814" s="1031"/>
      <c r="VRB814" s="852"/>
      <c r="VRC814" s="1031"/>
      <c r="VRD814" s="1031"/>
      <c r="VRE814" s="852"/>
      <c r="VRF814" s="852"/>
      <c r="VRG814" s="1031"/>
      <c r="VRH814" s="1031"/>
      <c r="VRI814" s="1031"/>
      <c r="VRJ814" s="1031"/>
      <c r="VRK814" s="744"/>
      <c r="VRL814" s="697"/>
      <c r="VRM814" s="1031"/>
      <c r="VRN814" s="852"/>
      <c r="VRO814" s="852"/>
      <c r="VRP814" s="852"/>
      <c r="VRQ814" s="852"/>
      <c r="VRR814" s="1031"/>
      <c r="VRS814" s="854"/>
      <c r="VRT814" s="852"/>
      <c r="VRU814" s="852"/>
      <c r="VRV814" s="852"/>
      <c r="VRW814" s="1031"/>
      <c r="VRX814" s="744"/>
      <c r="VRY814" s="1031"/>
      <c r="VRZ814" s="1031"/>
      <c r="VSA814" s="697"/>
      <c r="VSB814" s="1031"/>
      <c r="VSC814" s="1031"/>
      <c r="VSD814" s="1031"/>
      <c r="VSE814" s="1031"/>
      <c r="VSF814" s="852"/>
      <c r="VSG814" s="1031"/>
      <c r="VSH814" s="852"/>
      <c r="VSI814" s="1031"/>
      <c r="VSJ814" s="1031"/>
      <c r="VSK814" s="852"/>
      <c r="VSL814" s="852"/>
      <c r="VSM814" s="1031"/>
      <c r="VSN814" s="1031"/>
      <c r="VSO814" s="1031"/>
      <c r="VSP814" s="1031"/>
      <c r="VSQ814" s="744"/>
      <c r="VSR814" s="697"/>
      <c r="VSS814" s="1031"/>
      <c r="VST814" s="852"/>
      <c r="VSU814" s="852"/>
      <c r="VSV814" s="852"/>
      <c r="VSW814" s="852"/>
      <c r="VSX814" s="1031"/>
      <c r="VSY814" s="854"/>
      <c r="VSZ814" s="852"/>
      <c r="VTA814" s="852"/>
      <c r="VTB814" s="852"/>
      <c r="VTC814" s="1031"/>
      <c r="VTD814" s="744"/>
      <c r="VTE814" s="1031"/>
      <c r="VTF814" s="1031"/>
      <c r="VTG814" s="697"/>
      <c r="VTH814" s="1031"/>
      <c r="VTI814" s="1031"/>
      <c r="VTJ814" s="1031"/>
      <c r="VTK814" s="1031"/>
      <c r="VTL814" s="852"/>
      <c r="VTM814" s="1031"/>
      <c r="VTN814" s="852"/>
      <c r="VTO814" s="1031"/>
      <c r="VTP814" s="1031"/>
      <c r="VTQ814" s="852"/>
      <c r="VTR814" s="852"/>
      <c r="VTS814" s="1031"/>
      <c r="VTT814" s="1031"/>
      <c r="VTU814" s="1031"/>
      <c r="VTV814" s="1031"/>
      <c r="VTW814" s="744"/>
      <c r="VTX814" s="697"/>
      <c r="VTY814" s="1031"/>
      <c r="VTZ814" s="852"/>
      <c r="VUA814" s="852"/>
      <c r="VUB814" s="852"/>
      <c r="VUC814" s="852"/>
      <c r="VUD814" s="1031"/>
      <c r="VUE814" s="854"/>
      <c r="VUF814" s="852"/>
      <c r="VUG814" s="852"/>
      <c r="VUH814" s="852"/>
      <c r="VUI814" s="1031"/>
      <c r="VUJ814" s="744"/>
      <c r="VUK814" s="1031"/>
      <c r="VUL814" s="1031"/>
      <c r="VUM814" s="697"/>
      <c r="VUN814" s="1031"/>
      <c r="VUO814" s="1031"/>
      <c r="VUP814" s="1031"/>
      <c r="VUQ814" s="1031"/>
      <c r="VUR814" s="852"/>
      <c r="VUS814" s="1031"/>
      <c r="VUT814" s="852"/>
      <c r="VUU814" s="1031"/>
      <c r="VUV814" s="1031"/>
      <c r="VUW814" s="852"/>
      <c r="VUX814" s="852"/>
      <c r="VUY814" s="1031"/>
      <c r="VUZ814" s="1031"/>
      <c r="VVA814" s="1031"/>
      <c r="VVB814" s="1031"/>
      <c r="VVC814" s="744"/>
      <c r="VVD814" s="697"/>
      <c r="VVE814" s="1031"/>
      <c r="VVF814" s="852"/>
      <c r="VVG814" s="852"/>
      <c r="VVH814" s="852"/>
      <c r="VVI814" s="852"/>
      <c r="VVJ814" s="1031"/>
      <c r="VVK814" s="854"/>
      <c r="VVL814" s="852"/>
      <c r="VVM814" s="852"/>
      <c r="VVN814" s="852"/>
      <c r="VVO814" s="1031"/>
      <c r="VVP814" s="744"/>
      <c r="VVQ814" s="1031"/>
      <c r="VVR814" s="1031"/>
      <c r="VVS814" s="697"/>
      <c r="VVT814" s="1031"/>
      <c r="VVU814" s="1031"/>
      <c r="VVV814" s="1031"/>
      <c r="VVW814" s="1031"/>
      <c r="VVX814" s="852"/>
      <c r="VVY814" s="1031"/>
      <c r="VVZ814" s="852"/>
      <c r="VWA814" s="1031"/>
      <c r="VWB814" s="1031"/>
      <c r="VWC814" s="852"/>
      <c r="VWD814" s="852"/>
      <c r="VWE814" s="1031"/>
      <c r="VWF814" s="1031"/>
      <c r="VWG814" s="1031"/>
      <c r="VWH814" s="1031"/>
      <c r="VWI814" s="744"/>
      <c r="VWJ814" s="697"/>
      <c r="VWK814" s="1031"/>
      <c r="VWL814" s="852"/>
      <c r="VWM814" s="852"/>
      <c r="VWN814" s="852"/>
      <c r="VWO814" s="852"/>
      <c r="VWP814" s="1031"/>
      <c r="VWQ814" s="854"/>
      <c r="VWR814" s="852"/>
      <c r="VWS814" s="852"/>
      <c r="VWT814" s="852"/>
      <c r="VWU814" s="1031"/>
      <c r="VWV814" s="744"/>
      <c r="VWW814" s="1031"/>
      <c r="VWX814" s="1031"/>
      <c r="VWY814" s="697"/>
      <c r="VWZ814" s="1031"/>
      <c r="VXA814" s="1031"/>
      <c r="VXB814" s="1031"/>
      <c r="VXC814" s="1031"/>
      <c r="VXD814" s="852"/>
      <c r="VXE814" s="1031"/>
      <c r="VXF814" s="852"/>
      <c r="VXG814" s="1031"/>
      <c r="VXH814" s="1031"/>
      <c r="VXI814" s="852"/>
      <c r="VXJ814" s="852"/>
      <c r="VXK814" s="1031"/>
      <c r="VXL814" s="1031"/>
      <c r="VXM814" s="1031"/>
      <c r="VXN814" s="1031"/>
      <c r="VXO814" s="744"/>
      <c r="VXP814" s="697"/>
      <c r="VXQ814" s="1031"/>
      <c r="VXR814" s="852"/>
      <c r="VXS814" s="852"/>
      <c r="VXT814" s="852"/>
      <c r="VXU814" s="852"/>
      <c r="VXV814" s="1031"/>
      <c r="VXW814" s="854"/>
      <c r="VXX814" s="852"/>
      <c r="VXY814" s="852"/>
      <c r="VXZ814" s="852"/>
      <c r="VYA814" s="1031"/>
      <c r="VYB814" s="744"/>
      <c r="VYC814" s="1031"/>
      <c r="VYD814" s="1031"/>
      <c r="VYE814" s="697"/>
      <c r="VYF814" s="1031"/>
      <c r="VYG814" s="1031"/>
      <c r="VYH814" s="1031"/>
      <c r="VYI814" s="1031"/>
      <c r="VYJ814" s="852"/>
      <c r="VYK814" s="1031"/>
      <c r="VYL814" s="852"/>
      <c r="VYM814" s="1031"/>
      <c r="VYN814" s="1031"/>
      <c r="VYO814" s="852"/>
      <c r="VYP814" s="852"/>
      <c r="VYQ814" s="1031"/>
      <c r="VYR814" s="1031"/>
      <c r="VYS814" s="1031"/>
      <c r="VYT814" s="1031"/>
      <c r="VYU814" s="744"/>
      <c r="VYV814" s="697"/>
      <c r="VYW814" s="1031"/>
      <c r="VYX814" s="852"/>
      <c r="VYY814" s="852"/>
      <c r="VYZ814" s="852"/>
      <c r="VZA814" s="852"/>
      <c r="VZB814" s="1031"/>
      <c r="VZC814" s="854"/>
      <c r="VZD814" s="852"/>
      <c r="VZE814" s="852"/>
      <c r="VZF814" s="852"/>
      <c r="VZG814" s="1031"/>
      <c r="VZH814" s="744"/>
      <c r="VZI814" s="1031"/>
      <c r="VZJ814" s="1031"/>
      <c r="VZK814" s="697"/>
      <c r="VZL814" s="1031"/>
      <c r="VZM814" s="1031"/>
      <c r="VZN814" s="1031"/>
      <c r="VZO814" s="1031"/>
      <c r="VZP814" s="852"/>
      <c r="VZQ814" s="1031"/>
      <c r="VZR814" s="852"/>
      <c r="VZS814" s="1031"/>
      <c r="VZT814" s="1031"/>
      <c r="VZU814" s="852"/>
      <c r="VZV814" s="852"/>
      <c r="VZW814" s="1031"/>
      <c r="VZX814" s="1031"/>
      <c r="VZY814" s="1031"/>
      <c r="VZZ814" s="1031"/>
      <c r="WAA814" s="744"/>
      <c r="WAB814" s="697"/>
      <c r="WAC814" s="1031"/>
      <c r="WAD814" s="852"/>
      <c r="WAE814" s="852"/>
      <c r="WAF814" s="852"/>
      <c r="WAG814" s="852"/>
      <c r="WAH814" s="1031"/>
      <c r="WAI814" s="854"/>
      <c r="WAJ814" s="852"/>
      <c r="WAK814" s="852"/>
      <c r="WAL814" s="852"/>
      <c r="WAM814" s="1031"/>
      <c r="WAN814" s="744"/>
      <c r="WAO814" s="1031"/>
      <c r="WAP814" s="1031"/>
      <c r="WAQ814" s="697"/>
      <c r="WAR814" s="1031"/>
      <c r="WAS814" s="1031"/>
      <c r="WAT814" s="1031"/>
      <c r="WAU814" s="1031"/>
      <c r="WAV814" s="852"/>
      <c r="WAW814" s="1031"/>
      <c r="WAX814" s="852"/>
      <c r="WAY814" s="1031"/>
      <c r="WAZ814" s="1031"/>
      <c r="WBA814" s="852"/>
      <c r="WBB814" s="852"/>
      <c r="WBC814" s="1031"/>
      <c r="WBD814" s="1031"/>
      <c r="WBE814" s="1031"/>
      <c r="WBF814" s="1031"/>
      <c r="WBG814" s="744"/>
      <c r="WBH814" s="697"/>
      <c r="WBI814" s="1031"/>
      <c r="WBJ814" s="852"/>
      <c r="WBK814" s="852"/>
      <c r="WBL814" s="852"/>
      <c r="WBM814" s="852"/>
      <c r="WBN814" s="1031"/>
      <c r="WBO814" s="854"/>
      <c r="WBP814" s="852"/>
      <c r="WBQ814" s="852"/>
      <c r="WBR814" s="852"/>
      <c r="WBS814" s="1031"/>
      <c r="WBT814" s="744"/>
      <c r="WBU814" s="1031"/>
      <c r="WBV814" s="1031"/>
      <c r="WBW814" s="697"/>
      <c r="WBX814" s="1031"/>
      <c r="WBY814" s="1031"/>
      <c r="WBZ814" s="1031"/>
      <c r="WCA814" s="1031"/>
      <c r="WCB814" s="852"/>
      <c r="WCC814" s="1031"/>
      <c r="WCD814" s="852"/>
      <c r="WCE814" s="1031"/>
      <c r="WCF814" s="1031"/>
      <c r="WCG814" s="852"/>
      <c r="WCH814" s="852"/>
      <c r="WCI814" s="1031"/>
      <c r="WCJ814" s="1031"/>
      <c r="WCK814" s="1031"/>
      <c r="WCL814" s="1031"/>
      <c r="WCM814" s="744"/>
      <c r="WCN814" s="697"/>
      <c r="WCO814" s="1031"/>
      <c r="WCP814" s="852"/>
      <c r="WCQ814" s="852"/>
      <c r="WCR814" s="852"/>
      <c r="WCS814" s="852"/>
      <c r="WCT814" s="1031"/>
      <c r="WCU814" s="854"/>
      <c r="WCV814" s="852"/>
      <c r="WCW814" s="852"/>
      <c r="WCX814" s="852"/>
      <c r="WCY814" s="1031"/>
      <c r="WCZ814" s="744"/>
      <c r="WDA814" s="1031"/>
      <c r="WDB814" s="1031"/>
      <c r="WDC814" s="697"/>
      <c r="WDD814" s="1031"/>
      <c r="WDE814" s="1031"/>
      <c r="WDF814" s="1031"/>
      <c r="WDG814" s="1031"/>
      <c r="WDH814" s="852"/>
      <c r="WDI814" s="1031"/>
      <c r="WDJ814" s="852"/>
      <c r="WDK814" s="1031"/>
      <c r="WDL814" s="1031"/>
      <c r="WDM814" s="852"/>
      <c r="WDN814" s="852"/>
      <c r="WDO814" s="1031"/>
      <c r="WDP814" s="1031"/>
      <c r="WDQ814" s="1031"/>
      <c r="WDR814" s="1031"/>
      <c r="WDS814" s="744"/>
      <c r="WDT814" s="697"/>
      <c r="WDU814" s="1031"/>
      <c r="WDV814" s="852"/>
      <c r="WDW814" s="852"/>
      <c r="WDX814" s="852"/>
      <c r="WDY814" s="852"/>
      <c r="WDZ814" s="1031"/>
      <c r="WEA814" s="854"/>
      <c r="WEB814" s="852"/>
      <c r="WEC814" s="852"/>
      <c r="WED814" s="852"/>
      <c r="WEE814" s="1031"/>
      <c r="WEF814" s="744"/>
      <c r="WEG814" s="1031"/>
      <c r="WEH814" s="1031"/>
      <c r="WEI814" s="697"/>
      <c r="WEJ814" s="1031"/>
      <c r="WEK814" s="1031"/>
      <c r="WEL814" s="1031"/>
      <c r="WEM814" s="1031"/>
      <c r="WEN814" s="852"/>
      <c r="WEO814" s="1031"/>
      <c r="WEP814" s="852"/>
      <c r="WEQ814" s="1031"/>
      <c r="WER814" s="1031"/>
      <c r="WES814" s="852"/>
      <c r="WET814" s="852"/>
      <c r="WEU814" s="1031"/>
      <c r="WEV814" s="1031"/>
      <c r="WEW814" s="1031"/>
      <c r="WEX814" s="1031"/>
      <c r="WEY814" s="744"/>
      <c r="WEZ814" s="697"/>
      <c r="WFA814" s="1031"/>
      <c r="WFB814" s="852"/>
      <c r="WFC814" s="852"/>
      <c r="WFD814" s="852"/>
      <c r="WFE814" s="852"/>
      <c r="WFF814" s="1031"/>
      <c r="WFG814" s="854"/>
      <c r="WFH814" s="852"/>
      <c r="WFI814" s="852"/>
      <c r="WFJ814" s="852"/>
      <c r="WFK814" s="1031"/>
      <c r="WFL814" s="744"/>
      <c r="WFM814" s="1031"/>
      <c r="WFN814" s="1031"/>
      <c r="WFO814" s="697"/>
      <c r="WFP814" s="1031"/>
      <c r="WFQ814" s="1031"/>
      <c r="WFR814" s="1031"/>
      <c r="WFS814" s="1031"/>
      <c r="WFT814" s="852"/>
      <c r="WFU814" s="1031"/>
      <c r="WFV814" s="852"/>
      <c r="WFW814" s="1031"/>
      <c r="WFX814" s="1031"/>
      <c r="WFY814" s="852"/>
      <c r="WFZ814" s="852"/>
      <c r="WGA814" s="1031"/>
      <c r="WGB814" s="1031"/>
      <c r="WGC814" s="1031"/>
      <c r="WGD814" s="1031"/>
      <c r="WGE814" s="744"/>
      <c r="WGF814" s="697"/>
      <c r="WGG814" s="1031"/>
      <c r="WGH814" s="852"/>
      <c r="WGI814" s="852"/>
      <c r="WGJ814" s="852"/>
      <c r="WGK814" s="852"/>
      <c r="WGL814" s="1031"/>
      <c r="WGM814" s="854"/>
      <c r="WGN814" s="852"/>
      <c r="WGO814" s="852"/>
      <c r="WGP814" s="852"/>
      <c r="WGQ814" s="1031"/>
      <c r="WGR814" s="744"/>
      <c r="WGS814" s="1031"/>
      <c r="WGT814" s="1031"/>
      <c r="WGU814" s="697"/>
      <c r="WGV814" s="1031"/>
      <c r="WGW814" s="1031"/>
      <c r="WGX814" s="1031"/>
      <c r="WGY814" s="1031"/>
      <c r="WGZ814" s="852"/>
      <c r="WHA814" s="1031"/>
      <c r="WHB814" s="852"/>
      <c r="WHC814" s="1031"/>
      <c r="WHD814" s="1031"/>
      <c r="WHE814" s="852"/>
      <c r="WHF814" s="852"/>
      <c r="WHG814" s="1031"/>
      <c r="WHH814" s="1031"/>
      <c r="WHI814" s="1031"/>
      <c r="WHJ814" s="1031"/>
      <c r="WHK814" s="744"/>
      <c r="WHL814" s="697"/>
      <c r="WHM814" s="1031"/>
      <c r="WHN814" s="852"/>
      <c r="WHO814" s="852"/>
      <c r="WHP814" s="852"/>
      <c r="WHQ814" s="852"/>
      <c r="WHR814" s="1031"/>
      <c r="WHS814" s="854"/>
      <c r="WHT814" s="852"/>
      <c r="WHU814" s="852"/>
      <c r="WHV814" s="852"/>
      <c r="WHW814" s="1031"/>
      <c r="WHX814" s="744"/>
      <c r="WHY814" s="1031"/>
      <c r="WHZ814" s="1031"/>
      <c r="WIA814" s="697"/>
      <c r="WIB814" s="1031"/>
      <c r="WIC814" s="1031"/>
      <c r="WID814" s="1031"/>
      <c r="WIE814" s="1031"/>
      <c r="WIF814" s="852"/>
      <c r="WIG814" s="1031"/>
      <c r="WIH814" s="852"/>
      <c r="WII814" s="1031"/>
      <c r="WIJ814" s="1031"/>
      <c r="WIK814" s="852"/>
      <c r="WIL814" s="852"/>
      <c r="WIM814" s="1031"/>
      <c r="WIN814" s="1031"/>
      <c r="WIO814" s="1031"/>
      <c r="WIP814" s="1031"/>
      <c r="WIQ814" s="744"/>
      <c r="WIR814" s="697"/>
      <c r="WIS814" s="1031"/>
      <c r="WIT814" s="852"/>
      <c r="WIU814" s="852"/>
      <c r="WIV814" s="852"/>
      <c r="WIW814" s="852"/>
      <c r="WIX814" s="1031"/>
      <c r="WIY814" s="854"/>
      <c r="WIZ814" s="852"/>
      <c r="WJA814" s="852"/>
      <c r="WJB814" s="852"/>
      <c r="WJC814" s="1031"/>
      <c r="WJD814" s="744"/>
      <c r="WJE814" s="1031"/>
      <c r="WJF814" s="1031"/>
      <c r="WJG814" s="697"/>
      <c r="WJH814" s="1031"/>
      <c r="WJI814" s="1031"/>
      <c r="WJJ814" s="1031"/>
      <c r="WJK814" s="1031"/>
      <c r="WJL814" s="852"/>
      <c r="WJM814" s="1031"/>
      <c r="WJN814" s="852"/>
      <c r="WJO814" s="1031"/>
      <c r="WJP814" s="1031"/>
      <c r="WJQ814" s="852"/>
      <c r="WJR814" s="852"/>
      <c r="WJS814" s="1031"/>
      <c r="WJT814" s="1031"/>
      <c r="WJU814" s="1031"/>
      <c r="WJV814" s="1031"/>
      <c r="WJW814" s="744"/>
      <c r="WJX814" s="697"/>
      <c r="WJY814" s="1031"/>
      <c r="WJZ814" s="852"/>
      <c r="WKA814" s="852"/>
      <c r="WKB814" s="852"/>
      <c r="WKC814" s="852"/>
      <c r="WKD814" s="1031"/>
      <c r="WKE814" s="854"/>
      <c r="WKF814" s="852"/>
      <c r="WKG814" s="852"/>
      <c r="WKH814" s="852"/>
      <c r="WKI814" s="1031"/>
      <c r="WKJ814" s="744"/>
      <c r="WKK814" s="1031"/>
      <c r="WKL814" s="1031"/>
      <c r="WKM814" s="697"/>
      <c r="WKN814" s="1031"/>
      <c r="WKO814" s="1031"/>
      <c r="WKP814" s="1031"/>
      <c r="WKQ814" s="1031"/>
      <c r="WKR814" s="852"/>
      <c r="WKS814" s="1031"/>
      <c r="WKT814" s="852"/>
      <c r="WKU814" s="1031"/>
      <c r="WKV814" s="1031"/>
      <c r="WKW814" s="852"/>
      <c r="WKX814" s="852"/>
      <c r="WKY814" s="1031"/>
      <c r="WKZ814" s="1031"/>
      <c r="WLA814" s="1031"/>
      <c r="WLB814" s="1031"/>
      <c r="WLC814" s="744"/>
      <c r="WLD814" s="697"/>
      <c r="WLE814" s="1031"/>
      <c r="WLF814" s="852"/>
      <c r="WLG814" s="852"/>
      <c r="WLH814" s="852"/>
      <c r="WLI814" s="852"/>
      <c r="WLJ814" s="1031"/>
      <c r="WLK814" s="854"/>
      <c r="WLL814" s="852"/>
      <c r="WLM814" s="852"/>
      <c r="WLN814" s="852"/>
      <c r="WLO814" s="1031"/>
      <c r="WLP814" s="744"/>
      <c r="WLQ814" s="1031"/>
      <c r="WLR814" s="1031"/>
      <c r="WLS814" s="697"/>
      <c r="WLT814" s="1031"/>
      <c r="WLU814" s="1031"/>
      <c r="WLV814" s="1031"/>
      <c r="WLW814" s="1031"/>
      <c r="WLX814" s="852"/>
      <c r="WLY814" s="1031"/>
      <c r="WLZ814" s="852"/>
      <c r="WMA814" s="1031"/>
      <c r="WMB814" s="1031"/>
      <c r="WMC814" s="852"/>
      <c r="WMD814" s="852"/>
      <c r="WME814" s="1031"/>
      <c r="WMF814" s="1031"/>
      <c r="WMG814" s="1031"/>
      <c r="WMH814" s="1031"/>
      <c r="WMI814" s="744"/>
      <c r="WMJ814" s="697"/>
      <c r="WMK814" s="1031"/>
      <c r="WML814" s="852"/>
      <c r="WMM814" s="852"/>
      <c r="WMN814" s="852"/>
      <c r="WMO814" s="852"/>
      <c r="WMP814" s="1031"/>
      <c r="WMQ814" s="854"/>
      <c r="WMR814" s="852"/>
      <c r="WMS814" s="852"/>
      <c r="WMT814" s="852"/>
      <c r="WMU814" s="1031"/>
      <c r="WMV814" s="744"/>
      <c r="WMW814" s="1031"/>
      <c r="WMX814" s="1031"/>
      <c r="WMY814" s="697"/>
      <c r="WMZ814" s="1031"/>
      <c r="WNA814" s="1031"/>
      <c r="WNB814" s="1031"/>
      <c r="WNC814" s="1031"/>
      <c r="WND814" s="852"/>
      <c r="WNE814" s="1031"/>
      <c r="WNF814" s="852"/>
      <c r="WNG814" s="1031"/>
      <c r="WNH814" s="1031"/>
      <c r="WNI814" s="852"/>
      <c r="WNJ814" s="852"/>
      <c r="WNK814" s="1031"/>
      <c r="WNL814" s="1031"/>
      <c r="WNM814" s="1031"/>
      <c r="WNN814" s="1031"/>
      <c r="WNO814" s="744"/>
      <c r="WNP814" s="697"/>
      <c r="WNQ814" s="1031"/>
      <c r="WNR814" s="852"/>
      <c r="WNS814" s="852"/>
      <c r="WNT814" s="852"/>
      <c r="WNU814" s="852"/>
      <c r="WNV814" s="1031"/>
      <c r="WNW814" s="854"/>
      <c r="WNX814" s="852"/>
      <c r="WNY814" s="852"/>
      <c r="WNZ814" s="852"/>
      <c r="WOA814" s="1031"/>
      <c r="WOB814" s="744"/>
      <c r="WOC814" s="1031"/>
      <c r="WOD814" s="1031"/>
      <c r="WOE814" s="697"/>
      <c r="WOF814" s="1031"/>
      <c r="WOG814" s="1031"/>
      <c r="WOH814" s="1031"/>
      <c r="WOI814" s="1031"/>
      <c r="WOJ814" s="852"/>
      <c r="WOK814" s="1031"/>
      <c r="WOL814" s="852"/>
      <c r="WOM814" s="1031"/>
      <c r="WON814" s="1031"/>
      <c r="WOO814" s="852"/>
      <c r="WOP814" s="852"/>
      <c r="WOQ814" s="1031"/>
      <c r="WOR814" s="1031"/>
      <c r="WOS814" s="1031"/>
      <c r="WOT814" s="1031"/>
      <c r="WOU814" s="744"/>
      <c r="WOV814" s="697"/>
      <c r="WOW814" s="1031"/>
      <c r="WOX814" s="852"/>
      <c r="WOY814" s="852"/>
      <c r="WOZ814" s="852"/>
      <c r="WPA814" s="852"/>
      <c r="WPB814" s="1031"/>
      <c r="WPC814" s="854"/>
      <c r="WPD814" s="852"/>
      <c r="WPE814" s="852"/>
      <c r="WPF814" s="852"/>
      <c r="WPG814" s="1031"/>
      <c r="WPH814" s="744"/>
      <c r="WPI814" s="1031"/>
      <c r="WPJ814" s="1031"/>
      <c r="WPK814" s="697"/>
      <c r="WPL814" s="1031"/>
      <c r="WPM814" s="1031"/>
      <c r="WPN814" s="1031"/>
      <c r="WPO814" s="1031"/>
      <c r="WPP814" s="852"/>
      <c r="WPQ814" s="1031"/>
      <c r="WPR814" s="852"/>
      <c r="WPS814" s="1031"/>
      <c r="WPT814" s="1031"/>
      <c r="WPU814" s="852"/>
      <c r="WPV814" s="852"/>
      <c r="WPW814" s="1031"/>
      <c r="WPX814" s="1031"/>
      <c r="WPY814" s="1031"/>
      <c r="WPZ814" s="1031"/>
      <c r="WQA814" s="744"/>
      <c r="WQB814" s="697"/>
      <c r="WQC814" s="1031"/>
      <c r="WQD814" s="852"/>
      <c r="WQE814" s="852"/>
      <c r="WQF814" s="852"/>
      <c r="WQG814" s="852"/>
      <c r="WQH814" s="1031"/>
      <c r="WQI814" s="854"/>
      <c r="WQJ814" s="852"/>
      <c r="WQK814" s="852"/>
      <c r="WQL814" s="852"/>
      <c r="WQM814" s="1031"/>
      <c r="WQN814" s="744"/>
      <c r="WQO814" s="1031"/>
      <c r="WQP814" s="1031"/>
      <c r="WQQ814" s="697"/>
      <c r="WQR814" s="1031"/>
      <c r="WQS814" s="1031"/>
      <c r="WQT814" s="1031"/>
      <c r="WQU814" s="1031"/>
      <c r="WQV814" s="852"/>
      <c r="WQW814" s="1031"/>
      <c r="WQX814" s="852"/>
      <c r="WQY814" s="1031"/>
      <c r="WQZ814" s="1031"/>
      <c r="WRA814" s="852"/>
      <c r="WRB814" s="852"/>
      <c r="WRC814" s="1031"/>
      <c r="WRD814" s="1031"/>
      <c r="WRE814" s="1031"/>
      <c r="WRF814" s="1031"/>
      <c r="WRG814" s="744"/>
      <c r="WRH814" s="697"/>
      <c r="WRI814" s="1031"/>
      <c r="WRJ814" s="852"/>
      <c r="WRK814" s="852"/>
      <c r="WRL814" s="852"/>
      <c r="WRM814" s="852"/>
      <c r="WRN814" s="1031"/>
      <c r="WRO814" s="854"/>
      <c r="WRP814" s="852"/>
      <c r="WRQ814" s="852"/>
      <c r="WRR814" s="852"/>
      <c r="WRS814" s="1031"/>
      <c r="WRT814" s="744"/>
      <c r="WRU814" s="1031"/>
      <c r="WRV814" s="1031"/>
      <c r="WRW814" s="697"/>
      <c r="WRX814" s="1031"/>
      <c r="WRY814" s="1031"/>
      <c r="WRZ814" s="1031"/>
      <c r="WSA814" s="1031"/>
      <c r="WSB814" s="852"/>
      <c r="WSC814" s="1031"/>
      <c r="WSD814" s="852"/>
      <c r="WSE814" s="1031"/>
      <c r="WSF814" s="1031"/>
      <c r="WSG814" s="852"/>
      <c r="WSH814" s="852"/>
      <c r="WSI814" s="1031"/>
      <c r="WSJ814" s="1031"/>
      <c r="WSK814" s="1031"/>
      <c r="WSL814" s="1031"/>
      <c r="WSM814" s="744"/>
      <c r="WSN814" s="697"/>
      <c r="WSO814" s="1031"/>
      <c r="WSP814" s="852"/>
      <c r="WSQ814" s="852"/>
      <c r="WSR814" s="852"/>
      <c r="WSS814" s="852"/>
      <c r="WST814" s="1031"/>
      <c r="WSU814" s="854"/>
      <c r="WSV814" s="852"/>
      <c r="WSW814" s="852"/>
      <c r="WSX814" s="852"/>
      <c r="WSY814" s="1031"/>
      <c r="WSZ814" s="744"/>
      <c r="WTA814" s="1031"/>
      <c r="WTB814" s="1031"/>
      <c r="WTC814" s="697"/>
      <c r="WTD814" s="1031"/>
      <c r="WTE814" s="1031"/>
      <c r="WTF814" s="1031"/>
      <c r="WTG814" s="1031"/>
      <c r="WTH814" s="852"/>
      <c r="WTI814" s="1031"/>
      <c r="WTJ814" s="852"/>
      <c r="WTK814" s="1031"/>
      <c r="WTL814" s="1031"/>
      <c r="WTM814" s="852"/>
      <c r="WTN814" s="852"/>
      <c r="WTO814" s="1031"/>
      <c r="WTP814" s="1031"/>
      <c r="WTQ814" s="1031"/>
      <c r="WTR814" s="1031"/>
      <c r="WTS814" s="744"/>
      <c r="WTT814" s="697"/>
      <c r="WTU814" s="1031"/>
      <c r="WTV814" s="852"/>
      <c r="WTW814" s="852"/>
      <c r="WTX814" s="852"/>
      <c r="WTY814" s="852"/>
      <c r="WTZ814" s="1031"/>
      <c r="WUA814" s="854"/>
      <c r="WUB814" s="852"/>
      <c r="WUC814" s="852"/>
      <c r="WUD814" s="852"/>
      <c r="WUE814" s="1031"/>
      <c r="WUF814" s="744"/>
      <c r="WUG814" s="1031"/>
      <c r="WUH814" s="1031"/>
      <c r="WUI814" s="697"/>
      <c r="WUJ814" s="1031"/>
      <c r="WUK814" s="1031"/>
      <c r="WUL814" s="1031"/>
      <c r="WUM814" s="1031"/>
      <c r="WUN814" s="852"/>
      <c r="WUO814" s="1031"/>
      <c r="WUP814" s="852"/>
      <c r="WUQ814" s="1031"/>
      <c r="WUR814" s="1031"/>
      <c r="WUS814" s="852"/>
      <c r="WUT814" s="852"/>
      <c r="WUU814" s="1031"/>
      <c r="WUV814" s="1031"/>
      <c r="WUW814" s="1031"/>
      <c r="WUX814" s="1031"/>
      <c r="WUY814" s="744"/>
      <c r="WUZ814" s="697"/>
      <c r="WVA814" s="1031"/>
      <c r="WVB814" s="852"/>
      <c r="WVC814" s="852"/>
      <c r="WVD814" s="852"/>
      <c r="WVE814" s="852"/>
      <c r="WVF814" s="1031"/>
      <c r="WVG814" s="854"/>
      <c r="WVH814" s="852"/>
      <c r="WVI814" s="852"/>
      <c r="WVJ814" s="852"/>
      <c r="WVK814" s="1031"/>
      <c r="WVL814" s="744"/>
      <c r="WVM814" s="1031"/>
      <c r="WVN814" s="1031"/>
      <c r="WVO814" s="697"/>
      <c r="WVP814" s="1031"/>
      <c r="WVQ814" s="1031"/>
      <c r="WVR814" s="1031"/>
      <c r="WVS814" s="1031"/>
      <c r="WVT814" s="852"/>
      <c r="WVU814" s="1031"/>
      <c r="WVV814" s="852"/>
      <c r="WVW814" s="1031"/>
      <c r="WVX814" s="1031"/>
      <c r="WVY814" s="852"/>
      <c r="WVZ814" s="852"/>
      <c r="WWA814" s="1031"/>
      <c r="WWB814" s="1031"/>
      <c r="WWC814" s="1031"/>
      <c r="WWD814" s="1031"/>
      <c r="WWE814" s="744"/>
      <c r="WWF814" s="697"/>
      <c r="WWG814" s="1031"/>
      <c r="WWH814" s="852"/>
      <c r="WWI814" s="852"/>
      <c r="WWJ814" s="852"/>
      <c r="WWK814" s="852"/>
      <c r="WWL814" s="1031"/>
      <c r="WWM814" s="854"/>
      <c r="WWN814" s="852"/>
      <c r="WWO814" s="852"/>
      <c r="WWP814" s="852"/>
      <c r="WWQ814" s="1031"/>
      <c r="WWR814" s="744"/>
      <c r="WWS814" s="1031"/>
      <c r="WWT814" s="1031"/>
      <c r="WWU814" s="697"/>
      <c r="WWV814" s="1031"/>
      <c r="WWW814" s="1031"/>
      <c r="WWX814" s="1031"/>
      <c r="WWY814" s="1031"/>
      <c r="WWZ814" s="852"/>
      <c r="WXA814" s="1031"/>
      <c r="WXB814" s="852"/>
      <c r="WXC814" s="1031"/>
      <c r="WXD814" s="1031"/>
      <c r="WXE814" s="852"/>
      <c r="WXF814" s="852"/>
      <c r="WXG814" s="1031"/>
      <c r="WXH814" s="1031"/>
      <c r="WXI814" s="1031"/>
      <c r="WXJ814" s="1031"/>
      <c r="WXK814" s="744"/>
      <c r="WXL814" s="697"/>
      <c r="WXM814" s="1031"/>
      <c r="WXN814" s="852"/>
      <c r="WXO814" s="852"/>
      <c r="WXP814" s="852"/>
      <c r="WXQ814" s="852"/>
      <c r="WXR814" s="1031"/>
      <c r="WXS814" s="854"/>
      <c r="WXT814" s="852"/>
      <c r="WXU814" s="852"/>
      <c r="WXV814" s="852"/>
      <c r="WXW814" s="1031"/>
      <c r="WXX814" s="744"/>
      <c r="WXY814" s="1031"/>
      <c r="WXZ814" s="1031"/>
      <c r="WYA814" s="697"/>
      <c r="WYB814" s="1031"/>
      <c r="WYC814" s="1031"/>
      <c r="WYD814" s="1031"/>
      <c r="WYE814" s="1031"/>
      <c r="WYF814" s="852"/>
      <c r="WYG814" s="1031"/>
      <c r="WYH814" s="852"/>
      <c r="WYI814" s="1031"/>
      <c r="WYJ814" s="1031"/>
      <c r="WYK814" s="852"/>
      <c r="WYL814" s="852"/>
      <c r="WYM814" s="1031"/>
      <c r="WYN814" s="1031"/>
      <c r="WYO814" s="1031"/>
      <c r="WYP814" s="1031"/>
      <c r="WYQ814" s="744"/>
      <c r="WYR814" s="697"/>
      <c r="WYS814" s="1031"/>
      <c r="WYT814" s="852"/>
      <c r="WYU814" s="852"/>
      <c r="WYV814" s="852"/>
      <c r="WYW814" s="852"/>
      <c r="WYX814" s="1031"/>
      <c r="WYY814" s="854"/>
      <c r="WYZ814" s="852"/>
      <c r="WZA814" s="852"/>
      <c r="WZB814" s="852"/>
      <c r="WZC814" s="1031"/>
      <c r="WZD814" s="744"/>
      <c r="WZE814" s="1031"/>
      <c r="WZF814" s="1031"/>
      <c r="WZG814" s="697"/>
      <c r="WZH814" s="1031"/>
      <c r="WZI814" s="1031"/>
      <c r="WZJ814" s="1031"/>
      <c r="WZK814" s="1031"/>
      <c r="WZL814" s="852"/>
      <c r="WZM814" s="1031"/>
      <c r="WZN814" s="852"/>
      <c r="WZO814" s="1031"/>
      <c r="WZP814" s="1031"/>
      <c r="WZQ814" s="852"/>
      <c r="WZR814" s="852"/>
      <c r="WZS814" s="1031"/>
      <c r="WZT814" s="1031"/>
      <c r="WZU814" s="1031"/>
      <c r="WZV814" s="1031"/>
      <c r="WZW814" s="744"/>
      <c r="WZX814" s="697"/>
      <c r="WZY814" s="1031"/>
      <c r="WZZ814" s="852"/>
      <c r="XAA814" s="852"/>
      <c r="XAB814" s="852"/>
      <c r="XAC814" s="852"/>
      <c r="XAD814" s="1031"/>
      <c r="XAE814" s="854"/>
      <c r="XAF814" s="852"/>
      <c r="XAG814" s="852"/>
      <c r="XAH814" s="852"/>
      <c r="XAI814" s="1031"/>
      <c r="XAJ814" s="744"/>
      <c r="XAK814" s="1031"/>
      <c r="XAL814" s="1031"/>
      <c r="XAM814" s="697"/>
      <c r="XAN814" s="1031"/>
      <c r="XAO814" s="1031"/>
      <c r="XAP814" s="1031"/>
      <c r="XAQ814" s="1031"/>
      <c r="XAR814" s="852"/>
      <c r="XAS814" s="1031"/>
      <c r="XAT814" s="852"/>
      <c r="XAU814" s="1031"/>
      <c r="XAV814" s="1031"/>
      <c r="XAW814" s="852"/>
      <c r="XAX814" s="852"/>
      <c r="XAY814" s="1031"/>
      <c r="XAZ814" s="1031"/>
      <c r="XBA814" s="1031"/>
      <c r="XBB814" s="1031"/>
      <c r="XBC814" s="744"/>
      <c r="XBD814" s="697"/>
      <c r="XBE814" s="1031"/>
      <c r="XBF814" s="852"/>
      <c r="XBG814" s="852"/>
      <c r="XBH814" s="852"/>
      <c r="XBI814" s="852"/>
      <c r="XBJ814" s="1031"/>
      <c r="XBK814" s="854"/>
      <c r="XBL814" s="852"/>
      <c r="XBM814" s="852"/>
      <c r="XBN814" s="852"/>
      <c r="XBO814" s="1031"/>
      <c r="XBP814" s="744"/>
      <c r="XBQ814" s="1031"/>
      <c r="XBR814" s="1031"/>
      <c r="XBS814" s="697"/>
      <c r="XBT814" s="1031"/>
      <c r="XBU814" s="1031"/>
      <c r="XBV814" s="1031"/>
      <c r="XBW814" s="1031"/>
      <c r="XBX814" s="852"/>
      <c r="XBY814" s="1031"/>
      <c r="XBZ814" s="852"/>
      <c r="XCA814" s="1031"/>
      <c r="XCB814" s="1031"/>
      <c r="XCC814" s="852"/>
      <c r="XCD814" s="852"/>
      <c r="XCE814" s="1031"/>
      <c r="XCF814" s="1031"/>
      <c r="XCG814" s="1031"/>
      <c r="XCH814" s="1031"/>
      <c r="XCI814" s="744"/>
      <c r="XCJ814" s="697"/>
      <c r="XCK814" s="1031"/>
      <c r="XCL814" s="852"/>
      <c r="XCM814" s="852"/>
      <c r="XCN814" s="852"/>
      <c r="XCO814" s="852"/>
      <c r="XCP814" s="1031"/>
      <c r="XCQ814" s="854"/>
      <c r="XCR814" s="852"/>
      <c r="XCS814" s="852"/>
      <c r="XCT814" s="852"/>
      <c r="XCU814" s="1031"/>
      <c r="XCV814" s="744"/>
      <c r="XCW814" s="1031"/>
      <c r="XCX814" s="1031"/>
      <c r="XCY814" s="697"/>
      <c r="XCZ814" s="1031"/>
      <c r="XDA814" s="1031"/>
      <c r="XDB814" s="1031"/>
      <c r="XDC814" s="1031"/>
      <c r="XDD814" s="852"/>
      <c r="XDE814" s="1031"/>
      <c r="XDF814" s="852"/>
      <c r="XDG814" s="1031"/>
      <c r="XDH814" s="1031"/>
      <c r="XDI814" s="852"/>
      <c r="XDJ814" s="852"/>
      <c r="XDK814" s="1031"/>
      <c r="XDL814" s="1031"/>
      <c r="XDM814" s="1031"/>
      <c r="XDN814" s="1031"/>
      <c r="XDO814" s="744"/>
      <c r="XDP814" s="697"/>
      <c r="XDQ814" s="1031"/>
      <c r="XDR814" s="852"/>
      <c r="XDS814" s="852"/>
      <c r="XDT814" s="852"/>
      <c r="XDU814" s="852"/>
      <c r="XDV814" s="1031"/>
      <c r="XDW814" s="854"/>
      <c r="XDX814" s="852"/>
      <c r="XDY814" s="852"/>
      <c r="XDZ814" s="852"/>
      <c r="XEA814" s="1031"/>
      <c r="XEB814" s="744"/>
      <c r="XEC814" s="1031"/>
      <c r="XED814" s="1031"/>
      <c r="XEE814" s="697"/>
      <c r="XEF814" s="1031"/>
      <c r="XEG814" s="1031"/>
      <c r="XEH814" s="1031"/>
      <c r="XEI814" s="1031"/>
      <c r="XEJ814" s="852"/>
      <c r="XEK814" s="1031"/>
      <c r="XEL814" s="852"/>
      <c r="XEM814" s="1031"/>
      <c r="XEN814" s="1031"/>
      <c r="XEO814" s="852"/>
      <c r="XEP814" s="852"/>
      <c r="XEQ814" s="1031"/>
      <c r="XER814" s="1031"/>
      <c r="XES814" s="1031"/>
      <c r="XET814" s="1031"/>
      <c r="XEU814" s="744"/>
      <c r="XEV814" s="697"/>
      <c r="XEW814" s="1031"/>
      <c r="XEX814" s="852"/>
      <c r="XEY814" s="852"/>
      <c r="XEZ814" s="852"/>
      <c r="XFA814" s="852"/>
      <c r="XFB814" s="1031"/>
      <c r="XFC814" s="854"/>
    </row>
    <row r="815" spans="1:16383">
      <c r="A815" s="91">
        <f>IF(C815="","",VLOOKUP(C815,지역코드!$A$2:$C$163,2,0))</f>
        <v>20</v>
      </c>
      <c r="B815" s="91" t="str">
        <f>IF(C815="","",VLOOKUP(C815,지역코드!$A$2:$C$163,3,0))</f>
        <v>강원</v>
      </c>
      <c r="C815" s="108" t="s">
        <v>563</v>
      </c>
      <c r="D815" s="1019" t="s">
        <v>4152</v>
      </c>
      <c r="E815" s="344"/>
      <c r="F815" s="476"/>
      <c r="G815" s="1026"/>
      <c r="H815" s="579"/>
      <c r="I815" s="1510" t="s">
        <v>5452</v>
      </c>
      <c r="J815" s="1511"/>
      <c r="K815" s="1512"/>
      <c r="L815" s="1031" t="s">
        <v>1498</v>
      </c>
      <c r="M815" s="852" t="s">
        <v>1714</v>
      </c>
      <c r="N815" s="1031"/>
      <c r="O815" s="852"/>
      <c r="P815" s="1539" t="s">
        <v>5472</v>
      </c>
      <c r="Q815" s="1539"/>
      <c r="R815" s="852">
        <v>37.368856999999998</v>
      </c>
      <c r="S815" s="852">
        <v>128.72588200000001</v>
      </c>
      <c r="T815" s="1031" t="s">
        <v>5489</v>
      </c>
      <c r="U815" s="66" t="s">
        <v>386</v>
      </c>
      <c r="V815" s="855" t="s">
        <v>4166</v>
      </c>
      <c r="W815" s="744">
        <v>4096</v>
      </c>
      <c r="X815" s="697"/>
      <c r="Y815" s="1031"/>
      <c r="Z815" s="852"/>
      <c r="AA815" s="852"/>
      <c r="AB815" s="852"/>
      <c r="AC815" s="852"/>
      <c r="AD815" s="1031"/>
      <c r="AE815" s="853"/>
      <c r="AF815" s="852"/>
      <c r="AG815" s="852"/>
      <c r="AH815" s="852"/>
      <c r="AI815" s="1031"/>
      <c r="AJ815" s="744"/>
      <c r="AK815" s="1031"/>
      <c r="AL815" s="1031"/>
      <c r="AM815" s="697"/>
      <c r="AN815" s="1031"/>
      <c r="AO815" s="1031"/>
      <c r="AP815" s="1031"/>
      <c r="AQ815" s="1031"/>
      <c r="AR815" s="852"/>
      <c r="AS815" s="1031"/>
      <c r="AT815" s="852"/>
      <c r="AU815" s="1031"/>
      <c r="AV815" s="1031"/>
      <c r="AW815" s="852"/>
      <c r="AX815" s="852"/>
      <c r="AY815" s="1031"/>
      <c r="AZ815" s="1031"/>
      <c r="BA815" s="1031"/>
      <c r="BB815" s="1031"/>
      <c r="BC815" s="744"/>
      <c r="BD815" s="697"/>
      <c r="BE815" s="1031"/>
      <c r="BF815" s="852"/>
      <c r="BG815" s="852"/>
      <c r="BH815" s="852"/>
      <c r="BI815" s="852"/>
      <c r="BJ815" s="1031"/>
      <c r="BK815" s="854"/>
      <c r="BL815" s="852"/>
      <c r="BM815" s="852"/>
      <c r="BN815" s="852"/>
      <c r="BO815" s="1031"/>
      <c r="BP815" s="744"/>
      <c r="BQ815" s="1031"/>
      <c r="BR815" s="1031"/>
      <c r="BS815" s="697"/>
      <c r="BT815" s="1031"/>
      <c r="BU815" s="1031"/>
      <c r="BV815" s="1031"/>
      <c r="BW815" s="1031"/>
      <c r="BX815" s="852"/>
      <c r="BY815" s="1031"/>
      <c r="BZ815" s="852"/>
      <c r="CA815" s="1031"/>
      <c r="CB815" s="1031"/>
      <c r="CC815" s="852"/>
      <c r="CD815" s="852"/>
      <c r="CE815" s="1031"/>
      <c r="CF815" s="1031"/>
      <c r="CG815" s="1031"/>
      <c r="CH815" s="1031"/>
      <c r="CI815" s="744"/>
      <c r="CJ815" s="697"/>
      <c r="CK815" s="1031"/>
      <c r="CL815" s="852"/>
      <c r="CM815" s="852"/>
      <c r="CN815" s="852"/>
      <c r="CO815" s="852"/>
      <c r="CP815" s="1031"/>
      <c r="CQ815" s="854"/>
      <c r="CR815" s="852"/>
      <c r="CS815" s="852"/>
      <c r="CT815" s="852"/>
      <c r="CU815" s="1031"/>
      <c r="CV815" s="744"/>
      <c r="CW815" s="1031"/>
      <c r="CX815" s="1031"/>
      <c r="CY815" s="697"/>
      <c r="CZ815" s="1031"/>
      <c r="DA815" s="1031"/>
      <c r="DB815" s="1031"/>
      <c r="DC815" s="1031"/>
      <c r="DD815" s="852"/>
      <c r="DE815" s="1031"/>
      <c r="DF815" s="852"/>
      <c r="DG815" s="1031"/>
      <c r="DH815" s="1031"/>
      <c r="DI815" s="852"/>
      <c r="DJ815" s="852"/>
      <c r="DK815" s="1031"/>
      <c r="DL815" s="1031"/>
      <c r="DM815" s="1031"/>
      <c r="DN815" s="1031"/>
      <c r="DO815" s="744"/>
      <c r="DP815" s="697"/>
      <c r="DQ815" s="1031"/>
      <c r="DR815" s="852"/>
      <c r="DS815" s="852"/>
      <c r="DT815" s="852"/>
      <c r="DU815" s="852"/>
      <c r="DV815" s="1031"/>
      <c r="DW815" s="854"/>
      <c r="DX815" s="852"/>
      <c r="DY815" s="852"/>
      <c r="DZ815" s="852"/>
      <c r="EA815" s="1031"/>
      <c r="EB815" s="744"/>
      <c r="EC815" s="1031"/>
      <c r="ED815" s="1031"/>
      <c r="EE815" s="697"/>
      <c r="EF815" s="1031"/>
      <c r="EG815" s="1031"/>
      <c r="EH815" s="1031"/>
      <c r="EI815" s="1031"/>
      <c r="EJ815" s="852"/>
      <c r="EK815" s="1031"/>
      <c r="EL815" s="852"/>
      <c r="EM815" s="1031"/>
      <c r="EN815" s="1031"/>
      <c r="EO815" s="852"/>
      <c r="EP815" s="852"/>
      <c r="EQ815" s="1031"/>
      <c r="ER815" s="1031"/>
      <c r="ES815" s="1031"/>
      <c r="ET815" s="1031"/>
      <c r="EU815" s="744"/>
      <c r="EV815" s="697"/>
      <c r="EW815" s="1031"/>
      <c r="EX815" s="852"/>
      <c r="EY815" s="852"/>
      <c r="EZ815" s="852"/>
      <c r="FA815" s="852"/>
      <c r="FB815" s="1031"/>
      <c r="FC815" s="854"/>
      <c r="FD815" s="852"/>
      <c r="FE815" s="852"/>
      <c r="FF815" s="852"/>
      <c r="FG815" s="1031"/>
      <c r="FH815" s="744"/>
      <c r="FI815" s="1031"/>
      <c r="FJ815" s="1031"/>
      <c r="FK815" s="697"/>
      <c r="FL815" s="1031"/>
      <c r="FM815" s="1031"/>
      <c r="FN815" s="1031"/>
      <c r="FO815" s="1031"/>
      <c r="FP815" s="852"/>
      <c r="FQ815" s="1031"/>
      <c r="FR815" s="852"/>
      <c r="FS815" s="1031"/>
      <c r="FT815" s="1031"/>
      <c r="FU815" s="852"/>
      <c r="FV815" s="852"/>
      <c r="FW815" s="1031"/>
      <c r="FX815" s="1031"/>
      <c r="FY815" s="1031"/>
      <c r="FZ815" s="1031"/>
      <c r="GA815" s="744"/>
      <c r="GB815" s="697"/>
      <c r="GC815" s="1031"/>
      <c r="GD815" s="852"/>
      <c r="GE815" s="852"/>
      <c r="GF815" s="852"/>
      <c r="GG815" s="852"/>
      <c r="GH815" s="1031"/>
      <c r="GI815" s="854"/>
      <c r="GJ815" s="852"/>
      <c r="GK815" s="852"/>
      <c r="GL815" s="852"/>
      <c r="GM815" s="1031"/>
      <c r="GN815" s="744"/>
      <c r="GO815" s="1031"/>
      <c r="GP815" s="1031"/>
      <c r="GQ815" s="697"/>
      <c r="GR815" s="1031"/>
      <c r="GS815" s="1031"/>
      <c r="GT815" s="1031"/>
      <c r="GU815" s="1031"/>
      <c r="GV815" s="852"/>
      <c r="GW815" s="1031"/>
      <c r="GX815" s="852"/>
      <c r="GY815" s="1031"/>
      <c r="GZ815" s="1031"/>
      <c r="HA815" s="852"/>
      <c r="HB815" s="852"/>
      <c r="HC815" s="1031"/>
      <c r="HD815" s="1031"/>
      <c r="HE815" s="1031"/>
      <c r="HF815" s="1031"/>
      <c r="HG815" s="744"/>
      <c r="HH815" s="697"/>
      <c r="HI815" s="1031"/>
      <c r="HJ815" s="852"/>
      <c r="HK815" s="852"/>
      <c r="HL815" s="852"/>
      <c r="HM815" s="852"/>
      <c r="HN815" s="1031"/>
      <c r="HO815" s="854"/>
      <c r="HP815" s="852"/>
      <c r="HQ815" s="852"/>
      <c r="HR815" s="852"/>
      <c r="HS815" s="1031"/>
      <c r="HT815" s="744"/>
      <c r="HU815" s="1031"/>
      <c r="HV815" s="1031"/>
      <c r="HW815" s="697"/>
      <c r="HX815" s="1031"/>
      <c r="HY815" s="1031"/>
      <c r="HZ815" s="1031"/>
      <c r="IA815" s="1031"/>
      <c r="IB815" s="852"/>
      <c r="IC815" s="1031"/>
      <c r="ID815" s="852"/>
      <c r="IE815" s="1031"/>
      <c r="IF815" s="1031"/>
      <c r="IG815" s="852"/>
      <c r="IH815" s="852"/>
      <c r="II815" s="1031"/>
      <c r="IJ815" s="1031"/>
      <c r="IK815" s="1031"/>
      <c r="IL815" s="1031"/>
      <c r="IM815" s="744"/>
      <c r="IN815" s="697"/>
      <c r="IO815" s="1031"/>
      <c r="IP815" s="852"/>
      <c r="IQ815" s="852"/>
      <c r="IR815" s="852"/>
      <c r="IS815" s="852"/>
      <c r="IT815" s="1031"/>
      <c r="IU815" s="854"/>
      <c r="IV815" s="852"/>
      <c r="IW815" s="852"/>
      <c r="IX815" s="852"/>
      <c r="IY815" s="1031"/>
      <c r="IZ815" s="744"/>
      <c r="JA815" s="1031"/>
      <c r="JB815" s="1031"/>
      <c r="JC815" s="697"/>
      <c r="JD815" s="1031"/>
      <c r="JE815" s="1031"/>
      <c r="JF815" s="1031"/>
      <c r="JG815" s="1031"/>
      <c r="JH815" s="852"/>
      <c r="JI815" s="1031"/>
      <c r="JJ815" s="852"/>
      <c r="JK815" s="1031"/>
      <c r="JL815" s="1031"/>
      <c r="JM815" s="852"/>
      <c r="JN815" s="852"/>
      <c r="JO815" s="1031"/>
      <c r="JP815" s="1031"/>
      <c r="JQ815" s="1031"/>
      <c r="JR815" s="1031"/>
      <c r="JS815" s="744"/>
      <c r="JT815" s="697"/>
      <c r="JU815" s="1031"/>
      <c r="JV815" s="852"/>
      <c r="JW815" s="852"/>
      <c r="JX815" s="852"/>
      <c r="JY815" s="852"/>
      <c r="JZ815" s="1031"/>
      <c r="KA815" s="854"/>
      <c r="KB815" s="852"/>
      <c r="KC815" s="852"/>
      <c r="KD815" s="852"/>
      <c r="KE815" s="1031"/>
      <c r="KF815" s="744"/>
      <c r="KG815" s="1031"/>
      <c r="KH815" s="1031"/>
      <c r="KI815" s="697"/>
      <c r="KJ815" s="1031"/>
      <c r="KK815" s="1031"/>
      <c r="KL815" s="1031"/>
      <c r="KM815" s="1031"/>
      <c r="KN815" s="852"/>
      <c r="KO815" s="1031"/>
      <c r="KP815" s="852"/>
      <c r="KQ815" s="1031"/>
      <c r="KR815" s="1031"/>
      <c r="KS815" s="852"/>
      <c r="KT815" s="852"/>
      <c r="KU815" s="1031"/>
      <c r="KV815" s="1031"/>
      <c r="KW815" s="1031"/>
      <c r="KX815" s="1031"/>
      <c r="KY815" s="744"/>
      <c r="KZ815" s="697"/>
      <c r="LA815" s="1031"/>
      <c r="LB815" s="852"/>
      <c r="LC815" s="852"/>
      <c r="LD815" s="852"/>
      <c r="LE815" s="852"/>
      <c r="LF815" s="1031"/>
      <c r="LG815" s="854"/>
      <c r="LH815" s="852"/>
      <c r="LI815" s="852"/>
      <c r="LJ815" s="852"/>
      <c r="LK815" s="1031"/>
      <c r="LL815" s="744"/>
      <c r="LM815" s="1031"/>
      <c r="LN815" s="1031"/>
      <c r="LO815" s="697"/>
      <c r="LP815" s="1031"/>
      <c r="LQ815" s="1031"/>
      <c r="LR815" s="1031"/>
      <c r="LS815" s="1031"/>
      <c r="LT815" s="852"/>
      <c r="LU815" s="1031"/>
      <c r="LV815" s="852"/>
      <c r="LW815" s="1031"/>
      <c r="LX815" s="1031"/>
      <c r="LY815" s="852"/>
      <c r="LZ815" s="852"/>
      <c r="MA815" s="1031"/>
      <c r="MB815" s="1031"/>
      <c r="MC815" s="1031"/>
      <c r="MD815" s="1031"/>
      <c r="ME815" s="744"/>
      <c r="MF815" s="697"/>
      <c r="MG815" s="1031"/>
      <c r="MH815" s="852"/>
      <c r="MI815" s="852"/>
      <c r="MJ815" s="852"/>
      <c r="MK815" s="852"/>
      <c r="ML815" s="1031"/>
      <c r="MM815" s="854"/>
      <c r="MN815" s="852"/>
      <c r="MO815" s="852"/>
      <c r="MP815" s="852"/>
      <c r="MQ815" s="1031"/>
      <c r="MR815" s="744"/>
      <c r="MS815" s="1031"/>
      <c r="MT815" s="1031"/>
      <c r="MU815" s="697"/>
      <c r="MV815" s="1031"/>
      <c r="MW815" s="1031"/>
      <c r="MX815" s="1031"/>
      <c r="MY815" s="1031"/>
      <c r="MZ815" s="852"/>
      <c r="NA815" s="1031"/>
      <c r="NB815" s="852"/>
      <c r="NC815" s="1031"/>
      <c r="ND815" s="1031"/>
      <c r="NE815" s="852"/>
      <c r="NF815" s="852"/>
      <c r="NG815" s="1031"/>
      <c r="NH815" s="1031"/>
      <c r="NI815" s="1031"/>
      <c r="NJ815" s="1031"/>
      <c r="NK815" s="744"/>
      <c r="NL815" s="697"/>
      <c r="NM815" s="1031"/>
      <c r="NN815" s="852"/>
      <c r="NO815" s="852"/>
      <c r="NP815" s="852"/>
      <c r="NQ815" s="852"/>
      <c r="NR815" s="1031"/>
      <c r="NS815" s="854"/>
      <c r="NT815" s="852"/>
      <c r="NU815" s="852"/>
      <c r="NV815" s="852"/>
      <c r="NW815" s="1031"/>
      <c r="NX815" s="744"/>
      <c r="NY815" s="1031"/>
      <c r="NZ815" s="1031"/>
      <c r="OA815" s="697"/>
      <c r="OB815" s="1031"/>
      <c r="OC815" s="1031"/>
      <c r="OD815" s="1031"/>
      <c r="OE815" s="1031"/>
      <c r="OF815" s="852"/>
      <c r="OG815" s="1031"/>
      <c r="OH815" s="852"/>
      <c r="OI815" s="1031"/>
      <c r="OJ815" s="1031"/>
      <c r="OK815" s="852"/>
      <c r="OL815" s="852"/>
      <c r="OM815" s="1031"/>
      <c r="ON815" s="1031"/>
      <c r="OO815" s="1031"/>
      <c r="OP815" s="1031"/>
      <c r="OQ815" s="744"/>
      <c r="OR815" s="697"/>
      <c r="OS815" s="1031"/>
      <c r="OT815" s="852"/>
      <c r="OU815" s="852"/>
      <c r="OV815" s="852"/>
      <c r="OW815" s="852"/>
      <c r="OX815" s="1031"/>
      <c r="OY815" s="854"/>
      <c r="OZ815" s="852"/>
      <c r="PA815" s="852"/>
      <c r="PB815" s="852"/>
      <c r="PC815" s="1031"/>
      <c r="PD815" s="744"/>
      <c r="PE815" s="1031"/>
      <c r="PF815" s="1031"/>
      <c r="PG815" s="697"/>
      <c r="PH815" s="1031"/>
      <c r="PI815" s="1031"/>
      <c r="PJ815" s="1031"/>
      <c r="PK815" s="1031"/>
      <c r="PL815" s="852"/>
      <c r="PM815" s="1031"/>
      <c r="PN815" s="852"/>
      <c r="PO815" s="1031"/>
      <c r="PP815" s="1031"/>
      <c r="PQ815" s="852"/>
      <c r="PR815" s="852"/>
      <c r="PS815" s="1031"/>
      <c r="PT815" s="1031"/>
      <c r="PU815" s="1031"/>
      <c r="PV815" s="1031"/>
      <c r="PW815" s="744"/>
      <c r="PX815" s="697"/>
      <c r="PY815" s="1031"/>
      <c r="PZ815" s="852"/>
      <c r="QA815" s="852"/>
      <c r="QB815" s="852"/>
      <c r="QC815" s="852"/>
      <c r="QD815" s="1031"/>
      <c r="QE815" s="854"/>
      <c r="QF815" s="852"/>
      <c r="QG815" s="852"/>
      <c r="QH815" s="852"/>
      <c r="QI815" s="1031"/>
      <c r="QJ815" s="744"/>
      <c r="QK815" s="1031"/>
      <c r="QL815" s="1031"/>
      <c r="QM815" s="697"/>
      <c r="QN815" s="1031"/>
      <c r="QO815" s="1031"/>
      <c r="QP815" s="1031"/>
      <c r="QQ815" s="1031"/>
      <c r="QR815" s="852"/>
      <c r="QS815" s="1031"/>
      <c r="QT815" s="852"/>
      <c r="QU815" s="1031"/>
      <c r="QV815" s="1031"/>
      <c r="QW815" s="852"/>
      <c r="QX815" s="852"/>
      <c r="QY815" s="1031"/>
      <c r="QZ815" s="1031"/>
      <c r="RA815" s="1031"/>
      <c r="RB815" s="1031"/>
      <c r="RC815" s="744"/>
      <c r="RD815" s="697"/>
      <c r="RE815" s="1031"/>
      <c r="RF815" s="852"/>
      <c r="RG815" s="852"/>
      <c r="RH815" s="852"/>
      <c r="RI815" s="852"/>
      <c r="RJ815" s="1031"/>
      <c r="RK815" s="854"/>
      <c r="RL815" s="852"/>
      <c r="RM815" s="852"/>
      <c r="RN815" s="852"/>
      <c r="RO815" s="1031"/>
      <c r="RP815" s="744"/>
      <c r="RQ815" s="1031"/>
      <c r="RR815" s="1031"/>
      <c r="RS815" s="697"/>
      <c r="RT815" s="1031"/>
      <c r="RU815" s="1031"/>
      <c r="RV815" s="1031"/>
      <c r="RW815" s="1031"/>
      <c r="RX815" s="852"/>
      <c r="RY815" s="1031"/>
      <c r="RZ815" s="852"/>
      <c r="SA815" s="1031"/>
      <c r="SB815" s="1031"/>
      <c r="SC815" s="852"/>
      <c r="SD815" s="852"/>
      <c r="SE815" s="1031"/>
      <c r="SF815" s="1031"/>
      <c r="SG815" s="1031"/>
      <c r="SH815" s="1031"/>
      <c r="SI815" s="744"/>
      <c r="SJ815" s="697"/>
      <c r="SK815" s="1031"/>
      <c r="SL815" s="852"/>
      <c r="SM815" s="852"/>
      <c r="SN815" s="852"/>
      <c r="SO815" s="852"/>
      <c r="SP815" s="1031"/>
      <c r="SQ815" s="854"/>
      <c r="SR815" s="852"/>
      <c r="SS815" s="852"/>
      <c r="ST815" s="852"/>
      <c r="SU815" s="1031"/>
      <c r="SV815" s="744"/>
      <c r="SW815" s="1031"/>
      <c r="SX815" s="1031"/>
      <c r="SY815" s="697"/>
      <c r="SZ815" s="1031"/>
      <c r="TA815" s="1031"/>
      <c r="TB815" s="1031"/>
      <c r="TC815" s="1031"/>
      <c r="TD815" s="852"/>
      <c r="TE815" s="1031"/>
      <c r="TF815" s="852"/>
      <c r="TG815" s="1031"/>
      <c r="TH815" s="1031"/>
      <c r="TI815" s="852"/>
      <c r="TJ815" s="852"/>
      <c r="TK815" s="1031"/>
      <c r="TL815" s="1031"/>
      <c r="TM815" s="1031"/>
      <c r="TN815" s="1031"/>
      <c r="TO815" s="744"/>
      <c r="TP815" s="697"/>
      <c r="TQ815" s="1031"/>
      <c r="TR815" s="852"/>
      <c r="TS815" s="852"/>
      <c r="TT815" s="852"/>
      <c r="TU815" s="852"/>
      <c r="TV815" s="1031"/>
      <c r="TW815" s="854"/>
      <c r="TX815" s="852"/>
      <c r="TY815" s="852"/>
      <c r="TZ815" s="852"/>
      <c r="UA815" s="1031"/>
      <c r="UB815" s="744"/>
      <c r="UC815" s="1031"/>
      <c r="UD815" s="1031"/>
      <c r="UE815" s="697"/>
      <c r="UF815" s="1031"/>
      <c r="UG815" s="1031"/>
      <c r="UH815" s="1031"/>
      <c r="UI815" s="1031"/>
      <c r="UJ815" s="852"/>
      <c r="UK815" s="1031"/>
      <c r="UL815" s="852"/>
      <c r="UM815" s="1031"/>
      <c r="UN815" s="1031"/>
      <c r="UO815" s="852"/>
      <c r="UP815" s="852"/>
      <c r="UQ815" s="1031"/>
      <c r="UR815" s="1031"/>
      <c r="US815" s="1031"/>
      <c r="UT815" s="1031"/>
      <c r="UU815" s="744"/>
      <c r="UV815" s="697"/>
      <c r="UW815" s="1031"/>
      <c r="UX815" s="852"/>
      <c r="UY815" s="852"/>
      <c r="UZ815" s="852"/>
      <c r="VA815" s="852"/>
      <c r="VB815" s="1031"/>
      <c r="VC815" s="854"/>
      <c r="VD815" s="852"/>
      <c r="VE815" s="852"/>
      <c r="VF815" s="852"/>
      <c r="VG815" s="1031"/>
      <c r="VH815" s="744"/>
      <c r="VI815" s="1031"/>
      <c r="VJ815" s="1031"/>
      <c r="VK815" s="697"/>
      <c r="VL815" s="1031"/>
      <c r="VM815" s="1031"/>
      <c r="VN815" s="1031"/>
      <c r="VO815" s="1031"/>
      <c r="VP815" s="852"/>
      <c r="VQ815" s="1031"/>
      <c r="VR815" s="852"/>
      <c r="VS815" s="1031"/>
      <c r="VT815" s="1031"/>
      <c r="VU815" s="852"/>
      <c r="VV815" s="852"/>
      <c r="VW815" s="1031"/>
      <c r="VX815" s="1031"/>
      <c r="VY815" s="1031"/>
      <c r="VZ815" s="1031"/>
      <c r="WA815" s="744"/>
      <c r="WB815" s="697"/>
      <c r="WC815" s="1031"/>
      <c r="WD815" s="852"/>
      <c r="WE815" s="852"/>
      <c r="WF815" s="852"/>
      <c r="WG815" s="852"/>
      <c r="WH815" s="1031"/>
      <c r="WI815" s="854"/>
      <c r="WJ815" s="852"/>
      <c r="WK815" s="852"/>
      <c r="WL815" s="852"/>
      <c r="WM815" s="1031"/>
      <c r="WN815" s="744"/>
      <c r="WO815" s="1031"/>
      <c r="WP815" s="1031"/>
      <c r="WQ815" s="697"/>
      <c r="WR815" s="1031"/>
      <c r="WS815" s="1031"/>
      <c r="WT815" s="1031"/>
      <c r="WU815" s="1031"/>
      <c r="WV815" s="852"/>
      <c r="WW815" s="1031"/>
      <c r="WX815" s="852"/>
      <c r="WY815" s="1031"/>
      <c r="WZ815" s="1031"/>
      <c r="XA815" s="852"/>
      <c r="XB815" s="852"/>
      <c r="XC815" s="1031"/>
      <c r="XD815" s="1031"/>
      <c r="XE815" s="1031"/>
      <c r="XF815" s="1031"/>
      <c r="XG815" s="744"/>
      <c r="XH815" s="697"/>
      <c r="XI815" s="1031"/>
      <c r="XJ815" s="852"/>
      <c r="XK815" s="852"/>
      <c r="XL815" s="852"/>
      <c r="XM815" s="852"/>
      <c r="XN815" s="1031"/>
      <c r="XO815" s="854"/>
      <c r="XP815" s="852"/>
      <c r="XQ815" s="852"/>
      <c r="XR815" s="852"/>
      <c r="XS815" s="1031"/>
      <c r="XT815" s="744"/>
      <c r="XU815" s="1031"/>
      <c r="XV815" s="1031"/>
      <c r="XW815" s="697"/>
      <c r="XX815" s="1031"/>
      <c r="XY815" s="1031"/>
      <c r="XZ815" s="1031"/>
      <c r="YA815" s="1031"/>
      <c r="YB815" s="852"/>
      <c r="YC815" s="1031"/>
      <c r="YD815" s="852"/>
      <c r="YE815" s="1031"/>
      <c r="YF815" s="1031"/>
      <c r="YG815" s="852"/>
      <c r="YH815" s="852"/>
      <c r="YI815" s="1031"/>
      <c r="YJ815" s="1031"/>
      <c r="YK815" s="1031"/>
      <c r="YL815" s="1031"/>
      <c r="YM815" s="744"/>
      <c r="YN815" s="697"/>
      <c r="YO815" s="1031"/>
      <c r="YP815" s="852"/>
      <c r="YQ815" s="852"/>
      <c r="YR815" s="852"/>
      <c r="YS815" s="852"/>
      <c r="YT815" s="1031"/>
      <c r="YU815" s="854"/>
      <c r="YV815" s="852"/>
      <c r="YW815" s="852"/>
      <c r="YX815" s="852"/>
      <c r="YY815" s="1031"/>
      <c r="YZ815" s="744"/>
      <c r="ZA815" s="1031"/>
      <c r="ZB815" s="1031"/>
      <c r="ZC815" s="697"/>
      <c r="ZD815" s="1031"/>
      <c r="ZE815" s="1031"/>
      <c r="ZF815" s="1031"/>
      <c r="ZG815" s="1031"/>
      <c r="ZH815" s="852"/>
      <c r="ZI815" s="1031"/>
      <c r="ZJ815" s="852"/>
      <c r="ZK815" s="1031"/>
      <c r="ZL815" s="1031"/>
      <c r="ZM815" s="852"/>
      <c r="ZN815" s="852"/>
      <c r="ZO815" s="1031"/>
      <c r="ZP815" s="1031"/>
      <c r="ZQ815" s="1031"/>
      <c r="ZR815" s="1031"/>
      <c r="ZS815" s="744"/>
      <c r="ZT815" s="697"/>
      <c r="ZU815" s="1031"/>
      <c r="ZV815" s="852"/>
      <c r="ZW815" s="852"/>
      <c r="ZX815" s="852"/>
      <c r="ZY815" s="852"/>
      <c r="ZZ815" s="1031"/>
      <c r="AAA815" s="854"/>
      <c r="AAB815" s="852"/>
      <c r="AAC815" s="852"/>
      <c r="AAD815" s="852"/>
      <c r="AAE815" s="1031"/>
      <c r="AAF815" s="744"/>
      <c r="AAG815" s="1031"/>
      <c r="AAH815" s="1031"/>
      <c r="AAI815" s="697"/>
      <c r="AAJ815" s="1031"/>
      <c r="AAK815" s="1031"/>
      <c r="AAL815" s="1031"/>
      <c r="AAM815" s="1031"/>
      <c r="AAN815" s="852"/>
      <c r="AAO815" s="1031"/>
      <c r="AAP815" s="852"/>
      <c r="AAQ815" s="1031"/>
      <c r="AAR815" s="1031"/>
      <c r="AAS815" s="852"/>
      <c r="AAT815" s="852"/>
      <c r="AAU815" s="1031"/>
      <c r="AAV815" s="1031"/>
      <c r="AAW815" s="1031"/>
      <c r="AAX815" s="1031"/>
      <c r="AAY815" s="744"/>
      <c r="AAZ815" s="697"/>
      <c r="ABA815" s="1031"/>
      <c r="ABB815" s="852"/>
      <c r="ABC815" s="852"/>
      <c r="ABD815" s="852"/>
      <c r="ABE815" s="852"/>
      <c r="ABF815" s="1031"/>
      <c r="ABG815" s="854"/>
      <c r="ABH815" s="852"/>
      <c r="ABI815" s="852"/>
      <c r="ABJ815" s="852"/>
      <c r="ABK815" s="1031"/>
      <c r="ABL815" s="744"/>
      <c r="ABM815" s="1031"/>
      <c r="ABN815" s="1031"/>
      <c r="ABO815" s="697"/>
      <c r="ABP815" s="1031"/>
      <c r="ABQ815" s="1031"/>
      <c r="ABR815" s="1031"/>
      <c r="ABS815" s="1031"/>
      <c r="ABT815" s="852"/>
      <c r="ABU815" s="1031"/>
      <c r="ABV815" s="852"/>
      <c r="ABW815" s="1031"/>
      <c r="ABX815" s="1031"/>
      <c r="ABY815" s="852"/>
      <c r="ABZ815" s="852"/>
      <c r="ACA815" s="1031"/>
      <c r="ACB815" s="1031"/>
      <c r="ACC815" s="1031"/>
      <c r="ACD815" s="1031"/>
      <c r="ACE815" s="744"/>
      <c r="ACF815" s="697"/>
      <c r="ACG815" s="1031"/>
      <c r="ACH815" s="852"/>
      <c r="ACI815" s="852"/>
      <c r="ACJ815" s="852"/>
      <c r="ACK815" s="852"/>
      <c r="ACL815" s="1031"/>
      <c r="ACM815" s="854"/>
      <c r="ACN815" s="852"/>
      <c r="ACO815" s="852"/>
      <c r="ACP815" s="852"/>
      <c r="ACQ815" s="1031"/>
      <c r="ACR815" s="744"/>
      <c r="ACS815" s="1031"/>
      <c r="ACT815" s="1031"/>
      <c r="ACU815" s="697"/>
      <c r="ACV815" s="1031"/>
      <c r="ACW815" s="1031"/>
      <c r="ACX815" s="1031"/>
      <c r="ACY815" s="1031"/>
      <c r="ACZ815" s="852"/>
      <c r="ADA815" s="1031"/>
      <c r="ADB815" s="852"/>
      <c r="ADC815" s="1031"/>
      <c r="ADD815" s="1031"/>
      <c r="ADE815" s="852"/>
      <c r="ADF815" s="852"/>
      <c r="ADG815" s="1031"/>
      <c r="ADH815" s="1031"/>
      <c r="ADI815" s="1031"/>
      <c r="ADJ815" s="1031"/>
      <c r="ADK815" s="744"/>
      <c r="ADL815" s="697"/>
      <c r="ADM815" s="1031"/>
      <c r="ADN815" s="852"/>
      <c r="ADO815" s="852"/>
      <c r="ADP815" s="852"/>
      <c r="ADQ815" s="852"/>
      <c r="ADR815" s="1031"/>
      <c r="ADS815" s="854"/>
      <c r="ADT815" s="852"/>
      <c r="ADU815" s="852"/>
      <c r="ADV815" s="852"/>
      <c r="ADW815" s="1031"/>
      <c r="ADX815" s="744"/>
      <c r="ADY815" s="1031"/>
      <c r="ADZ815" s="1031"/>
      <c r="AEA815" s="697"/>
      <c r="AEB815" s="1031"/>
      <c r="AEC815" s="1031"/>
      <c r="AED815" s="1031"/>
      <c r="AEE815" s="1031"/>
      <c r="AEF815" s="852"/>
      <c r="AEG815" s="1031"/>
      <c r="AEH815" s="852"/>
      <c r="AEI815" s="1031"/>
      <c r="AEJ815" s="1031"/>
      <c r="AEK815" s="852"/>
      <c r="AEL815" s="852"/>
      <c r="AEM815" s="1031"/>
      <c r="AEN815" s="1031"/>
      <c r="AEO815" s="1031"/>
      <c r="AEP815" s="1031"/>
      <c r="AEQ815" s="744"/>
      <c r="AER815" s="697"/>
      <c r="AES815" s="1031"/>
      <c r="AET815" s="852"/>
      <c r="AEU815" s="852"/>
      <c r="AEV815" s="852"/>
      <c r="AEW815" s="852"/>
      <c r="AEX815" s="1031"/>
      <c r="AEY815" s="854"/>
      <c r="AEZ815" s="852"/>
      <c r="AFA815" s="852"/>
      <c r="AFB815" s="852"/>
      <c r="AFC815" s="1031"/>
      <c r="AFD815" s="744"/>
      <c r="AFE815" s="1031"/>
      <c r="AFF815" s="1031"/>
      <c r="AFG815" s="697"/>
      <c r="AFH815" s="1031"/>
      <c r="AFI815" s="1031"/>
      <c r="AFJ815" s="1031"/>
      <c r="AFK815" s="1031"/>
      <c r="AFL815" s="852"/>
      <c r="AFM815" s="1031"/>
      <c r="AFN815" s="852"/>
      <c r="AFO815" s="1031"/>
      <c r="AFP815" s="1031"/>
      <c r="AFQ815" s="852"/>
      <c r="AFR815" s="852"/>
      <c r="AFS815" s="1031"/>
      <c r="AFT815" s="1031"/>
      <c r="AFU815" s="1031"/>
      <c r="AFV815" s="1031"/>
      <c r="AFW815" s="744"/>
      <c r="AFX815" s="697"/>
      <c r="AFY815" s="1031"/>
      <c r="AFZ815" s="852"/>
      <c r="AGA815" s="852"/>
      <c r="AGB815" s="852"/>
      <c r="AGC815" s="852"/>
      <c r="AGD815" s="1031"/>
      <c r="AGE815" s="854"/>
      <c r="AGF815" s="852"/>
      <c r="AGG815" s="852"/>
      <c r="AGH815" s="852"/>
      <c r="AGI815" s="1031"/>
      <c r="AGJ815" s="744"/>
      <c r="AGK815" s="1031"/>
      <c r="AGL815" s="1031"/>
      <c r="AGM815" s="697"/>
      <c r="AGN815" s="1031"/>
      <c r="AGO815" s="1031"/>
      <c r="AGP815" s="1031"/>
      <c r="AGQ815" s="1031"/>
      <c r="AGR815" s="852"/>
      <c r="AGS815" s="1031"/>
      <c r="AGT815" s="852"/>
      <c r="AGU815" s="1031"/>
      <c r="AGV815" s="1031"/>
      <c r="AGW815" s="852"/>
      <c r="AGX815" s="852"/>
      <c r="AGY815" s="1031"/>
      <c r="AGZ815" s="1031"/>
      <c r="AHA815" s="1031"/>
      <c r="AHB815" s="1031"/>
      <c r="AHC815" s="744"/>
      <c r="AHD815" s="697"/>
      <c r="AHE815" s="1031"/>
      <c r="AHF815" s="852"/>
      <c r="AHG815" s="852"/>
      <c r="AHH815" s="852"/>
      <c r="AHI815" s="852"/>
      <c r="AHJ815" s="1031"/>
      <c r="AHK815" s="854"/>
      <c r="AHL815" s="852"/>
      <c r="AHM815" s="852"/>
      <c r="AHN815" s="852"/>
      <c r="AHO815" s="1031"/>
      <c r="AHP815" s="744"/>
      <c r="AHQ815" s="1031"/>
      <c r="AHR815" s="1031"/>
      <c r="AHS815" s="697"/>
      <c r="AHT815" s="1031"/>
      <c r="AHU815" s="1031"/>
      <c r="AHV815" s="1031"/>
      <c r="AHW815" s="1031"/>
      <c r="AHX815" s="852"/>
      <c r="AHY815" s="1031"/>
      <c r="AHZ815" s="852"/>
      <c r="AIA815" s="1031"/>
      <c r="AIB815" s="1031"/>
      <c r="AIC815" s="852"/>
      <c r="AID815" s="852"/>
      <c r="AIE815" s="1031"/>
      <c r="AIF815" s="1031"/>
      <c r="AIG815" s="1031"/>
      <c r="AIH815" s="1031"/>
      <c r="AII815" s="744"/>
      <c r="AIJ815" s="697"/>
      <c r="AIK815" s="1031"/>
      <c r="AIL815" s="852"/>
      <c r="AIM815" s="852"/>
      <c r="AIN815" s="852"/>
      <c r="AIO815" s="852"/>
      <c r="AIP815" s="1031"/>
      <c r="AIQ815" s="854"/>
      <c r="AIR815" s="852"/>
      <c r="AIS815" s="852"/>
      <c r="AIT815" s="852"/>
      <c r="AIU815" s="1031"/>
      <c r="AIV815" s="744"/>
      <c r="AIW815" s="1031"/>
      <c r="AIX815" s="1031"/>
      <c r="AIY815" s="697"/>
      <c r="AIZ815" s="1031"/>
      <c r="AJA815" s="1031"/>
      <c r="AJB815" s="1031"/>
      <c r="AJC815" s="1031"/>
      <c r="AJD815" s="852"/>
      <c r="AJE815" s="1031"/>
      <c r="AJF815" s="852"/>
      <c r="AJG815" s="1031"/>
      <c r="AJH815" s="1031"/>
      <c r="AJI815" s="852"/>
      <c r="AJJ815" s="852"/>
      <c r="AJK815" s="1031"/>
      <c r="AJL815" s="1031"/>
      <c r="AJM815" s="1031"/>
      <c r="AJN815" s="1031"/>
      <c r="AJO815" s="744"/>
      <c r="AJP815" s="697"/>
      <c r="AJQ815" s="1031"/>
      <c r="AJR815" s="852"/>
      <c r="AJS815" s="852"/>
      <c r="AJT815" s="852"/>
      <c r="AJU815" s="852"/>
      <c r="AJV815" s="1031"/>
      <c r="AJW815" s="854"/>
      <c r="AJX815" s="852"/>
      <c r="AJY815" s="852"/>
      <c r="AJZ815" s="852"/>
      <c r="AKA815" s="1031"/>
      <c r="AKB815" s="744"/>
      <c r="AKC815" s="1031"/>
      <c r="AKD815" s="1031"/>
      <c r="AKE815" s="697"/>
      <c r="AKF815" s="1031"/>
      <c r="AKG815" s="1031"/>
      <c r="AKH815" s="1031"/>
      <c r="AKI815" s="1031"/>
      <c r="AKJ815" s="852"/>
      <c r="AKK815" s="1031"/>
      <c r="AKL815" s="852"/>
      <c r="AKM815" s="1031"/>
      <c r="AKN815" s="1031"/>
      <c r="AKO815" s="852"/>
      <c r="AKP815" s="852"/>
      <c r="AKQ815" s="1031"/>
      <c r="AKR815" s="1031"/>
      <c r="AKS815" s="1031"/>
      <c r="AKT815" s="1031"/>
      <c r="AKU815" s="744"/>
      <c r="AKV815" s="697"/>
      <c r="AKW815" s="1031"/>
      <c r="AKX815" s="852"/>
      <c r="AKY815" s="852"/>
      <c r="AKZ815" s="852"/>
      <c r="ALA815" s="852"/>
      <c r="ALB815" s="1031"/>
      <c r="ALC815" s="854"/>
      <c r="ALD815" s="852"/>
      <c r="ALE815" s="852"/>
      <c r="ALF815" s="852"/>
      <c r="ALG815" s="1031"/>
      <c r="ALH815" s="744"/>
      <c r="ALI815" s="1031"/>
      <c r="ALJ815" s="1031"/>
      <c r="ALK815" s="697"/>
      <c r="ALL815" s="1031"/>
      <c r="ALM815" s="1031"/>
      <c r="ALN815" s="1031"/>
      <c r="ALO815" s="1031"/>
      <c r="ALP815" s="852"/>
      <c r="ALQ815" s="1031"/>
      <c r="ALR815" s="852"/>
      <c r="ALS815" s="1031"/>
      <c r="ALT815" s="1031"/>
      <c r="ALU815" s="852"/>
      <c r="ALV815" s="852"/>
      <c r="ALW815" s="1031"/>
      <c r="ALX815" s="1031"/>
      <c r="ALY815" s="1031"/>
      <c r="ALZ815" s="1031"/>
      <c r="AMA815" s="744"/>
      <c r="AMB815" s="697"/>
      <c r="AMC815" s="1031"/>
      <c r="AMD815" s="852"/>
      <c r="AME815" s="852"/>
      <c r="AMF815" s="852"/>
      <c r="AMG815" s="852"/>
      <c r="AMH815" s="1031"/>
      <c r="AMI815" s="854"/>
      <c r="AMJ815" s="852"/>
      <c r="AMK815" s="852"/>
      <c r="AML815" s="852"/>
      <c r="AMM815" s="1031"/>
      <c r="AMN815" s="744"/>
      <c r="AMO815" s="1031"/>
      <c r="AMP815" s="1031"/>
      <c r="AMQ815" s="697"/>
      <c r="AMR815" s="1031"/>
      <c r="AMS815" s="1031"/>
      <c r="AMT815" s="1031"/>
      <c r="AMU815" s="1031"/>
      <c r="AMV815" s="852"/>
      <c r="AMW815" s="1031"/>
      <c r="AMX815" s="852"/>
      <c r="AMY815" s="1031"/>
      <c r="AMZ815" s="1031"/>
      <c r="ANA815" s="852"/>
      <c r="ANB815" s="852"/>
      <c r="ANC815" s="1031"/>
      <c r="AND815" s="1031"/>
      <c r="ANE815" s="1031"/>
      <c r="ANF815" s="1031"/>
      <c r="ANG815" s="744"/>
      <c r="ANH815" s="697"/>
      <c r="ANI815" s="1031"/>
      <c r="ANJ815" s="852"/>
      <c r="ANK815" s="852"/>
      <c r="ANL815" s="852"/>
      <c r="ANM815" s="852"/>
      <c r="ANN815" s="1031"/>
      <c r="ANO815" s="854"/>
      <c r="ANP815" s="852"/>
      <c r="ANQ815" s="852"/>
      <c r="ANR815" s="852"/>
      <c r="ANS815" s="1031"/>
      <c r="ANT815" s="744"/>
      <c r="ANU815" s="1031"/>
      <c r="ANV815" s="1031"/>
      <c r="ANW815" s="697"/>
      <c r="ANX815" s="1031"/>
      <c r="ANY815" s="1031"/>
      <c r="ANZ815" s="1031"/>
      <c r="AOA815" s="1031"/>
      <c r="AOB815" s="852"/>
      <c r="AOC815" s="1031"/>
      <c r="AOD815" s="852"/>
      <c r="AOE815" s="1031"/>
      <c r="AOF815" s="1031"/>
      <c r="AOG815" s="852"/>
      <c r="AOH815" s="852"/>
      <c r="AOI815" s="1031"/>
      <c r="AOJ815" s="1031"/>
      <c r="AOK815" s="1031"/>
      <c r="AOL815" s="1031"/>
      <c r="AOM815" s="744"/>
      <c r="AON815" s="697"/>
      <c r="AOO815" s="1031"/>
      <c r="AOP815" s="852"/>
      <c r="AOQ815" s="852"/>
      <c r="AOR815" s="852"/>
      <c r="AOS815" s="852"/>
      <c r="AOT815" s="1031"/>
      <c r="AOU815" s="854"/>
      <c r="AOV815" s="852"/>
      <c r="AOW815" s="852"/>
      <c r="AOX815" s="852"/>
      <c r="AOY815" s="1031"/>
      <c r="AOZ815" s="744"/>
      <c r="APA815" s="1031"/>
      <c r="APB815" s="1031"/>
      <c r="APC815" s="697"/>
      <c r="APD815" s="1031"/>
      <c r="APE815" s="1031"/>
      <c r="APF815" s="1031"/>
      <c r="APG815" s="1031"/>
      <c r="APH815" s="852"/>
      <c r="API815" s="1031"/>
      <c r="APJ815" s="852"/>
      <c r="APK815" s="1031"/>
      <c r="APL815" s="1031"/>
      <c r="APM815" s="852"/>
      <c r="APN815" s="852"/>
      <c r="APO815" s="1031"/>
      <c r="APP815" s="1031"/>
      <c r="APQ815" s="1031"/>
      <c r="APR815" s="1031"/>
      <c r="APS815" s="744"/>
      <c r="APT815" s="697"/>
      <c r="APU815" s="1031"/>
      <c r="APV815" s="852"/>
      <c r="APW815" s="852"/>
      <c r="APX815" s="852"/>
      <c r="APY815" s="852"/>
      <c r="APZ815" s="1031"/>
      <c r="AQA815" s="854"/>
      <c r="AQB815" s="852"/>
      <c r="AQC815" s="852"/>
      <c r="AQD815" s="852"/>
      <c r="AQE815" s="1031"/>
      <c r="AQF815" s="744"/>
      <c r="AQG815" s="1031"/>
      <c r="AQH815" s="1031"/>
      <c r="AQI815" s="697"/>
      <c r="AQJ815" s="1031"/>
      <c r="AQK815" s="1031"/>
      <c r="AQL815" s="1031"/>
      <c r="AQM815" s="1031"/>
      <c r="AQN815" s="852"/>
      <c r="AQO815" s="1031"/>
      <c r="AQP815" s="852"/>
      <c r="AQQ815" s="1031"/>
      <c r="AQR815" s="1031"/>
      <c r="AQS815" s="852"/>
      <c r="AQT815" s="852"/>
      <c r="AQU815" s="1031"/>
      <c r="AQV815" s="1031"/>
      <c r="AQW815" s="1031"/>
      <c r="AQX815" s="1031"/>
      <c r="AQY815" s="744"/>
      <c r="AQZ815" s="697"/>
      <c r="ARA815" s="1031"/>
      <c r="ARB815" s="852"/>
      <c r="ARC815" s="852"/>
      <c r="ARD815" s="852"/>
      <c r="ARE815" s="852"/>
      <c r="ARF815" s="1031"/>
      <c r="ARG815" s="854"/>
      <c r="ARH815" s="852"/>
      <c r="ARI815" s="852"/>
      <c r="ARJ815" s="852"/>
      <c r="ARK815" s="1031"/>
      <c r="ARL815" s="744"/>
      <c r="ARM815" s="1031"/>
      <c r="ARN815" s="1031"/>
      <c r="ARO815" s="697"/>
      <c r="ARP815" s="1031"/>
      <c r="ARQ815" s="1031"/>
      <c r="ARR815" s="1031"/>
      <c r="ARS815" s="1031"/>
      <c r="ART815" s="852"/>
      <c r="ARU815" s="1031"/>
      <c r="ARV815" s="852"/>
      <c r="ARW815" s="1031"/>
      <c r="ARX815" s="1031"/>
      <c r="ARY815" s="852"/>
      <c r="ARZ815" s="852"/>
      <c r="ASA815" s="1031"/>
      <c r="ASB815" s="1031"/>
      <c r="ASC815" s="1031"/>
      <c r="ASD815" s="1031"/>
      <c r="ASE815" s="744"/>
      <c r="ASF815" s="697"/>
      <c r="ASG815" s="1031"/>
      <c r="ASH815" s="852"/>
      <c r="ASI815" s="852"/>
      <c r="ASJ815" s="852"/>
      <c r="ASK815" s="852"/>
      <c r="ASL815" s="1031"/>
      <c r="ASM815" s="854"/>
      <c r="ASN815" s="852"/>
      <c r="ASO815" s="852"/>
      <c r="ASP815" s="852"/>
      <c r="ASQ815" s="1031"/>
      <c r="ASR815" s="744"/>
      <c r="ASS815" s="1031"/>
      <c r="AST815" s="1031"/>
      <c r="ASU815" s="697"/>
      <c r="ASV815" s="1031"/>
      <c r="ASW815" s="1031"/>
      <c r="ASX815" s="1031"/>
      <c r="ASY815" s="1031"/>
      <c r="ASZ815" s="852"/>
      <c r="ATA815" s="1031"/>
      <c r="ATB815" s="852"/>
      <c r="ATC815" s="1031"/>
      <c r="ATD815" s="1031"/>
      <c r="ATE815" s="852"/>
      <c r="ATF815" s="852"/>
      <c r="ATG815" s="1031"/>
      <c r="ATH815" s="1031"/>
      <c r="ATI815" s="1031"/>
      <c r="ATJ815" s="1031"/>
      <c r="ATK815" s="744"/>
      <c r="ATL815" s="697"/>
      <c r="ATM815" s="1031"/>
      <c r="ATN815" s="852"/>
      <c r="ATO815" s="852"/>
      <c r="ATP815" s="852"/>
      <c r="ATQ815" s="852"/>
      <c r="ATR815" s="1031"/>
      <c r="ATS815" s="854"/>
      <c r="ATT815" s="852"/>
      <c r="ATU815" s="852"/>
      <c r="ATV815" s="852"/>
      <c r="ATW815" s="1031"/>
      <c r="ATX815" s="744"/>
      <c r="ATY815" s="1031"/>
      <c r="ATZ815" s="1031"/>
      <c r="AUA815" s="697"/>
      <c r="AUB815" s="1031"/>
      <c r="AUC815" s="1031"/>
      <c r="AUD815" s="1031"/>
      <c r="AUE815" s="1031"/>
      <c r="AUF815" s="852"/>
      <c r="AUG815" s="1031"/>
      <c r="AUH815" s="852"/>
      <c r="AUI815" s="1031"/>
      <c r="AUJ815" s="1031"/>
      <c r="AUK815" s="852"/>
      <c r="AUL815" s="852"/>
      <c r="AUM815" s="1031"/>
      <c r="AUN815" s="1031"/>
      <c r="AUO815" s="1031"/>
      <c r="AUP815" s="1031"/>
      <c r="AUQ815" s="744"/>
      <c r="AUR815" s="697"/>
      <c r="AUS815" s="1031"/>
      <c r="AUT815" s="852"/>
      <c r="AUU815" s="852"/>
      <c r="AUV815" s="852"/>
      <c r="AUW815" s="852"/>
      <c r="AUX815" s="1031"/>
      <c r="AUY815" s="854"/>
      <c r="AUZ815" s="852"/>
      <c r="AVA815" s="852"/>
      <c r="AVB815" s="852"/>
      <c r="AVC815" s="1031"/>
      <c r="AVD815" s="744"/>
      <c r="AVE815" s="1031"/>
      <c r="AVF815" s="1031"/>
      <c r="AVG815" s="697"/>
      <c r="AVH815" s="1031"/>
      <c r="AVI815" s="1031"/>
      <c r="AVJ815" s="1031"/>
      <c r="AVK815" s="1031"/>
      <c r="AVL815" s="852"/>
      <c r="AVM815" s="1031"/>
      <c r="AVN815" s="852"/>
      <c r="AVO815" s="1031"/>
      <c r="AVP815" s="1031"/>
      <c r="AVQ815" s="852"/>
      <c r="AVR815" s="852"/>
      <c r="AVS815" s="1031"/>
      <c r="AVT815" s="1031"/>
      <c r="AVU815" s="1031"/>
      <c r="AVV815" s="1031"/>
      <c r="AVW815" s="744"/>
      <c r="AVX815" s="697"/>
      <c r="AVY815" s="1031"/>
      <c r="AVZ815" s="852"/>
      <c r="AWA815" s="852"/>
      <c r="AWB815" s="852"/>
      <c r="AWC815" s="852"/>
      <c r="AWD815" s="1031"/>
      <c r="AWE815" s="854"/>
      <c r="AWF815" s="852"/>
      <c r="AWG815" s="852"/>
      <c r="AWH815" s="852"/>
      <c r="AWI815" s="1031"/>
      <c r="AWJ815" s="744"/>
      <c r="AWK815" s="1031"/>
      <c r="AWL815" s="1031"/>
      <c r="AWM815" s="697"/>
      <c r="AWN815" s="1031"/>
      <c r="AWO815" s="1031"/>
      <c r="AWP815" s="1031"/>
      <c r="AWQ815" s="1031"/>
      <c r="AWR815" s="852"/>
      <c r="AWS815" s="1031"/>
      <c r="AWT815" s="852"/>
      <c r="AWU815" s="1031"/>
      <c r="AWV815" s="1031"/>
      <c r="AWW815" s="852"/>
      <c r="AWX815" s="852"/>
      <c r="AWY815" s="1031"/>
      <c r="AWZ815" s="1031"/>
      <c r="AXA815" s="1031"/>
      <c r="AXB815" s="1031"/>
      <c r="AXC815" s="744"/>
      <c r="AXD815" s="697"/>
      <c r="AXE815" s="1031"/>
      <c r="AXF815" s="852"/>
      <c r="AXG815" s="852"/>
      <c r="AXH815" s="852"/>
      <c r="AXI815" s="852"/>
      <c r="AXJ815" s="1031"/>
      <c r="AXK815" s="854"/>
      <c r="AXL815" s="852"/>
      <c r="AXM815" s="852"/>
      <c r="AXN815" s="852"/>
      <c r="AXO815" s="1031"/>
      <c r="AXP815" s="744"/>
      <c r="AXQ815" s="1031"/>
      <c r="AXR815" s="1031"/>
      <c r="AXS815" s="697"/>
      <c r="AXT815" s="1031"/>
      <c r="AXU815" s="1031"/>
      <c r="AXV815" s="1031"/>
      <c r="AXW815" s="1031"/>
      <c r="AXX815" s="852"/>
      <c r="AXY815" s="1031"/>
      <c r="AXZ815" s="852"/>
      <c r="AYA815" s="1031"/>
      <c r="AYB815" s="1031"/>
      <c r="AYC815" s="852"/>
      <c r="AYD815" s="852"/>
      <c r="AYE815" s="1031"/>
      <c r="AYF815" s="1031"/>
      <c r="AYG815" s="1031"/>
      <c r="AYH815" s="1031"/>
      <c r="AYI815" s="744"/>
      <c r="AYJ815" s="697"/>
      <c r="AYK815" s="1031"/>
      <c r="AYL815" s="852"/>
      <c r="AYM815" s="852"/>
      <c r="AYN815" s="852"/>
      <c r="AYO815" s="852"/>
      <c r="AYP815" s="1031"/>
      <c r="AYQ815" s="854"/>
      <c r="AYR815" s="852"/>
      <c r="AYS815" s="852"/>
      <c r="AYT815" s="852"/>
      <c r="AYU815" s="1031"/>
      <c r="AYV815" s="744"/>
      <c r="AYW815" s="1031"/>
      <c r="AYX815" s="1031"/>
      <c r="AYY815" s="697"/>
      <c r="AYZ815" s="1031"/>
      <c r="AZA815" s="1031"/>
      <c r="AZB815" s="1031"/>
      <c r="AZC815" s="1031"/>
      <c r="AZD815" s="852"/>
      <c r="AZE815" s="1031"/>
      <c r="AZF815" s="852"/>
      <c r="AZG815" s="1031"/>
      <c r="AZH815" s="1031"/>
      <c r="AZI815" s="852"/>
      <c r="AZJ815" s="852"/>
      <c r="AZK815" s="1031"/>
      <c r="AZL815" s="1031"/>
      <c r="AZM815" s="1031"/>
      <c r="AZN815" s="1031"/>
      <c r="AZO815" s="744"/>
      <c r="AZP815" s="697"/>
      <c r="AZQ815" s="1031"/>
      <c r="AZR815" s="852"/>
      <c r="AZS815" s="852"/>
      <c r="AZT815" s="852"/>
      <c r="AZU815" s="852"/>
      <c r="AZV815" s="1031"/>
      <c r="AZW815" s="854"/>
      <c r="AZX815" s="852"/>
      <c r="AZY815" s="852"/>
      <c r="AZZ815" s="852"/>
      <c r="BAA815" s="1031"/>
      <c r="BAB815" s="744"/>
      <c r="BAC815" s="1031"/>
      <c r="BAD815" s="1031"/>
      <c r="BAE815" s="697"/>
      <c r="BAF815" s="1031"/>
      <c r="BAG815" s="1031"/>
      <c r="BAH815" s="1031"/>
      <c r="BAI815" s="1031"/>
      <c r="BAJ815" s="852"/>
      <c r="BAK815" s="1031"/>
      <c r="BAL815" s="852"/>
      <c r="BAM815" s="1031"/>
      <c r="BAN815" s="1031"/>
      <c r="BAO815" s="852"/>
      <c r="BAP815" s="852"/>
      <c r="BAQ815" s="1031"/>
      <c r="BAR815" s="1031"/>
      <c r="BAS815" s="1031"/>
      <c r="BAT815" s="1031"/>
      <c r="BAU815" s="744"/>
      <c r="BAV815" s="697"/>
      <c r="BAW815" s="1031"/>
      <c r="BAX815" s="852"/>
      <c r="BAY815" s="852"/>
      <c r="BAZ815" s="852"/>
      <c r="BBA815" s="852"/>
      <c r="BBB815" s="1031"/>
      <c r="BBC815" s="854"/>
      <c r="BBD815" s="852"/>
      <c r="BBE815" s="852"/>
      <c r="BBF815" s="852"/>
      <c r="BBG815" s="1031"/>
      <c r="BBH815" s="744"/>
      <c r="BBI815" s="1031"/>
      <c r="BBJ815" s="1031"/>
      <c r="BBK815" s="697"/>
      <c r="BBL815" s="1031"/>
      <c r="BBM815" s="1031"/>
      <c r="BBN815" s="1031"/>
      <c r="BBO815" s="1031"/>
      <c r="BBP815" s="852"/>
      <c r="BBQ815" s="1031"/>
      <c r="BBR815" s="852"/>
      <c r="BBS815" s="1031"/>
      <c r="BBT815" s="1031"/>
      <c r="BBU815" s="852"/>
      <c r="BBV815" s="852"/>
      <c r="BBW815" s="1031"/>
      <c r="BBX815" s="1031"/>
      <c r="BBY815" s="1031"/>
      <c r="BBZ815" s="1031"/>
      <c r="BCA815" s="744"/>
      <c r="BCB815" s="697"/>
      <c r="BCC815" s="1031"/>
      <c r="BCD815" s="852"/>
      <c r="BCE815" s="852"/>
      <c r="BCF815" s="852"/>
      <c r="BCG815" s="852"/>
      <c r="BCH815" s="1031"/>
      <c r="BCI815" s="854"/>
      <c r="BCJ815" s="852"/>
      <c r="BCK815" s="852"/>
      <c r="BCL815" s="852"/>
      <c r="BCM815" s="1031"/>
      <c r="BCN815" s="744"/>
      <c r="BCO815" s="1031"/>
      <c r="BCP815" s="1031"/>
      <c r="BCQ815" s="697"/>
      <c r="BCR815" s="1031"/>
      <c r="BCS815" s="1031"/>
      <c r="BCT815" s="1031"/>
      <c r="BCU815" s="1031"/>
      <c r="BCV815" s="852"/>
      <c r="BCW815" s="1031"/>
      <c r="BCX815" s="852"/>
      <c r="BCY815" s="1031"/>
      <c r="BCZ815" s="1031"/>
      <c r="BDA815" s="852"/>
      <c r="BDB815" s="852"/>
      <c r="BDC815" s="1031"/>
      <c r="BDD815" s="1031"/>
      <c r="BDE815" s="1031"/>
      <c r="BDF815" s="1031"/>
      <c r="BDG815" s="744"/>
      <c r="BDH815" s="697"/>
      <c r="BDI815" s="1031"/>
      <c r="BDJ815" s="852"/>
      <c r="BDK815" s="852"/>
      <c r="BDL815" s="852"/>
      <c r="BDM815" s="852"/>
      <c r="BDN815" s="1031"/>
      <c r="BDO815" s="854"/>
      <c r="BDP815" s="852"/>
      <c r="BDQ815" s="852"/>
      <c r="BDR815" s="852"/>
      <c r="BDS815" s="1031"/>
      <c r="BDT815" s="744"/>
      <c r="BDU815" s="1031"/>
      <c r="BDV815" s="1031"/>
      <c r="BDW815" s="697"/>
      <c r="BDX815" s="1031"/>
      <c r="BDY815" s="1031"/>
      <c r="BDZ815" s="1031"/>
      <c r="BEA815" s="1031"/>
      <c r="BEB815" s="852"/>
      <c r="BEC815" s="1031"/>
      <c r="BED815" s="852"/>
      <c r="BEE815" s="1031"/>
      <c r="BEF815" s="1031"/>
      <c r="BEG815" s="852"/>
      <c r="BEH815" s="852"/>
      <c r="BEI815" s="1031"/>
      <c r="BEJ815" s="1031"/>
      <c r="BEK815" s="1031"/>
      <c r="BEL815" s="1031"/>
      <c r="BEM815" s="744"/>
      <c r="BEN815" s="697"/>
      <c r="BEO815" s="1031"/>
      <c r="BEP815" s="852"/>
      <c r="BEQ815" s="852"/>
      <c r="BER815" s="852"/>
      <c r="BES815" s="852"/>
      <c r="BET815" s="1031"/>
      <c r="BEU815" s="854"/>
      <c r="BEV815" s="852"/>
      <c r="BEW815" s="852"/>
      <c r="BEX815" s="852"/>
      <c r="BEY815" s="1031"/>
      <c r="BEZ815" s="744"/>
      <c r="BFA815" s="1031"/>
      <c r="BFB815" s="1031"/>
      <c r="BFC815" s="697"/>
      <c r="BFD815" s="1031"/>
      <c r="BFE815" s="1031"/>
      <c r="BFF815" s="1031"/>
      <c r="BFG815" s="1031"/>
      <c r="BFH815" s="852"/>
      <c r="BFI815" s="1031"/>
      <c r="BFJ815" s="852"/>
      <c r="BFK815" s="1031"/>
      <c r="BFL815" s="1031"/>
      <c r="BFM815" s="852"/>
      <c r="BFN815" s="852"/>
      <c r="BFO815" s="1031"/>
      <c r="BFP815" s="1031"/>
      <c r="BFQ815" s="1031"/>
      <c r="BFR815" s="1031"/>
      <c r="BFS815" s="744"/>
      <c r="BFT815" s="697"/>
      <c r="BFU815" s="1031"/>
      <c r="BFV815" s="852"/>
      <c r="BFW815" s="852"/>
      <c r="BFX815" s="852"/>
      <c r="BFY815" s="852"/>
      <c r="BFZ815" s="1031"/>
      <c r="BGA815" s="854"/>
      <c r="BGB815" s="852"/>
      <c r="BGC815" s="852"/>
      <c r="BGD815" s="852"/>
      <c r="BGE815" s="1031"/>
      <c r="BGF815" s="744"/>
      <c r="BGG815" s="1031"/>
      <c r="BGH815" s="1031"/>
      <c r="BGI815" s="697"/>
      <c r="BGJ815" s="1031"/>
      <c r="BGK815" s="1031"/>
      <c r="BGL815" s="1031"/>
      <c r="BGM815" s="1031"/>
      <c r="BGN815" s="852"/>
      <c r="BGO815" s="1031"/>
      <c r="BGP815" s="852"/>
      <c r="BGQ815" s="1031"/>
      <c r="BGR815" s="1031"/>
      <c r="BGS815" s="852"/>
      <c r="BGT815" s="852"/>
      <c r="BGU815" s="1031"/>
      <c r="BGV815" s="1031"/>
      <c r="BGW815" s="1031"/>
      <c r="BGX815" s="1031"/>
      <c r="BGY815" s="744"/>
      <c r="BGZ815" s="697"/>
      <c r="BHA815" s="1031"/>
      <c r="BHB815" s="852"/>
      <c r="BHC815" s="852"/>
      <c r="BHD815" s="852"/>
      <c r="BHE815" s="852"/>
      <c r="BHF815" s="1031"/>
      <c r="BHG815" s="854"/>
      <c r="BHH815" s="852"/>
      <c r="BHI815" s="852"/>
      <c r="BHJ815" s="852"/>
      <c r="BHK815" s="1031"/>
      <c r="BHL815" s="744"/>
      <c r="BHM815" s="1031"/>
      <c r="BHN815" s="1031"/>
      <c r="BHO815" s="697"/>
      <c r="BHP815" s="1031"/>
      <c r="BHQ815" s="1031"/>
      <c r="BHR815" s="1031"/>
      <c r="BHS815" s="1031"/>
      <c r="BHT815" s="852"/>
      <c r="BHU815" s="1031"/>
      <c r="BHV815" s="852"/>
      <c r="BHW815" s="1031"/>
      <c r="BHX815" s="1031"/>
      <c r="BHY815" s="852"/>
      <c r="BHZ815" s="852"/>
      <c r="BIA815" s="1031"/>
      <c r="BIB815" s="1031"/>
      <c r="BIC815" s="1031"/>
      <c r="BID815" s="1031"/>
      <c r="BIE815" s="744"/>
      <c r="BIF815" s="697"/>
      <c r="BIG815" s="1031"/>
      <c r="BIH815" s="852"/>
      <c r="BII815" s="852"/>
      <c r="BIJ815" s="852"/>
      <c r="BIK815" s="852"/>
      <c r="BIL815" s="1031"/>
      <c r="BIM815" s="854"/>
      <c r="BIN815" s="852"/>
      <c r="BIO815" s="852"/>
      <c r="BIP815" s="852"/>
      <c r="BIQ815" s="1031"/>
      <c r="BIR815" s="744"/>
      <c r="BIS815" s="1031"/>
      <c r="BIT815" s="1031"/>
      <c r="BIU815" s="697"/>
      <c r="BIV815" s="1031"/>
      <c r="BIW815" s="1031"/>
      <c r="BIX815" s="1031"/>
      <c r="BIY815" s="1031"/>
      <c r="BIZ815" s="852"/>
      <c r="BJA815" s="1031"/>
      <c r="BJB815" s="852"/>
      <c r="BJC815" s="1031"/>
      <c r="BJD815" s="1031"/>
      <c r="BJE815" s="852"/>
      <c r="BJF815" s="852"/>
      <c r="BJG815" s="1031"/>
      <c r="BJH815" s="1031"/>
      <c r="BJI815" s="1031"/>
      <c r="BJJ815" s="1031"/>
      <c r="BJK815" s="744"/>
      <c r="BJL815" s="697"/>
      <c r="BJM815" s="1031"/>
      <c r="BJN815" s="852"/>
      <c r="BJO815" s="852"/>
      <c r="BJP815" s="852"/>
      <c r="BJQ815" s="852"/>
      <c r="BJR815" s="1031"/>
      <c r="BJS815" s="854"/>
      <c r="BJT815" s="852"/>
      <c r="BJU815" s="852"/>
      <c r="BJV815" s="852"/>
      <c r="BJW815" s="1031"/>
      <c r="BJX815" s="744"/>
      <c r="BJY815" s="1031"/>
      <c r="BJZ815" s="1031"/>
      <c r="BKA815" s="697"/>
      <c r="BKB815" s="1031"/>
      <c r="BKC815" s="1031"/>
      <c r="BKD815" s="1031"/>
      <c r="BKE815" s="1031"/>
      <c r="BKF815" s="852"/>
      <c r="BKG815" s="1031"/>
      <c r="BKH815" s="852"/>
      <c r="BKI815" s="1031"/>
      <c r="BKJ815" s="1031"/>
      <c r="BKK815" s="852"/>
      <c r="BKL815" s="852"/>
      <c r="BKM815" s="1031"/>
      <c r="BKN815" s="1031"/>
      <c r="BKO815" s="1031"/>
      <c r="BKP815" s="1031"/>
      <c r="BKQ815" s="744"/>
      <c r="BKR815" s="697"/>
      <c r="BKS815" s="1031"/>
      <c r="BKT815" s="852"/>
      <c r="BKU815" s="852"/>
      <c r="BKV815" s="852"/>
      <c r="BKW815" s="852"/>
      <c r="BKX815" s="1031"/>
      <c r="BKY815" s="854"/>
      <c r="BKZ815" s="852"/>
      <c r="BLA815" s="852"/>
      <c r="BLB815" s="852"/>
      <c r="BLC815" s="1031"/>
      <c r="BLD815" s="744"/>
      <c r="BLE815" s="1031"/>
      <c r="BLF815" s="1031"/>
      <c r="BLG815" s="697"/>
      <c r="BLH815" s="1031"/>
      <c r="BLI815" s="1031"/>
      <c r="BLJ815" s="1031"/>
      <c r="BLK815" s="1031"/>
      <c r="BLL815" s="852"/>
      <c r="BLM815" s="1031"/>
      <c r="BLN815" s="852"/>
      <c r="BLO815" s="1031"/>
      <c r="BLP815" s="1031"/>
      <c r="BLQ815" s="852"/>
      <c r="BLR815" s="852"/>
      <c r="BLS815" s="1031"/>
      <c r="BLT815" s="1031"/>
      <c r="BLU815" s="1031"/>
      <c r="BLV815" s="1031"/>
      <c r="BLW815" s="744"/>
      <c r="BLX815" s="697"/>
      <c r="BLY815" s="1031"/>
      <c r="BLZ815" s="852"/>
      <c r="BMA815" s="852"/>
      <c r="BMB815" s="852"/>
      <c r="BMC815" s="852"/>
      <c r="BMD815" s="1031"/>
      <c r="BME815" s="854"/>
      <c r="BMF815" s="852"/>
      <c r="BMG815" s="852"/>
      <c r="BMH815" s="852"/>
      <c r="BMI815" s="1031"/>
      <c r="BMJ815" s="744"/>
      <c r="BMK815" s="1031"/>
      <c r="BML815" s="1031"/>
      <c r="BMM815" s="697"/>
      <c r="BMN815" s="1031"/>
      <c r="BMO815" s="1031"/>
      <c r="BMP815" s="1031"/>
      <c r="BMQ815" s="1031"/>
      <c r="BMR815" s="852"/>
      <c r="BMS815" s="1031"/>
      <c r="BMT815" s="852"/>
      <c r="BMU815" s="1031"/>
      <c r="BMV815" s="1031"/>
      <c r="BMW815" s="852"/>
      <c r="BMX815" s="852"/>
      <c r="BMY815" s="1031"/>
      <c r="BMZ815" s="1031"/>
      <c r="BNA815" s="1031"/>
      <c r="BNB815" s="1031"/>
      <c r="BNC815" s="744"/>
      <c r="BND815" s="697"/>
      <c r="BNE815" s="1031"/>
      <c r="BNF815" s="852"/>
      <c r="BNG815" s="852"/>
      <c r="BNH815" s="852"/>
      <c r="BNI815" s="852"/>
      <c r="BNJ815" s="1031"/>
      <c r="BNK815" s="854"/>
      <c r="BNL815" s="852"/>
      <c r="BNM815" s="852"/>
      <c r="BNN815" s="852"/>
      <c r="BNO815" s="1031"/>
      <c r="BNP815" s="744"/>
      <c r="BNQ815" s="1031"/>
      <c r="BNR815" s="1031"/>
      <c r="BNS815" s="697"/>
      <c r="BNT815" s="1031"/>
      <c r="BNU815" s="1031"/>
      <c r="BNV815" s="1031"/>
      <c r="BNW815" s="1031"/>
      <c r="BNX815" s="852"/>
      <c r="BNY815" s="1031"/>
      <c r="BNZ815" s="852"/>
      <c r="BOA815" s="1031"/>
      <c r="BOB815" s="1031"/>
      <c r="BOC815" s="852"/>
      <c r="BOD815" s="852"/>
      <c r="BOE815" s="1031"/>
      <c r="BOF815" s="1031"/>
      <c r="BOG815" s="1031"/>
      <c r="BOH815" s="1031"/>
      <c r="BOI815" s="744"/>
      <c r="BOJ815" s="697"/>
      <c r="BOK815" s="1031"/>
      <c r="BOL815" s="852"/>
      <c r="BOM815" s="852"/>
      <c r="BON815" s="852"/>
      <c r="BOO815" s="852"/>
      <c r="BOP815" s="1031"/>
      <c r="BOQ815" s="854"/>
      <c r="BOR815" s="852"/>
      <c r="BOS815" s="852"/>
      <c r="BOT815" s="852"/>
      <c r="BOU815" s="1031"/>
      <c r="BOV815" s="744"/>
      <c r="BOW815" s="1031"/>
      <c r="BOX815" s="1031"/>
      <c r="BOY815" s="697"/>
      <c r="BOZ815" s="1031"/>
      <c r="BPA815" s="1031"/>
      <c r="BPB815" s="1031"/>
      <c r="BPC815" s="1031"/>
      <c r="BPD815" s="852"/>
      <c r="BPE815" s="1031"/>
      <c r="BPF815" s="852"/>
      <c r="BPG815" s="1031"/>
      <c r="BPH815" s="1031"/>
      <c r="BPI815" s="852"/>
      <c r="BPJ815" s="852"/>
      <c r="BPK815" s="1031"/>
      <c r="BPL815" s="1031"/>
      <c r="BPM815" s="1031"/>
      <c r="BPN815" s="1031"/>
      <c r="BPO815" s="744"/>
      <c r="BPP815" s="697"/>
      <c r="BPQ815" s="1031"/>
      <c r="BPR815" s="852"/>
      <c r="BPS815" s="852"/>
      <c r="BPT815" s="852"/>
      <c r="BPU815" s="852"/>
      <c r="BPV815" s="1031"/>
      <c r="BPW815" s="854"/>
      <c r="BPX815" s="852"/>
      <c r="BPY815" s="852"/>
      <c r="BPZ815" s="852"/>
      <c r="BQA815" s="1031"/>
      <c r="BQB815" s="744"/>
      <c r="BQC815" s="1031"/>
      <c r="BQD815" s="1031"/>
      <c r="BQE815" s="697"/>
      <c r="BQF815" s="1031"/>
      <c r="BQG815" s="1031"/>
      <c r="BQH815" s="1031"/>
      <c r="BQI815" s="1031"/>
      <c r="BQJ815" s="852"/>
      <c r="BQK815" s="1031"/>
      <c r="BQL815" s="852"/>
      <c r="BQM815" s="1031"/>
      <c r="BQN815" s="1031"/>
      <c r="BQO815" s="852"/>
      <c r="BQP815" s="852"/>
      <c r="BQQ815" s="1031"/>
      <c r="BQR815" s="1031"/>
      <c r="BQS815" s="1031"/>
      <c r="BQT815" s="1031"/>
      <c r="BQU815" s="744"/>
      <c r="BQV815" s="697"/>
      <c r="BQW815" s="1031"/>
      <c r="BQX815" s="852"/>
      <c r="BQY815" s="852"/>
      <c r="BQZ815" s="852"/>
      <c r="BRA815" s="852"/>
      <c r="BRB815" s="1031"/>
      <c r="BRC815" s="854"/>
      <c r="BRD815" s="852"/>
      <c r="BRE815" s="852"/>
      <c r="BRF815" s="852"/>
      <c r="BRG815" s="1031"/>
      <c r="BRH815" s="744"/>
      <c r="BRI815" s="1031"/>
      <c r="BRJ815" s="1031"/>
      <c r="BRK815" s="697"/>
      <c r="BRL815" s="1031"/>
      <c r="BRM815" s="1031"/>
      <c r="BRN815" s="1031"/>
      <c r="BRO815" s="1031"/>
      <c r="BRP815" s="852"/>
      <c r="BRQ815" s="1031"/>
      <c r="BRR815" s="852"/>
      <c r="BRS815" s="1031"/>
      <c r="BRT815" s="1031"/>
      <c r="BRU815" s="852"/>
      <c r="BRV815" s="852"/>
      <c r="BRW815" s="1031"/>
      <c r="BRX815" s="1031"/>
      <c r="BRY815" s="1031"/>
      <c r="BRZ815" s="1031"/>
      <c r="BSA815" s="744"/>
      <c r="BSB815" s="697"/>
      <c r="BSC815" s="1031"/>
      <c r="BSD815" s="852"/>
      <c r="BSE815" s="852"/>
      <c r="BSF815" s="852"/>
      <c r="BSG815" s="852"/>
      <c r="BSH815" s="1031"/>
      <c r="BSI815" s="854"/>
      <c r="BSJ815" s="852"/>
      <c r="BSK815" s="852"/>
      <c r="BSL815" s="852"/>
      <c r="BSM815" s="1031"/>
      <c r="BSN815" s="744"/>
      <c r="BSO815" s="1031"/>
      <c r="BSP815" s="1031"/>
      <c r="BSQ815" s="697"/>
      <c r="BSR815" s="1031"/>
      <c r="BSS815" s="1031"/>
      <c r="BST815" s="1031"/>
      <c r="BSU815" s="1031"/>
      <c r="BSV815" s="852"/>
      <c r="BSW815" s="1031"/>
      <c r="BSX815" s="852"/>
      <c r="BSY815" s="1031"/>
      <c r="BSZ815" s="1031"/>
      <c r="BTA815" s="852"/>
      <c r="BTB815" s="852"/>
      <c r="BTC815" s="1031"/>
      <c r="BTD815" s="1031"/>
      <c r="BTE815" s="1031"/>
      <c r="BTF815" s="1031"/>
      <c r="BTG815" s="744"/>
      <c r="BTH815" s="697"/>
      <c r="BTI815" s="1031"/>
      <c r="BTJ815" s="852"/>
      <c r="BTK815" s="852"/>
      <c r="BTL815" s="852"/>
      <c r="BTM815" s="852"/>
      <c r="BTN815" s="1031"/>
      <c r="BTO815" s="854"/>
      <c r="BTP815" s="852"/>
      <c r="BTQ815" s="852"/>
      <c r="BTR815" s="852"/>
      <c r="BTS815" s="1031"/>
      <c r="BTT815" s="744"/>
      <c r="BTU815" s="1031"/>
      <c r="BTV815" s="1031"/>
      <c r="BTW815" s="697"/>
      <c r="BTX815" s="1031"/>
      <c r="BTY815" s="1031"/>
      <c r="BTZ815" s="1031"/>
      <c r="BUA815" s="1031"/>
      <c r="BUB815" s="852"/>
      <c r="BUC815" s="1031"/>
      <c r="BUD815" s="852"/>
      <c r="BUE815" s="1031"/>
      <c r="BUF815" s="1031"/>
      <c r="BUG815" s="852"/>
      <c r="BUH815" s="852"/>
      <c r="BUI815" s="1031"/>
      <c r="BUJ815" s="1031"/>
      <c r="BUK815" s="1031"/>
      <c r="BUL815" s="1031"/>
      <c r="BUM815" s="744"/>
      <c r="BUN815" s="697"/>
      <c r="BUO815" s="1031"/>
      <c r="BUP815" s="852"/>
      <c r="BUQ815" s="852"/>
      <c r="BUR815" s="852"/>
      <c r="BUS815" s="852"/>
      <c r="BUT815" s="1031"/>
      <c r="BUU815" s="854"/>
      <c r="BUV815" s="852"/>
      <c r="BUW815" s="852"/>
      <c r="BUX815" s="852"/>
      <c r="BUY815" s="1031"/>
      <c r="BUZ815" s="744"/>
      <c r="BVA815" s="1031"/>
      <c r="BVB815" s="1031"/>
      <c r="BVC815" s="697"/>
      <c r="BVD815" s="1031"/>
      <c r="BVE815" s="1031"/>
      <c r="BVF815" s="1031"/>
      <c r="BVG815" s="1031"/>
      <c r="BVH815" s="852"/>
      <c r="BVI815" s="1031"/>
      <c r="BVJ815" s="852"/>
      <c r="BVK815" s="1031"/>
      <c r="BVL815" s="1031"/>
      <c r="BVM815" s="852"/>
      <c r="BVN815" s="852"/>
      <c r="BVO815" s="1031"/>
      <c r="BVP815" s="1031"/>
      <c r="BVQ815" s="1031"/>
      <c r="BVR815" s="1031"/>
      <c r="BVS815" s="744"/>
      <c r="BVT815" s="697"/>
      <c r="BVU815" s="1031"/>
      <c r="BVV815" s="852"/>
      <c r="BVW815" s="852"/>
      <c r="BVX815" s="852"/>
      <c r="BVY815" s="852"/>
      <c r="BVZ815" s="1031"/>
      <c r="BWA815" s="854"/>
      <c r="BWB815" s="852"/>
      <c r="BWC815" s="852"/>
      <c r="BWD815" s="852"/>
      <c r="BWE815" s="1031"/>
      <c r="BWF815" s="744"/>
      <c r="BWG815" s="1031"/>
      <c r="BWH815" s="1031"/>
      <c r="BWI815" s="697"/>
      <c r="BWJ815" s="1031"/>
      <c r="BWK815" s="1031"/>
      <c r="BWL815" s="1031"/>
      <c r="BWM815" s="1031"/>
      <c r="BWN815" s="852"/>
      <c r="BWO815" s="1031"/>
      <c r="BWP815" s="852"/>
      <c r="BWQ815" s="1031"/>
      <c r="BWR815" s="1031"/>
      <c r="BWS815" s="852"/>
      <c r="BWT815" s="852"/>
      <c r="BWU815" s="1031"/>
      <c r="BWV815" s="1031"/>
      <c r="BWW815" s="1031"/>
      <c r="BWX815" s="1031"/>
      <c r="BWY815" s="744"/>
      <c r="BWZ815" s="697"/>
      <c r="BXA815" s="1031"/>
      <c r="BXB815" s="852"/>
      <c r="BXC815" s="852"/>
      <c r="BXD815" s="852"/>
      <c r="BXE815" s="852"/>
      <c r="BXF815" s="1031"/>
      <c r="BXG815" s="854"/>
      <c r="BXH815" s="852"/>
      <c r="BXI815" s="852"/>
      <c r="BXJ815" s="852"/>
      <c r="BXK815" s="1031"/>
      <c r="BXL815" s="744"/>
      <c r="BXM815" s="1031"/>
      <c r="BXN815" s="1031"/>
      <c r="BXO815" s="697"/>
      <c r="BXP815" s="1031"/>
      <c r="BXQ815" s="1031"/>
      <c r="BXR815" s="1031"/>
      <c r="BXS815" s="1031"/>
      <c r="BXT815" s="852"/>
      <c r="BXU815" s="1031"/>
      <c r="BXV815" s="852"/>
      <c r="BXW815" s="1031"/>
      <c r="BXX815" s="1031"/>
      <c r="BXY815" s="852"/>
      <c r="BXZ815" s="852"/>
      <c r="BYA815" s="1031"/>
      <c r="BYB815" s="1031"/>
      <c r="BYC815" s="1031"/>
      <c r="BYD815" s="1031"/>
      <c r="BYE815" s="744"/>
      <c r="BYF815" s="697"/>
      <c r="BYG815" s="1031"/>
      <c r="BYH815" s="852"/>
      <c r="BYI815" s="852"/>
      <c r="BYJ815" s="852"/>
      <c r="BYK815" s="852"/>
      <c r="BYL815" s="1031"/>
      <c r="BYM815" s="854"/>
      <c r="BYN815" s="852"/>
      <c r="BYO815" s="852"/>
      <c r="BYP815" s="852"/>
      <c r="BYQ815" s="1031"/>
      <c r="BYR815" s="744"/>
      <c r="BYS815" s="1031"/>
      <c r="BYT815" s="1031"/>
      <c r="BYU815" s="697"/>
      <c r="BYV815" s="1031"/>
      <c r="BYW815" s="1031"/>
      <c r="BYX815" s="1031"/>
      <c r="BYY815" s="1031"/>
      <c r="BYZ815" s="852"/>
      <c r="BZA815" s="1031"/>
      <c r="BZB815" s="852"/>
      <c r="BZC815" s="1031"/>
      <c r="BZD815" s="1031"/>
      <c r="BZE815" s="852"/>
      <c r="BZF815" s="852"/>
      <c r="BZG815" s="1031"/>
      <c r="BZH815" s="1031"/>
      <c r="BZI815" s="1031"/>
      <c r="BZJ815" s="1031"/>
      <c r="BZK815" s="744"/>
      <c r="BZL815" s="697"/>
      <c r="BZM815" s="1031"/>
      <c r="BZN815" s="852"/>
      <c r="BZO815" s="852"/>
      <c r="BZP815" s="852"/>
      <c r="BZQ815" s="852"/>
      <c r="BZR815" s="1031"/>
      <c r="BZS815" s="854"/>
      <c r="BZT815" s="852"/>
      <c r="BZU815" s="852"/>
      <c r="BZV815" s="852"/>
      <c r="BZW815" s="1031"/>
      <c r="BZX815" s="744"/>
      <c r="BZY815" s="1031"/>
      <c r="BZZ815" s="1031"/>
      <c r="CAA815" s="697"/>
      <c r="CAB815" s="1031"/>
      <c r="CAC815" s="1031"/>
      <c r="CAD815" s="1031"/>
      <c r="CAE815" s="1031"/>
      <c r="CAF815" s="852"/>
      <c r="CAG815" s="1031"/>
      <c r="CAH815" s="852"/>
      <c r="CAI815" s="1031"/>
      <c r="CAJ815" s="1031"/>
      <c r="CAK815" s="852"/>
      <c r="CAL815" s="852"/>
      <c r="CAM815" s="1031"/>
      <c r="CAN815" s="1031"/>
      <c r="CAO815" s="1031"/>
      <c r="CAP815" s="1031"/>
      <c r="CAQ815" s="744"/>
      <c r="CAR815" s="697"/>
      <c r="CAS815" s="1031"/>
      <c r="CAT815" s="852"/>
      <c r="CAU815" s="852"/>
      <c r="CAV815" s="852"/>
      <c r="CAW815" s="852"/>
      <c r="CAX815" s="1031"/>
      <c r="CAY815" s="854"/>
      <c r="CAZ815" s="852"/>
      <c r="CBA815" s="852"/>
      <c r="CBB815" s="852"/>
      <c r="CBC815" s="1031"/>
      <c r="CBD815" s="744"/>
      <c r="CBE815" s="1031"/>
      <c r="CBF815" s="1031"/>
      <c r="CBG815" s="697"/>
      <c r="CBH815" s="1031"/>
      <c r="CBI815" s="1031"/>
      <c r="CBJ815" s="1031"/>
      <c r="CBK815" s="1031"/>
      <c r="CBL815" s="852"/>
      <c r="CBM815" s="1031"/>
      <c r="CBN815" s="852"/>
      <c r="CBO815" s="1031"/>
      <c r="CBP815" s="1031"/>
      <c r="CBQ815" s="852"/>
      <c r="CBR815" s="852"/>
      <c r="CBS815" s="1031"/>
      <c r="CBT815" s="1031"/>
      <c r="CBU815" s="1031"/>
      <c r="CBV815" s="1031"/>
      <c r="CBW815" s="744"/>
      <c r="CBX815" s="697"/>
      <c r="CBY815" s="1031"/>
      <c r="CBZ815" s="852"/>
      <c r="CCA815" s="852"/>
      <c r="CCB815" s="852"/>
      <c r="CCC815" s="852"/>
      <c r="CCD815" s="1031"/>
      <c r="CCE815" s="854"/>
      <c r="CCF815" s="852"/>
      <c r="CCG815" s="852"/>
      <c r="CCH815" s="852"/>
      <c r="CCI815" s="1031"/>
      <c r="CCJ815" s="744"/>
      <c r="CCK815" s="1031"/>
      <c r="CCL815" s="1031"/>
      <c r="CCM815" s="697"/>
      <c r="CCN815" s="1031"/>
      <c r="CCO815" s="1031"/>
      <c r="CCP815" s="1031"/>
      <c r="CCQ815" s="1031"/>
      <c r="CCR815" s="852"/>
      <c r="CCS815" s="1031"/>
      <c r="CCT815" s="852"/>
      <c r="CCU815" s="1031"/>
      <c r="CCV815" s="1031"/>
      <c r="CCW815" s="852"/>
      <c r="CCX815" s="852"/>
      <c r="CCY815" s="1031"/>
      <c r="CCZ815" s="1031"/>
      <c r="CDA815" s="1031"/>
      <c r="CDB815" s="1031"/>
      <c r="CDC815" s="744"/>
      <c r="CDD815" s="697"/>
      <c r="CDE815" s="1031"/>
      <c r="CDF815" s="852"/>
      <c r="CDG815" s="852"/>
      <c r="CDH815" s="852"/>
      <c r="CDI815" s="852"/>
      <c r="CDJ815" s="1031"/>
      <c r="CDK815" s="854"/>
      <c r="CDL815" s="852"/>
      <c r="CDM815" s="852"/>
      <c r="CDN815" s="852"/>
      <c r="CDO815" s="1031"/>
      <c r="CDP815" s="744"/>
      <c r="CDQ815" s="1031"/>
      <c r="CDR815" s="1031"/>
      <c r="CDS815" s="697"/>
      <c r="CDT815" s="1031"/>
      <c r="CDU815" s="1031"/>
      <c r="CDV815" s="1031"/>
      <c r="CDW815" s="1031"/>
      <c r="CDX815" s="852"/>
      <c r="CDY815" s="1031"/>
      <c r="CDZ815" s="852"/>
      <c r="CEA815" s="1031"/>
      <c r="CEB815" s="1031"/>
      <c r="CEC815" s="852"/>
      <c r="CED815" s="852"/>
      <c r="CEE815" s="1031"/>
      <c r="CEF815" s="1031"/>
      <c r="CEG815" s="1031"/>
      <c r="CEH815" s="1031"/>
      <c r="CEI815" s="744"/>
      <c r="CEJ815" s="697"/>
      <c r="CEK815" s="1031"/>
      <c r="CEL815" s="852"/>
      <c r="CEM815" s="852"/>
      <c r="CEN815" s="852"/>
      <c r="CEO815" s="852"/>
      <c r="CEP815" s="1031"/>
      <c r="CEQ815" s="854"/>
      <c r="CER815" s="852"/>
      <c r="CES815" s="852"/>
      <c r="CET815" s="852"/>
      <c r="CEU815" s="1031"/>
      <c r="CEV815" s="744"/>
      <c r="CEW815" s="1031"/>
      <c r="CEX815" s="1031"/>
      <c r="CEY815" s="697"/>
      <c r="CEZ815" s="1031"/>
      <c r="CFA815" s="1031"/>
      <c r="CFB815" s="1031"/>
      <c r="CFC815" s="1031"/>
      <c r="CFD815" s="852"/>
      <c r="CFE815" s="1031"/>
      <c r="CFF815" s="852"/>
      <c r="CFG815" s="1031"/>
      <c r="CFH815" s="1031"/>
      <c r="CFI815" s="852"/>
      <c r="CFJ815" s="852"/>
      <c r="CFK815" s="1031"/>
      <c r="CFL815" s="1031"/>
      <c r="CFM815" s="1031"/>
      <c r="CFN815" s="1031"/>
      <c r="CFO815" s="744"/>
      <c r="CFP815" s="697"/>
      <c r="CFQ815" s="1031"/>
      <c r="CFR815" s="852"/>
      <c r="CFS815" s="852"/>
      <c r="CFT815" s="852"/>
      <c r="CFU815" s="852"/>
      <c r="CFV815" s="1031"/>
      <c r="CFW815" s="854"/>
      <c r="CFX815" s="852"/>
      <c r="CFY815" s="852"/>
      <c r="CFZ815" s="852"/>
      <c r="CGA815" s="1031"/>
      <c r="CGB815" s="744"/>
      <c r="CGC815" s="1031"/>
      <c r="CGD815" s="1031"/>
      <c r="CGE815" s="697"/>
      <c r="CGF815" s="1031"/>
      <c r="CGG815" s="1031"/>
      <c r="CGH815" s="1031"/>
      <c r="CGI815" s="1031"/>
      <c r="CGJ815" s="852"/>
      <c r="CGK815" s="1031"/>
      <c r="CGL815" s="852"/>
      <c r="CGM815" s="1031"/>
      <c r="CGN815" s="1031"/>
      <c r="CGO815" s="852"/>
      <c r="CGP815" s="852"/>
      <c r="CGQ815" s="1031"/>
      <c r="CGR815" s="1031"/>
      <c r="CGS815" s="1031"/>
      <c r="CGT815" s="1031"/>
      <c r="CGU815" s="744"/>
      <c r="CGV815" s="697"/>
      <c r="CGW815" s="1031"/>
      <c r="CGX815" s="852"/>
      <c r="CGY815" s="852"/>
      <c r="CGZ815" s="852"/>
      <c r="CHA815" s="852"/>
      <c r="CHB815" s="1031"/>
      <c r="CHC815" s="854"/>
      <c r="CHD815" s="852"/>
      <c r="CHE815" s="852"/>
      <c r="CHF815" s="852"/>
      <c r="CHG815" s="1031"/>
      <c r="CHH815" s="744"/>
      <c r="CHI815" s="1031"/>
      <c r="CHJ815" s="1031"/>
      <c r="CHK815" s="697"/>
      <c r="CHL815" s="1031"/>
      <c r="CHM815" s="1031"/>
      <c r="CHN815" s="1031"/>
      <c r="CHO815" s="1031"/>
      <c r="CHP815" s="852"/>
      <c r="CHQ815" s="1031"/>
      <c r="CHR815" s="852"/>
      <c r="CHS815" s="1031"/>
      <c r="CHT815" s="1031"/>
      <c r="CHU815" s="852"/>
      <c r="CHV815" s="852"/>
      <c r="CHW815" s="1031"/>
      <c r="CHX815" s="1031"/>
      <c r="CHY815" s="1031"/>
      <c r="CHZ815" s="1031"/>
      <c r="CIA815" s="744"/>
      <c r="CIB815" s="697"/>
      <c r="CIC815" s="1031"/>
      <c r="CID815" s="852"/>
      <c r="CIE815" s="852"/>
      <c r="CIF815" s="852"/>
      <c r="CIG815" s="852"/>
      <c r="CIH815" s="1031"/>
      <c r="CII815" s="854"/>
      <c r="CIJ815" s="852"/>
      <c r="CIK815" s="852"/>
      <c r="CIL815" s="852"/>
      <c r="CIM815" s="1031"/>
      <c r="CIN815" s="744"/>
      <c r="CIO815" s="1031"/>
      <c r="CIP815" s="1031"/>
      <c r="CIQ815" s="697"/>
      <c r="CIR815" s="1031"/>
      <c r="CIS815" s="1031"/>
      <c r="CIT815" s="1031"/>
      <c r="CIU815" s="1031"/>
      <c r="CIV815" s="852"/>
      <c r="CIW815" s="1031"/>
      <c r="CIX815" s="852"/>
      <c r="CIY815" s="1031"/>
      <c r="CIZ815" s="1031"/>
      <c r="CJA815" s="852"/>
      <c r="CJB815" s="852"/>
      <c r="CJC815" s="1031"/>
      <c r="CJD815" s="1031"/>
      <c r="CJE815" s="1031"/>
      <c r="CJF815" s="1031"/>
      <c r="CJG815" s="744"/>
      <c r="CJH815" s="697"/>
      <c r="CJI815" s="1031"/>
      <c r="CJJ815" s="852"/>
      <c r="CJK815" s="852"/>
      <c r="CJL815" s="852"/>
      <c r="CJM815" s="852"/>
      <c r="CJN815" s="1031"/>
      <c r="CJO815" s="854"/>
      <c r="CJP815" s="852"/>
      <c r="CJQ815" s="852"/>
      <c r="CJR815" s="852"/>
      <c r="CJS815" s="1031"/>
      <c r="CJT815" s="744"/>
      <c r="CJU815" s="1031"/>
      <c r="CJV815" s="1031"/>
      <c r="CJW815" s="697"/>
      <c r="CJX815" s="1031"/>
      <c r="CJY815" s="1031"/>
      <c r="CJZ815" s="1031"/>
      <c r="CKA815" s="1031"/>
      <c r="CKB815" s="852"/>
      <c r="CKC815" s="1031"/>
      <c r="CKD815" s="852"/>
      <c r="CKE815" s="1031"/>
      <c r="CKF815" s="1031"/>
      <c r="CKG815" s="852"/>
      <c r="CKH815" s="852"/>
      <c r="CKI815" s="1031"/>
      <c r="CKJ815" s="1031"/>
      <c r="CKK815" s="1031"/>
      <c r="CKL815" s="1031"/>
      <c r="CKM815" s="744"/>
      <c r="CKN815" s="697"/>
      <c r="CKO815" s="1031"/>
      <c r="CKP815" s="852"/>
      <c r="CKQ815" s="852"/>
      <c r="CKR815" s="852"/>
      <c r="CKS815" s="852"/>
      <c r="CKT815" s="1031"/>
      <c r="CKU815" s="854"/>
      <c r="CKV815" s="852"/>
      <c r="CKW815" s="852"/>
      <c r="CKX815" s="852"/>
      <c r="CKY815" s="1031"/>
      <c r="CKZ815" s="744"/>
      <c r="CLA815" s="1031"/>
      <c r="CLB815" s="1031"/>
      <c r="CLC815" s="697"/>
      <c r="CLD815" s="1031"/>
      <c r="CLE815" s="1031"/>
      <c r="CLF815" s="1031"/>
      <c r="CLG815" s="1031"/>
      <c r="CLH815" s="852"/>
      <c r="CLI815" s="1031"/>
      <c r="CLJ815" s="852"/>
      <c r="CLK815" s="1031"/>
      <c r="CLL815" s="1031"/>
      <c r="CLM815" s="852"/>
      <c r="CLN815" s="852"/>
      <c r="CLO815" s="1031"/>
      <c r="CLP815" s="1031"/>
      <c r="CLQ815" s="1031"/>
      <c r="CLR815" s="1031"/>
      <c r="CLS815" s="744"/>
      <c r="CLT815" s="697"/>
      <c r="CLU815" s="1031"/>
      <c r="CLV815" s="852"/>
      <c r="CLW815" s="852"/>
      <c r="CLX815" s="852"/>
      <c r="CLY815" s="852"/>
      <c r="CLZ815" s="1031"/>
      <c r="CMA815" s="854"/>
      <c r="CMB815" s="852"/>
      <c r="CMC815" s="852"/>
      <c r="CMD815" s="852"/>
      <c r="CME815" s="1031"/>
      <c r="CMF815" s="744"/>
      <c r="CMG815" s="1031"/>
      <c r="CMH815" s="1031"/>
      <c r="CMI815" s="697"/>
      <c r="CMJ815" s="1031"/>
      <c r="CMK815" s="1031"/>
      <c r="CML815" s="1031"/>
      <c r="CMM815" s="1031"/>
      <c r="CMN815" s="852"/>
      <c r="CMO815" s="1031"/>
      <c r="CMP815" s="852"/>
      <c r="CMQ815" s="1031"/>
      <c r="CMR815" s="1031"/>
      <c r="CMS815" s="852"/>
      <c r="CMT815" s="852"/>
      <c r="CMU815" s="1031"/>
      <c r="CMV815" s="1031"/>
      <c r="CMW815" s="1031"/>
      <c r="CMX815" s="1031"/>
      <c r="CMY815" s="744"/>
      <c r="CMZ815" s="697"/>
      <c r="CNA815" s="1031"/>
      <c r="CNB815" s="852"/>
      <c r="CNC815" s="852"/>
      <c r="CND815" s="852"/>
      <c r="CNE815" s="852"/>
      <c r="CNF815" s="1031"/>
      <c r="CNG815" s="854"/>
      <c r="CNH815" s="852"/>
      <c r="CNI815" s="852"/>
      <c r="CNJ815" s="852"/>
      <c r="CNK815" s="1031"/>
      <c r="CNL815" s="744"/>
      <c r="CNM815" s="1031"/>
      <c r="CNN815" s="1031"/>
      <c r="CNO815" s="697"/>
      <c r="CNP815" s="1031"/>
      <c r="CNQ815" s="1031"/>
      <c r="CNR815" s="1031"/>
      <c r="CNS815" s="1031"/>
      <c r="CNT815" s="852"/>
      <c r="CNU815" s="1031"/>
      <c r="CNV815" s="852"/>
      <c r="CNW815" s="1031"/>
      <c r="CNX815" s="1031"/>
      <c r="CNY815" s="852"/>
      <c r="CNZ815" s="852"/>
      <c r="COA815" s="1031"/>
      <c r="COB815" s="1031"/>
      <c r="COC815" s="1031"/>
      <c r="COD815" s="1031"/>
      <c r="COE815" s="744"/>
      <c r="COF815" s="697"/>
      <c r="COG815" s="1031"/>
      <c r="COH815" s="852"/>
      <c r="COI815" s="852"/>
      <c r="COJ815" s="852"/>
      <c r="COK815" s="852"/>
      <c r="COL815" s="1031"/>
      <c r="COM815" s="854"/>
      <c r="CON815" s="852"/>
      <c r="COO815" s="852"/>
      <c r="COP815" s="852"/>
      <c r="COQ815" s="1031"/>
      <c r="COR815" s="744"/>
      <c r="COS815" s="1031"/>
      <c r="COT815" s="1031"/>
      <c r="COU815" s="697"/>
      <c r="COV815" s="1031"/>
      <c r="COW815" s="1031"/>
      <c r="COX815" s="1031"/>
      <c r="COY815" s="1031"/>
      <c r="COZ815" s="852"/>
      <c r="CPA815" s="1031"/>
      <c r="CPB815" s="852"/>
      <c r="CPC815" s="1031"/>
      <c r="CPD815" s="1031"/>
      <c r="CPE815" s="852"/>
      <c r="CPF815" s="852"/>
      <c r="CPG815" s="1031"/>
      <c r="CPH815" s="1031"/>
      <c r="CPI815" s="1031"/>
      <c r="CPJ815" s="1031"/>
      <c r="CPK815" s="744"/>
      <c r="CPL815" s="697"/>
      <c r="CPM815" s="1031"/>
      <c r="CPN815" s="852"/>
      <c r="CPO815" s="852"/>
      <c r="CPP815" s="852"/>
      <c r="CPQ815" s="852"/>
      <c r="CPR815" s="1031"/>
      <c r="CPS815" s="854"/>
      <c r="CPT815" s="852"/>
      <c r="CPU815" s="852"/>
      <c r="CPV815" s="852"/>
      <c r="CPW815" s="1031"/>
      <c r="CPX815" s="744"/>
      <c r="CPY815" s="1031"/>
      <c r="CPZ815" s="1031"/>
      <c r="CQA815" s="697"/>
      <c r="CQB815" s="1031"/>
      <c r="CQC815" s="1031"/>
      <c r="CQD815" s="1031"/>
      <c r="CQE815" s="1031"/>
      <c r="CQF815" s="852"/>
      <c r="CQG815" s="1031"/>
      <c r="CQH815" s="852"/>
      <c r="CQI815" s="1031"/>
      <c r="CQJ815" s="1031"/>
      <c r="CQK815" s="852"/>
      <c r="CQL815" s="852"/>
      <c r="CQM815" s="1031"/>
      <c r="CQN815" s="1031"/>
      <c r="CQO815" s="1031"/>
      <c r="CQP815" s="1031"/>
      <c r="CQQ815" s="744"/>
      <c r="CQR815" s="697"/>
      <c r="CQS815" s="1031"/>
      <c r="CQT815" s="852"/>
      <c r="CQU815" s="852"/>
      <c r="CQV815" s="852"/>
      <c r="CQW815" s="852"/>
      <c r="CQX815" s="1031"/>
      <c r="CQY815" s="854"/>
      <c r="CQZ815" s="852"/>
      <c r="CRA815" s="852"/>
      <c r="CRB815" s="852"/>
      <c r="CRC815" s="1031"/>
      <c r="CRD815" s="744"/>
      <c r="CRE815" s="1031"/>
      <c r="CRF815" s="1031"/>
      <c r="CRG815" s="697"/>
      <c r="CRH815" s="1031"/>
      <c r="CRI815" s="1031"/>
      <c r="CRJ815" s="1031"/>
      <c r="CRK815" s="1031"/>
      <c r="CRL815" s="852"/>
      <c r="CRM815" s="1031"/>
      <c r="CRN815" s="852"/>
      <c r="CRO815" s="1031"/>
      <c r="CRP815" s="1031"/>
      <c r="CRQ815" s="852"/>
      <c r="CRR815" s="852"/>
      <c r="CRS815" s="1031"/>
      <c r="CRT815" s="1031"/>
      <c r="CRU815" s="1031"/>
      <c r="CRV815" s="1031"/>
      <c r="CRW815" s="744"/>
      <c r="CRX815" s="697"/>
      <c r="CRY815" s="1031"/>
      <c r="CRZ815" s="852"/>
      <c r="CSA815" s="852"/>
      <c r="CSB815" s="852"/>
      <c r="CSC815" s="852"/>
      <c r="CSD815" s="1031"/>
      <c r="CSE815" s="854"/>
      <c r="CSF815" s="852"/>
      <c r="CSG815" s="852"/>
      <c r="CSH815" s="852"/>
      <c r="CSI815" s="1031"/>
      <c r="CSJ815" s="744"/>
      <c r="CSK815" s="1031"/>
      <c r="CSL815" s="1031"/>
      <c r="CSM815" s="697"/>
      <c r="CSN815" s="1031"/>
      <c r="CSO815" s="1031"/>
      <c r="CSP815" s="1031"/>
      <c r="CSQ815" s="1031"/>
      <c r="CSR815" s="852"/>
      <c r="CSS815" s="1031"/>
      <c r="CST815" s="852"/>
      <c r="CSU815" s="1031"/>
      <c r="CSV815" s="1031"/>
      <c r="CSW815" s="852"/>
      <c r="CSX815" s="852"/>
      <c r="CSY815" s="1031"/>
      <c r="CSZ815" s="1031"/>
      <c r="CTA815" s="1031"/>
      <c r="CTB815" s="1031"/>
      <c r="CTC815" s="744"/>
      <c r="CTD815" s="697"/>
      <c r="CTE815" s="1031"/>
      <c r="CTF815" s="852"/>
      <c r="CTG815" s="852"/>
      <c r="CTH815" s="852"/>
      <c r="CTI815" s="852"/>
      <c r="CTJ815" s="1031"/>
      <c r="CTK815" s="854"/>
      <c r="CTL815" s="852"/>
      <c r="CTM815" s="852"/>
      <c r="CTN815" s="852"/>
      <c r="CTO815" s="1031"/>
      <c r="CTP815" s="744"/>
      <c r="CTQ815" s="1031"/>
      <c r="CTR815" s="1031"/>
      <c r="CTS815" s="697"/>
      <c r="CTT815" s="1031"/>
      <c r="CTU815" s="1031"/>
      <c r="CTV815" s="1031"/>
      <c r="CTW815" s="1031"/>
      <c r="CTX815" s="852"/>
      <c r="CTY815" s="1031"/>
      <c r="CTZ815" s="852"/>
      <c r="CUA815" s="1031"/>
      <c r="CUB815" s="1031"/>
      <c r="CUC815" s="852"/>
      <c r="CUD815" s="852"/>
      <c r="CUE815" s="1031"/>
      <c r="CUF815" s="1031"/>
      <c r="CUG815" s="1031"/>
      <c r="CUH815" s="1031"/>
      <c r="CUI815" s="744"/>
      <c r="CUJ815" s="697"/>
      <c r="CUK815" s="1031"/>
      <c r="CUL815" s="852"/>
      <c r="CUM815" s="852"/>
      <c r="CUN815" s="852"/>
      <c r="CUO815" s="852"/>
      <c r="CUP815" s="1031"/>
      <c r="CUQ815" s="854"/>
      <c r="CUR815" s="852"/>
      <c r="CUS815" s="852"/>
      <c r="CUT815" s="852"/>
      <c r="CUU815" s="1031"/>
      <c r="CUV815" s="744"/>
      <c r="CUW815" s="1031"/>
      <c r="CUX815" s="1031"/>
      <c r="CUY815" s="697"/>
      <c r="CUZ815" s="1031"/>
      <c r="CVA815" s="1031"/>
      <c r="CVB815" s="1031"/>
      <c r="CVC815" s="1031"/>
      <c r="CVD815" s="852"/>
      <c r="CVE815" s="1031"/>
      <c r="CVF815" s="852"/>
      <c r="CVG815" s="1031"/>
      <c r="CVH815" s="1031"/>
      <c r="CVI815" s="852"/>
      <c r="CVJ815" s="852"/>
      <c r="CVK815" s="1031"/>
      <c r="CVL815" s="1031"/>
      <c r="CVM815" s="1031"/>
      <c r="CVN815" s="1031"/>
      <c r="CVO815" s="744"/>
      <c r="CVP815" s="697"/>
      <c r="CVQ815" s="1031"/>
      <c r="CVR815" s="852"/>
      <c r="CVS815" s="852"/>
      <c r="CVT815" s="852"/>
      <c r="CVU815" s="852"/>
      <c r="CVV815" s="1031"/>
      <c r="CVW815" s="854"/>
      <c r="CVX815" s="852"/>
      <c r="CVY815" s="852"/>
      <c r="CVZ815" s="852"/>
      <c r="CWA815" s="1031"/>
      <c r="CWB815" s="744"/>
      <c r="CWC815" s="1031"/>
      <c r="CWD815" s="1031"/>
      <c r="CWE815" s="697"/>
      <c r="CWF815" s="1031"/>
      <c r="CWG815" s="1031"/>
      <c r="CWH815" s="1031"/>
      <c r="CWI815" s="1031"/>
      <c r="CWJ815" s="852"/>
      <c r="CWK815" s="1031"/>
      <c r="CWL815" s="852"/>
      <c r="CWM815" s="1031"/>
      <c r="CWN815" s="1031"/>
      <c r="CWO815" s="852"/>
      <c r="CWP815" s="852"/>
      <c r="CWQ815" s="1031"/>
      <c r="CWR815" s="1031"/>
      <c r="CWS815" s="1031"/>
      <c r="CWT815" s="1031"/>
      <c r="CWU815" s="744"/>
      <c r="CWV815" s="697"/>
      <c r="CWW815" s="1031"/>
      <c r="CWX815" s="852"/>
      <c r="CWY815" s="852"/>
      <c r="CWZ815" s="852"/>
      <c r="CXA815" s="852"/>
      <c r="CXB815" s="1031"/>
      <c r="CXC815" s="854"/>
      <c r="CXD815" s="852"/>
      <c r="CXE815" s="852"/>
      <c r="CXF815" s="852"/>
      <c r="CXG815" s="1031"/>
      <c r="CXH815" s="744"/>
      <c r="CXI815" s="1031"/>
      <c r="CXJ815" s="1031"/>
      <c r="CXK815" s="697"/>
      <c r="CXL815" s="1031"/>
      <c r="CXM815" s="1031"/>
      <c r="CXN815" s="1031"/>
      <c r="CXO815" s="1031"/>
      <c r="CXP815" s="852"/>
      <c r="CXQ815" s="1031"/>
      <c r="CXR815" s="852"/>
      <c r="CXS815" s="1031"/>
      <c r="CXT815" s="1031"/>
      <c r="CXU815" s="852"/>
      <c r="CXV815" s="852"/>
      <c r="CXW815" s="1031"/>
      <c r="CXX815" s="1031"/>
      <c r="CXY815" s="1031"/>
      <c r="CXZ815" s="1031"/>
      <c r="CYA815" s="744"/>
      <c r="CYB815" s="697"/>
      <c r="CYC815" s="1031"/>
      <c r="CYD815" s="852"/>
      <c r="CYE815" s="852"/>
      <c r="CYF815" s="852"/>
      <c r="CYG815" s="852"/>
      <c r="CYH815" s="1031"/>
      <c r="CYI815" s="854"/>
      <c r="CYJ815" s="852"/>
      <c r="CYK815" s="852"/>
      <c r="CYL815" s="852"/>
      <c r="CYM815" s="1031"/>
      <c r="CYN815" s="744"/>
      <c r="CYO815" s="1031"/>
      <c r="CYP815" s="1031"/>
      <c r="CYQ815" s="697"/>
      <c r="CYR815" s="1031"/>
      <c r="CYS815" s="1031"/>
      <c r="CYT815" s="1031"/>
      <c r="CYU815" s="1031"/>
      <c r="CYV815" s="852"/>
      <c r="CYW815" s="1031"/>
      <c r="CYX815" s="852"/>
      <c r="CYY815" s="1031"/>
      <c r="CYZ815" s="1031"/>
      <c r="CZA815" s="852"/>
      <c r="CZB815" s="852"/>
      <c r="CZC815" s="1031"/>
      <c r="CZD815" s="1031"/>
      <c r="CZE815" s="1031"/>
      <c r="CZF815" s="1031"/>
      <c r="CZG815" s="744"/>
      <c r="CZH815" s="697"/>
      <c r="CZI815" s="1031"/>
      <c r="CZJ815" s="852"/>
      <c r="CZK815" s="852"/>
      <c r="CZL815" s="852"/>
      <c r="CZM815" s="852"/>
      <c r="CZN815" s="1031"/>
      <c r="CZO815" s="854"/>
      <c r="CZP815" s="852"/>
      <c r="CZQ815" s="852"/>
      <c r="CZR815" s="852"/>
      <c r="CZS815" s="1031"/>
      <c r="CZT815" s="744"/>
      <c r="CZU815" s="1031"/>
      <c r="CZV815" s="1031"/>
      <c r="CZW815" s="697"/>
      <c r="CZX815" s="1031"/>
      <c r="CZY815" s="1031"/>
      <c r="CZZ815" s="1031"/>
      <c r="DAA815" s="1031"/>
      <c r="DAB815" s="852"/>
      <c r="DAC815" s="1031"/>
      <c r="DAD815" s="852"/>
      <c r="DAE815" s="1031"/>
      <c r="DAF815" s="1031"/>
      <c r="DAG815" s="852"/>
      <c r="DAH815" s="852"/>
      <c r="DAI815" s="1031"/>
      <c r="DAJ815" s="1031"/>
      <c r="DAK815" s="1031"/>
      <c r="DAL815" s="1031"/>
      <c r="DAM815" s="744"/>
      <c r="DAN815" s="697"/>
      <c r="DAO815" s="1031"/>
      <c r="DAP815" s="852"/>
      <c r="DAQ815" s="852"/>
      <c r="DAR815" s="852"/>
      <c r="DAS815" s="852"/>
      <c r="DAT815" s="1031"/>
      <c r="DAU815" s="854"/>
      <c r="DAV815" s="852"/>
      <c r="DAW815" s="852"/>
      <c r="DAX815" s="852"/>
      <c r="DAY815" s="1031"/>
      <c r="DAZ815" s="744"/>
      <c r="DBA815" s="1031"/>
      <c r="DBB815" s="1031"/>
      <c r="DBC815" s="697"/>
      <c r="DBD815" s="1031"/>
      <c r="DBE815" s="1031"/>
      <c r="DBF815" s="1031"/>
      <c r="DBG815" s="1031"/>
      <c r="DBH815" s="852"/>
      <c r="DBI815" s="1031"/>
      <c r="DBJ815" s="852"/>
      <c r="DBK815" s="1031"/>
      <c r="DBL815" s="1031"/>
      <c r="DBM815" s="852"/>
      <c r="DBN815" s="852"/>
      <c r="DBO815" s="1031"/>
      <c r="DBP815" s="1031"/>
      <c r="DBQ815" s="1031"/>
      <c r="DBR815" s="1031"/>
      <c r="DBS815" s="744"/>
      <c r="DBT815" s="697"/>
      <c r="DBU815" s="1031"/>
      <c r="DBV815" s="852"/>
      <c r="DBW815" s="852"/>
      <c r="DBX815" s="852"/>
      <c r="DBY815" s="852"/>
      <c r="DBZ815" s="1031"/>
      <c r="DCA815" s="854"/>
      <c r="DCB815" s="852"/>
      <c r="DCC815" s="852"/>
      <c r="DCD815" s="852"/>
      <c r="DCE815" s="1031"/>
      <c r="DCF815" s="744"/>
      <c r="DCG815" s="1031"/>
      <c r="DCH815" s="1031"/>
      <c r="DCI815" s="697"/>
      <c r="DCJ815" s="1031"/>
      <c r="DCK815" s="1031"/>
      <c r="DCL815" s="1031"/>
      <c r="DCM815" s="1031"/>
      <c r="DCN815" s="852"/>
      <c r="DCO815" s="1031"/>
      <c r="DCP815" s="852"/>
      <c r="DCQ815" s="1031"/>
      <c r="DCR815" s="1031"/>
      <c r="DCS815" s="852"/>
      <c r="DCT815" s="852"/>
      <c r="DCU815" s="1031"/>
      <c r="DCV815" s="1031"/>
      <c r="DCW815" s="1031"/>
      <c r="DCX815" s="1031"/>
      <c r="DCY815" s="744"/>
      <c r="DCZ815" s="697"/>
      <c r="DDA815" s="1031"/>
      <c r="DDB815" s="852"/>
      <c r="DDC815" s="852"/>
      <c r="DDD815" s="852"/>
      <c r="DDE815" s="852"/>
      <c r="DDF815" s="1031"/>
      <c r="DDG815" s="854"/>
      <c r="DDH815" s="852"/>
      <c r="DDI815" s="852"/>
      <c r="DDJ815" s="852"/>
      <c r="DDK815" s="1031"/>
      <c r="DDL815" s="744"/>
      <c r="DDM815" s="1031"/>
      <c r="DDN815" s="1031"/>
      <c r="DDO815" s="697"/>
      <c r="DDP815" s="1031"/>
      <c r="DDQ815" s="1031"/>
      <c r="DDR815" s="1031"/>
      <c r="DDS815" s="1031"/>
      <c r="DDT815" s="852"/>
      <c r="DDU815" s="1031"/>
      <c r="DDV815" s="852"/>
      <c r="DDW815" s="1031"/>
      <c r="DDX815" s="1031"/>
      <c r="DDY815" s="852"/>
      <c r="DDZ815" s="852"/>
      <c r="DEA815" s="1031"/>
      <c r="DEB815" s="1031"/>
      <c r="DEC815" s="1031"/>
      <c r="DED815" s="1031"/>
      <c r="DEE815" s="744"/>
      <c r="DEF815" s="697"/>
      <c r="DEG815" s="1031"/>
      <c r="DEH815" s="852"/>
      <c r="DEI815" s="852"/>
      <c r="DEJ815" s="852"/>
      <c r="DEK815" s="852"/>
      <c r="DEL815" s="1031"/>
      <c r="DEM815" s="854"/>
      <c r="DEN815" s="852"/>
      <c r="DEO815" s="852"/>
      <c r="DEP815" s="852"/>
      <c r="DEQ815" s="1031"/>
      <c r="DER815" s="744"/>
      <c r="DES815" s="1031"/>
      <c r="DET815" s="1031"/>
      <c r="DEU815" s="697"/>
      <c r="DEV815" s="1031"/>
      <c r="DEW815" s="1031"/>
      <c r="DEX815" s="1031"/>
      <c r="DEY815" s="1031"/>
      <c r="DEZ815" s="852"/>
      <c r="DFA815" s="1031"/>
      <c r="DFB815" s="852"/>
      <c r="DFC815" s="1031"/>
      <c r="DFD815" s="1031"/>
      <c r="DFE815" s="852"/>
      <c r="DFF815" s="852"/>
      <c r="DFG815" s="1031"/>
      <c r="DFH815" s="1031"/>
      <c r="DFI815" s="1031"/>
      <c r="DFJ815" s="1031"/>
      <c r="DFK815" s="744"/>
      <c r="DFL815" s="697"/>
      <c r="DFM815" s="1031"/>
      <c r="DFN815" s="852"/>
      <c r="DFO815" s="852"/>
      <c r="DFP815" s="852"/>
      <c r="DFQ815" s="852"/>
      <c r="DFR815" s="1031"/>
      <c r="DFS815" s="854"/>
      <c r="DFT815" s="852"/>
      <c r="DFU815" s="852"/>
      <c r="DFV815" s="852"/>
      <c r="DFW815" s="1031"/>
      <c r="DFX815" s="744"/>
      <c r="DFY815" s="1031"/>
      <c r="DFZ815" s="1031"/>
      <c r="DGA815" s="697"/>
      <c r="DGB815" s="1031"/>
      <c r="DGC815" s="1031"/>
      <c r="DGD815" s="1031"/>
      <c r="DGE815" s="1031"/>
      <c r="DGF815" s="852"/>
      <c r="DGG815" s="1031"/>
      <c r="DGH815" s="852"/>
      <c r="DGI815" s="1031"/>
      <c r="DGJ815" s="1031"/>
      <c r="DGK815" s="852"/>
      <c r="DGL815" s="852"/>
      <c r="DGM815" s="1031"/>
      <c r="DGN815" s="1031"/>
      <c r="DGO815" s="1031"/>
      <c r="DGP815" s="1031"/>
      <c r="DGQ815" s="744"/>
      <c r="DGR815" s="697"/>
      <c r="DGS815" s="1031"/>
      <c r="DGT815" s="852"/>
      <c r="DGU815" s="852"/>
      <c r="DGV815" s="852"/>
      <c r="DGW815" s="852"/>
      <c r="DGX815" s="1031"/>
      <c r="DGY815" s="854"/>
      <c r="DGZ815" s="852"/>
      <c r="DHA815" s="852"/>
      <c r="DHB815" s="852"/>
      <c r="DHC815" s="1031"/>
      <c r="DHD815" s="744"/>
      <c r="DHE815" s="1031"/>
      <c r="DHF815" s="1031"/>
      <c r="DHG815" s="697"/>
      <c r="DHH815" s="1031"/>
      <c r="DHI815" s="1031"/>
      <c r="DHJ815" s="1031"/>
      <c r="DHK815" s="1031"/>
      <c r="DHL815" s="852"/>
      <c r="DHM815" s="1031"/>
      <c r="DHN815" s="852"/>
      <c r="DHO815" s="1031"/>
      <c r="DHP815" s="1031"/>
      <c r="DHQ815" s="852"/>
      <c r="DHR815" s="852"/>
      <c r="DHS815" s="1031"/>
      <c r="DHT815" s="1031"/>
      <c r="DHU815" s="1031"/>
      <c r="DHV815" s="1031"/>
      <c r="DHW815" s="744"/>
      <c r="DHX815" s="697"/>
      <c r="DHY815" s="1031"/>
      <c r="DHZ815" s="852"/>
      <c r="DIA815" s="852"/>
      <c r="DIB815" s="852"/>
      <c r="DIC815" s="852"/>
      <c r="DID815" s="1031"/>
      <c r="DIE815" s="854"/>
      <c r="DIF815" s="852"/>
      <c r="DIG815" s="852"/>
      <c r="DIH815" s="852"/>
      <c r="DII815" s="1031"/>
      <c r="DIJ815" s="744"/>
      <c r="DIK815" s="1031"/>
      <c r="DIL815" s="1031"/>
      <c r="DIM815" s="697"/>
      <c r="DIN815" s="1031"/>
      <c r="DIO815" s="1031"/>
      <c r="DIP815" s="1031"/>
      <c r="DIQ815" s="1031"/>
      <c r="DIR815" s="852"/>
      <c r="DIS815" s="1031"/>
      <c r="DIT815" s="852"/>
      <c r="DIU815" s="1031"/>
      <c r="DIV815" s="1031"/>
      <c r="DIW815" s="852"/>
      <c r="DIX815" s="852"/>
      <c r="DIY815" s="1031"/>
      <c r="DIZ815" s="1031"/>
      <c r="DJA815" s="1031"/>
      <c r="DJB815" s="1031"/>
      <c r="DJC815" s="744"/>
      <c r="DJD815" s="697"/>
      <c r="DJE815" s="1031"/>
      <c r="DJF815" s="852"/>
      <c r="DJG815" s="852"/>
      <c r="DJH815" s="852"/>
      <c r="DJI815" s="852"/>
      <c r="DJJ815" s="1031"/>
      <c r="DJK815" s="854"/>
      <c r="DJL815" s="852"/>
      <c r="DJM815" s="852"/>
      <c r="DJN815" s="852"/>
      <c r="DJO815" s="1031"/>
      <c r="DJP815" s="744"/>
      <c r="DJQ815" s="1031"/>
      <c r="DJR815" s="1031"/>
      <c r="DJS815" s="697"/>
      <c r="DJT815" s="1031"/>
      <c r="DJU815" s="1031"/>
      <c r="DJV815" s="1031"/>
      <c r="DJW815" s="1031"/>
      <c r="DJX815" s="852"/>
      <c r="DJY815" s="1031"/>
      <c r="DJZ815" s="852"/>
      <c r="DKA815" s="1031"/>
      <c r="DKB815" s="1031"/>
      <c r="DKC815" s="852"/>
      <c r="DKD815" s="852"/>
      <c r="DKE815" s="1031"/>
      <c r="DKF815" s="1031"/>
      <c r="DKG815" s="1031"/>
      <c r="DKH815" s="1031"/>
      <c r="DKI815" s="744"/>
      <c r="DKJ815" s="697"/>
      <c r="DKK815" s="1031"/>
      <c r="DKL815" s="852"/>
      <c r="DKM815" s="852"/>
      <c r="DKN815" s="852"/>
      <c r="DKO815" s="852"/>
      <c r="DKP815" s="1031"/>
      <c r="DKQ815" s="854"/>
      <c r="DKR815" s="852"/>
      <c r="DKS815" s="852"/>
      <c r="DKT815" s="852"/>
      <c r="DKU815" s="1031"/>
      <c r="DKV815" s="744"/>
      <c r="DKW815" s="1031"/>
      <c r="DKX815" s="1031"/>
      <c r="DKY815" s="697"/>
      <c r="DKZ815" s="1031"/>
      <c r="DLA815" s="1031"/>
      <c r="DLB815" s="1031"/>
      <c r="DLC815" s="1031"/>
      <c r="DLD815" s="852"/>
      <c r="DLE815" s="1031"/>
      <c r="DLF815" s="852"/>
      <c r="DLG815" s="1031"/>
      <c r="DLH815" s="1031"/>
      <c r="DLI815" s="852"/>
      <c r="DLJ815" s="852"/>
      <c r="DLK815" s="1031"/>
      <c r="DLL815" s="1031"/>
      <c r="DLM815" s="1031"/>
      <c r="DLN815" s="1031"/>
      <c r="DLO815" s="744"/>
      <c r="DLP815" s="697"/>
      <c r="DLQ815" s="1031"/>
      <c r="DLR815" s="852"/>
      <c r="DLS815" s="852"/>
      <c r="DLT815" s="852"/>
      <c r="DLU815" s="852"/>
      <c r="DLV815" s="1031"/>
      <c r="DLW815" s="854"/>
      <c r="DLX815" s="852"/>
      <c r="DLY815" s="852"/>
      <c r="DLZ815" s="852"/>
      <c r="DMA815" s="1031"/>
      <c r="DMB815" s="744"/>
      <c r="DMC815" s="1031"/>
      <c r="DMD815" s="1031"/>
      <c r="DME815" s="697"/>
      <c r="DMF815" s="1031"/>
      <c r="DMG815" s="1031"/>
      <c r="DMH815" s="1031"/>
      <c r="DMI815" s="1031"/>
      <c r="DMJ815" s="852"/>
      <c r="DMK815" s="1031"/>
      <c r="DML815" s="852"/>
      <c r="DMM815" s="1031"/>
      <c r="DMN815" s="1031"/>
      <c r="DMO815" s="852"/>
      <c r="DMP815" s="852"/>
      <c r="DMQ815" s="1031"/>
      <c r="DMR815" s="1031"/>
      <c r="DMS815" s="1031"/>
      <c r="DMT815" s="1031"/>
      <c r="DMU815" s="744"/>
      <c r="DMV815" s="697"/>
      <c r="DMW815" s="1031"/>
      <c r="DMX815" s="852"/>
      <c r="DMY815" s="852"/>
      <c r="DMZ815" s="852"/>
      <c r="DNA815" s="852"/>
      <c r="DNB815" s="1031"/>
      <c r="DNC815" s="854"/>
      <c r="DND815" s="852"/>
      <c r="DNE815" s="852"/>
      <c r="DNF815" s="852"/>
      <c r="DNG815" s="1031"/>
      <c r="DNH815" s="744"/>
      <c r="DNI815" s="1031"/>
      <c r="DNJ815" s="1031"/>
      <c r="DNK815" s="697"/>
      <c r="DNL815" s="1031"/>
      <c r="DNM815" s="1031"/>
      <c r="DNN815" s="1031"/>
      <c r="DNO815" s="1031"/>
      <c r="DNP815" s="852"/>
      <c r="DNQ815" s="1031"/>
      <c r="DNR815" s="852"/>
      <c r="DNS815" s="1031"/>
      <c r="DNT815" s="1031"/>
      <c r="DNU815" s="852"/>
      <c r="DNV815" s="852"/>
      <c r="DNW815" s="1031"/>
      <c r="DNX815" s="1031"/>
      <c r="DNY815" s="1031"/>
      <c r="DNZ815" s="1031"/>
      <c r="DOA815" s="744"/>
      <c r="DOB815" s="697"/>
      <c r="DOC815" s="1031"/>
      <c r="DOD815" s="852"/>
      <c r="DOE815" s="852"/>
      <c r="DOF815" s="852"/>
      <c r="DOG815" s="852"/>
      <c r="DOH815" s="1031"/>
      <c r="DOI815" s="854"/>
      <c r="DOJ815" s="852"/>
      <c r="DOK815" s="852"/>
      <c r="DOL815" s="852"/>
      <c r="DOM815" s="1031"/>
      <c r="DON815" s="744"/>
      <c r="DOO815" s="1031"/>
      <c r="DOP815" s="1031"/>
      <c r="DOQ815" s="697"/>
      <c r="DOR815" s="1031"/>
      <c r="DOS815" s="1031"/>
      <c r="DOT815" s="1031"/>
      <c r="DOU815" s="1031"/>
      <c r="DOV815" s="852"/>
      <c r="DOW815" s="1031"/>
      <c r="DOX815" s="852"/>
      <c r="DOY815" s="1031"/>
      <c r="DOZ815" s="1031"/>
      <c r="DPA815" s="852"/>
      <c r="DPB815" s="852"/>
      <c r="DPC815" s="1031"/>
      <c r="DPD815" s="1031"/>
      <c r="DPE815" s="1031"/>
      <c r="DPF815" s="1031"/>
      <c r="DPG815" s="744"/>
      <c r="DPH815" s="697"/>
      <c r="DPI815" s="1031"/>
      <c r="DPJ815" s="852"/>
      <c r="DPK815" s="852"/>
      <c r="DPL815" s="852"/>
      <c r="DPM815" s="852"/>
      <c r="DPN815" s="1031"/>
      <c r="DPO815" s="854"/>
      <c r="DPP815" s="852"/>
      <c r="DPQ815" s="852"/>
      <c r="DPR815" s="852"/>
      <c r="DPS815" s="1031"/>
      <c r="DPT815" s="744"/>
      <c r="DPU815" s="1031"/>
      <c r="DPV815" s="1031"/>
      <c r="DPW815" s="697"/>
      <c r="DPX815" s="1031"/>
      <c r="DPY815" s="1031"/>
      <c r="DPZ815" s="1031"/>
      <c r="DQA815" s="1031"/>
      <c r="DQB815" s="852"/>
      <c r="DQC815" s="1031"/>
      <c r="DQD815" s="852"/>
      <c r="DQE815" s="1031"/>
      <c r="DQF815" s="1031"/>
      <c r="DQG815" s="852"/>
      <c r="DQH815" s="852"/>
      <c r="DQI815" s="1031"/>
      <c r="DQJ815" s="1031"/>
      <c r="DQK815" s="1031"/>
      <c r="DQL815" s="1031"/>
      <c r="DQM815" s="744"/>
      <c r="DQN815" s="697"/>
      <c r="DQO815" s="1031"/>
      <c r="DQP815" s="852"/>
      <c r="DQQ815" s="852"/>
      <c r="DQR815" s="852"/>
      <c r="DQS815" s="852"/>
      <c r="DQT815" s="1031"/>
      <c r="DQU815" s="854"/>
      <c r="DQV815" s="852"/>
      <c r="DQW815" s="852"/>
      <c r="DQX815" s="852"/>
      <c r="DQY815" s="1031"/>
      <c r="DQZ815" s="744"/>
      <c r="DRA815" s="1031"/>
      <c r="DRB815" s="1031"/>
      <c r="DRC815" s="697"/>
      <c r="DRD815" s="1031"/>
      <c r="DRE815" s="1031"/>
      <c r="DRF815" s="1031"/>
      <c r="DRG815" s="1031"/>
      <c r="DRH815" s="852"/>
      <c r="DRI815" s="1031"/>
      <c r="DRJ815" s="852"/>
      <c r="DRK815" s="1031"/>
      <c r="DRL815" s="1031"/>
      <c r="DRM815" s="852"/>
      <c r="DRN815" s="852"/>
      <c r="DRO815" s="1031"/>
      <c r="DRP815" s="1031"/>
      <c r="DRQ815" s="1031"/>
      <c r="DRR815" s="1031"/>
      <c r="DRS815" s="744"/>
      <c r="DRT815" s="697"/>
      <c r="DRU815" s="1031"/>
      <c r="DRV815" s="852"/>
      <c r="DRW815" s="852"/>
      <c r="DRX815" s="852"/>
      <c r="DRY815" s="852"/>
      <c r="DRZ815" s="1031"/>
      <c r="DSA815" s="854"/>
      <c r="DSB815" s="852"/>
      <c r="DSC815" s="852"/>
      <c r="DSD815" s="852"/>
      <c r="DSE815" s="1031"/>
      <c r="DSF815" s="744"/>
      <c r="DSG815" s="1031"/>
      <c r="DSH815" s="1031"/>
      <c r="DSI815" s="697"/>
      <c r="DSJ815" s="1031"/>
      <c r="DSK815" s="1031"/>
      <c r="DSL815" s="1031"/>
      <c r="DSM815" s="1031"/>
      <c r="DSN815" s="852"/>
      <c r="DSO815" s="1031"/>
      <c r="DSP815" s="852"/>
      <c r="DSQ815" s="1031"/>
      <c r="DSR815" s="1031"/>
      <c r="DSS815" s="852"/>
      <c r="DST815" s="852"/>
      <c r="DSU815" s="1031"/>
      <c r="DSV815" s="1031"/>
      <c r="DSW815" s="1031"/>
      <c r="DSX815" s="1031"/>
      <c r="DSY815" s="744"/>
      <c r="DSZ815" s="697"/>
      <c r="DTA815" s="1031"/>
      <c r="DTB815" s="852"/>
      <c r="DTC815" s="852"/>
      <c r="DTD815" s="852"/>
      <c r="DTE815" s="852"/>
      <c r="DTF815" s="1031"/>
      <c r="DTG815" s="854"/>
      <c r="DTH815" s="852"/>
      <c r="DTI815" s="852"/>
      <c r="DTJ815" s="852"/>
      <c r="DTK815" s="1031"/>
      <c r="DTL815" s="744"/>
      <c r="DTM815" s="1031"/>
      <c r="DTN815" s="1031"/>
      <c r="DTO815" s="697"/>
      <c r="DTP815" s="1031"/>
      <c r="DTQ815" s="1031"/>
      <c r="DTR815" s="1031"/>
      <c r="DTS815" s="1031"/>
      <c r="DTT815" s="852"/>
      <c r="DTU815" s="1031"/>
      <c r="DTV815" s="852"/>
      <c r="DTW815" s="1031"/>
      <c r="DTX815" s="1031"/>
      <c r="DTY815" s="852"/>
      <c r="DTZ815" s="852"/>
      <c r="DUA815" s="1031"/>
      <c r="DUB815" s="1031"/>
      <c r="DUC815" s="1031"/>
      <c r="DUD815" s="1031"/>
      <c r="DUE815" s="744"/>
      <c r="DUF815" s="697"/>
      <c r="DUG815" s="1031"/>
      <c r="DUH815" s="852"/>
      <c r="DUI815" s="852"/>
      <c r="DUJ815" s="852"/>
      <c r="DUK815" s="852"/>
      <c r="DUL815" s="1031"/>
      <c r="DUM815" s="854"/>
      <c r="DUN815" s="852"/>
      <c r="DUO815" s="852"/>
      <c r="DUP815" s="852"/>
      <c r="DUQ815" s="1031"/>
      <c r="DUR815" s="744"/>
      <c r="DUS815" s="1031"/>
      <c r="DUT815" s="1031"/>
      <c r="DUU815" s="697"/>
      <c r="DUV815" s="1031"/>
      <c r="DUW815" s="1031"/>
      <c r="DUX815" s="1031"/>
      <c r="DUY815" s="1031"/>
      <c r="DUZ815" s="852"/>
      <c r="DVA815" s="1031"/>
      <c r="DVB815" s="852"/>
      <c r="DVC815" s="1031"/>
      <c r="DVD815" s="1031"/>
      <c r="DVE815" s="852"/>
      <c r="DVF815" s="852"/>
      <c r="DVG815" s="1031"/>
      <c r="DVH815" s="1031"/>
      <c r="DVI815" s="1031"/>
      <c r="DVJ815" s="1031"/>
      <c r="DVK815" s="744"/>
      <c r="DVL815" s="697"/>
      <c r="DVM815" s="1031"/>
      <c r="DVN815" s="852"/>
      <c r="DVO815" s="852"/>
      <c r="DVP815" s="852"/>
      <c r="DVQ815" s="852"/>
      <c r="DVR815" s="1031"/>
      <c r="DVS815" s="854"/>
      <c r="DVT815" s="852"/>
      <c r="DVU815" s="852"/>
      <c r="DVV815" s="852"/>
      <c r="DVW815" s="1031"/>
      <c r="DVX815" s="744"/>
      <c r="DVY815" s="1031"/>
      <c r="DVZ815" s="1031"/>
      <c r="DWA815" s="697"/>
      <c r="DWB815" s="1031"/>
      <c r="DWC815" s="1031"/>
      <c r="DWD815" s="1031"/>
      <c r="DWE815" s="1031"/>
      <c r="DWF815" s="852"/>
      <c r="DWG815" s="1031"/>
      <c r="DWH815" s="852"/>
      <c r="DWI815" s="1031"/>
      <c r="DWJ815" s="1031"/>
      <c r="DWK815" s="852"/>
      <c r="DWL815" s="852"/>
      <c r="DWM815" s="1031"/>
      <c r="DWN815" s="1031"/>
      <c r="DWO815" s="1031"/>
      <c r="DWP815" s="1031"/>
      <c r="DWQ815" s="744"/>
      <c r="DWR815" s="697"/>
      <c r="DWS815" s="1031"/>
      <c r="DWT815" s="852"/>
      <c r="DWU815" s="852"/>
      <c r="DWV815" s="852"/>
      <c r="DWW815" s="852"/>
      <c r="DWX815" s="1031"/>
      <c r="DWY815" s="854"/>
      <c r="DWZ815" s="852"/>
      <c r="DXA815" s="852"/>
      <c r="DXB815" s="852"/>
      <c r="DXC815" s="1031"/>
      <c r="DXD815" s="744"/>
      <c r="DXE815" s="1031"/>
      <c r="DXF815" s="1031"/>
      <c r="DXG815" s="697"/>
      <c r="DXH815" s="1031"/>
      <c r="DXI815" s="1031"/>
      <c r="DXJ815" s="1031"/>
      <c r="DXK815" s="1031"/>
      <c r="DXL815" s="852"/>
      <c r="DXM815" s="1031"/>
      <c r="DXN815" s="852"/>
      <c r="DXO815" s="1031"/>
      <c r="DXP815" s="1031"/>
      <c r="DXQ815" s="852"/>
      <c r="DXR815" s="852"/>
      <c r="DXS815" s="1031"/>
      <c r="DXT815" s="1031"/>
      <c r="DXU815" s="1031"/>
      <c r="DXV815" s="1031"/>
      <c r="DXW815" s="744"/>
      <c r="DXX815" s="697"/>
      <c r="DXY815" s="1031"/>
      <c r="DXZ815" s="852"/>
      <c r="DYA815" s="852"/>
      <c r="DYB815" s="852"/>
      <c r="DYC815" s="852"/>
      <c r="DYD815" s="1031"/>
      <c r="DYE815" s="854"/>
      <c r="DYF815" s="852"/>
      <c r="DYG815" s="852"/>
      <c r="DYH815" s="852"/>
      <c r="DYI815" s="1031"/>
      <c r="DYJ815" s="744"/>
      <c r="DYK815" s="1031"/>
      <c r="DYL815" s="1031"/>
      <c r="DYM815" s="697"/>
      <c r="DYN815" s="1031"/>
      <c r="DYO815" s="1031"/>
      <c r="DYP815" s="1031"/>
      <c r="DYQ815" s="1031"/>
      <c r="DYR815" s="852"/>
      <c r="DYS815" s="1031"/>
      <c r="DYT815" s="852"/>
      <c r="DYU815" s="1031"/>
      <c r="DYV815" s="1031"/>
      <c r="DYW815" s="852"/>
      <c r="DYX815" s="852"/>
      <c r="DYY815" s="1031"/>
      <c r="DYZ815" s="1031"/>
      <c r="DZA815" s="1031"/>
      <c r="DZB815" s="1031"/>
      <c r="DZC815" s="744"/>
      <c r="DZD815" s="697"/>
      <c r="DZE815" s="1031"/>
      <c r="DZF815" s="852"/>
      <c r="DZG815" s="852"/>
      <c r="DZH815" s="852"/>
      <c r="DZI815" s="852"/>
      <c r="DZJ815" s="1031"/>
      <c r="DZK815" s="854"/>
      <c r="DZL815" s="852"/>
      <c r="DZM815" s="852"/>
      <c r="DZN815" s="852"/>
      <c r="DZO815" s="1031"/>
      <c r="DZP815" s="744"/>
      <c r="DZQ815" s="1031"/>
      <c r="DZR815" s="1031"/>
      <c r="DZS815" s="697"/>
      <c r="DZT815" s="1031"/>
      <c r="DZU815" s="1031"/>
      <c r="DZV815" s="1031"/>
      <c r="DZW815" s="1031"/>
      <c r="DZX815" s="852"/>
      <c r="DZY815" s="1031"/>
      <c r="DZZ815" s="852"/>
      <c r="EAA815" s="1031"/>
      <c r="EAB815" s="1031"/>
      <c r="EAC815" s="852"/>
      <c r="EAD815" s="852"/>
      <c r="EAE815" s="1031"/>
      <c r="EAF815" s="1031"/>
      <c r="EAG815" s="1031"/>
      <c r="EAH815" s="1031"/>
      <c r="EAI815" s="744"/>
      <c r="EAJ815" s="697"/>
      <c r="EAK815" s="1031"/>
      <c r="EAL815" s="852"/>
      <c r="EAM815" s="852"/>
      <c r="EAN815" s="852"/>
      <c r="EAO815" s="852"/>
      <c r="EAP815" s="1031"/>
      <c r="EAQ815" s="854"/>
      <c r="EAR815" s="852"/>
      <c r="EAS815" s="852"/>
      <c r="EAT815" s="852"/>
      <c r="EAU815" s="1031"/>
      <c r="EAV815" s="744"/>
      <c r="EAW815" s="1031"/>
      <c r="EAX815" s="1031"/>
      <c r="EAY815" s="697"/>
      <c r="EAZ815" s="1031"/>
      <c r="EBA815" s="1031"/>
      <c r="EBB815" s="1031"/>
      <c r="EBC815" s="1031"/>
      <c r="EBD815" s="852"/>
      <c r="EBE815" s="1031"/>
      <c r="EBF815" s="852"/>
      <c r="EBG815" s="1031"/>
      <c r="EBH815" s="1031"/>
      <c r="EBI815" s="852"/>
      <c r="EBJ815" s="852"/>
      <c r="EBK815" s="1031"/>
      <c r="EBL815" s="1031"/>
      <c r="EBM815" s="1031"/>
      <c r="EBN815" s="1031"/>
      <c r="EBO815" s="744"/>
      <c r="EBP815" s="697"/>
      <c r="EBQ815" s="1031"/>
      <c r="EBR815" s="852"/>
      <c r="EBS815" s="852"/>
      <c r="EBT815" s="852"/>
      <c r="EBU815" s="852"/>
      <c r="EBV815" s="1031"/>
      <c r="EBW815" s="854"/>
      <c r="EBX815" s="852"/>
      <c r="EBY815" s="852"/>
      <c r="EBZ815" s="852"/>
      <c r="ECA815" s="1031"/>
      <c r="ECB815" s="744"/>
      <c r="ECC815" s="1031"/>
      <c r="ECD815" s="1031"/>
      <c r="ECE815" s="697"/>
      <c r="ECF815" s="1031"/>
      <c r="ECG815" s="1031"/>
      <c r="ECH815" s="1031"/>
      <c r="ECI815" s="1031"/>
      <c r="ECJ815" s="852"/>
      <c r="ECK815" s="1031"/>
      <c r="ECL815" s="852"/>
      <c r="ECM815" s="1031"/>
      <c r="ECN815" s="1031"/>
      <c r="ECO815" s="852"/>
      <c r="ECP815" s="852"/>
      <c r="ECQ815" s="1031"/>
      <c r="ECR815" s="1031"/>
      <c r="ECS815" s="1031"/>
      <c r="ECT815" s="1031"/>
      <c r="ECU815" s="744"/>
      <c r="ECV815" s="697"/>
      <c r="ECW815" s="1031"/>
      <c r="ECX815" s="852"/>
      <c r="ECY815" s="852"/>
      <c r="ECZ815" s="852"/>
      <c r="EDA815" s="852"/>
      <c r="EDB815" s="1031"/>
      <c r="EDC815" s="854"/>
      <c r="EDD815" s="852"/>
      <c r="EDE815" s="852"/>
      <c r="EDF815" s="852"/>
      <c r="EDG815" s="1031"/>
      <c r="EDH815" s="744"/>
      <c r="EDI815" s="1031"/>
      <c r="EDJ815" s="1031"/>
      <c r="EDK815" s="697"/>
      <c r="EDL815" s="1031"/>
      <c r="EDM815" s="1031"/>
      <c r="EDN815" s="1031"/>
      <c r="EDO815" s="1031"/>
      <c r="EDP815" s="852"/>
      <c r="EDQ815" s="1031"/>
      <c r="EDR815" s="852"/>
      <c r="EDS815" s="1031"/>
      <c r="EDT815" s="1031"/>
      <c r="EDU815" s="852"/>
      <c r="EDV815" s="852"/>
      <c r="EDW815" s="1031"/>
      <c r="EDX815" s="1031"/>
      <c r="EDY815" s="1031"/>
      <c r="EDZ815" s="1031"/>
      <c r="EEA815" s="744"/>
      <c r="EEB815" s="697"/>
      <c r="EEC815" s="1031"/>
      <c r="EED815" s="852"/>
      <c r="EEE815" s="852"/>
      <c r="EEF815" s="852"/>
      <c r="EEG815" s="852"/>
      <c r="EEH815" s="1031"/>
      <c r="EEI815" s="854"/>
      <c r="EEJ815" s="852"/>
      <c r="EEK815" s="852"/>
      <c r="EEL815" s="852"/>
      <c r="EEM815" s="1031"/>
      <c r="EEN815" s="744"/>
      <c r="EEO815" s="1031"/>
      <c r="EEP815" s="1031"/>
      <c r="EEQ815" s="697"/>
      <c r="EER815" s="1031"/>
      <c r="EES815" s="1031"/>
      <c r="EET815" s="1031"/>
      <c r="EEU815" s="1031"/>
      <c r="EEV815" s="852"/>
      <c r="EEW815" s="1031"/>
      <c r="EEX815" s="852"/>
      <c r="EEY815" s="1031"/>
      <c r="EEZ815" s="1031"/>
      <c r="EFA815" s="852"/>
      <c r="EFB815" s="852"/>
      <c r="EFC815" s="1031"/>
      <c r="EFD815" s="1031"/>
      <c r="EFE815" s="1031"/>
      <c r="EFF815" s="1031"/>
      <c r="EFG815" s="744"/>
      <c r="EFH815" s="697"/>
      <c r="EFI815" s="1031"/>
      <c r="EFJ815" s="852"/>
      <c r="EFK815" s="852"/>
      <c r="EFL815" s="852"/>
      <c r="EFM815" s="852"/>
      <c r="EFN815" s="1031"/>
      <c r="EFO815" s="854"/>
      <c r="EFP815" s="852"/>
      <c r="EFQ815" s="852"/>
      <c r="EFR815" s="852"/>
      <c r="EFS815" s="1031"/>
      <c r="EFT815" s="744"/>
      <c r="EFU815" s="1031"/>
      <c r="EFV815" s="1031"/>
      <c r="EFW815" s="697"/>
      <c r="EFX815" s="1031"/>
      <c r="EFY815" s="1031"/>
      <c r="EFZ815" s="1031"/>
      <c r="EGA815" s="1031"/>
      <c r="EGB815" s="852"/>
      <c r="EGC815" s="1031"/>
      <c r="EGD815" s="852"/>
      <c r="EGE815" s="1031"/>
      <c r="EGF815" s="1031"/>
      <c r="EGG815" s="852"/>
      <c r="EGH815" s="852"/>
      <c r="EGI815" s="1031"/>
      <c r="EGJ815" s="1031"/>
      <c r="EGK815" s="1031"/>
      <c r="EGL815" s="1031"/>
      <c r="EGM815" s="744"/>
      <c r="EGN815" s="697"/>
      <c r="EGO815" s="1031"/>
      <c r="EGP815" s="852"/>
      <c r="EGQ815" s="852"/>
      <c r="EGR815" s="852"/>
      <c r="EGS815" s="852"/>
      <c r="EGT815" s="1031"/>
      <c r="EGU815" s="854"/>
      <c r="EGV815" s="852"/>
      <c r="EGW815" s="852"/>
      <c r="EGX815" s="852"/>
      <c r="EGY815" s="1031"/>
      <c r="EGZ815" s="744"/>
      <c r="EHA815" s="1031"/>
      <c r="EHB815" s="1031"/>
      <c r="EHC815" s="697"/>
      <c r="EHD815" s="1031"/>
      <c r="EHE815" s="1031"/>
      <c r="EHF815" s="1031"/>
      <c r="EHG815" s="1031"/>
      <c r="EHH815" s="852"/>
      <c r="EHI815" s="1031"/>
      <c r="EHJ815" s="852"/>
      <c r="EHK815" s="1031"/>
      <c r="EHL815" s="1031"/>
      <c r="EHM815" s="852"/>
      <c r="EHN815" s="852"/>
      <c r="EHO815" s="1031"/>
      <c r="EHP815" s="1031"/>
      <c r="EHQ815" s="1031"/>
      <c r="EHR815" s="1031"/>
      <c r="EHS815" s="744"/>
      <c r="EHT815" s="697"/>
      <c r="EHU815" s="1031"/>
      <c r="EHV815" s="852"/>
      <c r="EHW815" s="852"/>
      <c r="EHX815" s="852"/>
      <c r="EHY815" s="852"/>
      <c r="EHZ815" s="1031"/>
      <c r="EIA815" s="854"/>
      <c r="EIB815" s="852"/>
      <c r="EIC815" s="852"/>
      <c r="EID815" s="852"/>
      <c r="EIE815" s="1031"/>
      <c r="EIF815" s="744"/>
      <c r="EIG815" s="1031"/>
      <c r="EIH815" s="1031"/>
      <c r="EII815" s="697"/>
      <c r="EIJ815" s="1031"/>
      <c r="EIK815" s="1031"/>
      <c r="EIL815" s="1031"/>
      <c r="EIM815" s="1031"/>
      <c r="EIN815" s="852"/>
      <c r="EIO815" s="1031"/>
      <c r="EIP815" s="852"/>
      <c r="EIQ815" s="1031"/>
      <c r="EIR815" s="1031"/>
      <c r="EIS815" s="852"/>
      <c r="EIT815" s="852"/>
      <c r="EIU815" s="1031"/>
      <c r="EIV815" s="1031"/>
      <c r="EIW815" s="1031"/>
      <c r="EIX815" s="1031"/>
      <c r="EIY815" s="744"/>
      <c r="EIZ815" s="697"/>
      <c r="EJA815" s="1031"/>
      <c r="EJB815" s="852"/>
      <c r="EJC815" s="852"/>
      <c r="EJD815" s="852"/>
      <c r="EJE815" s="852"/>
      <c r="EJF815" s="1031"/>
      <c r="EJG815" s="854"/>
      <c r="EJH815" s="852"/>
      <c r="EJI815" s="852"/>
      <c r="EJJ815" s="852"/>
      <c r="EJK815" s="1031"/>
      <c r="EJL815" s="744"/>
      <c r="EJM815" s="1031"/>
      <c r="EJN815" s="1031"/>
      <c r="EJO815" s="697"/>
      <c r="EJP815" s="1031"/>
      <c r="EJQ815" s="1031"/>
      <c r="EJR815" s="1031"/>
      <c r="EJS815" s="1031"/>
      <c r="EJT815" s="852"/>
      <c r="EJU815" s="1031"/>
      <c r="EJV815" s="852"/>
      <c r="EJW815" s="1031"/>
      <c r="EJX815" s="1031"/>
      <c r="EJY815" s="852"/>
      <c r="EJZ815" s="852"/>
      <c r="EKA815" s="1031"/>
      <c r="EKB815" s="1031"/>
      <c r="EKC815" s="1031"/>
      <c r="EKD815" s="1031"/>
      <c r="EKE815" s="744"/>
      <c r="EKF815" s="697"/>
      <c r="EKG815" s="1031"/>
      <c r="EKH815" s="852"/>
      <c r="EKI815" s="852"/>
      <c r="EKJ815" s="852"/>
      <c r="EKK815" s="852"/>
      <c r="EKL815" s="1031"/>
      <c r="EKM815" s="854"/>
      <c r="EKN815" s="852"/>
      <c r="EKO815" s="852"/>
      <c r="EKP815" s="852"/>
      <c r="EKQ815" s="1031"/>
      <c r="EKR815" s="744"/>
      <c r="EKS815" s="1031"/>
      <c r="EKT815" s="1031"/>
      <c r="EKU815" s="697"/>
      <c r="EKV815" s="1031"/>
      <c r="EKW815" s="1031"/>
      <c r="EKX815" s="1031"/>
      <c r="EKY815" s="1031"/>
      <c r="EKZ815" s="852"/>
      <c r="ELA815" s="1031"/>
      <c r="ELB815" s="852"/>
      <c r="ELC815" s="1031"/>
      <c r="ELD815" s="1031"/>
      <c r="ELE815" s="852"/>
      <c r="ELF815" s="852"/>
      <c r="ELG815" s="1031"/>
      <c r="ELH815" s="1031"/>
      <c r="ELI815" s="1031"/>
      <c r="ELJ815" s="1031"/>
      <c r="ELK815" s="744"/>
      <c r="ELL815" s="697"/>
      <c r="ELM815" s="1031"/>
      <c r="ELN815" s="852"/>
      <c r="ELO815" s="852"/>
      <c r="ELP815" s="852"/>
      <c r="ELQ815" s="852"/>
      <c r="ELR815" s="1031"/>
      <c r="ELS815" s="854"/>
      <c r="ELT815" s="852"/>
      <c r="ELU815" s="852"/>
      <c r="ELV815" s="852"/>
      <c r="ELW815" s="1031"/>
      <c r="ELX815" s="744"/>
      <c r="ELY815" s="1031"/>
      <c r="ELZ815" s="1031"/>
      <c r="EMA815" s="697"/>
      <c r="EMB815" s="1031"/>
      <c r="EMC815" s="1031"/>
      <c r="EMD815" s="1031"/>
      <c r="EME815" s="1031"/>
      <c r="EMF815" s="852"/>
      <c r="EMG815" s="1031"/>
      <c r="EMH815" s="852"/>
      <c r="EMI815" s="1031"/>
      <c r="EMJ815" s="1031"/>
      <c r="EMK815" s="852"/>
      <c r="EML815" s="852"/>
      <c r="EMM815" s="1031"/>
      <c r="EMN815" s="1031"/>
      <c r="EMO815" s="1031"/>
      <c r="EMP815" s="1031"/>
      <c r="EMQ815" s="744"/>
      <c r="EMR815" s="697"/>
      <c r="EMS815" s="1031"/>
      <c r="EMT815" s="852"/>
      <c r="EMU815" s="852"/>
      <c r="EMV815" s="852"/>
      <c r="EMW815" s="852"/>
      <c r="EMX815" s="1031"/>
      <c r="EMY815" s="854"/>
      <c r="EMZ815" s="852"/>
      <c r="ENA815" s="852"/>
      <c r="ENB815" s="852"/>
      <c r="ENC815" s="1031"/>
      <c r="END815" s="744"/>
      <c r="ENE815" s="1031"/>
      <c r="ENF815" s="1031"/>
      <c r="ENG815" s="697"/>
      <c r="ENH815" s="1031"/>
      <c r="ENI815" s="1031"/>
      <c r="ENJ815" s="1031"/>
      <c r="ENK815" s="1031"/>
      <c r="ENL815" s="852"/>
      <c r="ENM815" s="1031"/>
      <c r="ENN815" s="852"/>
      <c r="ENO815" s="1031"/>
      <c r="ENP815" s="1031"/>
      <c r="ENQ815" s="852"/>
      <c r="ENR815" s="852"/>
      <c r="ENS815" s="1031"/>
      <c r="ENT815" s="1031"/>
      <c r="ENU815" s="1031"/>
      <c r="ENV815" s="1031"/>
      <c r="ENW815" s="744"/>
      <c r="ENX815" s="697"/>
      <c r="ENY815" s="1031"/>
      <c r="ENZ815" s="852"/>
      <c r="EOA815" s="852"/>
      <c r="EOB815" s="852"/>
      <c r="EOC815" s="852"/>
      <c r="EOD815" s="1031"/>
      <c r="EOE815" s="854"/>
      <c r="EOF815" s="852"/>
      <c r="EOG815" s="852"/>
      <c r="EOH815" s="852"/>
      <c r="EOI815" s="1031"/>
      <c r="EOJ815" s="744"/>
      <c r="EOK815" s="1031"/>
      <c r="EOL815" s="1031"/>
      <c r="EOM815" s="697"/>
      <c r="EON815" s="1031"/>
      <c r="EOO815" s="1031"/>
      <c r="EOP815" s="1031"/>
      <c r="EOQ815" s="1031"/>
      <c r="EOR815" s="852"/>
      <c r="EOS815" s="1031"/>
      <c r="EOT815" s="852"/>
      <c r="EOU815" s="1031"/>
      <c r="EOV815" s="1031"/>
      <c r="EOW815" s="852"/>
      <c r="EOX815" s="852"/>
      <c r="EOY815" s="1031"/>
      <c r="EOZ815" s="1031"/>
      <c r="EPA815" s="1031"/>
      <c r="EPB815" s="1031"/>
      <c r="EPC815" s="744"/>
      <c r="EPD815" s="697"/>
      <c r="EPE815" s="1031"/>
      <c r="EPF815" s="852"/>
      <c r="EPG815" s="852"/>
      <c r="EPH815" s="852"/>
      <c r="EPI815" s="852"/>
      <c r="EPJ815" s="1031"/>
      <c r="EPK815" s="854"/>
      <c r="EPL815" s="852"/>
      <c r="EPM815" s="852"/>
      <c r="EPN815" s="852"/>
      <c r="EPO815" s="1031"/>
      <c r="EPP815" s="744"/>
      <c r="EPQ815" s="1031"/>
      <c r="EPR815" s="1031"/>
      <c r="EPS815" s="697"/>
      <c r="EPT815" s="1031"/>
      <c r="EPU815" s="1031"/>
      <c r="EPV815" s="1031"/>
      <c r="EPW815" s="1031"/>
      <c r="EPX815" s="852"/>
      <c r="EPY815" s="1031"/>
      <c r="EPZ815" s="852"/>
      <c r="EQA815" s="1031"/>
      <c r="EQB815" s="1031"/>
      <c r="EQC815" s="852"/>
      <c r="EQD815" s="852"/>
      <c r="EQE815" s="1031"/>
      <c r="EQF815" s="1031"/>
      <c r="EQG815" s="1031"/>
      <c r="EQH815" s="1031"/>
      <c r="EQI815" s="744"/>
      <c r="EQJ815" s="697"/>
      <c r="EQK815" s="1031"/>
      <c r="EQL815" s="852"/>
      <c r="EQM815" s="852"/>
      <c r="EQN815" s="852"/>
      <c r="EQO815" s="852"/>
      <c r="EQP815" s="1031"/>
      <c r="EQQ815" s="854"/>
      <c r="EQR815" s="852"/>
      <c r="EQS815" s="852"/>
      <c r="EQT815" s="852"/>
      <c r="EQU815" s="1031"/>
      <c r="EQV815" s="744"/>
      <c r="EQW815" s="1031"/>
      <c r="EQX815" s="1031"/>
      <c r="EQY815" s="697"/>
      <c r="EQZ815" s="1031"/>
      <c r="ERA815" s="1031"/>
      <c r="ERB815" s="1031"/>
      <c r="ERC815" s="1031"/>
      <c r="ERD815" s="852"/>
      <c r="ERE815" s="1031"/>
      <c r="ERF815" s="852"/>
      <c r="ERG815" s="1031"/>
      <c r="ERH815" s="1031"/>
      <c r="ERI815" s="852"/>
      <c r="ERJ815" s="852"/>
      <c r="ERK815" s="1031"/>
      <c r="ERL815" s="1031"/>
      <c r="ERM815" s="1031"/>
      <c r="ERN815" s="1031"/>
      <c r="ERO815" s="744"/>
      <c r="ERP815" s="697"/>
      <c r="ERQ815" s="1031"/>
      <c r="ERR815" s="852"/>
      <c r="ERS815" s="852"/>
      <c r="ERT815" s="852"/>
      <c r="ERU815" s="852"/>
      <c r="ERV815" s="1031"/>
      <c r="ERW815" s="854"/>
      <c r="ERX815" s="852"/>
      <c r="ERY815" s="852"/>
      <c r="ERZ815" s="852"/>
      <c r="ESA815" s="1031"/>
      <c r="ESB815" s="744"/>
      <c r="ESC815" s="1031"/>
      <c r="ESD815" s="1031"/>
      <c r="ESE815" s="697"/>
      <c r="ESF815" s="1031"/>
      <c r="ESG815" s="1031"/>
      <c r="ESH815" s="1031"/>
      <c r="ESI815" s="1031"/>
      <c r="ESJ815" s="852"/>
      <c r="ESK815" s="1031"/>
      <c r="ESL815" s="852"/>
      <c r="ESM815" s="1031"/>
      <c r="ESN815" s="1031"/>
      <c r="ESO815" s="852"/>
      <c r="ESP815" s="852"/>
      <c r="ESQ815" s="1031"/>
      <c r="ESR815" s="1031"/>
      <c r="ESS815" s="1031"/>
      <c r="EST815" s="1031"/>
      <c r="ESU815" s="744"/>
      <c r="ESV815" s="697"/>
      <c r="ESW815" s="1031"/>
      <c r="ESX815" s="852"/>
      <c r="ESY815" s="852"/>
      <c r="ESZ815" s="852"/>
      <c r="ETA815" s="852"/>
      <c r="ETB815" s="1031"/>
      <c r="ETC815" s="854"/>
      <c r="ETD815" s="852"/>
      <c r="ETE815" s="852"/>
      <c r="ETF815" s="852"/>
      <c r="ETG815" s="1031"/>
      <c r="ETH815" s="744"/>
      <c r="ETI815" s="1031"/>
      <c r="ETJ815" s="1031"/>
      <c r="ETK815" s="697"/>
      <c r="ETL815" s="1031"/>
      <c r="ETM815" s="1031"/>
      <c r="ETN815" s="1031"/>
      <c r="ETO815" s="1031"/>
      <c r="ETP815" s="852"/>
      <c r="ETQ815" s="1031"/>
      <c r="ETR815" s="852"/>
      <c r="ETS815" s="1031"/>
      <c r="ETT815" s="1031"/>
      <c r="ETU815" s="852"/>
      <c r="ETV815" s="852"/>
      <c r="ETW815" s="1031"/>
      <c r="ETX815" s="1031"/>
      <c r="ETY815" s="1031"/>
      <c r="ETZ815" s="1031"/>
      <c r="EUA815" s="744"/>
      <c r="EUB815" s="697"/>
      <c r="EUC815" s="1031"/>
      <c r="EUD815" s="852"/>
      <c r="EUE815" s="852"/>
      <c r="EUF815" s="852"/>
      <c r="EUG815" s="852"/>
      <c r="EUH815" s="1031"/>
      <c r="EUI815" s="854"/>
      <c r="EUJ815" s="852"/>
      <c r="EUK815" s="852"/>
      <c r="EUL815" s="852"/>
      <c r="EUM815" s="1031"/>
      <c r="EUN815" s="744"/>
      <c r="EUO815" s="1031"/>
      <c r="EUP815" s="1031"/>
      <c r="EUQ815" s="697"/>
      <c r="EUR815" s="1031"/>
      <c r="EUS815" s="1031"/>
      <c r="EUT815" s="1031"/>
      <c r="EUU815" s="1031"/>
      <c r="EUV815" s="852"/>
      <c r="EUW815" s="1031"/>
      <c r="EUX815" s="852"/>
      <c r="EUY815" s="1031"/>
      <c r="EUZ815" s="1031"/>
      <c r="EVA815" s="852"/>
      <c r="EVB815" s="852"/>
      <c r="EVC815" s="1031"/>
      <c r="EVD815" s="1031"/>
      <c r="EVE815" s="1031"/>
      <c r="EVF815" s="1031"/>
      <c r="EVG815" s="744"/>
      <c r="EVH815" s="697"/>
      <c r="EVI815" s="1031"/>
      <c r="EVJ815" s="852"/>
      <c r="EVK815" s="852"/>
      <c r="EVL815" s="852"/>
      <c r="EVM815" s="852"/>
      <c r="EVN815" s="1031"/>
      <c r="EVO815" s="854"/>
      <c r="EVP815" s="852"/>
      <c r="EVQ815" s="852"/>
      <c r="EVR815" s="852"/>
      <c r="EVS815" s="1031"/>
      <c r="EVT815" s="744"/>
      <c r="EVU815" s="1031"/>
      <c r="EVV815" s="1031"/>
      <c r="EVW815" s="697"/>
      <c r="EVX815" s="1031"/>
      <c r="EVY815" s="1031"/>
      <c r="EVZ815" s="1031"/>
      <c r="EWA815" s="1031"/>
      <c r="EWB815" s="852"/>
      <c r="EWC815" s="1031"/>
      <c r="EWD815" s="852"/>
      <c r="EWE815" s="1031"/>
      <c r="EWF815" s="1031"/>
      <c r="EWG815" s="852"/>
      <c r="EWH815" s="852"/>
      <c r="EWI815" s="1031"/>
      <c r="EWJ815" s="1031"/>
      <c r="EWK815" s="1031"/>
      <c r="EWL815" s="1031"/>
      <c r="EWM815" s="744"/>
      <c r="EWN815" s="697"/>
      <c r="EWO815" s="1031"/>
      <c r="EWP815" s="852"/>
      <c r="EWQ815" s="852"/>
      <c r="EWR815" s="852"/>
      <c r="EWS815" s="852"/>
      <c r="EWT815" s="1031"/>
      <c r="EWU815" s="854"/>
      <c r="EWV815" s="852"/>
      <c r="EWW815" s="852"/>
      <c r="EWX815" s="852"/>
      <c r="EWY815" s="1031"/>
      <c r="EWZ815" s="744"/>
      <c r="EXA815" s="1031"/>
      <c r="EXB815" s="1031"/>
      <c r="EXC815" s="697"/>
      <c r="EXD815" s="1031"/>
      <c r="EXE815" s="1031"/>
      <c r="EXF815" s="1031"/>
      <c r="EXG815" s="1031"/>
      <c r="EXH815" s="852"/>
      <c r="EXI815" s="1031"/>
      <c r="EXJ815" s="852"/>
      <c r="EXK815" s="1031"/>
      <c r="EXL815" s="1031"/>
      <c r="EXM815" s="852"/>
      <c r="EXN815" s="852"/>
      <c r="EXO815" s="1031"/>
      <c r="EXP815" s="1031"/>
      <c r="EXQ815" s="1031"/>
      <c r="EXR815" s="1031"/>
      <c r="EXS815" s="744"/>
      <c r="EXT815" s="697"/>
      <c r="EXU815" s="1031"/>
      <c r="EXV815" s="852"/>
      <c r="EXW815" s="852"/>
      <c r="EXX815" s="852"/>
      <c r="EXY815" s="852"/>
      <c r="EXZ815" s="1031"/>
      <c r="EYA815" s="854"/>
      <c r="EYB815" s="852"/>
      <c r="EYC815" s="852"/>
      <c r="EYD815" s="852"/>
      <c r="EYE815" s="1031"/>
      <c r="EYF815" s="744"/>
      <c r="EYG815" s="1031"/>
      <c r="EYH815" s="1031"/>
      <c r="EYI815" s="697"/>
      <c r="EYJ815" s="1031"/>
      <c r="EYK815" s="1031"/>
      <c r="EYL815" s="1031"/>
      <c r="EYM815" s="1031"/>
      <c r="EYN815" s="852"/>
      <c r="EYO815" s="1031"/>
      <c r="EYP815" s="852"/>
      <c r="EYQ815" s="1031"/>
      <c r="EYR815" s="1031"/>
      <c r="EYS815" s="852"/>
      <c r="EYT815" s="852"/>
      <c r="EYU815" s="1031"/>
      <c r="EYV815" s="1031"/>
      <c r="EYW815" s="1031"/>
      <c r="EYX815" s="1031"/>
      <c r="EYY815" s="744"/>
      <c r="EYZ815" s="697"/>
      <c r="EZA815" s="1031"/>
      <c r="EZB815" s="852"/>
      <c r="EZC815" s="852"/>
      <c r="EZD815" s="852"/>
      <c r="EZE815" s="852"/>
      <c r="EZF815" s="1031"/>
      <c r="EZG815" s="854"/>
      <c r="EZH815" s="852"/>
      <c r="EZI815" s="852"/>
      <c r="EZJ815" s="852"/>
      <c r="EZK815" s="1031"/>
      <c r="EZL815" s="744"/>
      <c r="EZM815" s="1031"/>
      <c r="EZN815" s="1031"/>
      <c r="EZO815" s="697"/>
      <c r="EZP815" s="1031"/>
      <c r="EZQ815" s="1031"/>
      <c r="EZR815" s="1031"/>
      <c r="EZS815" s="1031"/>
      <c r="EZT815" s="852"/>
      <c r="EZU815" s="1031"/>
      <c r="EZV815" s="852"/>
      <c r="EZW815" s="1031"/>
      <c r="EZX815" s="1031"/>
      <c r="EZY815" s="852"/>
      <c r="EZZ815" s="852"/>
      <c r="FAA815" s="1031"/>
      <c r="FAB815" s="1031"/>
      <c r="FAC815" s="1031"/>
      <c r="FAD815" s="1031"/>
      <c r="FAE815" s="744"/>
      <c r="FAF815" s="697"/>
      <c r="FAG815" s="1031"/>
      <c r="FAH815" s="852"/>
      <c r="FAI815" s="852"/>
      <c r="FAJ815" s="852"/>
      <c r="FAK815" s="852"/>
      <c r="FAL815" s="1031"/>
      <c r="FAM815" s="854"/>
      <c r="FAN815" s="852"/>
      <c r="FAO815" s="852"/>
      <c r="FAP815" s="852"/>
      <c r="FAQ815" s="1031"/>
      <c r="FAR815" s="744"/>
      <c r="FAS815" s="1031"/>
      <c r="FAT815" s="1031"/>
      <c r="FAU815" s="697"/>
      <c r="FAV815" s="1031"/>
      <c r="FAW815" s="1031"/>
      <c r="FAX815" s="1031"/>
      <c r="FAY815" s="1031"/>
      <c r="FAZ815" s="852"/>
      <c r="FBA815" s="1031"/>
      <c r="FBB815" s="852"/>
      <c r="FBC815" s="1031"/>
      <c r="FBD815" s="1031"/>
      <c r="FBE815" s="852"/>
      <c r="FBF815" s="852"/>
      <c r="FBG815" s="1031"/>
      <c r="FBH815" s="1031"/>
      <c r="FBI815" s="1031"/>
      <c r="FBJ815" s="1031"/>
      <c r="FBK815" s="744"/>
      <c r="FBL815" s="697"/>
      <c r="FBM815" s="1031"/>
      <c r="FBN815" s="852"/>
      <c r="FBO815" s="852"/>
      <c r="FBP815" s="852"/>
      <c r="FBQ815" s="852"/>
      <c r="FBR815" s="1031"/>
      <c r="FBS815" s="854"/>
      <c r="FBT815" s="852"/>
      <c r="FBU815" s="852"/>
      <c r="FBV815" s="852"/>
      <c r="FBW815" s="1031"/>
      <c r="FBX815" s="744"/>
      <c r="FBY815" s="1031"/>
      <c r="FBZ815" s="1031"/>
      <c r="FCA815" s="697"/>
      <c r="FCB815" s="1031"/>
      <c r="FCC815" s="1031"/>
      <c r="FCD815" s="1031"/>
      <c r="FCE815" s="1031"/>
      <c r="FCF815" s="852"/>
      <c r="FCG815" s="1031"/>
      <c r="FCH815" s="852"/>
      <c r="FCI815" s="1031"/>
      <c r="FCJ815" s="1031"/>
      <c r="FCK815" s="852"/>
      <c r="FCL815" s="852"/>
      <c r="FCM815" s="1031"/>
      <c r="FCN815" s="1031"/>
      <c r="FCO815" s="1031"/>
      <c r="FCP815" s="1031"/>
      <c r="FCQ815" s="744"/>
      <c r="FCR815" s="697"/>
      <c r="FCS815" s="1031"/>
      <c r="FCT815" s="852"/>
      <c r="FCU815" s="852"/>
      <c r="FCV815" s="852"/>
      <c r="FCW815" s="852"/>
      <c r="FCX815" s="1031"/>
      <c r="FCY815" s="854"/>
      <c r="FCZ815" s="852"/>
      <c r="FDA815" s="852"/>
      <c r="FDB815" s="852"/>
      <c r="FDC815" s="1031"/>
      <c r="FDD815" s="744"/>
      <c r="FDE815" s="1031"/>
      <c r="FDF815" s="1031"/>
      <c r="FDG815" s="697"/>
      <c r="FDH815" s="1031"/>
      <c r="FDI815" s="1031"/>
      <c r="FDJ815" s="1031"/>
      <c r="FDK815" s="1031"/>
      <c r="FDL815" s="852"/>
      <c r="FDM815" s="1031"/>
      <c r="FDN815" s="852"/>
      <c r="FDO815" s="1031"/>
      <c r="FDP815" s="1031"/>
      <c r="FDQ815" s="852"/>
      <c r="FDR815" s="852"/>
      <c r="FDS815" s="1031"/>
      <c r="FDT815" s="1031"/>
      <c r="FDU815" s="1031"/>
      <c r="FDV815" s="1031"/>
      <c r="FDW815" s="744"/>
      <c r="FDX815" s="697"/>
      <c r="FDY815" s="1031"/>
      <c r="FDZ815" s="852"/>
      <c r="FEA815" s="852"/>
      <c r="FEB815" s="852"/>
      <c r="FEC815" s="852"/>
      <c r="FED815" s="1031"/>
      <c r="FEE815" s="854"/>
      <c r="FEF815" s="852"/>
      <c r="FEG815" s="852"/>
      <c r="FEH815" s="852"/>
      <c r="FEI815" s="1031"/>
      <c r="FEJ815" s="744"/>
      <c r="FEK815" s="1031"/>
      <c r="FEL815" s="1031"/>
      <c r="FEM815" s="697"/>
      <c r="FEN815" s="1031"/>
      <c r="FEO815" s="1031"/>
      <c r="FEP815" s="1031"/>
      <c r="FEQ815" s="1031"/>
      <c r="FER815" s="852"/>
      <c r="FES815" s="1031"/>
      <c r="FET815" s="852"/>
      <c r="FEU815" s="1031"/>
      <c r="FEV815" s="1031"/>
      <c r="FEW815" s="852"/>
      <c r="FEX815" s="852"/>
      <c r="FEY815" s="1031"/>
      <c r="FEZ815" s="1031"/>
      <c r="FFA815" s="1031"/>
      <c r="FFB815" s="1031"/>
      <c r="FFC815" s="744"/>
      <c r="FFD815" s="697"/>
      <c r="FFE815" s="1031"/>
      <c r="FFF815" s="852"/>
      <c r="FFG815" s="852"/>
      <c r="FFH815" s="852"/>
      <c r="FFI815" s="852"/>
      <c r="FFJ815" s="1031"/>
      <c r="FFK815" s="854"/>
      <c r="FFL815" s="852"/>
      <c r="FFM815" s="852"/>
      <c r="FFN815" s="852"/>
      <c r="FFO815" s="1031"/>
      <c r="FFP815" s="744"/>
      <c r="FFQ815" s="1031"/>
      <c r="FFR815" s="1031"/>
      <c r="FFS815" s="697"/>
      <c r="FFT815" s="1031"/>
      <c r="FFU815" s="1031"/>
      <c r="FFV815" s="1031"/>
      <c r="FFW815" s="1031"/>
      <c r="FFX815" s="852"/>
      <c r="FFY815" s="1031"/>
      <c r="FFZ815" s="852"/>
      <c r="FGA815" s="1031"/>
      <c r="FGB815" s="1031"/>
      <c r="FGC815" s="852"/>
      <c r="FGD815" s="852"/>
      <c r="FGE815" s="1031"/>
      <c r="FGF815" s="1031"/>
      <c r="FGG815" s="1031"/>
      <c r="FGH815" s="1031"/>
      <c r="FGI815" s="744"/>
      <c r="FGJ815" s="697"/>
      <c r="FGK815" s="1031"/>
      <c r="FGL815" s="852"/>
      <c r="FGM815" s="852"/>
      <c r="FGN815" s="852"/>
      <c r="FGO815" s="852"/>
      <c r="FGP815" s="1031"/>
      <c r="FGQ815" s="854"/>
      <c r="FGR815" s="852"/>
      <c r="FGS815" s="852"/>
      <c r="FGT815" s="852"/>
      <c r="FGU815" s="1031"/>
      <c r="FGV815" s="744"/>
      <c r="FGW815" s="1031"/>
      <c r="FGX815" s="1031"/>
      <c r="FGY815" s="697"/>
      <c r="FGZ815" s="1031"/>
      <c r="FHA815" s="1031"/>
      <c r="FHB815" s="1031"/>
      <c r="FHC815" s="1031"/>
      <c r="FHD815" s="852"/>
      <c r="FHE815" s="1031"/>
      <c r="FHF815" s="852"/>
      <c r="FHG815" s="1031"/>
      <c r="FHH815" s="1031"/>
      <c r="FHI815" s="852"/>
      <c r="FHJ815" s="852"/>
      <c r="FHK815" s="1031"/>
      <c r="FHL815" s="1031"/>
      <c r="FHM815" s="1031"/>
      <c r="FHN815" s="1031"/>
      <c r="FHO815" s="744"/>
      <c r="FHP815" s="697"/>
      <c r="FHQ815" s="1031"/>
      <c r="FHR815" s="852"/>
      <c r="FHS815" s="852"/>
      <c r="FHT815" s="852"/>
      <c r="FHU815" s="852"/>
      <c r="FHV815" s="1031"/>
      <c r="FHW815" s="854"/>
      <c r="FHX815" s="852"/>
      <c r="FHY815" s="852"/>
      <c r="FHZ815" s="852"/>
      <c r="FIA815" s="1031"/>
      <c r="FIB815" s="744"/>
      <c r="FIC815" s="1031"/>
      <c r="FID815" s="1031"/>
      <c r="FIE815" s="697"/>
      <c r="FIF815" s="1031"/>
      <c r="FIG815" s="1031"/>
      <c r="FIH815" s="1031"/>
      <c r="FII815" s="1031"/>
      <c r="FIJ815" s="852"/>
      <c r="FIK815" s="1031"/>
      <c r="FIL815" s="852"/>
      <c r="FIM815" s="1031"/>
      <c r="FIN815" s="1031"/>
      <c r="FIO815" s="852"/>
      <c r="FIP815" s="852"/>
      <c r="FIQ815" s="1031"/>
      <c r="FIR815" s="1031"/>
      <c r="FIS815" s="1031"/>
      <c r="FIT815" s="1031"/>
      <c r="FIU815" s="744"/>
      <c r="FIV815" s="697"/>
      <c r="FIW815" s="1031"/>
      <c r="FIX815" s="852"/>
      <c r="FIY815" s="852"/>
      <c r="FIZ815" s="852"/>
      <c r="FJA815" s="852"/>
      <c r="FJB815" s="1031"/>
      <c r="FJC815" s="854"/>
      <c r="FJD815" s="852"/>
      <c r="FJE815" s="852"/>
      <c r="FJF815" s="852"/>
      <c r="FJG815" s="1031"/>
      <c r="FJH815" s="744"/>
      <c r="FJI815" s="1031"/>
      <c r="FJJ815" s="1031"/>
      <c r="FJK815" s="697"/>
      <c r="FJL815" s="1031"/>
      <c r="FJM815" s="1031"/>
      <c r="FJN815" s="1031"/>
      <c r="FJO815" s="1031"/>
      <c r="FJP815" s="852"/>
      <c r="FJQ815" s="1031"/>
      <c r="FJR815" s="852"/>
      <c r="FJS815" s="1031"/>
      <c r="FJT815" s="1031"/>
      <c r="FJU815" s="852"/>
      <c r="FJV815" s="852"/>
      <c r="FJW815" s="1031"/>
      <c r="FJX815" s="1031"/>
      <c r="FJY815" s="1031"/>
      <c r="FJZ815" s="1031"/>
      <c r="FKA815" s="744"/>
      <c r="FKB815" s="697"/>
      <c r="FKC815" s="1031"/>
      <c r="FKD815" s="852"/>
      <c r="FKE815" s="852"/>
      <c r="FKF815" s="852"/>
      <c r="FKG815" s="852"/>
      <c r="FKH815" s="1031"/>
      <c r="FKI815" s="854"/>
      <c r="FKJ815" s="852"/>
      <c r="FKK815" s="852"/>
      <c r="FKL815" s="852"/>
      <c r="FKM815" s="1031"/>
      <c r="FKN815" s="744"/>
      <c r="FKO815" s="1031"/>
      <c r="FKP815" s="1031"/>
      <c r="FKQ815" s="697"/>
      <c r="FKR815" s="1031"/>
      <c r="FKS815" s="1031"/>
      <c r="FKT815" s="1031"/>
      <c r="FKU815" s="1031"/>
      <c r="FKV815" s="852"/>
      <c r="FKW815" s="1031"/>
      <c r="FKX815" s="852"/>
      <c r="FKY815" s="1031"/>
      <c r="FKZ815" s="1031"/>
      <c r="FLA815" s="852"/>
      <c r="FLB815" s="852"/>
      <c r="FLC815" s="1031"/>
      <c r="FLD815" s="1031"/>
      <c r="FLE815" s="1031"/>
      <c r="FLF815" s="1031"/>
      <c r="FLG815" s="744"/>
      <c r="FLH815" s="697"/>
      <c r="FLI815" s="1031"/>
      <c r="FLJ815" s="852"/>
      <c r="FLK815" s="852"/>
      <c r="FLL815" s="852"/>
      <c r="FLM815" s="852"/>
      <c r="FLN815" s="1031"/>
      <c r="FLO815" s="854"/>
      <c r="FLP815" s="852"/>
      <c r="FLQ815" s="852"/>
      <c r="FLR815" s="852"/>
      <c r="FLS815" s="1031"/>
      <c r="FLT815" s="744"/>
      <c r="FLU815" s="1031"/>
      <c r="FLV815" s="1031"/>
      <c r="FLW815" s="697"/>
      <c r="FLX815" s="1031"/>
      <c r="FLY815" s="1031"/>
      <c r="FLZ815" s="1031"/>
      <c r="FMA815" s="1031"/>
      <c r="FMB815" s="852"/>
      <c r="FMC815" s="1031"/>
      <c r="FMD815" s="852"/>
      <c r="FME815" s="1031"/>
      <c r="FMF815" s="1031"/>
      <c r="FMG815" s="852"/>
      <c r="FMH815" s="852"/>
      <c r="FMI815" s="1031"/>
      <c r="FMJ815" s="1031"/>
      <c r="FMK815" s="1031"/>
      <c r="FML815" s="1031"/>
      <c r="FMM815" s="744"/>
      <c r="FMN815" s="697"/>
      <c r="FMO815" s="1031"/>
      <c r="FMP815" s="852"/>
      <c r="FMQ815" s="852"/>
      <c r="FMR815" s="852"/>
      <c r="FMS815" s="852"/>
      <c r="FMT815" s="1031"/>
      <c r="FMU815" s="854"/>
      <c r="FMV815" s="852"/>
      <c r="FMW815" s="852"/>
      <c r="FMX815" s="852"/>
      <c r="FMY815" s="1031"/>
      <c r="FMZ815" s="744"/>
      <c r="FNA815" s="1031"/>
      <c r="FNB815" s="1031"/>
      <c r="FNC815" s="697"/>
      <c r="FND815" s="1031"/>
      <c r="FNE815" s="1031"/>
      <c r="FNF815" s="1031"/>
      <c r="FNG815" s="1031"/>
      <c r="FNH815" s="852"/>
      <c r="FNI815" s="1031"/>
      <c r="FNJ815" s="852"/>
      <c r="FNK815" s="1031"/>
      <c r="FNL815" s="1031"/>
      <c r="FNM815" s="852"/>
      <c r="FNN815" s="852"/>
      <c r="FNO815" s="1031"/>
      <c r="FNP815" s="1031"/>
      <c r="FNQ815" s="1031"/>
      <c r="FNR815" s="1031"/>
      <c r="FNS815" s="744"/>
      <c r="FNT815" s="697"/>
      <c r="FNU815" s="1031"/>
      <c r="FNV815" s="852"/>
      <c r="FNW815" s="852"/>
      <c r="FNX815" s="852"/>
      <c r="FNY815" s="852"/>
      <c r="FNZ815" s="1031"/>
      <c r="FOA815" s="854"/>
      <c r="FOB815" s="852"/>
      <c r="FOC815" s="852"/>
      <c r="FOD815" s="852"/>
      <c r="FOE815" s="1031"/>
      <c r="FOF815" s="744"/>
      <c r="FOG815" s="1031"/>
      <c r="FOH815" s="1031"/>
      <c r="FOI815" s="697"/>
      <c r="FOJ815" s="1031"/>
      <c r="FOK815" s="1031"/>
      <c r="FOL815" s="1031"/>
      <c r="FOM815" s="1031"/>
      <c r="FON815" s="852"/>
      <c r="FOO815" s="1031"/>
      <c r="FOP815" s="852"/>
      <c r="FOQ815" s="1031"/>
      <c r="FOR815" s="1031"/>
      <c r="FOS815" s="852"/>
      <c r="FOT815" s="852"/>
      <c r="FOU815" s="1031"/>
      <c r="FOV815" s="1031"/>
      <c r="FOW815" s="1031"/>
      <c r="FOX815" s="1031"/>
      <c r="FOY815" s="744"/>
      <c r="FOZ815" s="697"/>
      <c r="FPA815" s="1031"/>
      <c r="FPB815" s="852"/>
      <c r="FPC815" s="852"/>
      <c r="FPD815" s="852"/>
      <c r="FPE815" s="852"/>
      <c r="FPF815" s="1031"/>
      <c r="FPG815" s="854"/>
      <c r="FPH815" s="852"/>
      <c r="FPI815" s="852"/>
      <c r="FPJ815" s="852"/>
      <c r="FPK815" s="1031"/>
      <c r="FPL815" s="744"/>
      <c r="FPM815" s="1031"/>
      <c r="FPN815" s="1031"/>
      <c r="FPO815" s="697"/>
      <c r="FPP815" s="1031"/>
      <c r="FPQ815" s="1031"/>
      <c r="FPR815" s="1031"/>
      <c r="FPS815" s="1031"/>
      <c r="FPT815" s="852"/>
      <c r="FPU815" s="1031"/>
      <c r="FPV815" s="852"/>
      <c r="FPW815" s="1031"/>
      <c r="FPX815" s="1031"/>
      <c r="FPY815" s="852"/>
      <c r="FPZ815" s="852"/>
      <c r="FQA815" s="1031"/>
      <c r="FQB815" s="1031"/>
      <c r="FQC815" s="1031"/>
      <c r="FQD815" s="1031"/>
      <c r="FQE815" s="744"/>
      <c r="FQF815" s="697"/>
      <c r="FQG815" s="1031"/>
      <c r="FQH815" s="852"/>
      <c r="FQI815" s="852"/>
      <c r="FQJ815" s="852"/>
      <c r="FQK815" s="852"/>
      <c r="FQL815" s="1031"/>
      <c r="FQM815" s="854"/>
      <c r="FQN815" s="852"/>
      <c r="FQO815" s="852"/>
      <c r="FQP815" s="852"/>
      <c r="FQQ815" s="1031"/>
      <c r="FQR815" s="744"/>
      <c r="FQS815" s="1031"/>
      <c r="FQT815" s="1031"/>
      <c r="FQU815" s="697"/>
      <c r="FQV815" s="1031"/>
      <c r="FQW815" s="1031"/>
      <c r="FQX815" s="1031"/>
      <c r="FQY815" s="1031"/>
      <c r="FQZ815" s="852"/>
      <c r="FRA815" s="1031"/>
      <c r="FRB815" s="852"/>
      <c r="FRC815" s="1031"/>
      <c r="FRD815" s="1031"/>
      <c r="FRE815" s="852"/>
      <c r="FRF815" s="852"/>
      <c r="FRG815" s="1031"/>
      <c r="FRH815" s="1031"/>
      <c r="FRI815" s="1031"/>
      <c r="FRJ815" s="1031"/>
      <c r="FRK815" s="744"/>
      <c r="FRL815" s="697"/>
      <c r="FRM815" s="1031"/>
      <c r="FRN815" s="852"/>
      <c r="FRO815" s="852"/>
      <c r="FRP815" s="852"/>
      <c r="FRQ815" s="852"/>
      <c r="FRR815" s="1031"/>
      <c r="FRS815" s="854"/>
      <c r="FRT815" s="852"/>
      <c r="FRU815" s="852"/>
      <c r="FRV815" s="852"/>
      <c r="FRW815" s="1031"/>
      <c r="FRX815" s="744"/>
      <c r="FRY815" s="1031"/>
      <c r="FRZ815" s="1031"/>
      <c r="FSA815" s="697"/>
      <c r="FSB815" s="1031"/>
      <c r="FSC815" s="1031"/>
      <c r="FSD815" s="1031"/>
      <c r="FSE815" s="1031"/>
      <c r="FSF815" s="852"/>
      <c r="FSG815" s="1031"/>
      <c r="FSH815" s="852"/>
      <c r="FSI815" s="1031"/>
      <c r="FSJ815" s="1031"/>
      <c r="FSK815" s="852"/>
      <c r="FSL815" s="852"/>
      <c r="FSM815" s="1031"/>
      <c r="FSN815" s="1031"/>
      <c r="FSO815" s="1031"/>
      <c r="FSP815" s="1031"/>
      <c r="FSQ815" s="744"/>
      <c r="FSR815" s="697"/>
      <c r="FSS815" s="1031"/>
      <c r="FST815" s="852"/>
      <c r="FSU815" s="852"/>
      <c r="FSV815" s="852"/>
      <c r="FSW815" s="852"/>
      <c r="FSX815" s="1031"/>
      <c r="FSY815" s="854"/>
      <c r="FSZ815" s="852"/>
      <c r="FTA815" s="852"/>
      <c r="FTB815" s="852"/>
      <c r="FTC815" s="1031"/>
      <c r="FTD815" s="744"/>
      <c r="FTE815" s="1031"/>
      <c r="FTF815" s="1031"/>
      <c r="FTG815" s="697"/>
      <c r="FTH815" s="1031"/>
      <c r="FTI815" s="1031"/>
      <c r="FTJ815" s="1031"/>
      <c r="FTK815" s="1031"/>
      <c r="FTL815" s="852"/>
      <c r="FTM815" s="1031"/>
      <c r="FTN815" s="852"/>
      <c r="FTO815" s="1031"/>
      <c r="FTP815" s="1031"/>
      <c r="FTQ815" s="852"/>
      <c r="FTR815" s="852"/>
      <c r="FTS815" s="1031"/>
      <c r="FTT815" s="1031"/>
      <c r="FTU815" s="1031"/>
      <c r="FTV815" s="1031"/>
      <c r="FTW815" s="744"/>
      <c r="FTX815" s="697"/>
      <c r="FTY815" s="1031"/>
      <c r="FTZ815" s="852"/>
      <c r="FUA815" s="852"/>
      <c r="FUB815" s="852"/>
      <c r="FUC815" s="852"/>
      <c r="FUD815" s="1031"/>
      <c r="FUE815" s="854"/>
      <c r="FUF815" s="852"/>
      <c r="FUG815" s="852"/>
      <c r="FUH815" s="852"/>
      <c r="FUI815" s="1031"/>
      <c r="FUJ815" s="744"/>
      <c r="FUK815" s="1031"/>
      <c r="FUL815" s="1031"/>
      <c r="FUM815" s="697"/>
      <c r="FUN815" s="1031"/>
      <c r="FUO815" s="1031"/>
      <c r="FUP815" s="1031"/>
      <c r="FUQ815" s="1031"/>
      <c r="FUR815" s="852"/>
      <c r="FUS815" s="1031"/>
      <c r="FUT815" s="852"/>
      <c r="FUU815" s="1031"/>
      <c r="FUV815" s="1031"/>
      <c r="FUW815" s="852"/>
      <c r="FUX815" s="852"/>
      <c r="FUY815" s="1031"/>
      <c r="FUZ815" s="1031"/>
      <c r="FVA815" s="1031"/>
      <c r="FVB815" s="1031"/>
      <c r="FVC815" s="744"/>
      <c r="FVD815" s="697"/>
      <c r="FVE815" s="1031"/>
      <c r="FVF815" s="852"/>
      <c r="FVG815" s="852"/>
      <c r="FVH815" s="852"/>
      <c r="FVI815" s="852"/>
      <c r="FVJ815" s="1031"/>
      <c r="FVK815" s="854"/>
      <c r="FVL815" s="852"/>
      <c r="FVM815" s="852"/>
      <c r="FVN815" s="852"/>
      <c r="FVO815" s="1031"/>
      <c r="FVP815" s="744"/>
      <c r="FVQ815" s="1031"/>
      <c r="FVR815" s="1031"/>
      <c r="FVS815" s="697"/>
      <c r="FVT815" s="1031"/>
      <c r="FVU815" s="1031"/>
      <c r="FVV815" s="1031"/>
      <c r="FVW815" s="1031"/>
      <c r="FVX815" s="852"/>
      <c r="FVY815" s="1031"/>
      <c r="FVZ815" s="852"/>
      <c r="FWA815" s="1031"/>
      <c r="FWB815" s="1031"/>
      <c r="FWC815" s="852"/>
      <c r="FWD815" s="852"/>
      <c r="FWE815" s="1031"/>
      <c r="FWF815" s="1031"/>
      <c r="FWG815" s="1031"/>
      <c r="FWH815" s="1031"/>
      <c r="FWI815" s="744"/>
      <c r="FWJ815" s="697"/>
      <c r="FWK815" s="1031"/>
      <c r="FWL815" s="852"/>
      <c r="FWM815" s="852"/>
      <c r="FWN815" s="852"/>
      <c r="FWO815" s="852"/>
      <c r="FWP815" s="1031"/>
      <c r="FWQ815" s="854"/>
      <c r="FWR815" s="852"/>
      <c r="FWS815" s="852"/>
      <c r="FWT815" s="852"/>
      <c r="FWU815" s="1031"/>
      <c r="FWV815" s="744"/>
      <c r="FWW815" s="1031"/>
      <c r="FWX815" s="1031"/>
      <c r="FWY815" s="697"/>
      <c r="FWZ815" s="1031"/>
      <c r="FXA815" s="1031"/>
      <c r="FXB815" s="1031"/>
      <c r="FXC815" s="1031"/>
      <c r="FXD815" s="852"/>
      <c r="FXE815" s="1031"/>
      <c r="FXF815" s="852"/>
      <c r="FXG815" s="1031"/>
      <c r="FXH815" s="1031"/>
      <c r="FXI815" s="852"/>
      <c r="FXJ815" s="852"/>
      <c r="FXK815" s="1031"/>
      <c r="FXL815" s="1031"/>
      <c r="FXM815" s="1031"/>
      <c r="FXN815" s="1031"/>
      <c r="FXO815" s="744"/>
      <c r="FXP815" s="697"/>
      <c r="FXQ815" s="1031"/>
      <c r="FXR815" s="852"/>
      <c r="FXS815" s="852"/>
      <c r="FXT815" s="852"/>
      <c r="FXU815" s="852"/>
      <c r="FXV815" s="1031"/>
      <c r="FXW815" s="854"/>
      <c r="FXX815" s="852"/>
      <c r="FXY815" s="852"/>
      <c r="FXZ815" s="852"/>
      <c r="FYA815" s="1031"/>
      <c r="FYB815" s="744"/>
      <c r="FYC815" s="1031"/>
      <c r="FYD815" s="1031"/>
      <c r="FYE815" s="697"/>
      <c r="FYF815" s="1031"/>
      <c r="FYG815" s="1031"/>
      <c r="FYH815" s="1031"/>
      <c r="FYI815" s="1031"/>
      <c r="FYJ815" s="852"/>
      <c r="FYK815" s="1031"/>
      <c r="FYL815" s="852"/>
      <c r="FYM815" s="1031"/>
      <c r="FYN815" s="1031"/>
      <c r="FYO815" s="852"/>
      <c r="FYP815" s="852"/>
      <c r="FYQ815" s="1031"/>
      <c r="FYR815" s="1031"/>
      <c r="FYS815" s="1031"/>
      <c r="FYT815" s="1031"/>
      <c r="FYU815" s="744"/>
      <c r="FYV815" s="697"/>
      <c r="FYW815" s="1031"/>
      <c r="FYX815" s="852"/>
      <c r="FYY815" s="852"/>
      <c r="FYZ815" s="852"/>
      <c r="FZA815" s="852"/>
      <c r="FZB815" s="1031"/>
      <c r="FZC815" s="854"/>
      <c r="FZD815" s="852"/>
      <c r="FZE815" s="852"/>
      <c r="FZF815" s="852"/>
      <c r="FZG815" s="1031"/>
      <c r="FZH815" s="744"/>
      <c r="FZI815" s="1031"/>
      <c r="FZJ815" s="1031"/>
      <c r="FZK815" s="697"/>
      <c r="FZL815" s="1031"/>
      <c r="FZM815" s="1031"/>
      <c r="FZN815" s="1031"/>
      <c r="FZO815" s="1031"/>
      <c r="FZP815" s="852"/>
      <c r="FZQ815" s="1031"/>
      <c r="FZR815" s="852"/>
      <c r="FZS815" s="1031"/>
      <c r="FZT815" s="1031"/>
      <c r="FZU815" s="852"/>
      <c r="FZV815" s="852"/>
      <c r="FZW815" s="1031"/>
      <c r="FZX815" s="1031"/>
      <c r="FZY815" s="1031"/>
      <c r="FZZ815" s="1031"/>
      <c r="GAA815" s="744"/>
      <c r="GAB815" s="697"/>
      <c r="GAC815" s="1031"/>
      <c r="GAD815" s="852"/>
      <c r="GAE815" s="852"/>
      <c r="GAF815" s="852"/>
      <c r="GAG815" s="852"/>
      <c r="GAH815" s="1031"/>
      <c r="GAI815" s="854"/>
      <c r="GAJ815" s="852"/>
      <c r="GAK815" s="852"/>
      <c r="GAL815" s="852"/>
      <c r="GAM815" s="1031"/>
      <c r="GAN815" s="744"/>
      <c r="GAO815" s="1031"/>
      <c r="GAP815" s="1031"/>
      <c r="GAQ815" s="697"/>
      <c r="GAR815" s="1031"/>
      <c r="GAS815" s="1031"/>
      <c r="GAT815" s="1031"/>
      <c r="GAU815" s="1031"/>
      <c r="GAV815" s="852"/>
      <c r="GAW815" s="1031"/>
      <c r="GAX815" s="852"/>
      <c r="GAY815" s="1031"/>
      <c r="GAZ815" s="1031"/>
      <c r="GBA815" s="852"/>
      <c r="GBB815" s="852"/>
      <c r="GBC815" s="1031"/>
      <c r="GBD815" s="1031"/>
      <c r="GBE815" s="1031"/>
      <c r="GBF815" s="1031"/>
      <c r="GBG815" s="744"/>
      <c r="GBH815" s="697"/>
      <c r="GBI815" s="1031"/>
      <c r="GBJ815" s="852"/>
      <c r="GBK815" s="852"/>
      <c r="GBL815" s="852"/>
      <c r="GBM815" s="852"/>
      <c r="GBN815" s="1031"/>
      <c r="GBO815" s="854"/>
      <c r="GBP815" s="852"/>
      <c r="GBQ815" s="852"/>
      <c r="GBR815" s="852"/>
      <c r="GBS815" s="1031"/>
      <c r="GBT815" s="744"/>
      <c r="GBU815" s="1031"/>
      <c r="GBV815" s="1031"/>
      <c r="GBW815" s="697"/>
      <c r="GBX815" s="1031"/>
      <c r="GBY815" s="1031"/>
      <c r="GBZ815" s="1031"/>
      <c r="GCA815" s="1031"/>
      <c r="GCB815" s="852"/>
      <c r="GCC815" s="1031"/>
      <c r="GCD815" s="852"/>
      <c r="GCE815" s="1031"/>
      <c r="GCF815" s="1031"/>
      <c r="GCG815" s="852"/>
      <c r="GCH815" s="852"/>
      <c r="GCI815" s="1031"/>
      <c r="GCJ815" s="1031"/>
      <c r="GCK815" s="1031"/>
      <c r="GCL815" s="1031"/>
      <c r="GCM815" s="744"/>
      <c r="GCN815" s="697"/>
      <c r="GCO815" s="1031"/>
      <c r="GCP815" s="852"/>
      <c r="GCQ815" s="852"/>
      <c r="GCR815" s="852"/>
      <c r="GCS815" s="852"/>
      <c r="GCT815" s="1031"/>
      <c r="GCU815" s="854"/>
      <c r="GCV815" s="852"/>
      <c r="GCW815" s="852"/>
      <c r="GCX815" s="852"/>
      <c r="GCY815" s="1031"/>
      <c r="GCZ815" s="744"/>
      <c r="GDA815" s="1031"/>
      <c r="GDB815" s="1031"/>
      <c r="GDC815" s="697"/>
      <c r="GDD815" s="1031"/>
      <c r="GDE815" s="1031"/>
      <c r="GDF815" s="1031"/>
      <c r="GDG815" s="1031"/>
      <c r="GDH815" s="852"/>
      <c r="GDI815" s="1031"/>
      <c r="GDJ815" s="852"/>
      <c r="GDK815" s="1031"/>
      <c r="GDL815" s="1031"/>
      <c r="GDM815" s="852"/>
      <c r="GDN815" s="852"/>
      <c r="GDO815" s="1031"/>
      <c r="GDP815" s="1031"/>
      <c r="GDQ815" s="1031"/>
      <c r="GDR815" s="1031"/>
      <c r="GDS815" s="744"/>
      <c r="GDT815" s="697"/>
      <c r="GDU815" s="1031"/>
      <c r="GDV815" s="852"/>
      <c r="GDW815" s="852"/>
      <c r="GDX815" s="852"/>
      <c r="GDY815" s="852"/>
      <c r="GDZ815" s="1031"/>
      <c r="GEA815" s="854"/>
      <c r="GEB815" s="852"/>
      <c r="GEC815" s="852"/>
      <c r="GED815" s="852"/>
      <c r="GEE815" s="1031"/>
      <c r="GEF815" s="744"/>
      <c r="GEG815" s="1031"/>
      <c r="GEH815" s="1031"/>
      <c r="GEI815" s="697"/>
      <c r="GEJ815" s="1031"/>
      <c r="GEK815" s="1031"/>
      <c r="GEL815" s="1031"/>
      <c r="GEM815" s="1031"/>
      <c r="GEN815" s="852"/>
      <c r="GEO815" s="1031"/>
      <c r="GEP815" s="852"/>
      <c r="GEQ815" s="1031"/>
      <c r="GER815" s="1031"/>
      <c r="GES815" s="852"/>
      <c r="GET815" s="852"/>
      <c r="GEU815" s="1031"/>
      <c r="GEV815" s="1031"/>
      <c r="GEW815" s="1031"/>
      <c r="GEX815" s="1031"/>
      <c r="GEY815" s="744"/>
      <c r="GEZ815" s="697"/>
      <c r="GFA815" s="1031"/>
      <c r="GFB815" s="852"/>
      <c r="GFC815" s="852"/>
      <c r="GFD815" s="852"/>
      <c r="GFE815" s="852"/>
      <c r="GFF815" s="1031"/>
      <c r="GFG815" s="854"/>
      <c r="GFH815" s="852"/>
      <c r="GFI815" s="852"/>
      <c r="GFJ815" s="852"/>
      <c r="GFK815" s="1031"/>
      <c r="GFL815" s="744"/>
      <c r="GFM815" s="1031"/>
      <c r="GFN815" s="1031"/>
      <c r="GFO815" s="697"/>
      <c r="GFP815" s="1031"/>
      <c r="GFQ815" s="1031"/>
      <c r="GFR815" s="1031"/>
      <c r="GFS815" s="1031"/>
      <c r="GFT815" s="852"/>
      <c r="GFU815" s="1031"/>
      <c r="GFV815" s="852"/>
      <c r="GFW815" s="1031"/>
      <c r="GFX815" s="1031"/>
      <c r="GFY815" s="852"/>
      <c r="GFZ815" s="852"/>
      <c r="GGA815" s="1031"/>
      <c r="GGB815" s="1031"/>
      <c r="GGC815" s="1031"/>
      <c r="GGD815" s="1031"/>
      <c r="GGE815" s="744"/>
      <c r="GGF815" s="697"/>
      <c r="GGG815" s="1031"/>
      <c r="GGH815" s="852"/>
      <c r="GGI815" s="852"/>
      <c r="GGJ815" s="852"/>
      <c r="GGK815" s="852"/>
      <c r="GGL815" s="1031"/>
      <c r="GGM815" s="854"/>
      <c r="GGN815" s="852"/>
      <c r="GGO815" s="852"/>
      <c r="GGP815" s="852"/>
      <c r="GGQ815" s="1031"/>
      <c r="GGR815" s="744"/>
      <c r="GGS815" s="1031"/>
      <c r="GGT815" s="1031"/>
      <c r="GGU815" s="697"/>
      <c r="GGV815" s="1031"/>
      <c r="GGW815" s="1031"/>
      <c r="GGX815" s="1031"/>
      <c r="GGY815" s="1031"/>
      <c r="GGZ815" s="852"/>
      <c r="GHA815" s="1031"/>
      <c r="GHB815" s="852"/>
      <c r="GHC815" s="1031"/>
      <c r="GHD815" s="1031"/>
      <c r="GHE815" s="852"/>
      <c r="GHF815" s="852"/>
      <c r="GHG815" s="1031"/>
      <c r="GHH815" s="1031"/>
      <c r="GHI815" s="1031"/>
      <c r="GHJ815" s="1031"/>
      <c r="GHK815" s="744"/>
      <c r="GHL815" s="697"/>
      <c r="GHM815" s="1031"/>
      <c r="GHN815" s="852"/>
      <c r="GHO815" s="852"/>
      <c r="GHP815" s="852"/>
      <c r="GHQ815" s="852"/>
      <c r="GHR815" s="1031"/>
      <c r="GHS815" s="854"/>
      <c r="GHT815" s="852"/>
      <c r="GHU815" s="852"/>
      <c r="GHV815" s="852"/>
      <c r="GHW815" s="1031"/>
      <c r="GHX815" s="744"/>
      <c r="GHY815" s="1031"/>
      <c r="GHZ815" s="1031"/>
      <c r="GIA815" s="697"/>
      <c r="GIB815" s="1031"/>
      <c r="GIC815" s="1031"/>
      <c r="GID815" s="1031"/>
      <c r="GIE815" s="1031"/>
      <c r="GIF815" s="852"/>
      <c r="GIG815" s="1031"/>
      <c r="GIH815" s="852"/>
      <c r="GII815" s="1031"/>
      <c r="GIJ815" s="1031"/>
      <c r="GIK815" s="852"/>
      <c r="GIL815" s="852"/>
      <c r="GIM815" s="1031"/>
      <c r="GIN815" s="1031"/>
      <c r="GIO815" s="1031"/>
      <c r="GIP815" s="1031"/>
      <c r="GIQ815" s="744"/>
      <c r="GIR815" s="697"/>
      <c r="GIS815" s="1031"/>
      <c r="GIT815" s="852"/>
      <c r="GIU815" s="852"/>
      <c r="GIV815" s="852"/>
      <c r="GIW815" s="852"/>
      <c r="GIX815" s="1031"/>
      <c r="GIY815" s="854"/>
      <c r="GIZ815" s="852"/>
      <c r="GJA815" s="852"/>
      <c r="GJB815" s="852"/>
      <c r="GJC815" s="1031"/>
      <c r="GJD815" s="744"/>
      <c r="GJE815" s="1031"/>
      <c r="GJF815" s="1031"/>
      <c r="GJG815" s="697"/>
      <c r="GJH815" s="1031"/>
      <c r="GJI815" s="1031"/>
      <c r="GJJ815" s="1031"/>
      <c r="GJK815" s="1031"/>
      <c r="GJL815" s="852"/>
      <c r="GJM815" s="1031"/>
      <c r="GJN815" s="852"/>
      <c r="GJO815" s="1031"/>
      <c r="GJP815" s="1031"/>
      <c r="GJQ815" s="852"/>
      <c r="GJR815" s="852"/>
      <c r="GJS815" s="1031"/>
      <c r="GJT815" s="1031"/>
      <c r="GJU815" s="1031"/>
      <c r="GJV815" s="1031"/>
      <c r="GJW815" s="744"/>
      <c r="GJX815" s="697"/>
      <c r="GJY815" s="1031"/>
      <c r="GJZ815" s="852"/>
      <c r="GKA815" s="852"/>
      <c r="GKB815" s="852"/>
      <c r="GKC815" s="852"/>
      <c r="GKD815" s="1031"/>
      <c r="GKE815" s="854"/>
      <c r="GKF815" s="852"/>
      <c r="GKG815" s="852"/>
      <c r="GKH815" s="852"/>
      <c r="GKI815" s="1031"/>
      <c r="GKJ815" s="744"/>
      <c r="GKK815" s="1031"/>
      <c r="GKL815" s="1031"/>
      <c r="GKM815" s="697"/>
      <c r="GKN815" s="1031"/>
      <c r="GKO815" s="1031"/>
      <c r="GKP815" s="1031"/>
      <c r="GKQ815" s="1031"/>
      <c r="GKR815" s="852"/>
      <c r="GKS815" s="1031"/>
      <c r="GKT815" s="852"/>
      <c r="GKU815" s="1031"/>
      <c r="GKV815" s="1031"/>
      <c r="GKW815" s="852"/>
      <c r="GKX815" s="852"/>
      <c r="GKY815" s="1031"/>
      <c r="GKZ815" s="1031"/>
      <c r="GLA815" s="1031"/>
      <c r="GLB815" s="1031"/>
      <c r="GLC815" s="744"/>
      <c r="GLD815" s="697"/>
      <c r="GLE815" s="1031"/>
      <c r="GLF815" s="852"/>
      <c r="GLG815" s="852"/>
      <c r="GLH815" s="852"/>
      <c r="GLI815" s="852"/>
      <c r="GLJ815" s="1031"/>
      <c r="GLK815" s="854"/>
      <c r="GLL815" s="852"/>
      <c r="GLM815" s="852"/>
      <c r="GLN815" s="852"/>
      <c r="GLO815" s="1031"/>
      <c r="GLP815" s="744"/>
      <c r="GLQ815" s="1031"/>
      <c r="GLR815" s="1031"/>
      <c r="GLS815" s="697"/>
      <c r="GLT815" s="1031"/>
      <c r="GLU815" s="1031"/>
      <c r="GLV815" s="1031"/>
      <c r="GLW815" s="1031"/>
      <c r="GLX815" s="852"/>
      <c r="GLY815" s="1031"/>
      <c r="GLZ815" s="852"/>
      <c r="GMA815" s="1031"/>
      <c r="GMB815" s="1031"/>
      <c r="GMC815" s="852"/>
      <c r="GMD815" s="852"/>
      <c r="GME815" s="1031"/>
      <c r="GMF815" s="1031"/>
      <c r="GMG815" s="1031"/>
      <c r="GMH815" s="1031"/>
      <c r="GMI815" s="744"/>
      <c r="GMJ815" s="697"/>
      <c r="GMK815" s="1031"/>
      <c r="GML815" s="852"/>
      <c r="GMM815" s="852"/>
      <c r="GMN815" s="852"/>
      <c r="GMO815" s="852"/>
      <c r="GMP815" s="1031"/>
      <c r="GMQ815" s="854"/>
      <c r="GMR815" s="852"/>
      <c r="GMS815" s="852"/>
      <c r="GMT815" s="852"/>
      <c r="GMU815" s="1031"/>
      <c r="GMV815" s="744"/>
      <c r="GMW815" s="1031"/>
      <c r="GMX815" s="1031"/>
      <c r="GMY815" s="697"/>
      <c r="GMZ815" s="1031"/>
      <c r="GNA815" s="1031"/>
      <c r="GNB815" s="1031"/>
      <c r="GNC815" s="1031"/>
      <c r="GND815" s="852"/>
      <c r="GNE815" s="1031"/>
      <c r="GNF815" s="852"/>
      <c r="GNG815" s="1031"/>
      <c r="GNH815" s="1031"/>
      <c r="GNI815" s="852"/>
      <c r="GNJ815" s="852"/>
      <c r="GNK815" s="1031"/>
      <c r="GNL815" s="1031"/>
      <c r="GNM815" s="1031"/>
      <c r="GNN815" s="1031"/>
      <c r="GNO815" s="744"/>
      <c r="GNP815" s="697"/>
      <c r="GNQ815" s="1031"/>
      <c r="GNR815" s="852"/>
      <c r="GNS815" s="852"/>
      <c r="GNT815" s="852"/>
      <c r="GNU815" s="852"/>
      <c r="GNV815" s="1031"/>
      <c r="GNW815" s="854"/>
      <c r="GNX815" s="852"/>
      <c r="GNY815" s="852"/>
      <c r="GNZ815" s="852"/>
      <c r="GOA815" s="1031"/>
      <c r="GOB815" s="744"/>
      <c r="GOC815" s="1031"/>
      <c r="GOD815" s="1031"/>
      <c r="GOE815" s="697"/>
      <c r="GOF815" s="1031"/>
      <c r="GOG815" s="1031"/>
      <c r="GOH815" s="1031"/>
      <c r="GOI815" s="1031"/>
      <c r="GOJ815" s="852"/>
      <c r="GOK815" s="1031"/>
      <c r="GOL815" s="852"/>
      <c r="GOM815" s="1031"/>
      <c r="GON815" s="1031"/>
      <c r="GOO815" s="852"/>
      <c r="GOP815" s="852"/>
      <c r="GOQ815" s="1031"/>
      <c r="GOR815" s="1031"/>
      <c r="GOS815" s="1031"/>
      <c r="GOT815" s="1031"/>
      <c r="GOU815" s="744"/>
      <c r="GOV815" s="697"/>
      <c r="GOW815" s="1031"/>
      <c r="GOX815" s="852"/>
      <c r="GOY815" s="852"/>
      <c r="GOZ815" s="852"/>
      <c r="GPA815" s="852"/>
      <c r="GPB815" s="1031"/>
      <c r="GPC815" s="854"/>
      <c r="GPD815" s="852"/>
      <c r="GPE815" s="852"/>
      <c r="GPF815" s="852"/>
      <c r="GPG815" s="1031"/>
      <c r="GPH815" s="744"/>
      <c r="GPI815" s="1031"/>
      <c r="GPJ815" s="1031"/>
      <c r="GPK815" s="697"/>
      <c r="GPL815" s="1031"/>
      <c r="GPM815" s="1031"/>
      <c r="GPN815" s="1031"/>
      <c r="GPO815" s="1031"/>
      <c r="GPP815" s="852"/>
      <c r="GPQ815" s="1031"/>
      <c r="GPR815" s="852"/>
      <c r="GPS815" s="1031"/>
      <c r="GPT815" s="1031"/>
      <c r="GPU815" s="852"/>
      <c r="GPV815" s="852"/>
      <c r="GPW815" s="1031"/>
      <c r="GPX815" s="1031"/>
      <c r="GPY815" s="1031"/>
      <c r="GPZ815" s="1031"/>
      <c r="GQA815" s="744"/>
      <c r="GQB815" s="697"/>
      <c r="GQC815" s="1031"/>
      <c r="GQD815" s="852"/>
      <c r="GQE815" s="852"/>
      <c r="GQF815" s="852"/>
      <c r="GQG815" s="852"/>
      <c r="GQH815" s="1031"/>
      <c r="GQI815" s="854"/>
      <c r="GQJ815" s="852"/>
      <c r="GQK815" s="852"/>
      <c r="GQL815" s="852"/>
      <c r="GQM815" s="1031"/>
      <c r="GQN815" s="744"/>
      <c r="GQO815" s="1031"/>
      <c r="GQP815" s="1031"/>
      <c r="GQQ815" s="697"/>
      <c r="GQR815" s="1031"/>
      <c r="GQS815" s="1031"/>
      <c r="GQT815" s="1031"/>
      <c r="GQU815" s="1031"/>
      <c r="GQV815" s="852"/>
      <c r="GQW815" s="1031"/>
      <c r="GQX815" s="852"/>
      <c r="GQY815" s="1031"/>
      <c r="GQZ815" s="1031"/>
      <c r="GRA815" s="852"/>
      <c r="GRB815" s="852"/>
      <c r="GRC815" s="1031"/>
      <c r="GRD815" s="1031"/>
      <c r="GRE815" s="1031"/>
      <c r="GRF815" s="1031"/>
      <c r="GRG815" s="744"/>
      <c r="GRH815" s="697"/>
      <c r="GRI815" s="1031"/>
      <c r="GRJ815" s="852"/>
      <c r="GRK815" s="852"/>
      <c r="GRL815" s="852"/>
      <c r="GRM815" s="852"/>
      <c r="GRN815" s="1031"/>
      <c r="GRO815" s="854"/>
      <c r="GRP815" s="852"/>
      <c r="GRQ815" s="852"/>
      <c r="GRR815" s="852"/>
      <c r="GRS815" s="1031"/>
      <c r="GRT815" s="744"/>
      <c r="GRU815" s="1031"/>
      <c r="GRV815" s="1031"/>
      <c r="GRW815" s="697"/>
      <c r="GRX815" s="1031"/>
      <c r="GRY815" s="1031"/>
      <c r="GRZ815" s="1031"/>
      <c r="GSA815" s="1031"/>
      <c r="GSB815" s="852"/>
      <c r="GSC815" s="1031"/>
      <c r="GSD815" s="852"/>
      <c r="GSE815" s="1031"/>
      <c r="GSF815" s="1031"/>
      <c r="GSG815" s="852"/>
      <c r="GSH815" s="852"/>
      <c r="GSI815" s="1031"/>
      <c r="GSJ815" s="1031"/>
      <c r="GSK815" s="1031"/>
      <c r="GSL815" s="1031"/>
      <c r="GSM815" s="744"/>
      <c r="GSN815" s="697"/>
      <c r="GSO815" s="1031"/>
      <c r="GSP815" s="852"/>
      <c r="GSQ815" s="852"/>
      <c r="GSR815" s="852"/>
      <c r="GSS815" s="852"/>
      <c r="GST815" s="1031"/>
      <c r="GSU815" s="854"/>
      <c r="GSV815" s="852"/>
      <c r="GSW815" s="852"/>
      <c r="GSX815" s="852"/>
      <c r="GSY815" s="1031"/>
      <c r="GSZ815" s="744"/>
      <c r="GTA815" s="1031"/>
      <c r="GTB815" s="1031"/>
      <c r="GTC815" s="697"/>
      <c r="GTD815" s="1031"/>
      <c r="GTE815" s="1031"/>
      <c r="GTF815" s="1031"/>
      <c r="GTG815" s="1031"/>
      <c r="GTH815" s="852"/>
      <c r="GTI815" s="1031"/>
      <c r="GTJ815" s="852"/>
      <c r="GTK815" s="1031"/>
      <c r="GTL815" s="1031"/>
      <c r="GTM815" s="852"/>
      <c r="GTN815" s="852"/>
      <c r="GTO815" s="1031"/>
      <c r="GTP815" s="1031"/>
      <c r="GTQ815" s="1031"/>
      <c r="GTR815" s="1031"/>
      <c r="GTS815" s="744"/>
      <c r="GTT815" s="697"/>
      <c r="GTU815" s="1031"/>
      <c r="GTV815" s="852"/>
      <c r="GTW815" s="852"/>
      <c r="GTX815" s="852"/>
      <c r="GTY815" s="852"/>
      <c r="GTZ815" s="1031"/>
      <c r="GUA815" s="854"/>
      <c r="GUB815" s="852"/>
      <c r="GUC815" s="852"/>
      <c r="GUD815" s="852"/>
      <c r="GUE815" s="1031"/>
      <c r="GUF815" s="744"/>
      <c r="GUG815" s="1031"/>
      <c r="GUH815" s="1031"/>
      <c r="GUI815" s="697"/>
      <c r="GUJ815" s="1031"/>
      <c r="GUK815" s="1031"/>
      <c r="GUL815" s="1031"/>
      <c r="GUM815" s="1031"/>
      <c r="GUN815" s="852"/>
      <c r="GUO815" s="1031"/>
      <c r="GUP815" s="852"/>
      <c r="GUQ815" s="1031"/>
      <c r="GUR815" s="1031"/>
      <c r="GUS815" s="852"/>
      <c r="GUT815" s="852"/>
      <c r="GUU815" s="1031"/>
      <c r="GUV815" s="1031"/>
      <c r="GUW815" s="1031"/>
      <c r="GUX815" s="1031"/>
      <c r="GUY815" s="744"/>
      <c r="GUZ815" s="697"/>
      <c r="GVA815" s="1031"/>
      <c r="GVB815" s="852"/>
      <c r="GVC815" s="852"/>
      <c r="GVD815" s="852"/>
      <c r="GVE815" s="852"/>
      <c r="GVF815" s="1031"/>
      <c r="GVG815" s="854"/>
      <c r="GVH815" s="852"/>
      <c r="GVI815" s="852"/>
      <c r="GVJ815" s="852"/>
      <c r="GVK815" s="1031"/>
      <c r="GVL815" s="744"/>
      <c r="GVM815" s="1031"/>
      <c r="GVN815" s="1031"/>
      <c r="GVO815" s="697"/>
      <c r="GVP815" s="1031"/>
      <c r="GVQ815" s="1031"/>
      <c r="GVR815" s="1031"/>
      <c r="GVS815" s="1031"/>
      <c r="GVT815" s="852"/>
      <c r="GVU815" s="1031"/>
      <c r="GVV815" s="852"/>
      <c r="GVW815" s="1031"/>
      <c r="GVX815" s="1031"/>
      <c r="GVY815" s="852"/>
      <c r="GVZ815" s="852"/>
      <c r="GWA815" s="1031"/>
      <c r="GWB815" s="1031"/>
      <c r="GWC815" s="1031"/>
      <c r="GWD815" s="1031"/>
      <c r="GWE815" s="744"/>
      <c r="GWF815" s="697"/>
      <c r="GWG815" s="1031"/>
      <c r="GWH815" s="852"/>
      <c r="GWI815" s="852"/>
      <c r="GWJ815" s="852"/>
      <c r="GWK815" s="852"/>
      <c r="GWL815" s="1031"/>
      <c r="GWM815" s="854"/>
      <c r="GWN815" s="852"/>
      <c r="GWO815" s="852"/>
      <c r="GWP815" s="852"/>
      <c r="GWQ815" s="1031"/>
      <c r="GWR815" s="744"/>
      <c r="GWS815" s="1031"/>
      <c r="GWT815" s="1031"/>
      <c r="GWU815" s="697"/>
      <c r="GWV815" s="1031"/>
      <c r="GWW815" s="1031"/>
      <c r="GWX815" s="1031"/>
      <c r="GWY815" s="1031"/>
      <c r="GWZ815" s="852"/>
      <c r="GXA815" s="1031"/>
      <c r="GXB815" s="852"/>
      <c r="GXC815" s="1031"/>
      <c r="GXD815" s="1031"/>
      <c r="GXE815" s="852"/>
      <c r="GXF815" s="852"/>
      <c r="GXG815" s="1031"/>
      <c r="GXH815" s="1031"/>
      <c r="GXI815" s="1031"/>
      <c r="GXJ815" s="1031"/>
      <c r="GXK815" s="744"/>
      <c r="GXL815" s="697"/>
      <c r="GXM815" s="1031"/>
      <c r="GXN815" s="852"/>
      <c r="GXO815" s="852"/>
      <c r="GXP815" s="852"/>
      <c r="GXQ815" s="852"/>
      <c r="GXR815" s="1031"/>
      <c r="GXS815" s="854"/>
      <c r="GXT815" s="852"/>
      <c r="GXU815" s="852"/>
      <c r="GXV815" s="852"/>
      <c r="GXW815" s="1031"/>
      <c r="GXX815" s="744"/>
      <c r="GXY815" s="1031"/>
      <c r="GXZ815" s="1031"/>
      <c r="GYA815" s="697"/>
      <c r="GYB815" s="1031"/>
      <c r="GYC815" s="1031"/>
      <c r="GYD815" s="1031"/>
      <c r="GYE815" s="1031"/>
      <c r="GYF815" s="852"/>
      <c r="GYG815" s="1031"/>
      <c r="GYH815" s="852"/>
      <c r="GYI815" s="1031"/>
      <c r="GYJ815" s="1031"/>
      <c r="GYK815" s="852"/>
      <c r="GYL815" s="852"/>
      <c r="GYM815" s="1031"/>
      <c r="GYN815" s="1031"/>
      <c r="GYO815" s="1031"/>
      <c r="GYP815" s="1031"/>
      <c r="GYQ815" s="744"/>
      <c r="GYR815" s="697"/>
      <c r="GYS815" s="1031"/>
      <c r="GYT815" s="852"/>
      <c r="GYU815" s="852"/>
      <c r="GYV815" s="852"/>
      <c r="GYW815" s="852"/>
      <c r="GYX815" s="1031"/>
      <c r="GYY815" s="854"/>
      <c r="GYZ815" s="852"/>
      <c r="GZA815" s="852"/>
      <c r="GZB815" s="852"/>
      <c r="GZC815" s="1031"/>
      <c r="GZD815" s="744"/>
      <c r="GZE815" s="1031"/>
      <c r="GZF815" s="1031"/>
      <c r="GZG815" s="697"/>
      <c r="GZH815" s="1031"/>
      <c r="GZI815" s="1031"/>
      <c r="GZJ815" s="1031"/>
      <c r="GZK815" s="1031"/>
      <c r="GZL815" s="852"/>
      <c r="GZM815" s="1031"/>
      <c r="GZN815" s="852"/>
      <c r="GZO815" s="1031"/>
      <c r="GZP815" s="1031"/>
      <c r="GZQ815" s="852"/>
      <c r="GZR815" s="852"/>
      <c r="GZS815" s="1031"/>
      <c r="GZT815" s="1031"/>
      <c r="GZU815" s="1031"/>
      <c r="GZV815" s="1031"/>
      <c r="GZW815" s="744"/>
      <c r="GZX815" s="697"/>
      <c r="GZY815" s="1031"/>
      <c r="GZZ815" s="852"/>
      <c r="HAA815" s="852"/>
      <c r="HAB815" s="852"/>
      <c r="HAC815" s="852"/>
      <c r="HAD815" s="1031"/>
      <c r="HAE815" s="854"/>
      <c r="HAF815" s="852"/>
      <c r="HAG815" s="852"/>
      <c r="HAH815" s="852"/>
      <c r="HAI815" s="1031"/>
      <c r="HAJ815" s="744"/>
      <c r="HAK815" s="1031"/>
      <c r="HAL815" s="1031"/>
      <c r="HAM815" s="697"/>
      <c r="HAN815" s="1031"/>
      <c r="HAO815" s="1031"/>
      <c r="HAP815" s="1031"/>
      <c r="HAQ815" s="1031"/>
      <c r="HAR815" s="852"/>
      <c r="HAS815" s="1031"/>
      <c r="HAT815" s="852"/>
      <c r="HAU815" s="1031"/>
      <c r="HAV815" s="1031"/>
      <c r="HAW815" s="852"/>
      <c r="HAX815" s="852"/>
      <c r="HAY815" s="1031"/>
      <c r="HAZ815" s="1031"/>
      <c r="HBA815" s="1031"/>
      <c r="HBB815" s="1031"/>
      <c r="HBC815" s="744"/>
      <c r="HBD815" s="697"/>
      <c r="HBE815" s="1031"/>
      <c r="HBF815" s="852"/>
      <c r="HBG815" s="852"/>
      <c r="HBH815" s="852"/>
      <c r="HBI815" s="852"/>
      <c r="HBJ815" s="1031"/>
      <c r="HBK815" s="854"/>
      <c r="HBL815" s="852"/>
      <c r="HBM815" s="852"/>
      <c r="HBN815" s="852"/>
      <c r="HBO815" s="1031"/>
      <c r="HBP815" s="744"/>
      <c r="HBQ815" s="1031"/>
      <c r="HBR815" s="1031"/>
      <c r="HBS815" s="697"/>
      <c r="HBT815" s="1031"/>
      <c r="HBU815" s="1031"/>
      <c r="HBV815" s="1031"/>
      <c r="HBW815" s="1031"/>
      <c r="HBX815" s="852"/>
      <c r="HBY815" s="1031"/>
      <c r="HBZ815" s="852"/>
      <c r="HCA815" s="1031"/>
      <c r="HCB815" s="1031"/>
      <c r="HCC815" s="852"/>
      <c r="HCD815" s="852"/>
      <c r="HCE815" s="1031"/>
      <c r="HCF815" s="1031"/>
      <c r="HCG815" s="1031"/>
      <c r="HCH815" s="1031"/>
      <c r="HCI815" s="744"/>
      <c r="HCJ815" s="697"/>
      <c r="HCK815" s="1031"/>
      <c r="HCL815" s="852"/>
      <c r="HCM815" s="852"/>
      <c r="HCN815" s="852"/>
      <c r="HCO815" s="852"/>
      <c r="HCP815" s="1031"/>
      <c r="HCQ815" s="854"/>
      <c r="HCR815" s="852"/>
      <c r="HCS815" s="852"/>
      <c r="HCT815" s="852"/>
      <c r="HCU815" s="1031"/>
      <c r="HCV815" s="744"/>
      <c r="HCW815" s="1031"/>
      <c r="HCX815" s="1031"/>
      <c r="HCY815" s="697"/>
      <c r="HCZ815" s="1031"/>
      <c r="HDA815" s="1031"/>
      <c r="HDB815" s="1031"/>
      <c r="HDC815" s="1031"/>
      <c r="HDD815" s="852"/>
      <c r="HDE815" s="1031"/>
      <c r="HDF815" s="852"/>
      <c r="HDG815" s="1031"/>
      <c r="HDH815" s="1031"/>
      <c r="HDI815" s="852"/>
      <c r="HDJ815" s="852"/>
      <c r="HDK815" s="1031"/>
      <c r="HDL815" s="1031"/>
      <c r="HDM815" s="1031"/>
      <c r="HDN815" s="1031"/>
      <c r="HDO815" s="744"/>
      <c r="HDP815" s="697"/>
      <c r="HDQ815" s="1031"/>
      <c r="HDR815" s="852"/>
      <c r="HDS815" s="852"/>
      <c r="HDT815" s="852"/>
      <c r="HDU815" s="852"/>
      <c r="HDV815" s="1031"/>
      <c r="HDW815" s="854"/>
      <c r="HDX815" s="852"/>
      <c r="HDY815" s="852"/>
      <c r="HDZ815" s="852"/>
      <c r="HEA815" s="1031"/>
      <c r="HEB815" s="744"/>
      <c r="HEC815" s="1031"/>
      <c r="HED815" s="1031"/>
      <c r="HEE815" s="697"/>
      <c r="HEF815" s="1031"/>
      <c r="HEG815" s="1031"/>
      <c r="HEH815" s="1031"/>
      <c r="HEI815" s="1031"/>
      <c r="HEJ815" s="852"/>
      <c r="HEK815" s="1031"/>
      <c r="HEL815" s="852"/>
      <c r="HEM815" s="1031"/>
      <c r="HEN815" s="1031"/>
      <c r="HEO815" s="852"/>
      <c r="HEP815" s="852"/>
      <c r="HEQ815" s="1031"/>
      <c r="HER815" s="1031"/>
      <c r="HES815" s="1031"/>
      <c r="HET815" s="1031"/>
      <c r="HEU815" s="744"/>
      <c r="HEV815" s="697"/>
      <c r="HEW815" s="1031"/>
      <c r="HEX815" s="852"/>
      <c r="HEY815" s="852"/>
      <c r="HEZ815" s="852"/>
      <c r="HFA815" s="852"/>
      <c r="HFB815" s="1031"/>
      <c r="HFC815" s="854"/>
      <c r="HFD815" s="852"/>
      <c r="HFE815" s="852"/>
      <c r="HFF815" s="852"/>
      <c r="HFG815" s="1031"/>
      <c r="HFH815" s="744"/>
      <c r="HFI815" s="1031"/>
      <c r="HFJ815" s="1031"/>
      <c r="HFK815" s="697"/>
      <c r="HFL815" s="1031"/>
      <c r="HFM815" s="1031"/>
      <c r="HFN815" s="1031"/>
      <c r="HFO815" s="1031"/>
      <c r="HFP815" s="852"/>
      <c r="HFQ815" s="1031"/>
      <c r="HFR815" s="852"/>
      <c r="HFS815" s="1031"/>
      <c r="HFT815" s="1031"/>
      <c r="HFU815" s="852"/>
      <c r="HFV815" s="852"/>
      <c r="HFW815" s="1031"/>
      <c r="HFX815" s="1031"/>
      <c r="HFY815" s="1031"/>
      <c r="HFZ815" s="1031"/>
      <c r="HGA815" s="744"/>
      <c r="HGB815" s="697"/>
      <c r="HGC815" s="1031"/>
      <c r="HGD815" s="852"/>
      <c r="HGE815" s="852"/>
      <c r="HGF815" s="852"/>
      <c r="HGG815" s="852"/>
      <c r="HGH815" s="1031"/>
      <c r="HGI815" s="854"/>
      <c r="HGJ815" s="852"/>
      <c r="HGK815" s="852"/>
      <c r="HGL815" s="852"/>
      <c r="HGM815" s="1031"/>
      <c r="HGN815" s="744"/>
      <c r="HGO815" s="1031"/>
      <c r="HGP815" s="1031"/>
      <c r="HGQ815" s="697"/>
      <c r="HGR815" s="1031"/>
      <c r="HGS815" s="1031"/>
      <c r="HGT815" s="1031"/>
      <c r="HGU815" s="1031"/>
      <c r="HGV815" s="852"/>
      <c r="HGW815" s="1031"/>
      <c r="HGX815" s="852"/>
      <c r="HGY815" s="1031"/>
      <c r="HGZ815" s="1031"/>
      <c r="HHA815" s="852"/>
      <c r="HHB815" s="852"/>
      <c r="HHC815" s="1031"/>
      <c r="HHD815" s="1031"/>
      <c r="HHE815" s="1031"/>
      <c r="HHF815" s="1031"/>
      <c r="HHG815" s="744"/>
      <c r="HHH815" s="697"/>
      <c r="HHI815" s="1031"/>
      <c r="HHJ815" s="852"/>
      <c r="HHK815" s="852"/>
      <c r="HHL815" s="852"/>
      <c r="HHM815" s="852"/>
      <c r="HHN815" s="1031"/>
      <c r="HHO815" s="854"/>
      <c r="HHP815" s="852"/>
      <c r="HHQ815" s="852"/>
      <c r="HHR815" s="852"/>
      <c r="HHS815" s="1031"/>
      <c r="HHT815" s="744"/>
      <c r="HHU815" s="1031"/>
      <c r="HHV815" s="1031"/>
      <c r="HHW815" s="697"/>
      <c r="HHX815" s="1031"/>
      <c r="HHY815" s="1031"/>
      <c r="HHZ815" s="1031"/>
      <c r="HIA815" s="1031"/>
      <c r="HIB815" s="852"/>
      <c r="HIC815" s="1031"/>
      <c r="HID815" s="852"/>
      <c r="HIE815" s="1031"/>
      <c r="HIF815" s="1031"/>
      <c r="HIG815" s="852"/>
      <c r="HIH815" s="852"/>
      <c r="HII815" s="1031"/>
      <c r="HIJ815" s="1031"/>
      <c r="HIK815" s="1031"/>
      <c r="HIL815" s="1031"/>
      <c r="HIM815" s="744"/>
      <c r="HIN815" s="697"/>
      <c r="HIO815" s="1031"/>
      <c r="HIP815" s="852"/>
      <c r="HIQ815" s="852"/>
      <c r="HIR815" s="852"/>
      <c r="HIS815" s="852"/>
      <c r="HIT815" s="1031"/>
      <c r="HIU815" s="854"/>
      <c r="HIV815" s="852"/>
      <c r="HIW815" s="852"/>
      <c r="HIX815" s="852"/>
      <c r="HIY815" s="1031"/>
      <c r="HIZ815" s="744"/>
      <c r="HJA815" s="1031"/>
      <c r="HJB815" s="1031"/>
      <c r="HJC815" s="697"/>
      <c r="HJD815" s="1031"/>
      <c r="HJE815" s="1031"/>
      <c r="HJF815" s="1031"/>
      <c r="HJG815" s="1031"/>
      <c r="HJH815" s="852"/>
      <c r="HJI815" s="1031"/>
      <c r="HJJ815" s="852"/>
      <c r="HJK815" s="1031"/>
      <c r="HJL815" s="1031"/>
      <c r="HJM815" s="852"/>
      <c r="HJN815" s="852"/>
      <c r="HJO815" s="1031"/>
      <c r="HJP815" s="1031"/>
      <c r="HJQ815" s="1031"/>
      <c r="HJR815" s="1031"/>
      <c r="HJS815" s="744"/>
      <c r="HJT815" s="697"/>
      <c r="HJU815" s="1031"/>
      <c r="HJV815" s="852"/>
      <c r="HJW815" s="852"/>
      <c r="HJX815" s="852"/>
      <c r="HJY815" s="852"/>
      <c r="HJZ815" s="1031"/>
      <c r="HKA815" s="854"/>
      <c r="HKB815" s="852"/>
      <c r="HKC815" s="852"/>
      <c r="HKD815" s="852"/>
      <c r="HKE815" s="1031"/>
      <c r="HKF815" s="744"/>
      <c r="HKG815" s="1031"/>
      <c r="HKH815" s="1031"/>
      <c r="HKI815" s="697"/>
      <c r="HKJ815" s="1031"/>
      <c r="HKK815" s="1031"/>
      <c r="HKL815" s="1031"/>
      <c r="HKM815" s="1031"/>
      <c r="HKN815" s="852"/>
      <c r="HKO815" s="1031"/>
      <c r="HKP815" s="852"/>
      <c r="HKQ815" s="1031"/>
      <c r="HKR815" s="1031"/>
      <c r="HKS815" s="852"/>
      <c r="HKT815" s="852"/>
      <c r="HKU815" s="1031"/>
      <c r="HKV815" s="1031"/>
      <c r="HKW815" s="1031"/>
      <c r="HKX815" s="1031"/>
      <c r="HKY815" s="744"/>
      <c r="HKZ815" s="697"/>
      <c r="HLA815" s="1031"/>
      <c r="HLB815" s="852"/>
      <c r="HLC815" s="852"/>
      <c r="HLD815" s="852"/>
      <c r="HLE815" s="852"/>
      <c r="HLF815" s="1031"/>
      <c r="HLG815" s="854"/>
      <c r="HLH815" s="852"/>
      <c r="HLI815" s="852"/>
      <c r="HLJ815" s="852"/>
      <c r="HLK815" s="1031"/>
      <c r="HLL815" s="744"/>
      <c r="HLM815" s="1031"/>
      <c r="HLN815" s="1031"/>
      <c r="HLO815" s="697"/>
      <c r="HLP815" s="1031"/>
      <c r="HLQ815" s="1031"/>
      <c r="HLR815" s="1031"/>
      <c r="HLS815" s="1031"/>
      <c r="HLT815" s="852"/>
      <c r="HLU815" s="1031"/>
      <c r="HLV815" s="852"/>
      <c r="HLW815" s="1031"/>
      <c r="HLX815" s="1031"/>
      <c r="HLY815" s="852"/>
      <c r="HLZ815" s="852"/>
      <c r="HMA815" s="1031"/>
      <c r="HMB815" s="1031"/>
      <c r="HMC815" s="1031"/>
      <c r="HMD815" s="1031"/>
      <c r="HME815" s="744"/>
      <c r="HMF815" s="697"/>
      <c r="HMG815" s="1031"/>
      <c r="HMH815" s="852"/>
      <c r="HMI815" s="852"/>
      <c r="HMJ815" s="852"/>
      <c r="HMK815" s="852"/>
      <c r="HML815" s="1031"/>
      <c r="HMM815" s="854"/>
      <c r="HMN815" s="852"/>
      <c r="HMO815" s="852"/>
      <c r="HMP815" s="852"/>
      <c r="HMQ815" s="1031"/>
      <c r="HMR815" s="744"/>
      <c r="HMS815" s="1031"/>
      <c r="HMT815" s="1031"/>
      <c r="HMU815" s="697"/>
      <c r="HMV815" s="1031"/>
      <c r="HMW815" s="1031"/>
      <c r="HMX815" s="1031"/>
      <c r="HMY815" s="1031"/>
      <c r="HMZ815" s="852"/>
      <c r="HNA815" s="1031"/>
      <c r="HNB815" s="852"/>
      <c r="HNC815" s="1031"/>
      <c r="HND815" s="1031"/>
      <c r="HNE815" s="852"/>
      <c r="HNF815" s="852"/>
      <c r="HNG815" s="1031"/>
      <c r="HNH815" s="1031"/>
      <c r="HNI815" s="1031"/>
      <c r="HNJ815" s="1031"/>
      <c r="HNK815" s="744"/>
      <c r="HNL815" s="697"/>
      <c r="HNM815" s="1031"/>
      <c r="HNN815" s="852"/>
      <c r="HNO815" s="852"/>
      <c r="HNP815" s="852"/>
      <c r="HNQ815" s="852"/>
      <c r="HNR815" s="1031"/>
      <c r="HNS815" s="854"/>
      <c r="HNT815" s="852"/>
      <c r="HNU815" s="852"/>
      <c r="HNV815" s="852"/>
      <c r="HNW815" s="1031"/>
      <c r="HNX815" s="744"/>
      <c r="HNY815" s="1031"/>
      <c r="HNZ815" s="1031"/>
      <c r="HOA815" s="697"/>
      <c r="HOB815" s="1031"/>
      <c r="HOC815" s="1031"/>
      <c r="HOD815" s="1031"/>
      <c r="HOE815" s="1031"/>
      <c r="HOF815" s="852"/>
      <c r="HOG815" s="1031"/>
      <c r="HOH815" s="852"/>
      <c r="HOI815" s="1031"/>
      <c r="HOJ815" s="1031"/>
      <c r="HOK815" s="852"/>
      <c r="HOL815" s="852"/>
      <c r="HOM815" s="1031"/>
      <c r="HON815" s="1031"/>
      <c r="HOO815" s="1031"/>
      <c r="HOP815" s="1031"/>
      <c r="HOQ815" s="744"/>
      <c r="HOR815" s="697"/>
      <c r="HOS815" s="1031"/>
      <c r="HOT815" s="852"/>
      <c r="HOU815" s="852"/>
      <c r="HOV815" s="852"/>
      <c r="HOW815" s="852"/>
      <c r="HOX815" s="1031"/>
      <c r="HOY815" s="854"/>
      <c r="HOZ815" s="852"/>
      <c r="HPA815" s="852"/>
      <c r="HPB815" s="852"/>
      <c r="HPC815" s="1031"/>
      <c r="HPD815" s="744"/>
      <c r="HPE815" s="1031"/>
      <c r="HPF815" s="1031"/>
      <c r="HPG815" s="697"/>
      <c r="HPH815" s="1031"/>
      <c r="HPI815" s="1031"/>
      <c r="HPJ815" s="1031"/>
      <c r="HPK815" s="1031"/>
      <c r="HPL815" s="852"/>
      <c r="HPM815" s="1031"/>
      <c r="HPN815" s="852"/>
      <c r="HPO815" s="1031"/>
      <c r="HPP815" s="1031"/>
      <c r="HPQ815" s="852"/>
      <c r="HPR815" s="852"/>
      <c r="HPS815" s="1031"/>
      <c r="HPT815" s="1031"/>
      <c r="HPU815" s="1031"/>
      <c r="HPV815" s="1031"/>
      <c r="HPW815" s="744"/>
      <c r="HPX815" s="697"/>
      <c r="HPY815" s="1031"/>
      <c r="HPZ815" s="852"/>
      <c r="HQA815" s="852"/>
      <c r="HQB815" s="852"/>
      <c r="HQC815" s="852"/>
      <c r="HQD815" s="1031"/>
      <c r="HQE815" s="854"/>
      <c r="HQF815" s="852"/>
      <c r="HQG815" s="852"/>
      <c r="HQH815" s="852"/>
      <c r="HQI815" s="1031"/>
      <c r="HQJ815" s="744"/>
      <c r="HQK815" s="1031"/>
      <c r="HQL815" s="1031"/>
      <c r="HQM815" s="697"/>
      <c r="HQN815" s="1031"/>
      <c r="HQO815" s="1031"/>
      <c r="HQP815" s="1031"/>
      <c r="HQQ815" s="1031"/>
      <c r="HQR815" s="852"/>
      <c r="HQS815" s="1031"/>
      <c r="HQT815" s="852"/>
      <c r="HQU815" s="1031"/>
      <c r="HQV815" s="1031"/>
      <c r="HQW815" s="852"/>
      <c r="HQX815" s="852"/>
      <c r="HQY815" s="1031"/>
      <c r="HQZ815" s="1031"/>
      <c r="HRA815" s="1031"/>
      <c r="HRB815" s="1031"/>
      <c r="HRC815" s="744"/>
      <c r="HRD815" s="697"/>
      <c r="HRE815" s="1031"/>
      <c r="HRF815" s="852"/>
      <c r="HRG815" s="852"/>
      <c r="HRH815" s="852"/>
      <c r="HRI815" s="852"/>
      <c r="HRJ815" s="1031"/>
      <c r="HRK815" s="854"/>
      <c r="HRL815" s="852"/>
      <c r="HRM815" s="852"/>
      <c r="HRN815" s="852"/>
      <c r="HRO815" s="1031"/>
      <c r="HRP815" s="744"/>
      <c r="HRQ815" s="1031"/>
      <c r="HRR815" s="1031"/>
      <c r="HRS815" s="697"/>
      <c r="HRT815" s="1031"/>
      <c r="HRU815" s="1031"/>
      <c r="HRV815" s="1031"/>
      <c r="HRW815" s="1031"/>
      <c r="HRX815" s="852"/>
      <c r="HRY815" s="1031"/>
      <c r="HRZ815" s="852"/>
      <c r="HSA815" s="1031"/>
      <c r="HSB815" s="1031"/>
      <c r="HSC815" s="852"/>
      <c r="HSD815" s="852"/>
      <c r="HSE815" s="1031"/>
      <c r="HSF815" s="1031"/>
      <c r="HSG815" s="1031"/>
      <c r="HSH815" s="1031"/>
      <c r="HSI815" s="744"/>
      <c r="HSJ815" s="697"/>
      <c r="HSK815" s="1031"/>
      <c r="HSL815" s="852"/>
      <c r="HSM815" s="852"/>
      <c r="HSN815" s="852"/>
      <c r="HSO815" s="852"/>
      <c r="HSP815" s="1031"/>
      <c r="HSQ815" s="854"/>
      <c r="HSR815" s="852"/>
      <c r="HSS815" s="852"/>
      <c r="HST815" s="852"/>
      <c r="HSU815" s="1031"/>
      <c r="HSV815" s="744"/>
      <c r="HSW815" s="1031"/>
      <c r="HSX815" s="1031"/>
      <c r="HSY815" s="697"/>
      <c r="HSZ815" s="1031"/>
      <c r="HTA815" s="1031"/>
      <c r="HTB815" s="1031"/>
      <c r="HTC815" s="1031"/>
      <c r="HTD815" s="852"/>
      <c r="HTE815" s="1031"/>
      <c r="HTF815" s="852"/>
      <c r="HTG815" s="1031"/>
      <c r="HTH815" s="1031"/>
      <c r="HTI815" s="852"/>
      <c r="HTJ815" s="852"/>
      <c r="HTK815" s="1031"/>
      <c r="HTL815" s="1031"/>
      <c r="HTM815" s="1031"/>
      <c r="HTN815" s="1031"/>
      <c r="HTO815" s="744"/>
      <c r="HTP815" s="697"/>
      <c r="HTQ815" s="1031"/>
      <c r="HTR815" s="852"/>
      <c r="HTS815" s="852"/>
      <c r="HTT815" s="852"/>
      <c r="HTU815" s="852"/>
      <c r="HTV815" s="1031"/>
      <c r="HTW815" s="854"/>
      <c r="HTX815" s="852"/>
      <c r="HTY815" s="852"/>
      <c r="HTZ815" s="852"/>
      <c r="HUA815" s="1031"/>
      <c r="HUB815" s="744"/>
      <c r="HUC815" s="1031"/>
      <c r="HUD815" s="1031"/>
      <c r="HUE815" s="697"/>
      <c r="HUF815" s="1031"/>
      <c r="HUG815" s="1031"/>
      <c r="HUH815" s="1031"/>
      <c r="HUI815" s="1031"/>
      <c r="HUJ815" s="852"/>
      <c r="HUK815" s="1031"/>
      <c r="HUL815" s="852"/>
      <c r="HUM815" s="1031"/>
      <c r="HUN815" s="1031"/>
      <c r="HUO815" s="852"/>
      <c r="HUP815" s="852"/>
      <c r="HUQ815" s="1031"/>
      <c r="HUR815" s="1031"/>
      <c r="HUS815" s="1031"/>
      <c r="HUT815" s="1031"/>
      <c r="HUU815" s="744"/>
      <c r="HUV815" s="697"/>
      <c r="HUW815" s="1031"/>
      <c r="HUX815" s="852"/>
      <c r="HUY815" s="852"/>
      <c r="HUZ815" s="852"/>
      <c r="HVA815" s="852"/>
      <c r="HVB815" s="1031"/>
      <c r="HVC815" s="854"/>
      <c r="HVD815" s="852"/>
      <c r="HVE815" s="852"/>
      <c r="HVF815" s="852"/>
      <c r="HVG815" s="1031"/>
      <c r="HVH815" s="744"/>
      <c r="HVI815" s="1031"/>
      <c r="HVJ815" s="1031"/>
      <c r="HVK815" s="697"/>
      <c r="HVL815" s="1031"/>
      <c r="HVM815" s="1031"/>
      <c r="HVN815" s="1031"/>
      <c r="HVO815" s="1031"/>
      <c r="HVP815" s="852"/>
      <c r="HVQ815" s="1031"/>
      <c r="HVR815" s="852"/>
      <c r="HVS815" s="1031"/>
      <c r="HVT815" s="1031"/>
      <c r="HVU815" s="852"/>
      <c r="HVV815" s="852"/>
      <c r="HVW815" s="1031"/>
      <c r="HVX815" s="1031"/>
      <c r="HVY815" s="1031"/>
      <c r="HVZ815" s="1031"/>
      <c r="HWA815" s="744"/>
      <c r="HWB815" s="697"/>
      <c r="HWC815" s="1031"/>
      <c r="HWD815" s="852"/>
      <c r="HWE815" s="852"/>
      <c r="HWF815" s="852"/>
      <c r="HWG815" s="852"/>
      <c r="HWH815" s="1031"/>
      <c r="HWI815" s="854"/>
      <c r="HWJ815" s="852"/>
      <c r="HWK815" s="852"/>
      <c r="HWL815" s="852"/>
      <c r="HWM815" s="1031"/>
      <c r="HWN815" s="744"/>
      <c r="HWO815" s="1031"/>
      <c r="HWP815" s="1031"/>
      <c r="HWQ815" s="697"/>
      <c r="HWR815" s="1031"/>
      <c r="HWS815" s="1031"/>
      <c r="HWT815" s="1031"/>
      <c r="HWU815" s="1031"/>
      <c r="HWV815" s="852"/>
      <c r="HWW815" s="1031"/>
      <c r="HWX815" s="852"/>
      <c r="HWY815" s="1031"/>
      <c r="HWZ815" s="1031"/>
      <c r="HXA815" s="852"/>
      <c r="HXB815" s="852"/>
      <c r="HXC815" s="1031"/>
      <c r="HXD815" s="1031"/>
      <c r="HXE815" s="1031"/>
      <c r="HXF815" s="1031"/>
      <c r="HXG815" s="744"/>
      <c r="HXH815" s="697"/>
      <c r="HXI815" s="1031"/>
      <c r="HXJ815" s="852"/>
      <c r="HXK815" s="852"/>
      <c r="HXL815" s="852"/>
      <c r="HXM815" s="852"/>
      <c r="HXN815" s="1031"/>
      <c r="HXO815" s="854"/>
      <c r="HXP815" s="852"/>
      <c r="HXQ815" s="852"/>
      <c r="HXR815" s="852"/>
      <c r="HXS815" s="1031"/>
      <c r="HXT815" s="744"/>
      <c r="HXU815" s="1031"/>
      <c r="HXV815" s="1031"/>
      <c r="HXW815" s="697"/>
      <c r="HXX815" s="1031"/>
      <c r="HXY815" s="1031"/>
      <c r="HXZ815" s="1031"/>
      <c r="HYA815" s="1031"/>
      <c r="HYB815" s="852"/>
      <c r="HYC815" s="1031"/>
      <c r="HYD815" s="852"/>
      <c r="HYE815" s="1031"/>
      <c r="HYF815" s="1031"/>
      <c r="HYG815" s="852"/>
      <c r="HYH815" s="852"/>
      <c r="HYI815" s="1031"/>
      <c r="HYJ815" s="1031"/>
      <c r="HYK815" s="1031"/>
      <c r="HYL815" s="1031"/>
      <c r="HYM815" s="744"/>
      <c r="HYN815" s="697"/>
      <c r="HYO815" s="1031"/>
      <c r="HYP815" s="852"/>
      <c r="HYQ815" s="852"/>
      <c r="HYR815" s="852"/>
      <c r="HYS815" s="852"/>
      <c r="HYT815" s="1031"/>
      <c r="HYU815" s="854"/>
      <c r="HYV815" s="852"/>
      <c r="HYW815" s="852"/>
      <c r="HYX815" s="852"/>
      <c r="HYY815" s="1031"/>
      <c r="HYZ815" s="744"/>
      <c r="HZA815" s="1031"/>
      <c r="HZB815" s="1031"/>
      <c r="HZC815" s="697"/>
      <c r="HZD815" s="1031"/>
      <c r="HZE815" s="1031"/>
      <c r="HZF815" s="1031"/>
      <c r="HZG815" s="1031"/>
      <c r="HZH815" s="852"/>
      <c r="HZI815" s="1031"/>
      <c r="HZJ815" s="852"/>
      <c r="HZK815" s="1031"/>
      <c r="HZL815" s="1031"/>
      <c r="HZM815" s="852"/>
      <c r="HZN815" s="852"/>
      <c r="HZO815" s="1031"/>
      <c r="HZP815" s="1031"/>
      <c r="HZQ815" s="1031"/>
      <c r="HZR815" s="1031"/>
      <c r="HZS815" s="744"/>
      <c r="HZT815" s="697"/>
      <c r="HZU815" s="1031"/>
      <c r="HZV815" s="852"/>
      <c r="HZW815" s="852"/>
      <c r="HZX815" s="852"/>
      <c r="HZY815" s="852"/>
      <c r="HZZ815" s="1031"/>
      <c r="IAA815" s="854"/>
      <c r="IAB815" s="852"/>
      <c r="IAC815" s="852"/>
      <c r="IAD815" s="852"/>
      <c r="IAE815" s="1031"/>
      <c r="IAF815" s="744"/>
      <c r="IAG815" s="1031"/>
      <c r="IAH815" s="1031"/>
      <c r="IAI815" s="697"/>
      <c r="IAJ815" s="1031"/>
      <c r="IAK815" s="1031"/>
      <c r="IAL815" s="1031"/>
      <c r="IAM815" s="1031"/>
      <c r="IAN815" s="852"/>
      <c r="IAO815" s="1031"/>
      <c r="IAP815" s="852"/>
      <c r="IAQ815" s="1031"/>
      <c r="IAR815" s="1031"/>
      <c r="IAS815" s="852"/>
      <c r="IAT815" s="852"/>
      <c r="IAU815" s="1031"/>
      <c r="IAV815" s="1031"/>
      <c r="IAW815" s="1031"/>
      <c r="IAX815" s="1031"/>
      <c r="IAY815" s="744"/>
      <c r="IAZ815" s="697"/>
      <c r="IBA815" s="1031"/>
      <c r="IBB815" s="852"/>
      <c r="IBC815" s="852"/>
      <c r="IBD815" s="852"/>
      <c r="IBE815" s="852"/>
      <c r="IBF815" s="1031"/>
      <c r="IBG815" s="854"/>
      <c r="IBH815" s="852"/>
      <c r="IBI815" s="852"/>
      <c r="IBJ815" s="852"/>
      <c r="IBK815" s="1031"/>
      <c r="IBL815" s="744"/>
      <c r="IBM815" s="1031"/>
      <c r="IBN815" s="1031"/>
      <c r="IBO815" s="697"/>
      <c r="IBP815" s="1031"/>
      <c r="IBQ815" s="1031"/>
      <c r="IBR815" s="1031"/>
      <c r="IBS815" s="1031"/>
      <c r="IBT815" s="852"/>
      <c r="IBU815" s="1031"/>
      <c r="IBV815" s="852"/>
      <c r="IBW815" s="1031"/>
      <c r="IBX815" s="1031"/>
      <c r="IBY815" s="852"/>
      <c r="IBZ815" s="852"/>
      <c r="ICA815" s="1031"/>
      <c r="ICB815" s="1031"/>
      <c r="ICC815" s="1031"/>
      <c r="ICD815" s="1031"/>
      <c r="ICE815" s="744"/>
      <c r="ICF815" s="697"/>
      <c r="ICG815" s="1031"/>
      <c r="ICH815" s="852"/>
      <c r="ICI815" s="852"/>
      <c r="ICJ815" s="852"/>
      <c r="ICK815" s="852"/>
      <c r="ICL815" s="1031"/>
      <c r="ICM815" s="854"/>
      <c r="ICN815" s="852"/>
      <c r="ICO815" s="852"/>
      <c r="ICP815" s="852"/>
      <c r="ICQ815" s="1031"/>
      <c r="ICR815" s="744"/>
      <c r="ICS815" s="1031"/>
      <c r="ICT815" s="1031"/>
      <c r="ICU815" s="697"/>
      <c r="ICV815" s="1031"/>
      <c r="ICW815" s="1031"/>
      <c r="ICX815" s="1031"/>
      <c r="ICY815" s="1031"/>
      <c r="ICZ815" s="852"/>
      <c r="IDA815" s="1031"/>
      <c r="IDB815" s="852"/>
      <c r="IDC815" s="1031"/>
      <c r="IDD815" s="1031"/>
      <c r="IDE815" s="852"/>
      <c r="IDF815" s="852"/>
      <c r="IDG815" s="1031"/>
      <c r="IDH815" s="1031"/>
      <c r="IDI815" s="1031"/>
      <c r="IDJ815" s="1031"/>
      <c r="IDK815" s="744"/>
      <c r="IDL815" s="697"/>
      <c r="IDM815" s="1031"/>
      <c r="IDN815" s="852"/>
      <c r="IDO815" s="852"/>
      <c r="IDP815" s="852"/>
      <c r="IDQ815" s="852"/>
      <c r="IDR815" s="1031"/>
      <c r="IDS815" s="854"/>
      <c r="IDT815" s="852"/>
      <c r="IDU815" s="852"/>
      <c r="IDV815" s="852"/>
      <c r="IDW815" s="1031"/>
      <c r="IDX815" s="744"/>
      <c r="IDY815" s="1031"/>
      <c r="IDZ815" s="1031"/>
      <c r="IEA815" s="697"/>
      <c r="IEB815" s="1031"/>
      <c r="IEC815" s="1031"/>
      <c r="IED815" s="1031"/>
      <c r="IEE815" s="1031"/>
      <c r="IEF815" s="852"/>
      <c r="IEG815" s="1031"/>
      <c r="IEH815" s="852"/>
      <c r="IEI815" s="1031"/>
      <c r="IEJ815" s="1031"/>
      <c r="IEK815" s="852"/>
      <c r="IEL815" s="852"/>
      <c r="IEM815" s="1031"/>
      <c r="IEN815" s="1031"/>
      <c r="IEO815" s="1031"/>
      <c r="IEP815" s="1031"/>
      <c r="IEQ815" s="744"/>
      <c r="IER815" s="697"/>
      <c r="IES815" s="1031"/>
      <c r="IET815" s="852"/>
      <c r="IEU815" s="852"/>
      <c r="IEV815" s="852"/>
      <c r="IEW815" s="852"/>
      <c r="IEX815" s="1031"/>
      <c r="IEY815" s="854"/>
      <c r="IEZ815" s="852"/>
      <c r="IFA815" s="852"/>
      <c r="IFB815" s="852"/>
      <c r="IFC815" s="1031"/>
      <c r="IFD815" s="744"/>
      <c r="IFE815" s="1031"/>
      <c r="IFF815" s="1031"/>
      <c r="IFG815" s="697"/>
      <c r="IFH815" s="1031"/>
      <c r="IFI815" s="1031"/>
      <c r="IFJ815" s="1031"/>
      <c r="IFK815" s="1031"/>
      <c r="IFL815" s="852"/>
      <c r="IFM815" s="1031"/>
      <c r="IFN815" s="852"/>
      <c r="IFO815" s="1031"/>
      <c r="IFP815" s="1031"/>
      <c r="IFQ815" s="852"/>
      <c r="IFR815" s="852"/>
      <c r="IFS815" s="1031"/>
      <c r="IFT815" s="1031"/>
      <c r="IFU815" s="1031"/>
      <c r="IFV815" s="1031"/>
      <c r="IFW815" s="744"/>
      <c r="IFX815" s="697"/>
      <c r="IFY815" s="1031"/>
      <c r="IFZ815" s="852"/>
      <c r="IGA815" s="852"/>
      <c r="IGB815" s="852"/>
      <c r="IGC815" s="852"/>
      <c r="IGD815" s="1031"/>
      <c r="IGE815" s="854"/>
      <c r="IGF815" s="852"/>
      <c r="IGG815" s="852"/>
      <c r="IGH815" s="852"/>
      <c r="IGI815" s="1031"/>
      <c r="IGJ815" s="744"/>
      <c r="IGK815" s="1031"/>
      <c r="IGL815" s="1031"/>
      <c r="IGM815" s="697"/>
      <c r="IGN815" s="1031"/>
      <c r="IGO815" s="1031"/>
      <c r="IGP815" s="1031"/>
      <c r="IGQ815" s="1031"/>
      <c r="IGR815" s="852"/>
      <c r="IGS815" s="1031"/>
      <c r="IGT815" s="852"/>
      <c r="IGU815" s="1031"/>
      <c r="IGV815" s="1031"/>
      <c r="IGW815" s="852"/>
      <c r="IGX815" s="852"/>
      <c r="IGY815" s="1031"/>
      <c r="IGZ815" s="1031"/>
      <c r="IHA815" s="1031"/>
      <c r="IHB815" s="1031"/>
      <c r="IHC815" s="744"/>
      <c r="IHD815" s="697"/>
      <c r="IHE815" s="1031"/>
      <c r="IHF815" s="852"/>
      <c r="IHG815" s="852"/>
      <c r="IHH815" s="852"/>
      <c r="IHI815" s="852"/>
      <c r="IHJ815" s="1031"/>
      <c r="IHK815" s="854"/>
      <c r="IHL815" s="852"/>
      <c r="IHM815" s="852"/>
      <c r="IHN815" s="852"/>
      <c r="IHO815" s="1031"/>
      <c r="IHP815" s="744"/>
      <c r="IHQ815" s="1031"/>
      <c r="IHR815" s="1031"/>
      <c r="IHS815" s="697"/>
      <c r="IHT815" s="1031"/>
      <c r="IHU815" s="1031"/>
      <c r="IHV815" s="1031"/>
      <c r="IHW815" s="1031"/>
      <c r="IHX815" s="852"/>
      <c r="IHY815" s="1031"/>
      <c r="IHZ815" s="852"/>
      <c r="IIA815" s="1031"/>
      <c r="IIB815" s="1031"/>
      <c r="IIC815" s="852"/>
      <c r="IID815" s="852"/>
      <c r="IIE815" s="1031"/>
      <c r="IIF815" s="1031"/>
      <c r="IIG815" s="1031"/>
      <c r="IIH815" s="1031"/>
      <c r="III815" s="744"/>
      <c r="IIJ815" s="697"/>
      <c r="IIK815" s="1031"/>
      <c r="IIL815" s="852"/>
      <c r="IIM815" s="852"/>
      <c r="IIN815" s="852"/>
      <c r="IIO815" s="852"/>
      <c r="IIP815" s="1031"/>
      <c r="IIQ815" s="854"/>
      <c r="IIR815" s="852"/>
      <c r="IIS815" s="852"/>
      <c r="IIT815" s="852"/>
      <c r="IIU815" s="1031"/>
      <c r="IIV815" s="744"/>
      <c r="IIW815" s="1031"/>
      <c r="IIX815" s="1031"/>
      <c r="IIY815" s="697"/>
      <c r="IIZ815" s="1031"/>
      <c r="IJA815" s="1031"/>
      <c r="IJB815" s="1031"/>
      <c r="IJC815" s="1031"/>
      <c r="IJD815" s="852"/>
      <c r="IJE815" s="1031"/>
      <c r="IJF815" s="852"/>
      <c r="IJG815" s="1031"/>
      <c r="IJH815" s="1031"/>
      <c r="IJI815" s="852"/>
      <c r="IJJ815" s="852"/>
      <c r="IJK815" s="1031"/>
      <c r="IJL815" s="1031"/>
      <c r="IJM815" s="1031"/>
      <c r="IJN815" s="1031"/>
      <c r="IJO815" s="744"/>
      <c r="IJP815" s="697"/>
      <c r="IJQ815" s="1031"/>
      <c r="IJR815" s="852"/>
      <c r="IJS815" s="852"/>
      <c r="IJT815" s="852"/>
      <c r="IJU815" s="852"/>
      <c r="IJV815" s="1031"/>
      <c r="IJW815" s="854"/>
      <c r="IJX815" s="852"/>
      <c r="IJY815" s="852"/>
      <c r="IJZ815" s="852"/>
      <c r="IKA815" s="1031"/>
      <c r="IKB815" s="744"/>
      <c r="IKC815" s="1031"/>
      <c r="IKD815" s="1031"/>
      <c r="IKE815" s="697"/>
      <c r="IKF815" s="1031"/>
      <c r="IKG815" s="1031"/>
      <c r="IKH815" s="1031"/>
      <c r="IKI815" s="1031"/>
      <c r="IKJ815" s="852"/>
      <c r="IKK815" s="1031"/>
      <c r="IKL815" s="852"/>
      <c r="IKM815" s="1031"/>
      <c r="IKN815" s="1031"/>
      <c r="IKO815" s="852"/>
      <c r="IKP815" s="852"/>
      <c r="IKQ815" s="1031"/>
      <c r="IKR815" s="1031"/>
      <c r="IKS815" s="1031"/>
      <c r="IKT815" s="1031"/>
      <c r="IKU815" s="744"/>
      <c r="IKV815" s="697"/>
      <c r="IKW815" s="1031"/>
      <c r="IKX815" s="852"/>
      <c r="IKY815" s="852"/>
      <c r="IKZ815" s="852"/>
      <c r="ILA815" s="852"/>
      <c r="ILB815" s="1031"/>
      <c r="ILC815" s="854"/>
      <c r="ILD815" s="852"/>
      <c r="ILE815" s="852"/>
      <c r="ILF815" s="852"/>
      <c r="ILG815" s="1031"/>
      <c r="ILH815" s="744"/>
      <c r="ILI815" s="1031"/>
      <c r="ILJ815" s="1031"/>
      <c r="ILK815" s="697"/>
      <c r="ILL815" s="1031"/>
      <c r="ILM815" s="1031"/>
      <c r="ILN815" s="1031"/>
      <c r="ILO815" s="1031"/>
      <c r="ILP815" s="852"/>
      <c r="ILQ815" s="1031"/>
      <c r="ILR815" s="852"/>
      <c r="ILS815" s="1031"/>
      <c r="ILT815" s="1031"/>
      <c r="ILU815" s="852"/>
      <c r="ILV815" s="852"/>
      <c r="ILW815" s="1031"/>
      <c r="ILX815" s="1031"/>
      <c r="ILY815" s="1031"/>
      <c r="ILZ815" s="1031"/>
      <c r="IMA815" s="744"/>
      <c r="IMB815" s="697"/>
      <c r="IMC815" s="1031"/>
      <c r="IMD815" s="852"/>
      <c r="IME815" s="852"/>
      <c r="IMF815" s="852"/>
      <c r="IMG815" s="852"/>
      <c r="IMH815" s="1031"/>
      <c r="IMI815" s="854"/>
      <c r="IMJ815" s="852"/>
      <c r="IMK815" s="852"/>
      <c r="IML815" s="852"/>
      <c r="IMM815" s="1031"/>
      <c r="IMN815" s="744"/>
      <c r="IMO815" s="1031"/>
      <c r="IMP815" s="1031"/>
      <c r="IMQ815" s="697"/>
      <c r="IMR815" s="1031"/>
      <c r="IMS815" s="1031"/>
      <c r="IMT815" s="1031"/>
      <c r="IMU815" s="1031"/>
      <c r="IMV815" s="852"/>
      <c r="IMW815" s="1031"/>
      <c r="IMX815" s="852"/>
      <c r="IMY815" s="1031"/>
      <c r="IMZ815" s="1031"/>
      <c r="INA815" s="852"/>
      <c r="INB815" s="852"/>
      <c r="INC815" s="1031"/>
      <c r="IND815" s="1031"/>
      <c r="INE815" s="1031"/>
      <c r="INF815" s="1031"/>
      <c r="ING815" s="744"/>
      <c r="INH815" s="697"/>
      <c r="INI815" s="1031"/>
      <c r="INJ815" s="852"/>
      <c r="INK815" s="852"/>
      <c r="INL815" s="852"/>
      <c r="INM815" s="852"/>
      <c r="INN815" s="1031"/>
      <c r="INO815" s="854"/>
      <c r="INP815" s="852"/>
      <c r="INQ815" s="852"/>
      <c r="INR815" s="852"/>
      <c r="INS815" s="1031"/>
      <c r="INT815" s="744"/>
      <c r="INU815" s="1031"/>
      <c r="INV815" s="1031"/>
      <c r="INW815" s="697"/>
      <c r="INX815" s="1031"/>
      <c r="INY815" s="1031"/>
      <c r="INZ815" s="1031"/>
      <c r="IOA815" s="1031"/>
      <c r="IOB815" s="852"/>
      <c r="IOC815" s="1031"/>
      <c r="IOD815" s="852"/>
      <c r="IOE815" s="1031"/>
      <c r="IOF815" s="1031"/>
      <c r="IOG815" s="852"/>
      <c r="IOH815" s="852"/>
      <c r="IOI815" s="1031"/>
      <c r="IOJ815" s="1031"/>
      <c r="IOK815" s="1031"/>
      <c r="IOL815" s="1031"/>
      <c r="IOM815" s="744"/>
      <c r="ION815" s="697"/>
      <c r="IOO815" s="1031"/>
      <c r="IOP815" s="852"/>
      <c r="IOQ815" s="852"/>
      <c r="IOR815" s="852"/>
      <c r="IOS815" s="852"/>
      <c r="IOT815" s="1031"/>
      <c r="IOU815" s="854"/>
      <c r="IOV815" s="852"/>
      <c r="IOW815" s="852"/>
      <c r="IOX815" s="852"/>
      <c r="IOY815" s="1031"/>
      <c r="IOZ815" s="744"/>
      <c r="IPA815" s="1031"/>
      <c r="IPB815" s="1031"/>
      <c r="IPC815" s="697"/>
      <c r="IPD815" s="1031"/>
      <c r="IPE815" s="1031"/>
      <c r="IPF815" s="1031"/>
      <c r="IPG815" s="1031"/>
      <c r="IPH815" s="852"/>
      <c r="IPI815" s="1031"/>
      <c r="IPJ815" s="852"/>
      <c r="IPK815" s="1031"/>
      <c r="IPL815" s="1031"/>
      <c r="IPM815" s="852"/>
      <c r="IPN815" s="852"/>
      <c r="IPO815" s="1031"/>
      <c r="IPP815" s="1031"/>
      <c r="IPQ815" s="1031"/>
      <c r="IPR815" s="1031"/>
      <c r="IPS815" s="744"/>
      <c r="IPT815" s="697"/>
      <c r="IPU815" s="1031"/>
      <c r="IPV815" s="852"/>
      <c r="IPW815" s="852"/>
      <c r="IPX815" s="852"/>
      <c r="IPY815" s="852"/>
      <c r="IPZ815" s="1031"/>
      <c r="IQA815" s="854"/>
      <c r="IQB815" s="852"/>
      <c r="IQC815" s="852"/>
      <c r="IQD815" s="852"/>
      <c r="IQE815" s="1031"/>
      <c r="IQF815" s="744"/>
      <c r="IQG815" s="1031"/>
      <c r="IQH815" s="1031"/>
      <c r="IQI815" s="697"/>
      <c r="IQJ815" s="1031"/>
      <c r="IQK815" s="1031"/>
      <c r="IQL815" s="1031"/>
      <c r="IQM815" s="1031"/>
      <c r="IQN815" s="852"/>
      <c r="IQO815" s="1031"/>
      <c r="IQP815" s="852"/>
      <c r="IQQ815" s="1031"/>
      <c r="IQR815" s="1031"/>
      <c r="IQS815" s="852"/>
      <c r="IQT815" s="852"/>
      <c r="IQU815" s="1031"/>
      <c r="IQV815" s="1031"/>
      <c r="IQW815" s="1031"/>
      <c r="IQX815" s="1031"/>
      <c r="IQY815" s="744"/>
      <c r="IQZ815" s="697"/>
      <c r="IRA815" s="1031"/>
      <c r="IRB815" s="852"/>
      <c r="IRC815" s="852"/>
      <c r="IRD815" s="852"/>
      <c r="IRE815" s="852"/>
      <c r="IRF815" s="1031"/>
      <c r="IRG815" s="854"/>
      <c r="IRH815" s="852"/>
      <c r="IRI815" s="852"/>
      <c r="IRJ815" s="852"/>
      <c r="IRK815" s="1031"/>
      <c r="IRL815" s="744"/>
      <c r="IRM815" s="1031"/>
      <c r="IRN815" s="1031"/>
      <c r="IRO815" s="697"/>
      <c r="IRP815" s="1031"/>
      <c r="IRQ815" s="1031"/>
      <c r="IRR815" s="1031"/>
      <c r="IRS815" s="1031"/>
      <c r="IRT815" s="852"/>
      <c r="IRU815" s="1031"/>
      <c r="IRV815" s="852"/>
      <c r="IRW815" s="1031"/>
      <c r="IRX815" s="1031"/>
      <c r="IRY815" s="852"/>
      <c r="IRZ815" s="852"/>
      <c r="ISA815" s="1031"/>
      <c r="ISB815" s="1031"/>
      <c r="ISC815" s="1031"/>
      <c r="ISD815" s="1031"/>
      <c r="ISE815" s="744"/>
      <c r="ISF815" s="697"/>
      <c r="ISG815" s="1031"/>
      <c r="ISH815" s="852"/>
      <c r="ISI815" s="852"/>
      <c r="ISJ815" s="852"/>
      <c r="ISK815" s="852"/>
      <c r="ISL815" s="1031"/>
      <c r="ISM815" s="854"/>
      <c r="ISN815" s="852"/>
      <c r="ISO815" s="852"/>
      <c r="ISP815" s="852"/>
      <c r="ISQ815" s="1031"/>
      <c r="ISR815" s="744"/>
      <c r="ISS815" s="1031"/>
      <c r="IST815" s="1031"/>
      <c r="ISU815" s="697"/>
      <c r="ISV815" s="1031"/>
      <c r="ISW815" s="1031"/>
      <c r="ISX815" s="1031"/>
      <c r="ISY815" s="1031"/>
      <c r="ISZ815" s="852"/>
      <c r="ITA815" s="1031"/>
      <c r="ITB815" s="852"/>
      <c r="ITC815" s="1031"/>
      <c r="ITD815" s="1031"/>
      <c r="ITE815" s="852"/>
      <c r="ITF815" s="852"/>
      <c r="ITG815" s="1031"/>
      <c r="ITH815" s="1031"/>
      <c r="ITI815" s="1031"/>
      <c r="ITJ815" s="1031"/>
      <c r="ITK815" s="744"/>
      <c r="ITL815" s="697"/>
      <c r="ITM815" s="1031"/>
      <c r="ITN815" s="852"/>
      <c r="ITO815" s="852"/>
      <c r="ITP815" s="852"/>
      <c r="ITQ815" s="852"/>
      <c r="ITR815" s="1031"/>
      <c r="ITS815" s="854"/>
      <c r="ITT815" s="852"/>
      <c r="ITU815" s="852"/>
      <c r="ITV815" s="852"/>
      <c r="ITW815" s="1031"/>
      <c r="ITX815" s="744"/>
      <c r="ITY815" s="1031"/>
      <c r="ITZ815" s="1031"/>
      <c r="IUA815" s="697"/>
      <c r="IUB815" s="1031"/>
      <c r="IUC815" s="1031"/>
      <c r="IUD815" s="1031"/>
      <c r="IUE815" s="1031"/>
      <c r="IUF815" s="852"/>
      <c r="IUG815" s="1031"/>
      <c r="IUH815" s="852"/>
      <c r="IUI815" s="1031"/>
      <c r="IUJ815" s="1031"/>
      <c r="IUK815" s="852"/>
      <c r="IUL815" s="852"/>
      <c r="IUM815" s="1031"/>
      <c r="IUN815" s="1031"/>
      <c r="IUO815" s="1031"/>
      <c r="IUP815" s="1031"/>
      <c r="IUQ815" s="744"/>
      <c r="IUR815" s="697"/>
      <c r="IUS815" s="1031"/>
      <c r="IUT815" s="852"/>
      <c r="IUU815" s="852"/>
      <c r="IUV815" s="852"/>
      <c r="IUW815" s="852"/>
      <c r="IUX815" s="1031"/>
      <c r="IUY815" s="854"/>
      <c r="IUZ815" s="852"/>
      <c r="IVA815" s="852"/>
      <c r="IVB815" s="852"/>
      <c r="IVC815" s="1031"/>
      <c r="IVD815" s="744"/>
      <c r="IVE815" s="1031"/>
      <c r="IVF815" s="1031"/>
      <c r="IVG815" s="697"/>
      <c r="IVH815" s="1031"/>
      <c r="IVI815" s="1031"/>
      <c r="IVJ815" s="1031"/>
      <c r="IVK815" s="1031"/>
      <c r="IVL815" s="852"/>
      <c r="IVM815" s="1031"/>
      <c r="IVN815" s="852"/>
      <c r="IVO815" s="1031"/>
      <c r="IVP815" s="1031"/>
      <c r="IVQ815" s="852"/>
      <c r="IVR815" s="852"/>
      <c r="IVS815" s="1031"/>
      <c r="IVT815" s="1031"/>
      <c r="IVU815" s="1031"/>
      <c r="IVV815" s="1031"/>
      <c r="IVW815" s="744"/>
      <c r="IVX815" s="697"/>
      <c r="IVY815" s="1031"/>
      <c r="IVZ815" s="852"/>
      <c r="IWA815" s="852"/>
      <c r="IWB815" s="852"/>
      <c r="IWC815" s="852"/>
      <c r="IWD815" s="1031"/>
      <c r="IWE815" s="854"/>
      <c r="IWF815" s="852"/>
      <c r="IWG815" s="852"/>
      <c r="IWH815" s="852"/>
      <c r="IWI815" s="1031"/>
      <c r="IWJ815" s="744"/>
      <c r="IWK815" s="1031"/>
      <c r="IWL815" s="1031"/>
      <c r="IWM815" s="697"/>
      <c r="IWN815" s="1031"/>
      <c r="IWO815" s="1031"/>
      <c r="IWP815" s="1031"/>
      <c r="IWQ815" s="1031"/>
      <c r="IWR815" s="852"/>
      <c r="IWS815" s="1031"/>
      <c r="IWT815" s="852"/>
      <c r="IWU815" s="1031"/>
      <c r="IWV815" s="1031"/>
      <c r="IWW815" s="852"/>
      <c r="IWX815" s="852"/>
      <c r="IWY815" s="1031"/>
      <c r="IWZ815" s="1031"/>
      <c r="IXA815" s="1031"/>
      <c r="IXB815" s="1031"/>
      <c r="IXC815" s="744"/>
      <c r="IXD815" s="697"/>
      <c r="IXE815" s="1031"/>
      <c r="IXF815" s="852"/>
      <c r="IXG815" s="852"/>
      <c r="IXH815" s="852"/>
      <c r="IXI815" s="852"/>
      <c r="IXJ815" s="1031"/>
      <c r="IXK815" s="854"/>
      <c r="IXL815" s="852"/>
      <c r="IXM815" s="852"/>
      <c r="IXN815" s="852"/>
      <c r="IXO815" s="1031"/>
      <c r="IXP815" s="744"/>
      <c r="IXQ815" s="1031"/>
      <c r="IXR815" s="1031"/>
      <c r="IXS815" s="697"/>
      <c r="IXT815" s="1031"/>
      <c r="IXU815" s="1031"/>
      <c r="IXV815" s="1031"/>
      <c r="IXW815" s="1031"/>
      <c r="IXX815" s="852"/>
      <c r="IXY815" s="1031"/>
      <c r="IXZ815" s="852"/>
      <c r="IYA815" s="1031"/>
      <c r="IYB815" s="1031"/>
      <c r="IYC815" s="852"/>
      <c r="IYD815" s="852"/>
      <c r="IYE815" s="1031"/>
      <c r="IYF815" s="1031"/>
      <c r="IYG815" s="1031"/>
      <c r="IYH815" s="1031"/>
      <c r="IYI815" s="744"/>
      <c r="IYJ815" s="697"/>
      <c r="IYK815" s="1031"/>
      <c r="IYL815" s="852"/>
      <c r="IYM815" s="852"/>
      <c r="IYN815" s="852"/>
      <c r="IYO815" s="852"/>
      <c r="IYP815" s="1031"/>
      <c r="IYQ815" s="854"/>
      <c r="IYR815" s="852"/>
      <c r="IYS815" s="852"/>
      <c r="IYT815" s="852"/>
      <c r="IYU815" s="1031"/>
      <c r="IYV815" s="744"/>
      <c r="IYW815" s="1031"/>
      <c r="IYX815" s="1031"/>
      <c r="IYY815" s="697"/>
      <c r="IYZ815" s="1031"/>
      <c r="IZA815" s="1031"/>
      <c r="IZB815" s="1031"/>
      <c r="IZC815" s="1031"/>
      <c r="IZD815" s="852"/>
      <c r="IZE815" s="1031"/>
      <c r="IZF815" s="852"/>
      <c r="IZG815" s="1031"/>
      <c r="IZH815" s="1031"/>
      <c r="IZI815" s="852"/>
      <c r="IZJ815" s="852"/>
      <c r="IZK815" s="1031"/>
      <c r="IZL815" s="1031"/>
      <c r="IZM815" s="1031"/>
      <c r="IZN815" s="1031"/>
      <c r="IZO815" s="744"/>
      <c r="IZP815" s="697"/>
      <c r="IZQ815" s="1031"/>
      <c r="IZR815" s="852"/>
      <c r="IZS815" s="852"/>
      <c r="IZT815" s="852"/>
      <c r="IZU815" s="852"/>
      <c r="IZV815" s="1031"/>
      <c r="IZW815" s="854"/>
      <c r="IZX815" s="852"/>
      <c r="IZY815" s="852"/>
      <c r="IZZ815" s="852"/>
      <c r="JAA815" s="1031"/>
      <c r="JAB815" s="744"/>
      <c r="JAC815" s="1031"/>
      <c r="JAD815" s="1031"/>
      <c r="JAE815" s="697"/>
      <c r="JAF815" s="1031"/>
      <c r="JAG815" s="1031"/>
      <c r="JAH815" s="1031"/>
      <c r="JAI815" s="1031"/>
      <c r="JAJ815" s="852"/>
      <c r="JAK815" s="1031"/>
      <c r="JAL815" s="852"/>
      <c r="JAM815" s="1031"/>
      <c r="JAN815" s="1031"/>
      <c r="JAO815" s="852"/>
      <c r="JAP815" s="852"/>
      <c r="JAQ815" s="1031"/>
      <c r="JAR815" s="1031"/>
      <c r="JAS815" s="1031"/>
      <c r="JAT815" s="1031"/>
      <c r="JAU815" s="744"/>
      <c r="JAV815" s="697"/>
      <c r="JAW815" s="1031"/>
      <c r="JAX815" s="852"/>
      <c r="JAY815" s="852"/>
      <c r="JAZ815" s="852"/>
      <c r="JBA815" s="852"/>
      <c r="JBB815" s="1031"/>
      <c r="JBC815" s="854"/>
      <c r="JBD815" s="852"/>
      <c r="JBE815" s="852"/>
      <c r="JBF815" s="852"/>
      <c r="JBG815" s="1031"/>
      <c r="JBH815" s="744"/>
      <c r="JBI815" s="1031"/>
      <c r="JBJ815" s="1031"/>
      <c r="JBK815" s="697"/>
      <c r="JBL815" s="1031"/>
      <c r="JBM815" s="1031"/>
      <c r="JBN815" s="1031"/>
      <c r="JBO815" s="1031"/>
      <c r="JBP815" s="852"/>
      <c r="JBQ815" s="1031"/>
      <c r="JBR815" s="852"/>
      <c r="JBS815" s="1031"/>
      <c r="JBT815" s="1031"/>
      <c r="JBU815" s="852"/>
      <c r="JBV815" s="852"/>
      <c r="JBW815" s="1031"/>
      <c r="JBX815" s="1031"/>
      <c r="JBY815" s="1031"/>
      <c r="JBZ815" s="1031"/>
      <c r="JCA815" s="744"/>
      <c r="JCB815" s="697"/>
      <c r="JCC815" s="1031"/>
      <c r="JCD815" s="852"/>
      <c r="JCE815" s="852"/>
      <c r="JCF815" s="852"/>
      <c r="JCG815" s="852"/>
      <c r="JCH815" s="1031"/>
      <c r="JCI815" s="854"/>
      <c r="JCJ815" s="852"/>
      <c r="JCK815" s="852"/>
      <c r="JCL815" s="852"/>
      <c r="JCM815" s="1031"/>
      <c r="JCN815" s="744"/>
      <c r="JCO815" s="1031"/>
      <c r="JCP815" s="1031"/>
      <c r="JCQ815" s="697"/>
      <c r="JCR815" s="1031"/>
      <c r="JCS815" s="1031"/>
      <c r="JCT815" s="1031"/>
      <c r="JCU815" s="1031"/>
      <c r="JCV815" s="852"/>
      <c r="JCW815" s="1031"/>
      <c r="JCX815" s="852"/>
      <c r="JCY815" s="1031"/>
      <c r="JCZ815" s="1031"/>
      <c r="JDA815" s="852"/>
      <c r="JDB815" s="852"/>
      <c r="JDC815" s="1031"/>
      <c r="JDD815" s="1031"/>
      <c r="JDE815" s="1031"/>
      <c r="JDF815" s="1031"/>
      <c r="JDG815" s="744"/>
      <c r="JDH815" s="697"/>
      <c r="JDI815" s="1031"/>
      <c r="JDJ815" s="852"/>
      <c r="JDK815" s="852"/>
      <c r="JDL815" s="852"/>
      <c r="JDM815" s="852"/>
      <c r="JDN815" s="1031"/>
      <c r="JDO815" s="854"/>
      <c r="JDP815" s="852"/>
      <c r="JDQ815" s="852"/>
      <c r="JDR815" s="852"/>
      <c r="JDS815" s="1031"/>
      <c r="JDT815" s="744"/>
      <c r="JDU815" s="1031"/>
      <c r="JDV815" s="1031"/>
      <c r="JDW815" s="697"/>
      <c r="JDX815" s="1031"/>
      <c r="JDY815" s="1031"/>
      <c r="JDZ815" s="1031"/>
      <c r="JEA815" s="1031"/>
      <c r="JEB815" s="852"/>
      <c r="JEC815" s="1031"/>
      <c r="JED815" s="852"/>
      <c r="JEE815" s="1031"/>
      <c r="JEF815" s="1031"/>
      <c r="JEG815" s="852"/>
      <c r="JEH815" s="852"/>
      <c r="JEI815" s="1031"/>
      <c r="JEJ815" s="1031"/>
      <c r="JEK815" s="1031"/>
      <c r="JEL815" s="1031"/>
      <c r="JEM815" s="744"/>
      <c r="JEN815" s="697"/>
      <c r="JEO815" s="1031"/>
      <c r="JEP815" s="852"/>
      <c r="JEQ815" s="852"/>
      <c r="JER815" s="852"/>
      <c r="JES815" s="852"/>
      <c r="JET815" s="1031"/>
      <c r="JEU815" s="854"/>
      <c r="JEV815" s="852"/>
      <c r="JEW815" s="852"/>
      <c r="JEX815" s="852"/>
      <c r="JEY815" s="1031"/>
      <c r="JEZ815" s="744"/>
      <c r="JFA815" s="1031"/>
      <c r="JFB815" s="1031"/>
      <c r="JFC815" s="697"/>
      <c r="JFD815" s="1031"/>
      <c r="JFE815" s="1031"/>
      <c r="JFF815" s="1031"/>
      <c r="JFG815" s="1031"/>
      <c r="JFH815" s="852"/>
      <c r="JFI815" s="1031"/>
      <c r="JFJ815" s="852"/>
      <c r="JFK815" s="1031"/>
      <c r="JFL815" s="1031"/>
      <c r="JFM815" s="852"/>
      <c r="JFN815" s="852"/>
      <c r="JFO815" s="1031"/>
      <c r="JFP815" s="1031"/>
      <c r="JFQ815" s="1031"/>
      <c r="JFR815" s="1031"/>
      <c r="JFS815" s="744"/>
      <c r="JFT815" s="697"/>
      <c r="JFU815" s="1031"/>
      <c r="JFV815" s="852"/>
      <c r="JFW815" s="852"/>
      <c r="JFX815" s="852"/>
      <c r="JFY815" s="852"/>
      <c r="JFZ815" s="1031"/>
      <c r="JGA815" s="854"/>
      <c r="JGB815" s="852"/>
      <c r="JGC815" s="852"/>
      <c r="JGD815" s="852"/>
      <c r="JGE815" s="1031"/>
      <c r="JGF815" s="744"/>
      <c r="JGG815" s="1031"/>
      <c r="JGH815" s="1031"/>
      <c r="JGI815" s="697"/>
      <c r="JGJ815" s="1031"/>
      <c r="JGK815" s="1031"/>
      <c r="JGL815" s="1031"/>
      <c r="JGM815" s="1031"/>
      <c r="JGN815" s="852"/>
      <c r="JGO815" s="1031"/>
      <c r="JGP815" s="852"/>
      <c r="JGQ815" s="1031"/>
      <c r="JGR815" s="1031"/>
      <c r="JGS815" s="852"/>
      <c r="JGT815" s="852"/>
      <c r="JGU815" s="1031"/>
      <c r="JGV815" s="1031"/>
      <c r="JGW815" s="1031"/>
      <c r="JGX815" s="1031"/>
      <c r="JGY815" s="744"/>
      <c r="JGZ815" s="697"/>
      <c r="JHA815" s="1031"/>
      <c r="JHB815" s="852"/>
      <c r="JHC815" s="852"/>
      <c r="JHD815" s="852"/>
      <c r="JHE815" s="852"/>
      <c r="JHF815" s="1031"/>
      <c r="JHG815" s="854"/>
      <c r="JHH815" s="852"/>
      <c r="JHI815" s="852"/>
      <c r="JHJ815" s="852"/>
      <c r="JHK815" s="1031"/>
      <c r="JHL815" s="744"/>
      <c r="JHM815" s="1031"/>
      <c r="JHN815" s="1031"/>
      <c r="JHO815" s="697"/>
      <c r="JHP815" s="1031"/>
      <c r="JHQ815" s="1031"/>
      <c r="JHR815" s="1031"/>
      <c r="JHS815" s="1031"/>
      <c r="JHT815" s="852"/>
      <c r="JHU815" s="1031"/>
      <c r="JHV815" s="852"/>
      <c r="JHW815" s="1031"/>
      <c r="JHX815" s="1031"/>
      <c r="JHY815" s="852"/>
      <c r="JHZ815" s="852"/>
      <c r="JIA815" s="1031"/>
      <c r="JIB815" s="1031"/>
      <c r="JIC815" s="1031"/>
      <c r="JID815" s="1031"/>
      <c r="JIE815" s="744"/>
      <c r="JIF815" s="697"/>
      <c r="JIG815" s="1031"/>
      <c r="JIH815" s="852"/>
      <c r="JII815" s="852"/>
      <c r="JIJ815" s="852"/>
      <c r="JIK815" s="852"/>
      <c r="JIL815" s="1031"/>
      <c r="JIM815" s="854"/>
      <c r="JIN815" s="852"/>
      <c r="JIO815" s="852"/>
      <c r="JIP815" s="852"/>
      <c r="JIQ815" s="1031"/>
      <c r="JIR815" s="744"/>
      <c r="JIS815" s="1031"/>
      <c r="JIT815" s="1031"/>
      <c r="JIU815" s="697"/>
      <c r="JIV815" s="1031"/>
      <c r="JIW815" s="1031"/>
      <c r="JIX815" s="1031"/>
      <c r="JIY815" s="1031"/>
      <c r="JIZ815" s="852"/>
      <c r="JJA815" s="1031"/>
      <c r="JJB815" s="852"/>
      <c r="JJC815" s="1031"/>
      <c r="JJD815" s="1031"/>
      <c r="JJE815" s="852"/>
      <c r="JJF815" s="852"/>
      <c r="JJG815" s="1031"/>
      <c r="JJH815" s="1031"/>
      <c r="JJI815" s="1031"/>
      <c r="JJJ815" s="1031"/>
      <c r="JJK815" s="744"/>
      <c r="JJL815" s="697"/>
      <c r="JJM815" s="1031"/>
      <c r="JJN815" s="852"/>
      <c r="JJO815" s="852"/>
      <c r="JJP815" s="852"/>
      <c r="JJQ815" s="852"/>
      <c r="JJR815" s="1031"/>
      <c r="JJS815" s="854"/>
      <c r="JJT815" s="852"/>
      <c r="JJU815" s="852"/>
      <c r="JJV815" s="852"/>
      <c r="JJW815" s="1031"/>
      <c r="JJX815" s="744"/>
      <c r="JJY815" s="1031"/>
      <c r="JJZ815" s="1031"/>
      <c r="JKA815" s="697"/>
      <c r="JKB815" s="1031"/>
      <c r="JKC815" s="1031"/>
      <c r="JKD815" s="1031"/>
      <c r="JKE815" s="1031"/>
      <c r="JKF815" s="852"/>
      <c r="JKG815" s="1031"/>
      <c r="JKH815" s="852"/>
      <c r="JKI815" s="1031"/>
      <c r="JKJ815" s="1031"/>
      <c r="JKK815" s="852"/>
      <c r="JKL815" s="852"/>
      <c r="JKM815" s="1031"/>
      <c r="JKN815" s="1031"/>
      <c r="JKO815" s="1031"/>
      <c r="JKP815" s="1031"/>
      <c r="JKQ815" s="744"/>
      <c r="JKR815" s="697"/>
      <c r="JKS815" s="1031"/>
      <c r="JKT815" s="852"/>
      <c r="JKU815" s="852"/>
      <c r="JKV815" s="852"/>
      <c r="JKW815" s="852"/>
      <c r="JKX815" s="1031"/>
      <c r="JKY815" s="854"/>
      <c r="JKZ815" s="852"/>
      <c r="JLA815" s="852"/>
      <c r="JLB815" s="852"/>
      <c r="JLC815" s="1031"/>
      <c r="JLD815" s="744"/>
      <c r="JLE815" s="1031"/>
      <c r="JLF815" s="1031"/>
      <c r="JLG815" s="697"/>
      <c r="JLH815" s="1031"/>
      <c r="JLI815" s="1031"/>
      <c r="JLJ815" s="1031"/>
      <c r="JLK815" s="1031"/>
      <c r="JLL815" s="852"/>
      <c r="JLM815" s="1031"/>
      <c r="JLN815" s="852"/>
      <c r="JLO815" s="1031"/>
      <c r="JLP815" s="1031"/>
      <c r="JLQ815" s="852"/>
      <c r="JLR815" s="852"/>
      <c r="JLS815" s="1031"/>
      <c r="JLT815" s="1031"/>
      <c r="JLU815" s="1031"/>
      <c r="JLV815" s="1031"/>
      <c r="JLW815" s="744"/>
      <c r="JLX815" s="697"/>
      <c r="JLY815" s="1031"/>
      <c r="JLZ815" s="852"/>
      <c r="JMA815" s="852"/>
      <c r="JMB815" s="852"/>
      <c r="JMC815" s="852"/>
      <c r="JMD815" s="1031"/>
      <c r="JME815" s="854"/>
      <c r="JMF815" s="852"/>
      <c r="JMG815" s="852"/>
      <c r="JMH815" s="852"/>
      <c r="JMI815" s="1031"/>
      <c r="JMJ815" s="744"/>
      <c r="JMK815" s="1031"/>
      <c r="JML815" s="1031"/>
      <c r="JMM815" s="697"/>
      <c r="JMN815" s="1031"/>
      <c r="JMO815" s="1031"/>
      <c r="JMP815" s="1031"/>
      <c r="JMQ815" s="1031"/>
      <c r="JMR815" s="852"/>
      <c r="JMS815" s="1031"/>
      <c r="JMT815" s="852"/>
      <c r="JMU815" s="1031"/>
      <c r="JMV815" s="1031"/>
      <c r="JMW815" s="852"/>
      <c r="JMX815" s="852"/>
      <c r="JMY815" s="1031"/>
      <c r="JMZ815" s="1031"/>
      <c r="JNA815" s="1031"/>
      <c r="JNB815" s="1031"/>
      <c r="JNC815" s="744"/>
      <c r="JND815" s="697"/>
      <c r="JNE815" s="1031"/>
      <c r="JNF815" s="852"/>
      <c r="JNG815" s="852"/>
      <c r="JNH815" s="852"/>
      <c r="JNI815" s="852"/>
      <c r="JNJ815" s="1031"/>
      <c r="JNK815" s="854"/>
      <c r="JNL815" s="852"/>
      <c r="JNM815" s="852"/>
      <c r="JNN815" s="852"/>
      <c r="JNO815" s="1031"/>
      <c r="JNP815" s="744"/>
      <c r="JNQ815" s="1031"/>
      <c r="JNR815" s="1031"/>
      <c r="JNS815" s="697"/>
      <c r="JNT815" s="1031"/>
      <c r="JNU815" s="1031"/>
      <c r="JNV815" s="1031"/>
      <c r="JNW815" s="1031"/>
      <c r="JNX815" s="852"/>
      <c r="JNY815" s="1031"/>
      <c r="JNZ815" s="852"/>
      <c r="JOA815" s="1031"/>
      <c r="JOB815" s="1031"/>
      <c r="JOC815" s="852"/>
      <c r="JOD815" s="852"/>
      <c r="JOE815" s="1031"/>
      <c r="JOF815" s="1031"/>
      <c r="JOG815" s="1031"/>
      <c r="JOH815" s="1031"/>
      <c r="JOI815" s="744"/>
      <c r="JOJ815" s="697"/>
      <c r="JOK815" s="1031"/>
      <c r="JOL815" s="852"/>
      <c r="JOM815" s="852"/>
      <c r="JON815" s="852"/>
      <c r="JOO815" s="852"/>
      <c r="JOP815" s="1031"/>
      <c r="JOQ815" s="854"/>
      <c r="JOR815" s="852"/>
      <c r="JOS815" s="852"/>
      <c r="JOT815" s="852"/>
      <c r="JOU815" s="1031"/>
      <c r="JOV815" s="744"/>
      <c r="JOW815" s="1031"/>
      <c r="JOX815" s="1031"/>
      <c r="JOY815" s="697"/>
      <c r="JOZ815" s="1031"/>
      <c r="JPA815" s="1031"/>
      <c r="JPB815" s="1031"/>
      <c r="JPC815" s="1031"/>
      <c r="JPD815" s="852"/>
      <c r="JPE815" s="1031"/>
      <c r="JPF815" s="852"/>
      <c r="JPG815" s="1031"/>
      <c r="JPH815" s="1031"/>
      <c r="JPI815" s="852"/>
      <c r="JPJ815" s="852"/>
      <c r="JPK815" s="1031"/>
      <c r="JPL815" s="1031"/>
      <c r="JPM815" s="1031"/>
      <c r="JPN815" s="1031"/>
      <c r="JPO815" s="744"/>
      <c r="JPP815" s="697"/>
      <c r="JPQ815" s="1031"/>
      <c r="JPR815" s="852"/>
      <c r="JPS815" s="852"/>
      <c r="JPT815" s="852"/>
      <c r="JPU815" s="852"/>
      <c r="JPV815" s="1031"/>
      <c r="JPW815" s="854"/>
      <c r="JPX815" s="852"/>
      <c r="JPY815" s="852"/>
      <c r="JPZ815" s="852"/>
      <c r="JQA815" s="1031"/>
      <c r="JQB815" s="744"/>
      <c r="JQC815" s="1031"/>
      <c r="JQD815" s="1031"/>
      <c r="JQE815" s="697"/>
      <c r="JQF815" s="1031"/>
      <c r="JQG815" s="1031"/>
      <c r="JQH815" s="1031"/>
      <c r="JQI815" s="1031"/>
      <c r="JQJ815" s="852"/>
      <c r="JQK815" s="1031"/>
      <c r="JQL815" s="852"/>
      <c r="JQM815" s="1031"/>
      <c r="JQN815" s="1031"/>
      <c r="JQO815" s="852"/>
      <c r="JQP815" s="852"/>
      <c r="JQQ815" s="1031"/>
      <c r="JQR815" s="1031"/>
      <c r="JQS815" s="1031"/>
      <c r="JQT815" s="1031"/>
      <c r="JQU815" s="744"/>
      <c r="JQV815" s="697"/>
      <c r="JQW815" s="1031"/>
      <c r="JQX815" s="852"/>
      <c r="JQY815" s="852"/>
      <c r="JQZ815" s="852"/>
      <c r="JRA815" s="852"/>
      <c r="JRB815" s="1031"/>
      <c r="JRC815" s="854"/>
      <c r="JRD815" s="852"/>
      <c r="JRE815" s="852"/>
      <c r="JRF815" s="852"/>
      <c r="JRG815" s="1031"/>
      <c r="JRH815" s="744"/>
      <c r="JRI815" s="1031"/>
      <c r="JRJ815" s="1031"/>
      <c r="JRK815" s="697"/>
      <c r="JRL815" s="1031"/>
      <c r="JRM815" s="1031"/>
      <c r="JRN815" s="1031"/>
      <c r="JRO815" s="1031"/>
      <c r="JRP815" s="852"/>
      <c r="JRQ815" s="1031"/>
      <c r="JRR815" s="852"/>
      <c r="JRS815" s="1031"/>
      <c r="JRT815" s="1031"/>
      <c r="JRU815" s="852"/>
      <c r="JRV815" s="852"/>
      <c r="JRW815" s="1031"/>
      <c r="JRX815" s="1031"/>
      <c r="JRY815" s="1031"/>
      <c r="JRZ815" s="1031"/>
      <c r="JSA815" s="744"/>
      <c r="JSB815" s="697"/>
      <c r="JSC815" s="1031"/>
      <c r="JSD815" s="852"/>
      <c r="JSE815" s="852"/>
      <c r="JSF815" s="852"/>
      <c r="JSG815" s="852"/>
      <c r="JSH815" s="1031"/>
      <c r="JSI815" s="854"/>
      <c r="JSJ815" s="852"/>
      <c r="JSK815" s="852"/>
      <c r="JSL815" s="852"/>
      <c r="JSM815" s="1031"/>
      <c r="JSN815" s="744"/>
      <c r="JSO815" s="1031"/>
      <c r="JSP815" s="1031"/>
      <c r="JSQ815" s="697"/>
      <c r="JSR815" s="1031"/>
      <c r="JSS815" s="1031"/>
      <c r="JST815" s="1031"/>
      <c r="JSU815" s="1031"/>
      <c r="JSV815" s="852"/>
      <c r="JSW815" s="1031"/>
      <c r="JSX815" s="852"/>
      <c r="JSY815" s="1031"/>
      <c r="JSZ815" s="1031"/>
      <c r="JTA815" s="852"/>
      <c r="JTB815" s="852"/>
      <c r="JTC815" s="1031"/>
      <c r="JTD815" s="1031"/>
      <c r="JTE815" s="1031"/>
      <c r="JTF815" s="1031"/>
      <c r="JTG815" s="744"/>
      <c r="JTH815" s="697"/>
      <c r="JTI815" s="1031"/>
      <c r="JTJ815" s="852"/>
      <c r="JTK815" s="852"/>
      <c r="JTL815" s="852"/>
      <c r="JTM815" s="852"/>
      <c r="JTN815" s="1031"/>
      <c r="JTO815" s="854"/>
      <c r="JTP815" s="852"/>
      <c r="JTQ815" s="852"/>
      <c r="JTR815" s="852"/>
      <c r="JTS815" s="1031"/>
      <c r="JTT815" s="744"/>
      <c r="JTU815" s="1031"/>
      <c r="JTV815" s="1031"/>
      <c r="JTW815" s="697"/>
      <c r="JTX815" s="1031"/>
      <c r="JTY815" s="1031"/>
      <c r="JTZ815" s="1031"/>
      <c r="JUA815" s="1031"/>
      <c r="JUB815" s="852"/>
      <c r="JUC815" s="1031"/>
      <c r="JUD815" s="852"/>
      <c r="JUE815" s="1031"/>
      <c r="JUF815" s="1031"/>
      <c r="JUG815" s="852"/>
      <c r="JUH815" s="852"/>
      <c r="JUI815" s="1031"/>
      <c r="JUJ815" s="1031"/>
      <c r="JUK815" s="1031"/>
      <c r="JUL815" s="1031"/>
      <c r="JUM815" s="744"/>
      <c r="JUN815" s="697"/>
      <c r="JUO815" s="1031"/>
      <c r="JUP815" s="852"/>
      <c r="JUQ815" s="852"/>
      <c r="JUR815" s="852"/>
      <c r="JUS815" s="852"/>
      <c r="JUT815" s="1031"/>
      <c r="JUU815" s="854"/>
      <c r="JUV815" s="852"/>
      <c r="JUW815" s="852"/>
      <c r="JUX815" s="852"/>
      <c r="JUY815" s="1031"/>
      <c r="JUZ815" s="744"/>
      <c r="JVA815" s="1031"/>
      <c r="JVB815" s="1031"/>
      <c r="JVC815" s="697"/>
      <c r="JVD815" s="1031"/>
      <c r="JVE815" s="1031"/>
      <c r="JVF815" s="1031"/>
      <c r="JVG815" s="1031"/>
      <c r="JVH815" s="852"/>
      <c r="JVI815" s="1031"/>
      <c r="JVJ815" s="852"/>
      <c r="JVK815" s="1031"/>
      <c r="JVL815" s="1031"/>
      <c r="JVM815" s="852"/>
      <c r="JVN815" s="852"/>
      <c r="JVO815" s="1031"/>
      <c r="JVP815" s="1031"/>
      <c r="JVQ815" s="1031"/>
      <c r="JVR815" s="1031"/>
      <c r="JVS815" s="744"/>
      <c r="JVT815" s="697"/>
      <c r="JVU815" s="1031"/>
      <c r="JVV815" s="852"/>
      <c r="JVW815" s="852"/>
      <c r="JVX815" s="852"/>
      <c r="JVY815" s="852"/>
      <c r="JVZ815" s="1031"/>
      <c r="JWA815" s="854"/>
      <c r="JWB815" s="852"/>
      <c r="JWC815" s="852"/>
      <c r="JWD815" s="852"/>
      <c r="JWE815" s="1031"/>
      <c r="JWF815" s="744"/>
      <c r="JWG815" s="1031"/>
      <c r="JWH815" s="1031"/>
      <c r="JWI815" s="697"/>
      <c r="JWJ815" s="1031"/>
      <c r="JWK815" s="1031"/>
      <c r="JWL815" s="1031"/>
      <c r="JWM815" s="1031"/>
      <c r="JWN815" s="852"/>
      <c r="JWO815" s="1031"/>
      <c r="JWP815" s="852"/>
      <c r="JWQ815" s="1031"/>
      <c r="JWR815" s="1031"/>
      <c r="JWS815" s="852"/>
      <c r="JWT815" s="852"/>
      <c r="JWU815" s="1031"/>
      <c r="JWV815" s="1031"/>
      <c r="JWW815" s="1031"/>
      <c r="JWX815" s="1031"/>
      <c r="JWY815" s="744"/>
      <c r="JWZ815" s="697"/>
      <c r="JXA815" s="1031"/>
      <c r="JXB815" s="852"/>
      <c r="JXC815" s="852"/>
      <c r="JXD815" s="852"/>
      <c r="JXE815" s="852"/>
      <c r="JXF815" s="1031"/>
      <c r="JXG815" s="854"/>
      <c r="JXH815" s="852"/>
      <c r="JXI815" s="852"/>
      <c r="JXJ815" s="852"/>
      <c r="JXK815" s="1031"/>
      <c r="JXL815" s="744"/>
      <c r="JXM815" s="1031"/>
      <c r="JXN815" s="1031"/>
      <c r="JXO815" s="697"/>
      <c r="JXP815" s="1031"/>
      <c r="JXQ815" s="1031"/>
      <c r="JXR815" s="1031"/>
      <c r="JXS815" s="1031"/>
      <c r="JXT815" s="852"/>
      <c r="JXU815" s="1031"/>
      <c r="JXV815" s="852"/>
      <c r="JXW815" s="1031"/>
      <c r="JXX815" s="1031"/>
      <c r="JXY815" s="852"/>
      <c r="JXZ815" s="852"/>
      <c r="JYA815" s="1031"/>
      <c r="JYB815" s="1031"/>
      <c r="JYC815" s="1031"/>
      <c r="JYD815" s="1031"/>
      <c r="JYE815" s="744"/>
      <c r="JYF815" s="697"/>
      <c r="JYG815" s="1031"/>
      <c r="JYH815" s="852"/>
      <c r="JYI815" s="852"/>
      <c r="JYJ815" s="852"/>
      <c r="JYK815" s="852"/>
      <c r="JYL815" s="1031"/>
      <c r="JYM815" s="854"/>
      <c r="JYN815" s="852"/>
      <c r="JYO815" s="852"/>
      <c r="JYP815" s="852"/>
      <c r="JYQ815" s="1031"/>
      <c r="JYR815" s="744"/>
      <c r="JYS815" s="1031"/>
      <c r="JYT815" s="1031"/>
      <c r="JYU815" s="697"/>
      <c r="JYV815" s="1031"/>
      <c r="JYW815" s="1031"/>
      <c r="JYX815" s="1031"/>
      <c r="JYY815" s="1031"/>
      <c r="JYZ815" s="852"/>
      <c r="JZA815" s="1031"/>
      <c r="JZB815" s="852"/>
      <c r="JZC815" s="1031"/>
      <c r="JZD815" s="1031"/>
      <c r="JZE815" s="852"/>
      <c r="JZF815" s="852"/>
      <c r="JZG815" s="1031"/>
      <c r="JZH815" s="1031"/>
      <c r="JZI815" s="1031"/>
      <c r="JZJ815" s="1031"/>
      <c r="JZK815" s="744"/>
      <c r="JZL815" s="697"/>
      <c r="JZM815" s="1031"/>
      <c r="JZN815" s="852"/>
      <c r="JZO815" s="852"/>
      <c r="JZP815" s="852"/>
      <c r="JZQ815" s="852"/>
      <c r="JZR815" s="1031"/>
      <c r="JZS815" s="854"/>
      <c r="JZT815" s="852"/>
      <c r="JZU815" s="852"/>
      <c r="JZV815" s="852"/>
      <c r="JZW815" s="1031"/>
      <c r="JZX815" s="744"/>
      <c r="JZY815" s="1031"/>
      <c r="JZZ815" s="1031"/>
      <c r="KAA815" s="697"/>
      <c r="KAB815" s="1031"/>
      <c r="KAC815" s="1031"/>
      <c r="KAD815" s="1031"/>
      <c r="KAE815" s="1031"/>
      <c r="KAF815" s="852"/>
      <c r="KAG815" s="1031"/>
      <c r="KAH815" s="852"/>
      <c r="KAI815" s="1031"/>
      <c r="KAJ815" s="1031"/>
      <c r="KAK815" s="852"/>
      <c r="KAL815" s="852"/>
      <c r="KAM815" s="1031"/>
      <c r="KAN815" s="1031"/>
      <c r="KAO815" s="1031"/>
      <c r="KAP815" s="1031"/>
      <c r="KAQ815" s="744"/>
      <c r="KAR815" s="697"/>
      <c r="KAS815" s="1031"/>
      <c r="KAT815" s="852"/>
      <c r="KAU815" s="852"/>
      <c r="KAV815" s="852"/>
      <c r="KAW815" s="852"/>
      <c r="KAX815" s="1031"/>
      <c r="KAY815" s="854"/>
      <c r="KAZ815" s="852"/>
      <c r="KBA815" s="852"/>
      <c r="KBB815" s="852"/>
      <c r="KBC815" s="1031"/>
      <c r="KBD815" s="744"/>
      <c r="KBE815" s="1031"/>
      <c r="KBF815" s="1031"/>
      <c r="KBG815" s="697"/>
      <c r="KBH815" s="1031"/>
      <c r="KBI815" s="1031"/>
      <c r="KBJ815" s="1031"/>
      <c r="KBK815" s="1031"/>
      <c r="KBL815" s="852"/>
      <c r="KBM815" s="1031"/>
      <c r="KBN815" s="852"/>
      <c r="KBO815" s="1031"/>
      <c r="KBP815" s="1031"/>
      <c r="KBQ815" s="852"/>
      <c r="KBR815" s="852"/>
      <c r="KBS815" s="1031"/>
      <c r="KBT815" s="1031"/>
      <c r="KBU815" s="1031"/>
      <c r="KBV815" s="1031"/>
      <c r="KBW815" s="744"/>
      <c r="KBX815" s="697"/>
      <c r="KBY815" s="1031"/>
      <c r="KBZ815" s="852"/>
      <c r="KCA815" s="852"/>
      <c r="KCB815" s="852"/>
      <c r="KCC815" s="852"/>
      <c r="KCD815" s="1031"/>
      <c r="KCE815" s="854"/>
      <c r="KCF815" s="852"/>
      <c r="KCG815" s="852"/>
      <c r="KCH815" s="852"/>
      <c r="KCI815" s="1031"/>
      <c r="KCJ815" s="744"/>
      <c r="KCK815" s="1031"/>
      <c r="KCL815" s="1031"/>
      <c r="KCM815" s="697"/>
      <c r="KCN815" s="1031"/>
      <c r="KCO815" s="1031"/>
      <c r="KCP815" s="1031"/>
      <c r="KCQ815" s="1031"/>
      <c r="KCR815" s="852"/>
      <c r="KCS815" s="1031"/>
      <c r="KCT815" s="852"/>
      <c r="KCU815" s="1031"/>
      <c r="KCV815" s="1031"/>
      <c r="KCW815" s="852"/>
      <c r="KCX815" s="852"/>
      <c r="KCY815" s="1031"/>
      <c r="KCZ815" s="1031"/>
      <c r="KDA815" s="1031"/>
      <c r="KDB815" s="1031"/>
      <c r="KDC815" s="744"/>
      <c r="KDD815" s="697"/>
      <c r="KDE815" s="1031"/>
      <c r="KDF815" s="852"/>
      <c r="KDG815" s="852"/>
      <c r="KDH815" s="852"/>
      <c r="KDI815" s="852"/>
      <c r="KDJ815" s="1031"/>
      <c r="KDK815" s="854"/>
      <c r="KDL815" s="852"/>
      <c r="KDM815" s="852"/>
      <c r="KDN815" s="852"/>
      <c r="KDO815" s="1031"/>
      <c r="KDP815" s="744"/>
      <c r="KDQ815" s="1031"/>
      <c r="KDR815" s="1031"/>
      <c r="KDS815" s="697"/>
      <c r="KDT815" s="1031"/>
      <c r="KDU815" s="1031"/>
      <c r="KDV815" s="1031"/>
      <c r="KDW815" s="1031"/>
      <c r="KDX815" s="852"/>
      <c r="KDY815" s="1031"/>
      <c r="KDZ815" s="852"/>
      <c r="KEA815" s="1031"/>
      <c r="KEB815" s="1031"/>
      <c r="KEC815" s="852"/>
      <c r="KED815" s="852"/>
      <c r="KEE815" s="1031"/>
      <c r="KEF815" s="1031"/>
      <c r="KEG815" s="1031"/>
      <c r="KEH815" s="1031"/>
      <c r="KEI815" s="744"/>
      <c r="KEJ815" s="697"/>
      <c r="KEK815" s="1031"/>
      <c r="KEL815" s="852"/>
      <c r="KEM815" s="852"/>
      <c r="KEN815" s="852"/>
      <c r="KEO815" s="852"/>
      <c r="KEP815" s="1031"/>
      <c r="KEQ815" s="854"/>
      <c r="KER815" s="852"/>
      <c r="KES815" s="852"/>
      <c r="KET815" s="852"/>
      <c r="KEU815" s="1031"/>
      <c r="KEV815" s="744"/>
      <c r="KEW815" s="1031"/>
      <c r="KEX815" s="1031"/>
      <c r="KEY815" s="697"/>
      <c r="KEZ815" s="1031"/>
      <c r="KFA815" s="1031"/>
      <c r="KFB815" s="1031"/>
      <c r="KFC815" s="1031"/>
      <c r="KFD815" s="852"/>
      <c r="KFE815" s="1031"/>
      <c r="KFF815" s="852"/>
      <c r="KFG815" s="1031"/>
      <c r="KFH815" s="1031"/>
      <c r="KFI815" s="852"/>
      <c r="KFJ815" s="852"/>
      <c r="KFK815" s="1031"/>
      <c r="KFL815" s="1031"/>
      <c r="KFM815" s="1031"/>
      <c r="KFN815" s="1031"/>
      <c r="KFO815" s="744"/>
      <c r="KFP815" s="697"/>
      <c r="KFQ815" s="1031"/>
      <c r="KFR815" s="852"/>
      <c r="KFS815" s="852"/>
      <c r="KFT815" s="852"/>
      <c r="KFU815" s="852"/>
      <c r="KFV815" s="1031"/>
      <c r="KFW815" s="854"/>
      <c r="KFX815" s="852"/>
      <c r="KFY815" s="852"/>
      <c r="KFZ815" s="852"/>
      <c r="KGA815" s="1031"/>
      <c r="KGB815" s="744"/>
      <c r="KGC815" s="1031"/>
      <c r="KGD815" s="1031"/>
      <c r="KGE815" s="697"/>
      <c r="KGF815" s="1031"/>
      <c r="KGG815" s="1031"/>
      <c r="KGH815" s="1031"/>
      <c r="KGI815" s="1031"/>
      <c r="KGJ815" s="852"/>
      <c r="KGK815" s="1031"/>
      <c r="KGL815" s="852"/>
      <c r="KGM815" s="1031"/>
      <c r="KGN815" s="1031"/>
      <c r="KGO815" s="852"/>
      <c r="KGP815" s="852"/>
      <c r="KGQ815" s="1031"/>
      <c r="KGR815" s="1031"/>
      <c r="KGS815" s="1031"/>
      <c r="KGT815" s="1031"/>
      <c r="KGU815" s="744"/>
      <c r="KGV815" s="697"/>
      <c r="KGW815" s="1031"/>
      <c r="KGX815" s="852"/>
      <c r="KGY815" s="852"/>
      <c r="KGZ815" s="852"/>
      <c r="KHA815" s="852"/>
      <c r="KHB815" s="1031"/>
      <c r="KHC815" s="854"/>
      <c r="KHD815" s="852"/>
      <c r="KHE815" s="852"/>
      <c r="KHF815" s="852"/>
      <c r="KHG815" s="1031"/>
      <c r="KHH815" s="744"/>
      <c r="KHI815" s="1031"/>
      <c r="KHJ815" s="1031"/>
      <c r="KHK815" s="697"/>
      <c r="KHL815" s="1031"/>
      <c r="KHM815" s="1031"/>
      <c r="KHN815" s="1031"/>
      <c r="KHO815" s="1031"/>
      <c r="KHP815" s="852"/>
      <c r="KHQ815" s="1031"/>
      <c r="KHR815" s="852"/>
      <c r="KHS815" s="1031"/>
      <c r="KHT815" s="1031"/>
      <c r="KHU815" s="852"/>
      <c r="KHV815" s="852"/>
      <c r="KHW815" s="1031"/>
      <c r="KHX815" s="1031"/>
      <c r="KHY815" s="1031"/>
      <c r="KHZ815" s="1031"/>
      <c r="KIA815" s="744"/>
      <c r="KIB815" s="697"/>
      <c r="KIC815" s="1031"/>
      <c r="KID815" s="852"/>
      <c r="KIE815" s="852"/>
      <c r="KIF815" s="852"/>
      <c r="KIG815" s="852"/>
      <c r="KIH815" s="1031"/>
      <c r="KII815" s="854"/>
      <c r="KIJ815" s="852"/>
      <c r="KIK815" s="852"/>
      <c r="KIL815" s="852"/>
      <c r="KIM815" s="1031"/>
      <c r="KIN815" s="744"/>
      <c r="KIO815" s="1031"/>
      <c r="KIP815" s="1031"/>
      <c r="KIQ815" s="697"/>
      <c r="KIR815" s="1031"/>
      <c r="KIS815" s="1031"/>
      <c r="KIT815" s="1031"/>
      <c r="KIU815" s="1031"/>
      <c r="KIV815" s="852"/>
      <c r="KIW815" s="1031"/>
      <c r="KIX815" s="852"/>
      <c r="KIY815" s="1031"/>
      <c r="KIZ815" s="1031"/>
      <c r="KJA815" s="852"/>
      <c r="KJB815" s="852"/>
      <c r="KJC815" s="1031"/>
      <c r="KJD815" s="1031"/>
      <c r="KJE815" s="1031"/>
      <c r="KJF815" s="1031"/>
      <c r="KJG815" s="744"/>
      <c r="KJH815" s="697"/>
      <c r="KJI815" s="1031"/>
      <c r="KJJ815" s="852"/>
      <c r="KJK815" s="852"/>
      <c r="KJL815" s="852"/>
      <c r="KJM815" s="852"/>
      <c r="KJN815" s="1031"/>
      <c r="KJO815" s="854"/>
      <c r="KJP815" s="852"/>
      <c r="KJQ815" s="852"/>
      <c r="KJR815" s="852"/>
      <c r="KJS815" s="1031"/>
      <c r="KJT815" s="744"/>
      <c r="KJU815" s="1031"/>
      <c r="KJV815" s="1031"/>
      <c r="KJW815" s="697"/>
      <c r="KJX815" s="1031"/>
      <c r="KJY815" s="1031"/>
      <c r="KJZ815" s="1031"/>
      <c r="KKA815" s="1031"/>
      <c r="KKB815" s="852"/>
      <c r="KKC815" s="1031"/>
      <c r="KKD815" s="852"/>
      <c r="KKE815" s="1031"/>
      <c r="KKF815" s="1031"/>
      <c r="KKG815" s="852"/>
      <c r="KKH815" s="852"/>
      <c r="KKI815" s="1031"/>
      <c r="KKJ815" s="1031"/>
      <c r="KKK815" s="1031"/>
      <c r="KKL815" s="1031"/>
      <c r="KKM815" s="744"/>
      <c r="KKN815" s="697"/>
      <c r="KKO815" s="1031"/>
      <c r="KKP815" s="852"/>
      <c r="KKQ815" s="852"/>
      <c r="KKR815" s="852"/>
      <c r="KKS815" s="852"/>
      <c r="KKT815" s="1031"/>
      <c r="KKU815" s="854"/>
      <c r="KKV815" s="852"/>
      <c r="KKW815" s="852"/>
      <c r="KKX815" s="852"/>
      <c r="KKY815" s="1031"/>
      <c r="KKZ815" s="744"/>
      <c r="KLA815" s="1031"/>
      <c r="KLB815" s="1031"/>
      <c r="KLC815" s="697"/>
      <c r="KLD815" s="1031"/>
      <c r="KLE815" s="1031"/>
      <c r="KLF815" s="1031"/>
      <c r="KLG815" s="1031"/>
      <c r="KLH815" s="852"/>
      <c r="KLI815" s="1031"/>
      <c r="KLJ815" s="852"/>
      <c r="KLK815" s="1031"/>
      <c r="KLL815" s="1031"/>
      <c r="KLM815" s="852"/>
      <c r="KLN815" s="852"/>
      <c r="KLO815" s="1031"/>
      <c r="KLP815" s="1031"/>
      <c r="KLQ815" s="1031"/>
      <c r="KLR815" s="1031"/>
      <c r="KLS815" s="744"/>
      <c r="KLT815" s="697"/>
      <c r="KLU815" s="1031"/>
      <c r="KLV815" s="852"/>
      <c r="KLW815" s="852"/>
      <c r="KLX815" s="852"/>
      <c r="KLY815" s="852"/>
      <c r="KLZ815" s="1031"/>
      <c r="KMA815" s="854"/>
      <c r="KMB815" s="852"/>
      <c r="KMC815" s="852"/>
      <c r="KMD815" s="852"/>
      <c r="KME815" s="1031"/>
      <c r="KMF815" s="744"/>
      <c r="KMG815" s="1031"/>
      <c r="KMH815" s="1031"/>
      <c r="KMI815" s="697"/>
      <c r="KMJ815" s="1031"/>
      <c r="KMK815" s="1031"/>
      <c r="KML815" s="1031"/>
      <c r="KMM815" s="1031"/>
      <c r="KMN815" s="852"/>
      <c r="KMO815" s="1031"/>
      <c r="KMP815" s="852"/>
      <c r="KMQ815" s="1031"/>
      <c r="KMR815" s="1031"/>
      <c r="KMS815" s="852"/>
      <c r="KMT815" s="852"/>
      <c r="KMU815" s="1031"/>
      <c r="KMV815" s="1031"/>
      <c r="KMW815" s="1031"/>
      <c r="KMX815" s="1031"/>
      <c r="KMY815" s="744"/>
      <c r="KMZ815" s="697"/>
      <c r="KNA815" s="1031"/>
      <c r="KNB815" s="852"/>
      <c r="KNC815" s="852"/>
      <c r="KND815" s="852"/>
      <c r="KNE815" s="852"/>
      <c r="KNF815" s="1031"/>
      <c r="KNG815" s="854"/>
      <c r="KNH815" s="852"/>
      <c r="KNI815" s="852"/>
      <c r="KNJ815" s="852"/>
      <c r="KNK815" s="1031"/>
      <c r="KNL815" s="744"/>
      <c r="KNM815" s="1031"/>
      <c r="KNN815" s="1031"/>
      <c r="KNO815" s="697"/>
      <c r="KNP815" s="1031"/>
      <c r="KNQ815" s="1031"/>
      <c r="KNR815" s="1031"/>
      <c r="KNS815" s="1031"/>
      <c r="KNT815" s="852"/>
      <c r="KNU815" s="1031"/>
      <c r="KNV815" s="852"/>
      <c r="KNW815" s="1031"/>
      <c r="KNX815" s="1031"/>
      <c r="KNY815" s="852"/>
      <c r="KNZ815" s="852"/>
      <c r="KOA815" s="1031"/>
      <c r="KOB815" s="1031"/>
      <c r="KOC815" s="1031"/>
      <c r="KOD815" s="1031"/>
      <c r="KOE815" s="744"/>
      <c r="KOF815" s="697"/>
      <c r="KOG815" s="1031"/>
      <c r="KOH815" s="852"/>
      <c r="KOI815" s="852"/>
      <c r="KOJ815" s="852"/>
      <c r="KOK815" s="852"/>
      <c r="KOL815" s="1031"/>
      <c r="KOM815" s="854"/>
      <c r="KON815" s="852"/>
      <c r="KOO815" s="852"/>
      <c r="KOP815" s="852"/>
      <c r="KOQ815" s="1031"/>
      <c r="KOR815" s="744"/>
      <c r="KOS815" s="1031"/>
      <c r="KOT815" s="1031"/>
      <c r="KOU815" s="697"/>
      <c r="KOV815" s="1031"/>
      <c r="KOW815" s="1031"/>
      <c r="KOX815" s="1031"/>
      <c r="KOY815" s="1031"/>
      <c r="KOZ815" s="852"/>
      <c r="KPA815" s="1031"/>
      <c r="KPB815" s="852"/>
      <c r="KPC815" s="1031"/>
      <c r="KPD815" s="1031"/>
      <c r="KPE815" s="852"/>
      <c r="KPF815" s="852"/>
      <c r="KPG815" s="1031"/>
      <c r="KPH815" s="1031"/>
      <c r="KPI815" s="1031"/>
      <c r="KPJ815" s="1031"/>
      <c r="KPK815" s="744"/>
      <c r="KPL815" s="697"/>
      <c r="KPM815" s="1031"/>
      <c r="KPN815" s="852"/>
      <c r="KPO815" s="852"/>
      <c r="KPP815" s="852"/>
      <c r="KPQ815" s="852"/>
      <c r="KPR815" s="1031"/>
      <c r="KPS815" s="854"/>
      <c r="KPT815" s="852"/>
      <c r="KPU815" s="852"/>
      <c r="KPV815" s="852"/>
      <c r="KPW815" s="1031"/>
      <c r="KPX815" s="744"/>
      <c r="KPY815" s="1031"/>
      <c r="KPZ815" s="1031"/>
      <c r="KQA815" s="697"/>
      <c r="KQB815" s="1031"/>
      <c r="KQC815" s="1031"/>
      <c r="KQD815" s="1031"/>
      <c r="KQE815" s="1031"/>
      <c r="KQF815" s="852"/>
      <c r="KQG815" s="1031"/>
      <c r="KQH815" s="852"/>
      <c r="KQI815" s="1031"/>
      <c r="KQJ815" s="1031"/>
      <c r="KQK815" s="852"/>
      <c r="KQL815" s="852"/>
      <c r="KQM815" s="1031"/>
      <c r="KQN815" s="1031"/>
      <c r="KQO815" s="1031"/>
      <c r="KQP815" s="1031"/>
      <c r="KQQ815" s="744"/>
      <c r="KQR815" s="697"/>
      <c r="KQS815" s="1031"/>
      <c r="KQT815" s="852"/>
      <c r="KQU815" s="852"/>
      <c r="KQV815" s="852"/>
      <c r="KQW815" s="852"/>
      <c r="KQX815" s="1031"/>
      <c r="KQY815" s="854"/>
      <c r="KQZ815" s="852"/>
      <c r="KRA815" s="852"/>
      <c r="KRB815" s="852"/>
      <c r="KRC815" s="1031"/>
      <c r="KRD815" s="744"/>
      <c r="KRE815" s="1031"/>
      <c r="KRF815" s="1031"/>
      <c r="KRG815" s="697"/>
      <c r="KRH815" s="1031"/>
      <c r="KRI815" s="1031"/>
      <c r="KRJ815" s="1031"/>
      <c r="KRK815" s="1031"/>
      <c r="KRL815" s="852"/>
      <c r="KRM815" s="1031"/>
      <c r="KRN815" s="852"/>
      <c r="KRO815" s="1031"/>
      <c r="KRP815" s="1031"/>
      <c r="KRQ815" s="852"/>
      <c r="KRR815" s="852"/>
      <c r="KRS815" s="1031"/>
      <c r="KRT815" s="1031"/>
      <c r="KRU815" s="1031"/>
      <c r="KRV815" s="1031"/>
      <c r="KRW815" s="744"/>
      <c r="KRX815" s="697"/>
      <c r="KRY815" s="1031"/>
      <c r="KRZ815" s="852"/>
      <c r="KSA815" s="852"/>
      <c r="KSB815" s="852"/>
      <c r="KSC815" s="852"/>
      <c r="KSD815" s="1031"/>
      <c r="KSE815" s="854"/>
      <c r="KSF815" s="852"/>
      <c r="KSG815" s="852"/>
      <c r="KSH815" s="852"/>
      <c r="KSI815" s="1031"/>
      <c r="KSJ815" s="744"/>
      <c r="KSK815" s="1031"/>
      <c r="KSL815" s="1031"/>
      <c r="KSM815" s="697"/>
      <c r="KSN815" s="1031"/>
      <c r="KSO815" s="1031"/>
      <c r="KSP815" s="1031"/>
      <c r="KSQ815" s="1031"/>
      <c r="KSR815" s="852"/>
      <c r="KSS815" s="1031"/>
      <c r="KST815" s="852"/>
      <c r="KSU815" s="1031"/>
      <c r="KSV815" s="1031"/>
      <c r="KSW815" s="852"/>
      <c r="KSX815" s="852"/>
      <c r="KSY815" s="1031"/>
      <c r="KSZ815" s="1031"/>
      <c r="KTA815" s="1031"/>
      <c r="KTB815" s="1031"/>
      <c r="KTC815" s="744"/>
      <c r="KTD815" s="697"/>
      <c r="KTE815" s="1031"/>
      <c r="KTF815" s="852"/>
      <c r="KTG815" s="852"/>
      <c r="KTH815" s="852"/>
      <c r="KTI815" s="852"/>
      <c r="KTJ815" s="1031"/>
      <c r="KTK815" s="854"/>
      <c r="KTL815" s="852"/>
      <c r="KTM815" s="852"/>
      <c r="KTN815" s="852"/>
      <c r="KTO815" s="1031"/>
      <c r="KTP815" s="744"/>
      <c r="KTQ815" s="1031"/>
      <c r="KTR815" s="1031"/>
      <c r="KTS815" s="697"/>
      <c r="KTT815" s="1031"/>
      <c r="KTU815" s="1031"/>
      <c r="KTV815" s="1031"/>
      <c r="KTW815" s="1031"/>
      <c r="KTX815" s="852"/>
      <c r="KTY815" s="1031"/>
      <c r="KTZ815" s="852"/>
      <c r="KUA815" s="1031"/>
      <c r="KUB815" s="1031"/>
      <c r="KUC815" s="852"/>
      <c r="KUD815" s="852"/>
      <c r="KUE815" s="1031"/>
      <c r="KUF815" s="1031"/>
      <c r="KUG815" s="1031"/>
      <c r="KUH815" s="1031"/>
      <c r="KUI815" s="744"/>
      <c r="KUJ815" s="697"/>
      <c r="KUK815" s="1031"/>
      <c r="KUL815" s="852"/>
      <c r="KUM815" s="852"/>
      <c r="KUN815" s="852"/>
      <c r="KUO815" s="852"/>
      <c r="KUP815" s="1031"/>
      <c r="KUQ815" s="854"/>
      <c r="KUR815" s="852"/>
      <c r="KUS815" s="852"/>
      <c r="KUT815" s="852"/>
      <c r="KUU815" s="1031"/>
      <c r="KUV815" s="744"/>
      <c r="KUW815" s="1031"/>
      <c r="KUX815" s="1031"/>
      <c r="KUY815" s="697"/>
      <c r="KUZ815" s="1031"/>
      <c r="KVA815" s="1031"/>
      <c r="KVB815" s="1031"/>
      <c r="KVC815" s="1031"/>
      <c r="KVD815" s="852"/>
      <c r="KVE815" s="1031"/>
      <c r="KVF815" s="852"/>
      <c r="KVG815" s="1031"/>
      <c r="KVH815" s="1031"/>
      <c r="KVI815" s="852"/>
      <c r="KVJ815" s="852"/>
      <c r="KVK815" s="1031"/>
      <c r="KVL815" s="1031"/>
      <c r="KVM815" s="1031"/>
      <c r="KVN815" s="1031"/>
      <c r="KVO815" s="744"/>
      <c r="KVP815" s="697"/>
      <c r="KVQ815" s="1031"/>
      <c r="KVR815" s="852"/>
      <c r="KVS815" s="852"/>
      <c r="KVT815" s="852"/>
      <c r="KVU815" s="852"/>
      <c r="KVV815" s="1031"/>
      <c r="KVW815" s="854"/>
      <c r="KVX815" s="852"/>
      <c r="KVY815" s="852"/>
      <c r="KVZ815" s="852"/>
      <c r="KWA815" s="1031"/>
      <c r="KWB815" s="744"/>
      <c r="KWC815" s="1031"/>
      <c r="KWD815" s="1031"/>
      <c r="KWE815" s="697"/>
      <c r="KWF815" s="1031"/>
      <c r="KWG815" s="1031"/>
      <c r="KWH815" s="1031"/>
      <c r="KWI815" s="1031"/>
      <c r="KWJ815" s="852"/>
      <c r="KWK815" s="1031"/>
      <c r="KWL815" s="852"/>
      <c r="KWM815" s="1031"/>
      <c r="KWN815" s="1031"/>
      <c r="KWO815" s="852"/>
      <c r="KWP815" s="852"/>
      <c r="KWQ815" s="1031"/>
      <c r="KWR815" s="1031"/>
      <c r="KWS815" s="1031"/>
      <c r="KWT815" s="1031"/>
      <c r="KWU815" s="744"/>
      <c r="KWV815" s="697"/>
      <c r="KWW815" s="1031"/>
      <c r="KWX815" s="852"/>
      <c r="KWY815" s="852"/>
      <c r="KWZ815" s="852"/>
      <c r="KXA815" s="852"/>
      <c r="KXB815" s="1031"/>
      <c r="KXC815" s="854"/>
      <c r="KXD815" s="852"/>
      <c r="KXE815" s="852"/>
      <c r="KXF815" s="852"/>
      <c r="KXG815" s="1031"/>
      <c r="KXH815" s="744"/>
      <c r="KXI815" s="1031"/>
      <c r="KXJ815" s="1031"/>
      <c r="KXK815" s="697"/>
      <c r="KXL815" s="1031"/>
      <c r="KXM815" s="1031"/>
      <c r="KXN815" s="1031"/>
      <c r="KXO815" s="1031"/>
      <c r="KXP815" s="852"/>
      <c r="KXQ815" s="1031"/>
      <c r="KXR815" s="852"/>
      <c r="KXS815" s="1031"/>
      <c r="KXT815" s="1031"/>
      <c r="KXU815" s="852"/>
      <c r="KXV815" s="852"/>
      <c r="KXW815" s="1031"/>
      <c r="KXX815" s="1031"/>
      <c r="KXY815" s="1031"/>
      <c r="KXZ815" s="1031"/>
      <c r="KYA815" s="744"/>
      <c r="KYB815" s="697"/>
      <c r="KYC815" s="1031"/>
      <c r="KYD815" s="852"/>
      <c r="KYE815" s="852"/>
      <c r="KYF815" s="852"/>
      <c r="KYG815" s="852"/>
      <c r="KYH815" s="1031"/>
      <c r="KYI815" s="854"/>
      <c r="KYJ815" s="852"/>
      <c r="KYK815" s="852"/>
      <c r="KYL815" s="852"/>
      <c r="KYM815" s="1031"/>
      <c r="KYN815" s="744"/>
      <c r="KYO815" s="1031"/>
      <c r="KYP815" s="1031"/>
      <c r="KYQ815" s="697"/>
      <c r="KYR815" s="1031"/>
      <c r="KYS815" s="1031"/>
      <c r="KYT815" s="1031"/>
      <c r="KYU815" s="1031"/>
      <c r="KYV815" s="852"/>
      <c r="KYW815" s="1031"/>
      <c r="KYX815" s="852"/>
      <c r="KYY815" s="1031"/>
      <c r="KYZ815" s="1031"/>
      <c r="KZA815" s="852"/>
      <c r="KZB815" s="852"/>
      <c r="KZC815" s="1031"/>
      <c r="KZD815" s="1031"/>
      <c r="KZE815" s="1031"/>
      <c r="KZF815" s="1031"/>
      <c r="KZG815" s="744"/>
      <c r="KZH815" s="697"/>
      <c r="KZI815" s="1031"/>
      <c r="KZJ815" s="852"/>
      <c r="KZK815" s="852"/>
      <c r="KZL815" s="852"/>
      <c r="KZM815" s="852"/>
      <c r="KZN815" s="1031"/>
      <c r="KZO815" s="854"/>
      <c r="KZP815" s="852"/>
      <c r="KZQ815" s="852"/>
      <c r="KZR815" s="852"/>
      <c r="KZS815" s="1031"/>
      <c r="KZT815" s="744"/>
      <c r="KZU815" s="1031"/>
      <c r="KZV815" s="1031"/>
      <c r="KZW815" s="697"/>
      <c r="KZX815" s="1031"/>
      <c r="KZY815" s="1031"/>
      <c r="KZZ815" s="1031"/>
      <c r="LAA815" s="1031"/>
      <c r="LAB815" s="852"/>
      <c r="LAC815" s="1031"/>
      <c r="LAD815" s="852"/>
      <c r="LAE815" s="1031"/>
      <c r="LAF815" s="1031"/>
      <c r="LAG815" s="852"/>
      <c r="LAH815" s="852"/>
      <c r="LAI815" s="1031"/>
      <c r="LAJ815" s="1031"/>
      <c r="LAK815" s="1031"/>
      <c r="LAL815" s="1031"/>
      <c r="LAM815" s="744"/>
      <c r="LAN815" s="697"/>
      <c r="LAO815" s="1031"/>
      <c r="LAP815" s="852"/>
      <c r="LAQ815" s="852"/>
      <c r="LAR815" s="852"/>
      <c r="LAS815" s="852"/>
      <c r="LAT815" s="1031"/>
      <c r="LAU815" s="854"/>
      <c r="LAV815" s="852"/>
      <c r="LAW815" s="852"/>
      <c r="LAX815" s="852"/>
      <c r="LAY815" s="1031"/>
      <c r="LAZ815" s="744"/>
      <c r="LBA815" s="1031"/>
      <c r="LBB815" s="1031"/>
      <c r="LBC815" s="697"/>
      <c r="LBD815" s="1031"/>
      <c r="LBE815" s="1031"/>
      <c r="LBF815" s="1031"/>
      <c r="LBG815" s="1031"/>
      <c r="LBH815" s="852"/>
      <c r="LBI815" s="1031"/>
      <c r="LBJ815" s="852"/>
      <c r="LBK815" s="1031"/>
      <c r="LBL815" s="1031"/>
      <c r="LBM815" s="852"/>
      <c r="LBN815" s="852"/>
      <c r="LBO815" s="1031"/>
      <c r="LBP815" s="1031"/>
      <c r="LBQ815" s="1031"/>
      <c r="LBR815" s="1031"/>
      <c r="LBS815" s="744"/>
      <c r="LBT815" s="697"/>
      <c r="LBU815" s="1031"/>
      <c r="LBV815" s="852"/>
      <c r="LBW815" s="852"/>
      <c r="LBX815" s="852"/>
      <c r="LBY815" s="852"/>
      <c r="LBZ815" s="1031"/>
      <c r="LCA815" s="854"/>
      <c r="LCB815" s="852"/>
      <c r="LCC815" s="852"/>
      <c r="LCD815" s="852"/>
      <c r="LCE815" s="1031"/>
      <c r="LCF815" s="744"/>
      <c r="LCG815" s="1031"/>
      <c r="LCH815" s="1031"/>
      <c r="LCI815" s="697"/>
      <c r="LCJ815" s="1031"/>
      <c r="LCK815" s="1031"/>
      <c r="LCL815" s="1031"/>
      <c r="LCM815" s="1031"/>
      <c r="LCN815" s="852"/>
      <c r="LCO815" s="1031"/>
      <c r="LCP815" s="852"/>
      <c r="LCQ815" s="1031"/>
      <c r="LCR815" s="1031"/>
      <c r="LCS815" s="852"/>
      <c r="LCT815" s="852"/>
      <c r="LCU815" s="1031"/>
      <c r="LCV815" s="1031"/>
      <c r="LCW815" s="1031"/>
      <c r="LCX815" s="1031"/>
      <c r="LCY815" s="744"/>
      <c r="LCZ815" s="697"/>
      <c r="LDA815" s="1031"/>
      <c r="LDB815" s="852"/>
      <c r="LDC815" s="852"/>
      <c r="LDD815" s="852"/>
      <c r="LDE815" s="852"/>
      <c r="LDF815" s="1031"/>
      <c r="LDG815" s="854"/>
      <c r="LDH815" s="852"/>
      <c r="LDI815" s="852"/>
      <c r="LDJ815" s="852"/>
      <c r="LDK815" s="1031"/>
      <c r="LDL815" s="744"/>
      <c r="LDM815" s="1031"/>
      <c r="LDN815" s="1031"/>
      <c r="LDO815" s="697"/>
      <c r="LDP815" s="1031"/>
      <c r="LDQ815" s="1031"/>
      <c r="LDR815" s="1031"/>
      <c r="LDS815" s="1031"/>
      <c r="LDT815" s="852"/>
      <c r="LDU815" s="1031"/>
      <c r="LDV815" s="852"/>
      <c r="LDW815" s="1031"/>
      <c r="LDX815" s="1031"/>
      <c r="LDY815" s="852"/>
      <c r="LDZ815" s="852"/>
      <c r="LEA815" s="1031"/>
      <c r="LEB815" s="1031"/>
      <c r="LEC815" s="1031"/>
      <c r="LED815" s="1031"/>
      <c r="LEE815" s="744"/>
      <c r="LEF815" s="697"/>
      <c r="LEG815" s="1031"/>
      <c r="LEH815" s="852"/>
      <c r="LEI815" s="852"/>
      <c r="LEJ815" s="852"/>
      <c r="LEK815" s="852"/>
      <c r="LEL815" s="1031"/>
      <c r="LEM815" s="854"/>
      <c r="LEN815" s="852"/>
      <c r="LEO815" s="852"/>
      <c r="LEP815" s="852"/>
      <c r="LEQ815" s="1031"/>
      <c r="LER815" s="744"/>
      <c r="LES815" s="1031"/>
      <c r="LET815" s="1031"/>
      <c r="LEU815" s="697"/>
      <c r="LEV815" s="1031"/>
      <c r="LEW815" s="1031"/>
      <c r="LEX815" s="1031"/>
      <c r="LEY815" s="1031"/>
      <c r="LEZ815" s="852"/>
      <c r="LFA815" s="1031"/>
      <c r="LFB815" s="852"/>
      <c r="LFC815" s="1031"/>
      <c r="LFD815" s="1031"/>
      <c r="LFE815" s="852"/>
      <c r="LFF815" s="852"/>
      <c r="LFG815" s="1031"/>
      <c r="LFH815" s="1031"/>
      <c r="LFI815" s="1031"/>
      <c r="LFJ815" s="1031"/>
      <c r="LFK815" s="744"/>
      <c r="LFL815" s="697"/>
      <c r="LFM815" s="1031"/>
      <c r="LFN815" s="852"/>
      <c r="LFO815" s="852"/>
      <c r="LFP815" s="852"/>
      <c r="LFQ815" s="852"/>
      <c r="LFR815" s="1031"/>
      <c r="LFS815" s="854"/>
      <c r="LFT815" s="852"/>
      <c r="LFU815" s="852"/>
      <c r="LFV815" s="852"/>
      <c r="LFW815" s="1031"/>
      <c r="LFX815" s="744"/>
      <c r="LFY815" s="1031"/>
      <c r="LFZ815" s="1031"/>
      <c r="LGA815" s="697"/>
      <c r="LGB815" s="1031"/>
      <c r="LGC815" s="1031"/>
      <c r="LGD815" s="1031"/>
      <c r="LGE815" s="1031"/>
      <c r="LGF815" s="852"/>
      <c r="LGG815" s="1031"/>
      <c r="LGH815" s="852"/>
      <c r="LGI815" s="1031"/>
      <c r="LGJ815" s="1031"/>
      <c r="LGK815" s="852"/>
      <c r="LGL815" s="852"/>
      <c r="LGM815" s="1031"/>
      <c r="LGN815" s="1031"/>
      <c r="LGO815" s="1031"/>
      <c r="LGP815" s="1031"/>
      <c r="LGQ815" s="744"/>
      <c r="LGR815" s="697"/>
      <c r="LGS815" s="1031"/>
      <c r="LGT815" s="852"/>
      <c r="LGU815" s="852"/>
      <c r="LGV815" s="852"/>
      <c r="LGW815" s="852"/>
      <c r="LGX815" s="1031"/>
      <c r="LGY815" s="854"/>
      <c r="LGZ815" s="852"/>
      <c r="LHA815" s="852"/>
      <c r="LHB815" s="852"/>
      <c r="LHC815" s="1031"/>
      <c r="LHD815" s="744"/>
      <c r="LHE815" s="1031"/>
      <c r="LHF815" s="1031"/>
      <c r="LHG815" s="697"/>
      <c r="LHH815" s="1031"/>
      <c r="LHI815" s="1031"/>
      <c r="LHJ815" s="1031"/>
      <c r="LHK815" s="1031"/>
      <c r="LHL815" s="852"/>
      <c r="LHM815" s="1031"/>
      <c r="LHN815" s="852"/>
      <c r="LHO815" s="1031"/>
      <c r="LHP815" s="1031"/>
      <c r="LHQ815" s="852"/>
      <c r="LHR815" s="852"/>
      <c r="LHS815" s="1031"/>
      <c r="LHT815" s="1031"/>
      <c r="LHU815" s="1031"/>
      <c r="LHV815" s="1031"/>
      <c r="LHW815" s="744"/>
      <c r="LHX815" s="697"/>
      <c r="LHY815" s="1031"/>
      <c r="LHZ815" s="852"/>
      <c r="LIA815" s="852"/>
      <c r="LIB815" s="852"/>
      <c r="LIC815" s="852"/>
      <c r="LID815" s="1031"/>
      <c r="LIE815" s="854"/>
      <c r="LIF815" s="852"/>
      <c r="LIG815" s="852"/>
      <c r="LIH815" s="852"/>
      <c r="LII815" s="1031"/>
      <c r="LIJ815" s="744"/>
      <c r="LIK815" s="1031"/>
      <c r="LIL815" s="1031"/>
      <c r="LIM815" s="697"/>
      <c r="LIN815" s="1031"/>
      <c r="LIO815" s="1031"/>
      <c r="LIP815" s="1031"/>
      <c r="LIQ815" s="1031"/>
      <c r="LIR815" s="852"/>
      <c r="LIS815" s="1031"/>
      <c r="LIT815" s="852"/>
      <c r="LIU815" s="1031"/>
      <c r="LIV815" s="1031"/>
      <c r="LIW815" s="852"/>
      <c r="LIX815" s="852"/>
      <c r="LIY815" s="1031"/>
      <c r="LIZ815" s="1031"/>
      <c r="LJA815" s="1031"/>
      <c r="LJB815" s="1031"/>
      <c r="LJC815" s="744"/>
      <c r="LJD815" s="697"/>
      <c r="LJE815" s="1031"/>
      <c r="LJF815" s="852"/>
      <c r="LJG815" s="852"/>
      <c r="LJH815" s="852"/>
      <c r="LJI815" s="852"/>
      <c r="LJJ815" s="1031"/>
      <c r="LJK815" s="854"/>
      <c r="LJL815" s="852"/>
      <c r="LJM815" s="852"/>
      <c r="LJN815" s="852"/>
      <c r="LJO815" s="1031"/>
      <c r="LJP815" s="744"/>
      <c r="LJQ815" s="1031"/>
      <c r="LJR815" s="1031"/>
      <c r="LJS815" s="697"/>
      <c r="LJT815" s="1031"/>
      <c r="LJU815" s="1031"/>
      <c r="LJV815" s="1031"/>
      <c r="LJW815" s="1031"/>
      <c r="LJX815" s="852"/>
      <c r="LJY815" s="1031"/>
      <c r="LJZ815" s="852"/>
      <c r="LKA815" s="1031"/>
      <c r="LKB815" s="1031"/>
      <c r="LKC815" s="852"/>
      <c r="LKD815" s="852"/>
      <c r="LKE815" s="1031"/>
      <c r="LKF815" s="1031"/>
      <c r="LKG815" s="1031"/>
      <c r="LKH815" s="1031"/>
      <c r="LKI815" s="744"/>
      <c r="LKJ815" s="697"/>
      <c r="LKK815" s="1031"/>
      <c r="LKL815" s="852"/>
      <c r="LKM815" s="852"/>
      <c r="LKN815" s="852"/>
      <c r="LKO815" s="852"/>
      <c r="LKP815" s="1031"/>
      <c r="LKQ815" s="854"/>
      <c r="LKR815" s="852"/>
      <c r="LKS815" s="852"/>
      <c r="LKT815" s="852"/>
      <c r="LKU815" s="1031"/>
      <c r="LKV815" s="744"/>
      <c r="LKW815" s="1031"/>
      <c r="LKX815" s="1031"/>
      <c r="LKY815" s="697"/>
      <c r="LKZ815" s="1031"/>
      <c r="LLA815" s="1031"/>
      <c r="LLB815" s="1031"/>
      <c r="LLC815" s="1031"/>
      <c r="LLD815" s="852"/>
      <c r="LLE815" s="1031"/>
      <c r="LLF815" s="852"/>
      <c r="LLG815" s="1031"/>
      <c r="LLH815" s="1031"/>
      <c r="LLI815" s="852"/>
      <c r="LLJ815" s="852"/>
      <c r="LLK815" s="1031"/>
      <c r="LLL815" s="1031"/>
      <c r="LLM815" s="1031"/>
      <c r="LLN815" s="1031"/>
      <c r="LLO815" s="744"/>
      <c r="LLP815" s="697"/>
      <c r="LLQ815" s="1031"/>
      <c r="LLR815" s="852"/>
      <c r="LLS815" s="852"/>
      <c r="LLT815" s="852"/>
      <c r="LLU815" s="852"/>
      <c r="LLV815" s="1031"/>
      <c r="LLW815" s="854"/>
      <c r="LLX815" s="852"/>
      <c r="LLY815" s="852"/>
      <c r="LLZ815" s="852"/>
      <c r="LMA815" s="1031"/>
      <c r="LMB815" s="744"/>
      <c r="LMC815" s="1031"/>
      <c r="LMD815" s="1031"/>
      <c r="LME815" s="697"/>
      <c r="LMF815" s="1031"/>
      <c r="LMG815" s="1031"/>
      <c r="LMH815" s="1031"/>
      <c r="LMI815" s="1031"/>
      <c r="LMJ815" s="852"/>
      <c r="LMK815" s="1031"/>
      <c r="LML815" s="852"/>
      <c r="LMM815" s="1031"/>
      <c r="LMN815" s="1031"/>
      <c r="LMO815" s="852"/>
      <c r="LMP815" s="852"/>
      <c r="LMQ815" s="1031"/>
      <c r="LMR815" s="1031"/>
      <c r="LMS815" s="1031"/>
      <c r="LMT815" s="1031"/>
      <c r="LMU815" s="744"/>
      <c r="LMV815" s="697"/>
      <c r="LMW815" s="1031"/>
      <c r="LMX815" s="852"/>
      <c r="LMY815" s="852"/>
      <c r="LMZ815" s="852"/>
      <c r="LNA815" s="852"/>
      <c r="LNB815" s="1031"/>
      <c r="LNC815" s="854"/>
      <c r="LND815" s="852"/>
      <c r="LNE815" s="852"/>
      <c r="LNF815" s="852"/>
      <c r="LNG815" s="1031"/>
      <c r="LNH815" s="744"/>
      <c r="LNI815" s="1031"/>
      <c r="LNJ815" s="1031"/>
      <c r="LNK815" s="697"/>
      <c r="LNL815" s="1031"/>
      <c r="LNM815" s="1031"/>
      <c r="LNN815" s="1031"/>
      <c r="LNO815" s="1031"/>
      <c r="LNP815" s="852"/>
      <c r="LNQ815" s="1031"/>
      <c r="LNR815" s="852"/>
      <c r="LNS815" s="1031"/>
      <c r="LNT815" s="1031"/>
      <c r="LNU815" s="852"/>
      <c r="LNV815" s="852"/>
      <c r="LNW815" s="1031"/>
      <c r="LNX815" s="1031"/>
      <c r="LNY815" s="1031"/>
      <c r="LNZ815" s="1031"/>
      <c r="LOA815" s="744"/>
      <c r="LOB815" s="697"/>
      <c r="LOC815" s="1031"/>
      <c r="LOD815" s="852"/>
      <c r="LOE815" s="852"/>
      <c r="LOF815" s="852"/>
      <c r="LOG815" s="852"/>
      <c r="LOH815" s="1031"/>
      <c r="LOI815" s="854"/>
      <c r="LOJ815" s="852"/>
      <c r="LOK815" s="852"/>
      <c r="LOL815" s="852"/>
      <c r="LOM815" s="1031"/>
      <c r="LON815" s="744"/>
      <c r="LOO815" s="1031"/>
      <c r="LOP815" s="1031"/>
      <c r="LOQ815" s="697"/>
      <c r="LOR815" s="1031"/>
      <c r="LOS815" s="1031"/>
      <c r="LOT815" s="1031"/>
      <c r="LOU815" s="1031"/>
      <c r="LOV815" s="852"/>
      <c r="LOW815" s="1031"/>
      <c r="LOX815" s="852"/>
      <c r="LOY815" s="1031"/>
      <c r="LOZ815" s="1031"/>
      <c r="LPA815" s="852"/>
      <c r="LPB815" s="852"/>
      <c r="LPC815" s="1031"/>
      <c r="LPD815" s="1031"/>
      <c r="LPE815" s="1031"/>
      <c r="LPF815" s="1031"/>
      <c r="LPG815" s="744"/>
      <c r="LPH815" s="697"/>
      <c r="LPI815" s="1031"/>
      <c r="LPJ815" s="852"/>
      <c r="LPK815" s="852"/>
      <c r="LPL815" s="852"/>
      <c r="LPM815" s="852"/>
      <c r="LPN815" s="1031"/>
      <c r="LPO815" s="854"/>
      <c r="LPP815" s="852"/>
      <c r="LPQ815" s="852"/>
      <c r="LPR815" s="852"/>
      <c r="LPS815" s="1031"/>
      <c r="LPT815" s="744"/>
      <c r="LPU815" s="1031"/>
      <c r="LPV815" s="1031"/>
      <c r="LPW815" s="697"/>
      <c r="LPX815" s="1031"/>
      <c r="LPY815" s="1031"/>
      <c r="LPZ815" s="1031"/>
      <c r="LQA815" s="1031"/>
      <c r="LQB815" s="852"/>
      <c r="LQC815" s="1031"/>
      <c r="LQD815" s="852"/>
      <c r="LQE815" s="1031"/>
      <c r="LQF815" s="1031"/>
      <c r="LQG815" s="852"/>
      <c r="LQH815" s="852"/>
      <c r="LQI815" s="1031"/>
      <c r="LQJ815" s="1031"/>
      <c r="LQK815" s="1031"/>
      <c r="LQL815" s="1031"/>
      <c r="LQM815" s="744"/>
      <c r="LQN815" s="697"/>
      <c r="LQO815" s="1031"/>
      <c r="LQP815" s="852"/>
      <c r="LQQ815" s="852"/>
      <c r="LQR815" s="852"/>
      <c r="LQS815" s="852"/>
      <c r="LQT815" s="1031"/>
      <c r="LQU815" s="854"/>
      <c r="LQV815" s="852"/>
      <c r="LQW815" s="852"/>
      <c r="LQX815" s="852"/>
      <c r="LQY815" s="1031"/>
      <c r="LQZ815" s="744"/>
      <c r="LRA815" s="1031"/>
      <c r="LRB815" s="1031"/>
      <c r="LRC815" s="697"/>
      <c r="LRD815" s="1031"/>
      <c r="LRE815" s="1031"/>
      <c r="LRF815" s="1031"/>
      <c r="LRG815" s="1031"/>
      <c r="LRH815" s="852"/>
      <c r="LRI815" s="1031"/>
      <c r="LRJ815" s="852"/>
      <c r="LRK815" s="1031"/>
      <c r="LRL815" s="1031"/>
      <c r="LRM815" s="852"/>
      <c r="LRN815" s="852"/>
      <c r="LRO815" s="1031"/>
      <c r="LRP815" s="1031"/>
      <c r="LRQ815" s="1031"/>
      <c r="LRR815" s="1031"/>
      <c r="LRS815" s="744"/>
      <c r="LRT815" s="697"/>
      <c r="LRU815" s="1031"/>
      <c r="LRV815" s="852"/>
      <c r="LRW815" s="852"/>
      <c r="LRX815" s="852"/>
      <c r="LRY815" s="852"/>
      <c r="LRZ815" s="1031"/>
      <c r="LSA815" s="854"/>
      <c r="LSB815" s="852"/>
      <c r="LSC815" s="852"/>
      <c r="LSD815" s="852"/>
      <c r="LSE815" s="1031"/>
      <c r="LSF815" s="744"/>
      <c r="LSG815" s="1031"/>
      <c r="LSH815" s="1031"/>
      <c r="LSI815" s="697"/>
      <c r="LSJ815" s="1031"/>
      <c r="LSK815" s="1031"/>
      <c r="LSL815" s="1031"/>
      <c r="LSM815" s="1031"/>
      <c r="LSN815" s="852"/>
      <c r="LSO815" s="1031"/>
      <c r="LSP815" s="852"/>
      <c r="LSQ815" s="1031"/>
      <c r="LSR815" s="1031"/>
      <c r="LSS815" s="852"/>
      <c r="LST815" s="852"/>
      <c r="LSU815" s="1031"/>
      <c r="LSV815" s="1031"/>
      <c r="LSW815" s="1031"/>
      <c r="LSX815" s="1031"/>
      <c r="LSY815" s="744"/>
      <c r="LSZ815" s="697"/>
      <c r="LTA815" s="1031"/>
      <c r="LTB815" s="852"/>
      <c r="LTC815" s="852"/>
      <c r="LTD815" s="852"/>
      <c r="LTE815" s="852"/>
      <c r="LTF815" s="1031"/>
      <c r="LTG815" s="854"/>
      <c r="LTH815" s="852"/>
      <c r="LTI815" s="852"/>
      <c r="LTJ815" s="852"/>
      <c r="LTK815" s="1031"/>
      <c r="LTL815" s="744"/>
      <c r="LTM815" s="1031"/>
      <c r="LTN815" s="1031"/>
      <c r="LTO815" s="697"/>
      <c r="LTP815" s="1031"/>
      <c r="LTQ815" s="1031"/>
      <c r="LTR815" s="1031"/>
      <c r="LTS815" s="1031"/>
      <c r="LTT815" s="852"/>
      <c r="LTU815" s="1031"/>
      <c r="LTV815" s="852"/>
      <c r="LTW815" s="1031"/>
      <c r="LTX815" s="1031"/>
      <c r="LTY815" s="852"/>
      <c r="LTZ815" s="852"/>
      <c r="LUA815" s="1031"/>
      <c r="LUB815" s="1031"/>
      <c r="LUC815" s="1031"/>
      <c r="LUD815" s="1031"/>
      <c r="LUE815" s="744"/>
      <c r="LUF815" s="697"/>
      <c r="LUG815" s="1031"/>
      <c r="LUH815" s="852"/>
      <c r="LUI815" s="852"/>
      <c r="LUJ815" s="852"/>
      <c r="LUK815" s="852"/>
      <c r="LUL815" s="1031"/>
      <c r="LUM815" s="854"/>
      <c r="LUN815" s="852"/>
      <c r="LUO815" s="852"/>
      <c r="LUP815" s="852"/>
      <c r="LUQ815" s="1031"/>
      <c r="LUR815" s="744"/>
      <c r="LUS815" s="1031"/>
      <c r="LUT815" s="1031"/>
      <c r="LUU815" s="697"/>
      <c r="LUV815" s="1031"/>
      <c r="LUW815" s="1031"/>
      <c r="LUX815" s="1031"/>
      <c r="LUY815" s="1031"/>
      <c r="LUZ815" s="852"/>
      <c r="LVA815" s="1031"/>
      <c r="LVB815" s="852"/>
      <c r="LVC815" s="1031"/>
      <c r="LVD815" s="1031"/>
      <c r="LVE815" s="852"/>
      <c r="LVF815" s="852"/>
      <c r="LVG815" s="1031"/>
      <c r="LVH815" s="1031"/>
      <c r="LVI815" s="1031"/>
      <c r="LVJ815" s="1031"/>
      <c r="LVK815" s="744"/>
      <c r="LVL815" s="697"/>
      <c r="LVM815" s="1031"/>
      <c r="LVN815" s="852"/>
      <c r="LVO815" s="852"/>
      <c r="LVP815" s="852"/>
      <c r="LVQ815" s="852"/>
      <c r="LVR815" s="1031"/>
      <c r="LVS815" s="854"/>
      <c r="LVT815" s="852"/>
      <c r="LVU815" s="852"/>
      <c r="LVV815" s="852"/>
      <c r="LVW815" s="1031"/>
      <c r="LVX815" s="744"/>
      <c r="LVY815" s="1031"/>
      <c r="LVZ815" s="1031"/>
      <c r="LWA815" s="697"/>
      <c r="LWB815" s="1031"/>
      <c r="LWC815" s="1031"/>
      <c r="LWD815" s="1031"/>
      <c r="LWE815" s="1031"/>
      <c r="LWF815" s="852"/>
      <c r="LWG815" s="1031"/>
      <c r="LWH815" s="852"/>
      <c r="LWI815" s="1031"/>
      <c r="LWJ815" s="1031"/>
      <c r="LWK815" s="852"/>
      <c r="LWL815" s="852"/>
      <c r="LWM815" s="1031"/>
      <c r="LWN815" s="1031"/>
      <c r="LWO815" s="1031"/>
      <c r="LWP815" s="1031"/>
      <c r="LWQ815" s="744"/>
      <c r="LWR815" s="697"/>
      <c r="LWS815" s="1031"/>
      <c r="LWT815" s="852"/>
      <c r="LWU815" s="852"/>
      <c r="LWV815" s="852"/>
      <c r="LWW815" s="852"/>
      <c r="LWX815" s="1031"/>
      <c r="LWY815" s="854"/>
      <c r="LWZ815" s="852"/>
      <c r="LXA815" s="852"/>
      <c r="LXB815" s="852"/>
      <c r="LXC815" s="1031"/>
      <c r="LXD815" s="744"/>
      <c r="LXE815" s="1031"/>
      <c r="LXF815" s="1031"/>
      <c r="LXG815" s="697"/>
      <c r="LXH815" s="1031"/>
      <c r="LXI815" s="1031"/>
      <c r="LXJ815" s="1031"/>
      <c r="LXK815" s="1031"/>
      <c r="LXL815" s="852"/>
      <c r="LXM815" s="1031"/>
      <c r="LXN815" s="852"/>
      <c r="LXO815" s="1031"/>
      <c r="LXP815" s="1031"/>
      <c r="LXQ815" s="852"/>
      <c r="LXR815" s="852"/>
      <c r="LXS815" s="1031"/>
      <c r="LXT815" s="1031"/>
      <c r="LXU815" s="1031"/>
      <c r="LXV815" s="1031"/>
      <c r="LXW815" s="744"/>
      <c r="LXX815" s="697"/>
      <c r="LXY815" s="1031"/>
      <c r="LXZ815" s="852"/>
      <c r="LYA815" s="852"/>
      <c r="LYB815" s="852"/>
      <c r="LYC815" s="852"/>
      <c r="LYD815" s="1031"/>
      <c r="LYE815" s="854"/>
      <c r="LYF815" s="852"/>
      <c r="LYG815" s="852"/>
      <c r="LYH815" s="852"/>
      <c r="LYI815" s="1031"/>
      <c r="LYJ815" s="744"/>
      <c r="LYK815" s="1031"/>
      <c r="LYL815" s="1031"/>
      <c r="LYM815" s="697"/>
      <c r="LYN815" s="1031"/>
      <c r="LYO815" s="1031"/>
      <c r="LYP815" s="1031"/>
      <c r="LYQ815" s="1031"/>
      <c r="LYR815" s="852"/>
      <c r="LYS815" s="1031"/>
      <c r="LYT815" s="852"/>
      <c r="LYU815" s="1031"/>
      <c r="LYV815" s="1031"/>
      <c r="LYW815" s="852"/>
      <c r="LYX815" s="852"/>
      <c r="LYY815" s="1031"/>
      <c r="LYZ815" s="1031"/>
      <c r="LZA815" s="1031"/>
      <c r="LZB815" s="1031"/>
      <c r="LZC815" s="744"/>
      <c r="LZD815" s="697"/>
      <c r="LZE815" s="1031"/>
      <c r="LZF815" s="852"/>
      <c r="LZG815" s="852"/>
      <c r="LZH815" s="852"/>
      <c r="LZI815" s="852"/>
      <c r="LZJ815" s="1031"/>
      <c r="LZK815" s="854"/>
      <c r="LZL815" s="852"/>
      <c r="LZM815" s="852"/>
      <c r="LZN815" s="852"/>
      <c r="LZO815" s="1031"/>
      <c r="LZP815" s="744"/>
      <c r="LZQ815" s="1031"/>
      <c r="LZR815" s="1031"/>
      <c r="LZS815" s="697"/>
      <c r="LZT815" s="1031"/>
      <c r="LZU815" s="1031"/>
      <c r="LZV815" s="1031"/>
      <c r="LZW815" s="1031"/>
      <c r="LZX815" s="852"/>
      <c r="LZY815" s="1031"/>
      <c r="LZZ815" s="852"/>
      <c r="MAA815" s="1031"/>
      <c r="MAB815" s="1031"/>
      <c r="MAC815" s="852"/>
      <c r="MAD815" s="852"/>
      <c r="MAE815" s="1031"/>
      <c r="MAF815" s="1031"/>
      <c r="MAG815" s="1031"/>
      <c r="MAH815" s="1031"/>
      <c r="MAI815" s="744"/>
      <c r="MAJ815" s="697"/>
      <c r="MAK815" s="1031"/>
      <c r="MAL815" s="852"/>
      <c r="MAM815" s="852"/>
      <c r="MAN815" s="852"/>
      <c r="MAO815" s="852"/>
      <c r="MAP815" s="1031"/>
      <c r="MAQ815" s="854"/>
      <c r="MAR815" s="852"/>
      <c r="MAS815" s="852"/>
      <c r="MAT815" s="852"/>
      <c r="MAU815" s="1031"/>
      <c r="MAV815" s="744"/>
      <c r="MAW815" s="1031"/>
      <c r="MAX815" s="1031"/>
      <c r="MAY815" s="697"/>
      <c r="MAZ815" s="1031"/>
      <c r="MBA815" s="1031"/>
      <c r="MBB815" s="1031"/>
      <c r="MBC815" s="1031"/>
      <c r="MBD815" s="852"/>
      <c r="MBE815" s="1031"/>
      <c r="MBF815" s="852"/>
      <c r="MBG815" s="1031"/>
      <c r="MBH815" s="1031"/>
      <c r="MBI815" s="852"/>
      <c r="MBJ815" s="852"/>
      <c r="MBK815" s="1031"/>
      <c r="MBL815" s="1031"/>
      <c r="MBM815" s="1031"/>
      <c r="MBN815" s="1031"/>
      <c r="MBO815" s="744"/>
      <c r="MBP815" s="697"/>
      <c r="MBQ815" s="1031"/>
      <c r="MBR815" s="852"/>
      <c r="MBS815" s="852"/>
      <c r="MBT815" s="852"/>
      <c r="MBU815" s="852"/>
      <c r="MBV815" s="1031"/>
      <c r="MBW815" s="854"/>
      <c r="MBX815" s="852"/>
      <c r="MBY815" s="852"/>
      <c r="MBZ815" s="852"/>
      <c r="MCA815" s="1031"/>
      <c r="MCB815" s="744"/>
      <c r="MCC815" s="1031"/>
      <c r="MCD815" s="1031"/>
      <c r="MCE815" s="697"/>
      <c r="MCF815" s="1031"/>
      <c r="MCG815" s="1031"/>
      <c r="MCH815" s="1031"/>
      <c r="MCI815" s="1031"/>
      <c r="MCJ815" s="852"/>
      <c r="MCK815" s="1031"/>
      <c r="MCL815" s="852"/>
      <c r="MCM815" s="1031"/>
      <c r="MCN815" s="1031"/>
      <c r="MCO815" s="852"/>
      <c r="MCP815" s="852"/>
      <c r="MCQ815" s="1031"/>
      <c r="MCR815" s="1031"/>
      <c r="MCS815" s="1031"/>
      <c r="MCT815" s="1031"/>
      <c r="MCU815" s="744"/>
      <c r="MCV815" s="697"/>
      <c r="MCW815" s="1031"/>
      <c r="MCX815" s="852"/>
      <c r="MCY815" s="852"/>
      <c r="MCZ815" s="852"/>
      <c r="MDA815" s="852"/>
      <c r="MDB815" s="1031"/>
      <c r="MDC815" s="854"/>
      <c r="MDD815" s="852"/>
      <c r="MDE815" s="852"/>
      <c r="MDF815" s="852"/>
      <c r="MDG815" s="1031"/>
      <c r="MDH815" s="744"/>
      <c r="MDI815" s="1031"/>
      <c r="MDJ815" s="1031"/>
      <c r="MDK815" s="697"/>
      <c r="MDL815" s="1031"/>
      <c r="MDM815" s="1031"/>
      <c r="MDN815" s="1031"/>
      <c r="MDO815" s="1031"/>
      <c r="MDP815" s="852"/>
      <c r="MDQ815" s="1031"/>
      <c r="MDR815" s="852"/>
      <c r="MDS815" s="1031"/>
      <c r="MDT815" s="1031"/>
      <c r="MDU815" s="852"/>
      <c r="MDV815" s="852"/>
      <c r="MDW815" s="1031"/>
      <c r="MDX815" s="1031"/>
      <c r="MDY815" s="1031"/>
      <c r="MDZ815" s="1031"/>
      <c r="MEA815" s="744"/>
      <c r="MEB815" s="697"/>
      <c r="MEC815" s="1031"/>
      <c r="MED815" s="852"/>
      <c r="MEE815" s="852"/>
      <c r="MEF815" s="852"/>
      <c r="MEG815" s="852"/>
      <c r="MEH815" s="1031"/>
      <c r="MEI815" s="854"/>
      <c r="MEJ815" s="852"/>
      <c r="MEK815" s="852"/>
      <c r="MEL815" s="852"/>
      <c r="MEM815" s="1031"/>
      <c r="MEN815" s="744"/>
      <c r="MEO815" s="1031"/>
      <c r="MEP815" s="1031"/>
      <c r="MEQ815" s="697"/>
      <c r="MER815" s="1031"/>
      <c r="MES815" s="1031"/>
      <c r="MET815" s="1031"/>
      <c r="MEU815" s="1031"/>
      <c r="MEV815" s="852"/>
      <c r="MEW815" s="1031"/>
      <c r="MEX815" s="852"/>
      <c r="MEY815" s="1031"/>
      <c r="MEZ815" s="1031"/>
      <c r="MFA815" s="852"/>
      <c r="MFB815" s="852"/>
      <c r="MFC815" s="1031"/>
      <c r="MFD815" s="1031"/>
      <c r="MFE815" s="1031"/>
      <c r="MFF815" s="1031"/>
      <c r="MFG815" s="744"/>
      <c r="MFH815" s="697"/>
      <c r="MFI815" s="1031"/>
      <c r="MFJ815" s="852"/>
      <c r="MFK815" s="852"/>
      <c r="MFL815" s="852"/>
      <c r="MFM815" s="852"/>
      <c r="MFN815" s="1031"/>
      <c r="MFO815" s="854"/>
      <c r="MFP815" s="852"/>
      <c r="MFQ815" s="852"/>
      <c r="MFR815" s="852"/>
      <c r="MFS815" s="1031"/>
      <c r="MFT815" s="744"/>
      <c r="MFU815" s="1031"/>
      <c r="MFV815" s="1031"/>
      <c r="MFW815" s="697"/>
      <c r="MFX815" s="1031"/>
      <c r="MFY815" s="1031"/>
      <c r="MFZ815" s="1031"/>
      <c r="MGA815" s="1031"/>
      <c r="MGB815" s="852"/>
      <c r="MGC815" s="1031"/>
      <c r="MGD815" s="852"/>
      <c r="MGE815" s="1031"/>
      <c r="MGF815" s="1031"/>
      <c r="MGG815" s="852"/>
      <c r="MGH815" s="852"/>
      <c r="MGI815" s="1031"/>
      <c r="MGJ815" s="1031"/>
      <c r="MGK815" s="1031"/>
      <c r="MGL815" s="1031"/>
      <c r="MGM815" s="744"/>
      <c r="MGN815" s="697"/>
      <c r="MGO815" s="1031"/>
      <c r="MGP815" s="852"/>
      <c r="MGQ815" s="852"/>
      <c r="MGR815" s="852"/>
      <c r="MGS815" s="852"/>
      <c r="MGT815" s="1031"/>
      <c r="MGU815" s="854"/>
      <c r="MGV815" s="852"/>
      <c r="MGW815" s="852"/>
      <c r="MGX815" s="852"/>
      <c r="MGY815" s="1031"/>
      <c r="MGZ815" s="744"/>
      <c r="MHA815" s="1031"/>
      <c r="MHB815" s="1031"/>
      <c r="MHC815" s="697"/>
      <c r="MHD815" s="1031"/>
      <c r="MHE815" s="1031"/>
      <c r="MHF815" s="1031"/>
      <c r="MHG815" s="1031"/>
      <c r="MHH815" s="852"/>
      <c r="MHI815" s="1031"/>
      <c r="MHJ815" s="852"/>
      <c r="MHK815" s="1031"/>
      <c r="MHL815" s="1031"/>
      <c r="MHM815" s="852"/>
      <c r="MHN815" s="852"/>
      <c r="MHO815" s="1031"/>
      <c r="MHP815" s="1031"/>
      <c r="MHQ815" s="1031"/>
      <c r="MHR815" s="1031"/>
      <c r="MHS815" s="744"/>
      <c r="MHT815" s="697"/>
      <c r="MHU815" s="1031"/>
      <c r="MHV815" s="852"/>
      <c r="MHW815" s="852"/>
      <c r="MHX815" s="852"/>
      <c r="MHY815" s="852"/>
      <c r="MHZ815" s="1031"/>
      <c r="MIA815" s="854"/>
      <c r="MIB815" s="852"/>
      <c r="MIC815" s="852"/>
      <c r="MID815" s="852"/>
      <c r="MIE815" s="1031"/>
      <c r="MIF815" s="744"/>
      <c r="MIG815" s="1031"/>
      <c r="MIH815" s="1031"/>
      <c r="MII815" s="697"/>
      <c r="MIJ815" s="1031"/>
      <c r="MIK815" s="1031"/>
      <c r="MIL815" s="1031"/>
      <c r="MIM815" s="1031"/>
      <c r="MIN815" s="852"/>
      <c r="MIO815" s="1031"/>
      <c r="MIP815" s="852"/>
      <c r="MIQ815" s="1031"/>
      <c r="MIR815" s="1031"/>
      <c r="MIS815" s="852"/>
      <c r="MIT815" s="852"/>
      <c r="MIU815" s="1031"/>
      <c r="MIV815" s="1031"/>
      <c r="MIW815" s="1031"/>
      <c r="MIX815" s="1031"/>
      <c r="MIY815" s="744"/>
      <c r="MIZ815" s="697"/>
      <c r="MJA815" s="1031"/>
      <c r="MJB815" s="852"/>
      <c r="MJC815" s="852"/>
      <c r="MJD815" s="852"/>
      <c r="MJE815" s="852"/>
      <c r="MJF815" s="1031"/>
      <c r="MJG815" s="854"/>
      <c r="MJH815" s="852"/>
      <c r="MJI815" s="852"/>
      <c r="MJJ815" s="852"/>
      <c r="MJK815" s="1031"/>
      <c r="MJL815" s="744"/>
      <c r="MJM815" s="1031"/>
      <c r="MJN815" s="1031"/>
      <c r="MJO815" s="697"/>
      <c r="MJP815" s="1031"/>
      <c r="MJQ815" s="1031"/>
      <c r="MJR815" s="1031"/>
      <c r="MJS815" s="1031"/>
      <c r="MJT815" s="852"/>
      <c r="MJU815" s="1031"/>
      <c r="MJV815" s="852"/>
      <c r="MJW815" s="1031"/>
      <c r="MJX815" s="1031"/>
      <c r="MJY815" s="852"/>
      <c r="MJZ815" s="852"/>
      <c r="MKA815" s="1031"/>
      <c r="MKB815" s="1031"/>
      <c r="MKC815" s="1031"/>
      <c r="MKD815" s="1031"/>
      <c r="MKE815" s="744"/>
      <c r="MKF815" s="697"/>
      <c r="MKG815" s="1031"/>
      <c r="MKH815" s="852"/>
      <c r="MKI815" s="852"/>
      <c r="MKJ815" s="852"/>
      <c r="MKK815" s="852"/>
      <c r="MKL815" s="1031"/>
      <c r="MKM815" s="854"/>
      <c r="MKN815" s="852"/>
      <c r="MKO815" s="852"/>
      <c r="MKP815" s="852"/>
      <c r="MKQ815" s="1031"/>
      <c r="MKR815" s="744"/>
      <c r="MKS815" s="1031"/>
      <c r="MKT815" s="1031"/>
      <c r="MKU815" s="697"/>
      <c r="MKV815" s="1031"/>
      <c r="MKW815" s="1031"/>
      <c r="MKX815" s="1031"/>
      <c r="MKY815" s="1031"/>
      <c r="MKZ815" s="852"/>
      <c r="MLA815" s="1031"/>
      <c r="MLB815" s="852"/>
      <c r="MLC815" s="1031"/>
      <c r="MLD815" s="1031"/>
      <c r="MLE815" s="852"/>
      <c r="MLF815" s="852"/>
      <c r="MLG815" s="1031"/>
      <c r="MLH815" s="1031"/>
      <c r="MLI815" s="1031"/>
      <c r="MLJ815" s="1031"/>
      <c r="MLK815" s="744"/>
      <c r="MLL815" s="697"/>
      <c r="MLM815" s="1031"/>
      <c r="MLN815" s="852"/>
      <c r="MLO815" s="852"/>
      <c r="MLP815" s="852"/>
      <c r="MLQ815" s="852"/>
      <c r="MLR815" s="1031"/>
      <c r="MLS815" s="854"/>
      <c r="MLT815" s="852"/>
      <c r="MLU815" s="852"/>
      <c r="MLV815" s="852"/>
      <c r="MLW815" s="1031"/>
      <c r="MLX815" s="744"/>
      <c r="MLY815" s="1031"/>
      <c r="MLZ815" s="1031"/>
      <c r="MMA815" s="697"/>
      <c r="MMB815" s="1031"/>
      <c r="MMC815" s="1031"/>
      <c r="MMD815" s="1031"/>
      <c r="MME815" s="1031"/>
      <c r="MMF815" s="852"/>
      <c r="MMG815" s="1031"/>
      <c r="MMH815" s="852"/>
      <c r="MMI815" s="1031"/>
      <c r="MMJ815" s="1031"/>
      <c r="MMK815" s="852"/>
      <c r="MML815" s="852"/>
      <c r="MMM815" s="1031"/>
      <c r="MMN815" s="1031"/>
      <c r="MMO815" s="1031"/>
      <c r="MMP815" s="1031"/>
      <c r="MMQ815" s="744"/>
      <c r="MMR815" s="697"/>
      <c r="MMS815" s="1031"/>
      <c r="MMT815" s="852"/>
      <c r="MMU815" s="852"/>
      <c r="MMV815" s="852"/>
      <c r="MMW815" s="852"/>
      <c r="MMX815" s="1031"/>
      <c r="MMY815" s="854"/>
      <c r="MMZ815" s="852"/>
      <c r="MNA815" s="852"/>
      <c r="MNB815" s="852"/>
      <c r="MNC815" s="1031"/>
      <c r="MND815" s="744"/>
      <c r="MNE815" s="1031"/>
      <c r="MNF815" s="1031"/>
      <c r="MNG815" s="697"/>
      <c r="MNH815" s="1031"/>
      <c r="MNI815" s="1031"/>
      <c r="MNJ815" s="1031"/>
      <c r="MNK815" s="1031"/>
      <c r="MNL815" s="852"/>
      <c r="MNM815" s="1031"/>
      <c r="MNN815" s="852"/>
      <c r="MNO815" s="1031"/>
      <c r="MNP815" s="1031"/>
      <c r="MNQ815" s="852"/>
      <c r="MNR815" s="852"/>
      <c r="MNS815" s="1031"/>
      <c r="MNT815" s="1031"/>
      <c r="MNU815" s="1031"/>
      <c r="MNV815" s="1031"/>
      <c r="MNW815" s="744"/>
      <c r="MNX815" s="697"/>
      <c r="MNY815" s="1031"/>
      <c r="MNZ815" s="852"/>
      <c r="MOA815" s="852"/>
      <c r="MOB815" s="852"/>
      <c r="MOC815" s="852"/>
      <c r="MOD815" s="1031"/>
      <c r="MOE815" s="854"/>
      <c r="MOF815" s="852"/>
      <c r="MOG815" s="852"/>
      <c r="MOH815" s="852"/>
      <c r="MOI815" s="1031"/>
      <c r="MOJ815" s="744"/>
      <c r="MOK815" s="1031"/>
      <c r="MOL815" s="1031"/>
      <c r="MOM815" s="697"/>
      <c r="MON815" s="1031"/>
      <c r="MOO815" s="1031"/>
      <c r="MOP815" s="1031"/>
      <c r="MOQ815" s="1031"/>
      <c r="MOR815" s="852"/>
      <c r="MOS815" s="1031"/>
      <c r="MOT815" s="852"/>
      <c r="MOU815" s="1031"/>
      <c r="MOV815" s="1031"/>
      <c r="MOW815" s="852"/>
      <c r="MOX815" s="852"/>
      <c r="MOY815" s="1031"/>
      <c r="MOZ815" s="1031"/>
      <c r="MPA815" s="1031"/>
      <c r="MPB815" s="1031"/>
      <c r="MPC815" s="744"/>
      <c r="MPD815" s="697"/>
      <c r="MPE815" s="1031"/>
      <c r="MPF815" s="852"/>
      <c r="MPG815" s="852"/>
      <c r="MPH815" s="852"/>
      <c r="MPI815" s="852"/>
      <c r="MPJ815" s="1031"/>
      <c r="MPK815" s="854"/>
      <c r="MPL815" s="852"/>
      <c r="MPM815" s="852"/>
      <c r="MPN815" s="852"/>
      <c r="MPO815" s="1031"/>
      <c r="MPP815" s="744"/>
      <c r="MPQ815" s="1031"/>
      <c r="MPR815" s="1031"/>
      <c r="MPS815" s="697"/>
      <c r="MPT815" s="1031"/>
      <c r="MPU815" s="1031"/>
      <c r="MPV815" s="1031"/>
      <c r="MPW815" s="1031"/>
      <c r="MPX815" s="852"/>
      <c r="MPY815" s="1031"/>
      <c r="MPZ815" s="852"/>
      <c r="MQA815" s="1031"/>
      <c r="MQB815" s="1031"/>
      <c r="MQC815" s="852"/>
      <c r="MQD815" s="852"/>
      <c r="MQE815" s="1031"/>
      <c r="MQF815" s="1031"/>
      <c r="MQG815" s="1031"/>
      <c r="MQH815" s="1031"/>
      <c r="MQI815" s="744"/>
      <c r="MQJ815" s="697"/>
      <c r="MQK815" s="1031"/>
      <c r="MQL815" s="852"/>
      <c r="MQM815" s="852"/>
      <c r="MQN815" s="852"/>
      <c r="MQO815" s="852"/>
      <c r="MQP815" s="1031"/>
      <c r="MQQ815" s="854"/>
      <c r="MQR815" s="852"/>
      <c r="MQS815" s="852"/>
      <c r="MQT815" s="852"/>
      <c r="MQU815" s="1031"/>
      <c r="MQV815" s="744"/>
      <c r="MQW815" s="1031"/>
      <c r="MQX815" s="1031"/>
      <c r="MQY815" s="697"/>
      <c r="MQZ815" s="1031"/>
      <c r="MRA815" s="1031"/>
      <c r="MRB815" s="1031"/>
      <c r="MRC815" s="1031"/>
      <c r="MRD815" s="852"/>
      <c r="MRE815" s="1031"/>
      <c r="MRF815" s="852"/>
      <c r="MRG815" s="1031"/>
      <c r="MRH815" s="1031"/>
      <c r="MRI815" s="852"/>
      <c r="MRJ815" s="852"/>
      <c r="MRK815" s="1031"/>
      <c r="MRL815" s="1031"/>
      <c r="MRM815" s="1031"/>
      <c r="MRN815" s="1031"/>
      <c r="MRO815" s="744"/>
      <c r="MRP815" s="697"/>
      <c r="MRQ815" s="1031"/>
      <c r="MRR815" s="852"/>
      <c r="MRS815" s="852"/>
      <c r="MRT815" s="852"/>
      <c r="MRU815" s="852"/>
      <c r="MRV815" s="1031"/>
      <c r="MRW815" s="854"/>
      <c r="MRX815" s="852"/>
      <c r="MRY815" s="852"/>
      <c r="MRZ815" s="852"/>
      <c r="MSA815" s="1031"/>
      <c r="MSB815" s="744"/>
      <c r="MSC815" s="1031"/>
      <c r="MSD815" s="1031"/>
      <c r="MSE815" s="697"/>
      <c r="MSF815" s="1031"/>
      <c r="MSG815" s="1031"/>
      <c r="MSH815" s="1031"/>
      <c r="MSI815" s="1031"/>
      <c r="MSJ815" s="852"/>
      <c r="MSK815" s="1031"/>
      <c r="MSL815" s="852"/>
      <c r="MSM815" s="1031"/>
      <c r="MSN815" s="1031"/>
      <c r="MSO815" s="852"/>
      <c r="MSP815" s="852"/>
      <c r="MSQ815" s="1031"/>
      <c r="MSR815" s="1031"/>
      <c r="MSS815" s="1031"/>
      <c r="MST815" s="1031"/>
      <c r="MSU815" s="744"/>
      <c r="MSV815" s="697"/>
      <c r="MSW815" s="1031"/>
      <c r="MSX815" s="852"/>
      <c r="MSY815" s="852"/>
      <c r="MSZ815" s="852"/>
      <c r="MTA815" s="852"/>
      <c r="MTB815" s="1031"/>
      <c r="MTC815" s="854"/>
      <c r="MTD815" s="852"/>
      <c r="MTE815" s="852"/>
      <c r="MTF815" s="852"/>
      <c r="MTG815" s="1031"/>
      <c r="MTH815" s="744"/>
      <c r="MTI815" s="1031"/>
      <c r="MTJ815" s="1031"/>
      <c r="MTK815" s="697"/>
      <c r="MTL815" s="1031"/>
      <c r="MTM815" s="1031"/>
      <c r="MTN815" s="1031"/>
      <c r="MTO815" s="1031"/>
      <c r="MTP815" s="852"/>
      <c r="MTQ815" s="1031"/>
      <c r="MTR815" s="852"/>
      <c r="MTS815" s="1031"/>
      <c r="MTT815" s="1031"/>
      <c r="MTU815" s="852"/>
      <c r="MTV815" s="852"/>
      <c r="MTW815" s="1031"/>
      <c r="MTX815" s="1031"/>
      <c r="MTY815" s="1031"/>
      <c r="MTZ815" s="1031"/>
      <c r="MUA815" s="744"/>
      <c r="MUB815" s="697"/>
      <c r="MUC815" s="1031"/>
      <c r="MUD815" s="852"/>
      <c r="MUE815" s="852"/>
      <c r="MUF815" s="852"/>
      <c r="MUG815" s="852"/>
      <c r="MUH815" s="1031"/>
      <c r="MUI815" s="854"/>
      <c r="MUJ815" s="852"/>
      <c r="MUK815" s="852"/>
      <c r="MUL815" s="852"/>
      <c r="MUM815" s="1031"/>
      <c r="MUN815" s="744"/>
      <c r="MUO815" s="1031"/>
      <c r="MUP815" s="1031"/>
      <c r="MUQ815" s="697"/>
      <c r="MUR815" s="1031"/>
      <c r="MUS815" s="1031"/>
      <c r="MUT815" s="1031"/>
      <c r="MUU815" s="1031"/>
      <c r="MUV815" s="852"/>
      <c r="MUW815" s="1031"/>
      <c r="MUX815" s="852"/>
      <c r="MUY815" s="1031"/>
      <c r="MUZ815" s="1031"/>
      <c r="MVA815" s="852"/>
      <c r="MVB815" s="852"/>
      <c r="MVC815" s="1031"/>
      <c r="MVD815" s="1031"/>
      <c r="MVE815" s="1031"/>
      <c r="MVF815" s="1031"/>
      <c r="MVG815" s="744"/>
      <c r="MVH815" s="697"/>
      <c r="MVI815" s="1031"/>
      <c r="MVJ815" s="852"/>
      <c r="MVK815" s="852"/>
      <c r="MVL815" s="852"/>
      <c r="MVM815" s="852"/>
      <c r="MVN815" s="1031"/>
      <c r="MVO815" s="854"/>
      <c r="MVP815" s="852"/>
      <c r="MVQ815" s="852"/>
      <c r="MVR815" s="852"/>
      <c r="MVS815" s="1031"/>
      <c r="MVT815" s="744"/>
      <c r="MVU815" s="1031"/>
      <c r="MVV815" s="1031"/>
      <c r="MVW815" s="697"/>
      <c r="MVX815" s="1031"/>
      <c r="MVY815" s="1031"/>
      <c r="MVZ815" s="1031"/>
      <c r="MWA815" s="1031"/>
      <c r="MWB815" s="852"/>
      <c r="MWC815" s="1031"/>
      <c r="MWD815" s="852"/>
      <c r="MWE815" s="1031"/>
      <c r="MWF815" s="1031"/>
      <c r="MWG815" s="852"/>
      <c r="MWH815" s="852"/>
      <c r="MWI815" s="1031"/>
      <c r="MWJ815" s="1031"/>
      <c r="MWK815" s="1031"/>
      <c r="MWL815" s="1031"/>
      <c r="MWM815" s="744"/>
      <c r="MWN815" s="697"/>
      <c r="MWO815" s="1031"/>
      <c r="MWP815" s="852"/>
      <c r="MWQ815" s="852"/>
      <c r="MWR815" s="852"/>
      <c r="MWS815" s="852"/>
      <c r="MWT815" s="1031"/>
      <c r="MWU815" s="854"/>
      <c r="MWV815" s="852"/>
      <c r="MWW815" s="852"/>
      <c r="MWX815" s="852"/>
      <c r="MWY815" s="1031"/>
      <c r="MWZ815" s="744"/>
      <c r="MXA815" s="1031"/>
      <c r="MXB815" s="1031"/>
      <c r="MXC815" s="697"/>
      <c r="MXD815" s="1031"/>
      <c r="MXE815" s="1031"/>
      <c r="MXF815" s="1031"/>
      <c r="MXG815" s="1031"/>
      <c r="MXH815" s="852"/>
      <c r="MXI815" s="1031"/>
      <c r="MXJ815" s="852"/>
      <c r="MXK815" s="1031"/>
      <c r="MXL815" s="1031"/>
      <c r="MXM815" s="852"/>
      <c r="MXN815" s="852"/>
      <c r="MXO815" s="1031"/>
      <c r="MXP815" s="1031"/>
      <c r="MXQ815" s="1031"/>
      <c r="MXR815" s="1031"/>
      <c r="MXS815" s="744"/>
      <c r="MXT815" s="697"/>
      <c r="MXU815" s="1031"/>
      <c r="MXV815" s="852"/>
      <c r="MXW815" s="852"/>
      <c r="MXX815" s="852"/>
      <c r="MXY815" s="852"/>
      <c r="MXZ815" s="1031"/>
      <c r="MYA815" s="854"/>
      <c r="MYB815" s="852"/>
      <c r="MYC815" s="852"/>
      <c r="MYD815" s="852"/>
      <c r="MYE815" s="1031"/>
      <c r="MYF815" s="744"/>
      <c r="MYG815" s="1031"/>
      <c r="MYH815" s="1031"/>
      <c r="MYI815" s="697"/>
      <c r="MYJ815" s="1031"/>
      <c r="MYK815" s="1031"/>
      <c r="MYL815" s="1031"/>
      <c r="MYM815" s="1031"/>
      <c r="MYN815" s="852"/>
      <c r="MYO815" s="1031"/>
      <c r="MYP815" s="852"/>
      <c r="MYQ815" s="1031"/>
      <c r="MYR815" s="1031"/>
      <c r="MYS815" s="852"/>
      <c r="MYT815" s="852"/>
      <c r="MYU815" s="1031"/>
      <c r="MYV815" s="1031"/>
      <c r="MYW815" s="1031"/>
      <c r="MYX815" s="1031"/>
      <c r="MYY815" s="744"/>
      <c r="MYZ815" s="697"/>
      <c r="MZA815" s="1031"/>
      <c r="MZB815" s="852"/>
      <c r="MZC815" s="852"/>
      <c r="MZD815" s="852"/>
      <c r="MZE815" s="852"/>
      <c r="MZF815" s="1031"/>
      <c r="MZG815" s="854"/>
      <c r="MZH815" s="852"/>
      <c r="MZI815" s="852"/>
      <c r="MZJ815" s="852"/>
      <c r="MZK815" s="1031"/>
      <c r="MZL815" s="744"/>
      <c r="MZM815" s="1031"/>
      <c r="MZN815" s="1031"/>
      <c r="MZO815" s="697"/>
      <c r="MZP815" s="1031"/>
      <c r="MZQ815" s="1031"/>
      <c r="MZR815" s="1031"/>
      <c r="MZS815" s="1031"/>
      <c r="MZT815" s="852"/>
      <c r="MZU815" s="1031"/>
      <c r="MZV815" s="852"/>
      <c r="MZW815" s="1031"/>
      <c r="MZX815" s="1031"/>
      <c r="MZY815" s="852"/>
      <c r="MZZ815" s="852"/>
      <c r="NAA815" s="1031"/>
      <c r="NAB815" s="1031"/>
      <c r="NAC815" s="1031"/>
      <c r="NAD815" s="1031"/>
      <c r="NAE815" s="744"/>
      <c r="NAF815" s="697"/>
      <c r="NAG815" s="1031"/>
      <c r="NAH815" s="852"/>
      <c r="NAI815" s="852"/>
      <c r="NAJ815" s="852"/>
      <c r="NAK815" s="852"/>
      <c r="NAL815" s="1031"/>
      <c r="NAM815" s="854"/>
      <c r="NAN815" s="852"/>
      <c r="NAO815" s="852"/>
      <c r="NAP815" s="852"/>
      <c r="NAQ815" s="1031"/>
      <c r="NAR815" s="744"/>
      <c r="NAS815" s="1031"/>
      <c r="NAT815" s="1031"/>
      <c r="NAU815" s="697"/>
      <c r="NAV815" s="1031"/>
      <c r="NAW815" s="1031"/>
      <c r="NAX815" s="1031"/>
      <c r="NAY815" s="1031"/>
      <c r="NAZ815" s="852"/>
      <c r="NBA815" s="1031"/>
      <c r="NBB815" s="852"/>
      <c r="NBC815" s="1031"/>
      <c r="NBD815" s="1031"/>
      <c r="NBE815" s="852"/>
      <c r="NBF815" s="852"/>
      <c r="NBG815" s="1031"/>
      <c r="NBH815" s="1031"/>
      <c r="NBI815" s="1031"/>
      <c r="NBJ815" s="1031"/>
      <c r="NBK815" s="744"/>
      <c r="NBL815" s="697"/>
      <c r="NBM815" s="1031"/>
      <c r="NBN815" s="852"/>
      <c r="NBO815" s="852"/>
      <c r="NBP815" s="852"/>
      <c r="NBQ815" s="852"/>
      <c r="NBR815" s="1031"/>
      <c r="NBS815" s="854"/>
      <c r="NBT815" s="852"/>
      <c r="NBU815" s="852"/>
      <c r="NBV815" s="852"/>
      <c r="NBW815" s="1031"/>
      <c r="NBX815" s="744"/>
      <c r="NBY815" s="1031"/>
      <c r="NBZ815" s="1031"/>
      <c r="NCA815" s="697"/>
      <c r="NCB815" s="1031"/>
      <c r="NCC815" s="1031"/>
      <c r="NCD815" s="1031"/>
      <c r="NCE815" s="1031"/>
      <c r="NCF815" s="852"/>
      <c r="NCG815" s="1031"/>
      <c r="NCH815" s="852"/>
      <c r="NCI815" s="1031"/>
      <c r="NCJ815" s="1031"/>
      <c r="NCK815" s="852"/>
      <c r="NCL815" s="852"/>
      <c r="NCM815" s="1031"/>
      <c r="NCN815" s="1031"/>
      <c r="NCO815" s="1031"/>
      <c r="NCP815" s="1031"/>
      <c r="NCQ815" s="744"/>
      <c r="NCR815" s="697"/>
      <c r="NCS815" s="1031"/>
      <c r="NCT815" s="852"/>
      <c r="NCU815" s="852"/>
      <c r="NCV815" s="852"/>
      <c r="NCW815" s="852"/>
      <c r="NCX815" s="1031"/>
      <c r="NCY815" s="854"/>
      <c r="NCZ815" s="852"/>
      <c r="NDA815" s="852"/>
      <c r="NDB815" s="852"/>
      <c r="NDC815" s="1031"/>
      <c r="NDD815" s="744"/>
      <c r="NDE815" s="1031"/>
      <c r="NDF815" s="1031"/>
      <c r="NDG815" s="697"/>
      <c r="NDH815" s="1031"/>
      <c r="NDI815" s="1031"/>
      <c r="NDJ815" s="1031"/>
      <c r="NDK815" s="1031"/>
      <c r="NDL815" s="852"/>
      <c r="NDM815" s="1031"/>
      <c r="NDN815" s="852"/>
      <c r="NDO815" s="1031"/>
      <c r="NDP815" s="1031"/>
      <c r="NDQ815" s="852"/>
      <c r="NDR815" s="852"/>
      <c r="NDS815" s="1031"/>
      <c r="NDT815" s="1031"/>
      <c r="NDU815" s="1031"/>
      <c r="NDV815" s="1031"/>
      <c r="NDW815" s="744"/>
      <c r="NDX815" s="697"/>
      <c r="NDY815" s="1031"/>
      <c r="NDZ815" s="852"/>
      <c r="NEA815" s="852"/>
      <c r="NEB815" s="852"/>
      <c r="NEC815" s="852"/>
      <c r="NED815" s="1031"/>
      <c r="NEE815" s="854"/>
      <c r="NEF815" s="852"/>
      <c r="NEG815" s="852"/>
      <c r="NEH815" s="852"/>
      <c r="NEI815" s="1031"/>
      <c r="NEJ815" s="744"/>
      <c r="NEK815" s="1031"/>
      <c r="NEL815" s="1031"/>
      <c r="NEM815" s="697"/>
      <c r="NEN815" s="1031"/>
      <c r="NEO815" s="1031"/>
      <c r="NEP815" s="1031"/>
      <c r="NEQ815" s="1031"/>
      <c r="NER815" s="852"/>
      <c r="NES815" s="1031"/>
      <c r="NET815" s="852"/>
      <c r="NEU815" s="1031"/>
      <c r="NEV815" s="1031"/>
      <c r="NEW815" s="852"/>
      <c r="NEX815" s="852"/>
      <c r="NEY815" s="1031"/>
      <c r="NEZ815" s="1031"/>
      <c r="NFA815" s="1031"/>
      <c r="NFB815" s="1031"/>
      <c r="NFC815" s="744"/>
      <c r="NFD815" s="697"/>
      <c r="NFE815" s="1031"/>
      <c r="NFF815" s="852"/>
      <c r="NFG815" s="852"/>
      <c r="NFH815" s="852"/>
      <c r="NFI815" s="852"/>
      <c r="NFJ815" s="1031"/>
      <c r="NFK815" s="854"/>
      <c r="NFL815" s="852"/>
      <c r="NFM815" s="852"/>
      <c r="NFN815" s="852"/>
      <c r="NFO815" s="1031"/>
      <c r="NFP815" s="744"/>
      <c r="NFQ815" s="1031"/>
      <c r="NFR815" s="1031"/>
      <c r="NFS815" s="697"/>
      <c r="NFT815" s="1031"/>
      <c r="NFU815" s="1031"/>
      <c r="NFV815" s="1031"/>
      <c r="NFW815" s="1031"/>
      <c r="NFX815" s="852"/>
      <c r="NFY815" s="1031"/>
      <c r="NFZ815" s="852"/>
      <c r="NGA815" s="1031"/>
      <c r="NGB815" s="1031"/>
      <c r="NGC815" s="852"/>
      <c r="NGD815" s="852"/>
      <c r="NGE815" s="1031"/>
      <c r="NGF815" s="1031"/>
      <c r="NGG815" s="1031"/>
      <c r="NGH815" s="1031"/>
      <c r="NGI815" s="744"/>
      <c r="NGJ815" s="697"/>
      <c r="NGK815" s="1031"/>
      <c r="NGL815" s="852"/>
      <c r="NGM815" s="852"/>
      <c r="NGN815" s="852"/>
      <c r="NGO815" s="852"/>
      <c r="NGP815" s="1031"/>
      <c r="NGQ815" s="854"/>
      <c r="NGR815" s="852"/>
      <c r="NGS815" s="852"/>
      <c r="NGT815" s="852"/>
      <c r="NGU815" s="1031"/>
      <c r="NGV815" s="744"/>
      <c r="NGW815" s="1031"/>
      <c r="NGX815" s="1031"/>
      <c r="NGY815" s="697"/>
      <c r="NGZ815" s="1031"/>
      <c r="NHA815" s="1031"/>
      <c r="NHB815" s="1031"/>
      <c r="NHC815" s="1031"/>
      <c r="NHD815" s="852"/>
      <c r="NHE815" s="1031"/>
      <c r="NHF815" s="852"/>
      <c r="NHG815" s="1031"/>
      <c r="NHH815" s="1031"/>
      <c r="NHI815" s="852"/>
      <c r="NHJ815" s="852"/>
      <c r="NHK815" s="1031"/>
      <c r="NHL815" s="1031"/>
      <c r="NHM815" s="1031"/>
      <c r="NHN815" s="1031"/>
      <c r="NHO815" s="744"/>
      <c r="NHP815" s="697"/>
      <c r="NHQ815" s="1031"/>
      <c r="NHR815" s="852"/>
      <c r="NHS815" s="852"/>
      <c r="NHT815" s="852"/>
      <c r="NHU815" s="852"/>
      <c r="NHV815" s="1031"/>
      <c r="NHW815" s="854"/>
      <c r="NHX815" s="852"/>
      <c r="NHY815" s="852"/>
      <c r="NHZ815" s="852"/>
      <c r="NIA815" s="1031"/>
      <c r="NIB815" s="744"/>
      <c r="NIC815" s="1031"/>
      <c r="NID815" s="1031"/>
      <c r="NIE815" s="697"/>
      <c r="NIF815" s="1031"/>
      <c r="NIG815" s="1031"/>
      <c r="NIH815" s="1031"/>
      <c r="NII815" s="1031"/>
      <c r="NIJ815" s="852"/>
      <c r="NIK815" s="1031"/>
      <c r="NIL815" s="852"/>
      <c r="NIM815" s="1031"/>
      <c r="NIN815" s="1031"/>
      <c r="NIO815" s="852"/>
      <c r="NIP815" s="852"/>
      <c r="NIQ815" s="1031"/>
      <c r="NIR815" s="1031"/>
      <c r="NIS815" s="1031"/>
      <c r="NIT815" s="1031"/>
      <c r="NIU815" s="744"/>
      <c r="NIV815" s="697"/>
      <c r="NIW815" s="1031"/>
      <c r="NIX815" s="852"/>
      <c r="NIY815" s="852"/>
      <c r="NIZ815" s="852"/>
      <c r="NJA815" s="852"/>
      <c r="NJB815" s="1031"/>
      <c r="NJC815" s="854"/>
      <c r="NJD815" s="852"/>
      <c r="NJE815" s="852"/>
      <c r="NJF815" s="852"/>
      <c r="NJG815" s="1031"/>
      <c r="NJH815" s="744"/>
      <c r="NJI815" s="1031"/>
      <c r="NJJ815" s="1031"/>
      <c r="NJK815" s="697"/>
      <c r="NJL815" s="1031"/>
      <c r="NJM815" s="1031"/>
      <c r="NJN815" s="1031"/>
      <c r="NJO815" s="1031"/>
      <c r="NJP815" s="852"/>
      <c r="NJQ815" s="1031"/>
      <c r="NJR815" s="852"/>
      <c r="NJS815" s="1031"/>
      <c r="NJT815" s="1031"/>
      <c r="NJU815" s="852"/>
      <c r="NJV815" s="852"/>
      <c r="NJW815" s="1031"/>
      <c r="NJX815" s="1031"/>
      <c r="NJY815" s="1031"/>
      <c r="NJZ815" s="1031"/>
      <c r="NKA815" s="744"/>
      <c r="NKB815" s="697"/>
      <c r="NKC815" s="1031"/>
      <c r="NKD815" s="852"/>
      <c r="NKE815" s="852"/>
      <c r="NKF815" s="852"/>
      <c r="NKG815" s="852"/>
      <c r="NKH815" s="1031"/>
      <c r="NKI815" s="854"/>
      <c r="NKJ815" s="852"/>
      <c r="NKK815" s="852"/>
      <c r="NKL815" s="852"/>
      <c r="NKM815" s="1031"/>
      <c r="NKN815" s="744"/>
      <c r="NKO815" s="1031"/>
      <c r="NKP815" s="1031"/>
      <c r="NKQ815" s="697"/>
      <c r="NKR815" s="1031"/>
      <c r="NKS815" s="1031"/>
      <c r="NKT815" s="1031"/>
      <c r="NKU815" s="1031"/>
      <c r="NKV815" s="852"/>
      <c r="NKW815" s="1031"/>
      <c r="NKX815" s="852"/>
      <c r="NKY815" s="1031"/>
      <c r="NKZ815" s="1031"/>
      <c r="NLA815" s="852"/>
      <c r="NLB815" s="852"/>
      <c r="NLC815" s="1031"/>
      <c r="NLD815" s="1031"/>
      <c r="NLE815" s="1031"/>
      <c r="NLF815" s="1031"/>
      <c r="NLG815" s="744"/>
      <c r="NLH815" s="697"/>
      <c r="NLI815" s="1031"/>
      <c r="NLJ815" s="852"/>
      <c r="NLK815" s="852"/>
      <c r="NLL815" s="852"/>
      <c r="NLM815" s="852"/>
      <c r="NLN815" s="1031"/>
      <c r="NLO815" s="854"/>
      <c r="NLP815" s="852"/>
      <c r="NLQ815" s="852"/>
      <c r="NLR815" s="852"/>
      <c r="NLS815" s="1031"/>
      <c r="NLT815" s="744"/>
      <c r="NLU815" s="1031"/>
      <c r="NLV815" s="1031"/>
      <c r="NLW815" s="697"/>
      <c r="NLX815" s="1031"/>
      <c r="NLY815" s="1031"/>
      <c r="NLZ815" s="1031"/>
      <c r="NMA815" s="1031"/>
      <c r="NMB815" s="852"/>
      <c r="NMC815" s="1031"/>
      <c r="NMD815" s="852"/>
      <c r="NME815" s="1031"/>
      <c r="NMF815" s="1031"/>
      <c r="NMG815" s="852"/>
      <c r="NMH815" s="852"/>
      <c r="NMI815" s="1031"/>
      <c r="NMJ815" s="1031"/>
      <c r="NMK815" s="1031"/>
      <c r="NML815" s="1031"/>
      <c r="NMM815" s="744"/>
      <c r="NMN815" s="697"/>
      <c r="NMO815" s="1031"/>
      <c r="NMP815" s="852"/>
      <c r="NMQ815" s="852"/>
      <c r="NMR815" s="852"/>
      <c r="NMS815" s="852"/>
      <c r="NMT815" s="1031"/>
      <c r="NMU815" s="854"/>
      <c r="NMV815" s="852"/>
      <c r="NMW815" s="852"/>
      <c r="NMX815" s="852"/>
      <c r="NMY815" s="1031"/>
      <c r="NMZ815" s="744"/>
      <c r="NNA815" s="1031"/>
      <c r="NNB815" s="1031"/>
      <c r="NNC815" s="697"/>
      <c r="NND815" s="1031"/>
      <c r="NNE815" s="1031"/>
      <c r="NNF815" s="1031"/>
      <c r="NNG815" s="1031"/>
      <c r="NNH815" s="852"/>
      <c r="NNI815" s="1031"/>
      <c r="NNJ815" s="852"/>
      <c r="NNK815" s="1031"/>
      <c r="NNL815" s="1031"/>
      <c r="NNM815" s="852"/>
      <c r="NNN815" s="852"/>
      <c r="NNO815" s="1031"/>
      <c r="NNP815" s="1031"/>
      <c r="NNQ815" s="1031"/>
      <c r="NNR815" s="1031"/>
      <c r="NNS815" s="744"/>
      <c r="NNT815" s="697"/>
      <c r="NNU815" s="1031"/>
      <c r="NNV815" s="852"/>
      <c r="NNW815" s="852"/>
      <c r="NNX815" s="852"/>
      <c r="NNY815" s="852"/>
      <c r="NNZ815" s="1031"/>
      <c r="NOA815" s="854"/>
      <c r="NOB815" s="852"/>
      <c r="NOC815" s="852"/>
      <c r="NOD815" s="852"/>
      <c r="NOE815" s="1031"/>
      <c r="NOF815" s="744"/>
      <c r="NOG815" s="1031"/>
      <c r="NOH815" s="1031"/>
      <c r="NOI815" s="697"/>
      <c r="NOJ815" s="1031"/>
      <c r="NOK815" s="1031"/>
      <c r="NOL815" s="1031"/>
      <c r="NOM815" s="1031"/>
      <c r="NON815" s="852"/>
      <c r="NOO815" s="1031"/>
      <c r="NOP815" s="852"/>
      <c r="NOQ815" s="1031"/>
      <c r="NOR815" s="1031"/>
      <c r="NOS815" s="852"/>
      <c r="NOT815" s="852"/>
      <c r="NOU815" s="1031"/>
      <c r="NOV815" s="1031"/>
      <c r="NOW815" s="1031"/>
      <c r="NOX815" s="1031"/>
      <c r="NOY815" s="744"/>
      <c r="NOZ815" s="697"/>
      <c r="NPA815" s="1031"/>
      <c r="NPB815" s="852"/>
      <c r="NPC815" s="852"/>
      <c r="NPD815" s="852"/>
      <c r="NPE815" s="852"/>
      <c r="NPF815" s="1031"/>
      <c r="NPG815" s="854"/>
      <c r="NPH815" s="852"/>
      <c r="NPI815" s="852"/>
      <c r="NPJ815" s="852"/>
      <c r="NPK815" s="1031"/>
      <c r="NPL815" s="744"/>
      <c r="NPM815" s="1031"/>
      <c r="NPN815" s="1031"/>
      <c r="NPO815" s="697"/>
      <c r="NPP815" s="1031"/>
      <c r="NPQ815" s="1031"/>
      <c r="NPR815" s="1031"/>
      <c r="NPS815" s="1031"/>
      <c r="NPT815" s="852"/>
      <c r="NPU815" s="1031"/>
      <c r="NPV815" s="852"/>
      <c r="NPW815" s="1031"/>
      <c r="NPX815" s="1031"/>
      <c r="NPY815" s="852"/>
      <c r="NPZ815" s="852"/>
      <c r="NQA815" s="1031"/>
      <c r="NQB815" s="1031"/>
      <c r="NQC815" s="1031"/>
      <c r="NQD815" s="1031"/>
      <c r="NQE815" s="744"/>
      <c r="NQF815" s="697"/>
      <c r="NQG815" s="1031"/>
      <c r="NQH815" s="852"/>
      <c r="NQI815" s="852"/>
      <c r="NQJ815" s="852"/>
      <c r="NQK815" s="852"/>
      <c r="NQL815" s="1031"/>
      <c r="NQM815" s="854"/>
      <c r="NQN815" s="852"/>
      <c r="NQO815" s="852"/>
      <c r="NQP815" s="852"/>
      <c r="NQQ815" s="1031"/>
      <c r="NQR815" s="744"/>
      <c r="NQS815" s="1031"/>
      <c r="NQT815" s="1031"/>
      <c r="NQU815" s="697"/>
      <c r="NQV815" s="1031"/>
      <c r="NQW815" s="1031"/>
      <c r="NQX815" s="1031"/>
      <c r="NQY815" s="1031"/>
      <c r="NQZ815" s="852"/>
      <c r="NRA815" s="1031"/>
      <c r="NRB815" s="852"/>
      <c r="NRC815" s="1031"/>
      <c r="NRD815" s="1031"/>
      <c r="NRE815" s="852"/>
      <c r="NRF815" s="852"/>
      <c r="NRG815" s="1031"/>
      <c r="NRH815" s="1031"/>
      <c r="NRI815" s="1031"/>
      <c r="NRJ815" s="1031"/>
      <c r="NRK815" s="744"/>
      <c r="NRL815" s="697"/>
      <c r="NRM815" s="1031"/>
      <c r="NRN815" s="852"/>
      <c r="NRO815" s="852"/>
      <c r="NRP815" s="852"/>
      <c r="NRQ815" s="852"/>
      <c r="NRR815" s="1031"/>
      <c r="NRS815" s="854"/>
      <c r="NRT815" s="852"/>
      <c r="NRU815" s="852"/>
      <c r="NRV815" s="852"/>
      <c r="NRW815" s="1031"/>
      <c r="NRX815" s="744"/>
      <c r="NRY815" s="1031"/>
      <c r="NRZ815" s="1031"/>
      <c r="NSA815" s="697"/>
      <c r="NSB815" s="1031"/>
      <c r="NSC815" s="1031"/>
      <c r="NSD815" s="1031"/>
      <c r="NSE815" s="1031"/>
      <c r="NSF815" s="852"/>
      <c r="NSG815" s="1031"/>
      <c r="NSH815" s="852"/>
      <c r="NSI815" s="1031"/>
      <c r="NSJ815" s="1031"/>
      <c r="NSK815" s="852"/>
      <c r="NSL815" s="852"/>
      <c r="NSM815" s="1031"/>
      <c r="NSN815" s="1031"/>
      <c r="NSO815" s="1031"/>
      <c r="NSP815" s="1031"/>
      <c r="NSQ815" s="744"/>
      <c r="NSR815" s="697"/>
      <c r="NSS815" s="1031"/>
      <c r="NST815" s="852"/>
      <c r="NSU815" s="852"/>
      <c r="NSV815" s="852"/>
      <c r="NSW815" s="852"/>
      <c r="NSX815" s="1031"/>
      <c r="NSY815" s="854"/>
      <c r="NSZ815" s="852"/>
      <c r="NTA815" s="852"/>
      <c r="NTB815" s="852"/>
      <c r="NTC815" s="1031"/>
      <c r="NTD815" s="744"/>
      <c r="NTE815" s="1031"/>
      <c r="NTF815" s="1031"/>
      <c r="NTG815" s="697"/>
      <c r="NTH815" s="1031"/>
      <c r="NTI815" s="1031"/>
      <c r="NTJ815" s="1031"/>
      <c r="NTK815" s="1031"/>
      <c r="NTL815" s="852"/>
      <c r="NTM815" s="1031"/>
      <c r="NTN815" s="852"/>
      <c r="NTO815" s="1031"/>
      <c r="NTP815" s="1031"/>
      <c r="NTQ815" s="852"/>
      <c r="NTR815" s="852"/>
      <c r="NTS815" s="1031"/>
      <c r="NTT815" s="1031"/>
      <c r="NTU815" s="1031"/>
      <c r="NTV815" s="1031"/>
      <c r="NTW815" s="744"/>
      <c r="NTX815" s="697"/>
      <c r="NTY815" s="1031"/>
      <c r="NTZ815" s="852"/>
      <c r="NUA815" s="852"/>
      <c r="NUB815" s="852"/>
      <c r="NUC815" s="852"/>
      <c r="NUD815" s="1031"/>
      <c r="NUE815" s="854"/>
      <c r="NUF815" s="852"/>
      <c r="NUG815" s="852"/>
      <c r="NUH815" s="852"/>
      <c r="NUI815" s="1031"/>
      <c r="NUJ815" s="744"/>
      <c r="NUK815" s="1031"/>
      <c r="NUL815" s="1031"/>
      <c r="NUM815" s="697"/>
      <c r="NUN815" s="1031"/>
      <c r="NUO815" s="1031"/>
      <c r="NUP815" s="1031"/>
      <c r="NUQ815" s="1031"/>
      <c r="NUR815" s="852"/>
      <c r="NUS815" s="1031"/>
      <c r="NUT815" s="852"/>
      <c r="NUU815" s="1031"/>
      <c r="NUV815" s="1031"/>
      <c r="NUW815" s="852"/>
      <c r="NUX815" s="852"/>
      <c r="NUY815" s="1031"/>
      <c r="NUZ815" s="1031"/>
      <c r="NVA815" s="1031"/>
      <c r="NVB815" s="1031"/>
      <c r="NVC815" s="744"/>
      <c r="NVD815" s="697"/>
      <c r="NVE815" s="1031"/>
      <c r="NVF815" s="852"/>
      <c r="NVG815" s="852"/>
      <c r="NVH815" s="852"/>
      <c r="NVI815" s="852"/>
      <c r="NVJ815" s="1031"/>
      <c r="NVK815" s="854"/>
      <c r="NVL815" s="852"/>
      <c r="NVM815" s="852"/>
      <c r="NVN815" s="852"/>
      <c r="NVO815" s="1031"/>
      <c r="NVP815" s="744"/>
      <c r="NVQ815" s="1031"/>
      <c r="NVR815" s="1031"/>
      <c r="NVS815" s="697"/>
      <c r="NVT815" s="1031"/>
      <c r="NVU815" s="1031"/>
      <c r="NVV815" s="1031"/>
      <c r="NVW815" s="1031"/>
      <c r="NVX815" s="852"/>
      <c r="NVY815" s="1031"/>
      <c r="NVZ815" s="852"/>
      <c r="NWA815" s="1031"/>
      <c r="NWB815" s="1031"/>
      <c r="NWC815" s="852"/>
      <c r="NWD815" s="852"/>
      <c r="NWE815" s="1031"/>
      <c r="NWF815" s="1031"/>
      <c r="NWG815" s="1031"/>
      <c r="NWH815" s="1031"/>
      <c r="NWI815" s="744"/>
      <c r="NWJ815" s="697"/>
      <c r="NWK815" s="1031"/>
      <c r="NWL815" s="852"/>
      <c r="NWM815" s="852"/>
      <c r="NWN815" s="852"/>
      <c r="NWO815" s="852"/>
      <c r="NWP815" s="1031"/>
      <c r="NWQ815" s="854"/>
      <c r="NWR815" s="852"/>
      <c r="NWS815" s="852"/>
      <c r="NWT815" s="852"/>
      <c r="NWU815" s="1031"/>
      <c r="NWV815" s="744"/>
      <c r="NWW815" s="1031"/>
      <c r="NWX815" s="1031"/>
      <c r="NWY815" s="697"/>
      <c r="NWZ815" s="1031"/>
      <c r="NXA815" s="1031"/>
      <c r="NXB815" s="1031"/>
      <c r="NXC815" s="1031"/>
      <c r="NXD815" s="852"/>
      <c r="NXE815" s="1031"/>
      <c r="NXF815" s="852"/>
      <c r="NXG815" s="1031"/>
      <c r="NXH815" s="1031"/>
      <c r="NXI815" s="852"/>
      <c r="NXJ815" s="852"/>
      <c r="NXK815" s="1031"/>
      <c r="NXL815" s="1031"/>
      <c r="NXM815" s="1031"/>
      <c r="NXN815" s="1031"/>
      <c r="NXO815" s="744"/>
      <c r="NXP815" s="697"/>
      <c r="NXQ815" s="1031"/>
      <c r="NXR815" s="852"/>
      <c r="NXS815" s="852"/>
      <c r="NXT815" s="852"/>
      <c r="NXU815" s="852"/>
      <c r="NXV815" s="1031"/>
      <c r="NXW815" s="854"/>
      <c r="NXX815" s="852"/>
      <c r="NXY815" s="852"/>
      <c r="NXZ815" s="852"/>
      <c r="NYA815" s="1031"/>
      <c r="NYB815" s="744"/>
      <c r="NYC815" s="1031"/>
      <c r="NYD815" s="1031"/>
      <c r="NYE815" s="697"/>
      <c r="NYF815" s="1031"/>
      <c r="NYG815" s="1031"/>
      <c r="NYH815" s="1031"/>
      <c r="NYI815" s="1031"/>
      <c r="NYJ815" s="852"/>
      <c r="NYK815" s="1031"/>
      <c r="NYL815" s="852"/>
      <c r="NYM815" s="1031"/>
      <c r="NYN815" s="1031"/>
      <c r="NYO815" s="852"/>
      <c r="NYP815" s="852"/>
      <c r="NYQ815" s="1031"/>
      <c r="NYR815" s="1031"/>
      <c r="NYS815" s="1031"/>
      <c r="NYT815" s="1031"/>
      <c r="NYU815" s="744"/>
      <c r="NYV815" s="697"/>
      <c r="NYW815" s="1031"/>
      <c r="NYX815" s="852"/>
      <c r="NYY815" s="852"/>
      <c r="NYZ815" s="852"/>
      <c r="NZA815" s="852"/>
      <c r="NZB815" s="1031"/>
      <c r="NZC815" s="854"/>
      <c r="NZD815" s="852"/>
      <c r="NZE815" s="852"/>
      <c r="NZF815" s="852"/>
      <c r="NZG815" s="1031"/>
      <c r="NZH815" s="744"/>
      <c r="NZI815" s="1031"/>
      <c r="NZJ815" s="1031"/>
      <c r="NZK815" s="697"/>
      <c r="NZL815" s="1031"/>
      <c r="NZM815" s="1031"/>
      <c r="NZN815" s="1031"/>
      <c r="NZO815" s="1031"/>
      <c r="NZP815" s="852"/>
      <c r="NZQ815" s="1031"/>
      <c r="NZR815" s="852"/>
      <c r="NZS815" s="1031"/>
      <c r="NZT815" s="1031"/>
      <c r="NZU815" s="852"/>
      <c r="NZV815" s="852"/>
      <c r="NZW815" s="1031"/>
      <c r="NZX815" s="1031"/>
      <c r="NZY815" s="1031"/>
      <c r="NZZ815" s="1031"/>
      <c r="OAA815" s="744"/>
      <c r="OAB815" s="697"/>
      <c r="OAC815" s="1031"/>
      <c r="OAD815" s="852"/>
      <c r="OAE815" s="852"/>
      <c r="OAF815" s="852"/>
      <c r="OAG815" s="852"/>
      <c r="OAH815" s="1031"/>
      <c r="OAI815" s="854"/>
      <c r="OAJ815" s="852"/>
      <c r="OAK815" s="852"/>
      <c r="OAL815" s="852"/>
      <c r="OAM815" s="1031"/>
      <c r="OAN815" s="744"/>
      <c r="OAO815" s="1031"/>
      <c r="OAP815" s="1031"/>
      <c r="OAQ815" s="697"/>
      <c r="OAR815" s="1031"/>
      <c r="OAS815" s="1031"/>
      <c r="OAT815" s="1031"/>
      <c r="OAU815" s="1031"/>
      <c r="OAV815" s="852"/>
      <c r="OAW815" s="1031"/>
      <c r="OAX815" s="852"/>
      <c r="OAY815" s="1031"/>
      <c r="OAZ815" s="1031"/>
      <c r="OBA815" s="852"/>
      <c r="OBB815" s="852"/>
      <c r="OBC815" s="1031"/>
      <c r="OBD815" s="1031"/>
      <c r="OBE815" s="1031"/>
      <c r="OBF815" s="1031"/>
      <c r="OBG815" s="744"/>
      <c r="OBH815" s="697"/>
      <c r="OBI815" s="1031"/>
      <c r="OBJ815" s="852"/>
      <c r="OBK815" s="852"/>
      <c r="OBL815" s="852"/>
      <c r="OBM815" s="852"/>
      <c r="OBN815" s="1031"/>
      <c r="OBO815" s="854"/>
      <c r="OBP815" s="852"/>
      <c r="OBQ815" s="852"/>
      <c r="OBR815" s="852"/>
      <c r="OBS815" s="1031"/>
      <c r="OBT815" s="744"/>
      <c r="OBU815" s="1031"/>
      <c r="OBV815" s="1031"/>
      <c r="OBW815" s="697"/>
      <c r="OBX815" s="1031"/>
      <c r="OBY815" s="1031"/>
      <c r="OBZ815" s="1031"/>
      <c r="OCA815" s="1031"/>
      <c r="OCB815" s="852"/>
      <c r="OCC815" s="1031"/>
      <c r="OCD815" s="852"/>
      <c r="OCE815" s="1031"/>
      <c r="OCF815" s="1031"/>
      <c r="OCG815" s="852"/>
      <c r="OCH815" s="852"/>
      <c r="OCI815" s="1031"/>
      <c r="OCJ815" s="1031"/>
      <c r="OCK815" s="1031"/>
      <c r="OCL815" s="1031"/>
      <c r="OCM815" s="744"/>
      <c r="OCN815" s="697"/>
      <c r="OCO815" s="1031"/>
      <c r="OCP815" s="852"/>
      <c r="OCQ815" s="852"/>
      <c r="OCR815" s="852"/>
      <c r="OCS815" s="852"/>
      <c r="OCT815" s="1031"/>
      <c r="OCU815" s="854"/>
      <c r="OCV815" s="852"/>
      <c r="OCW815" s="852"/>
      <c r="OCX815" s="852"/>
      <c r="OCY815" s="1031"/>
      <c r="OCZ815" s="744"/>
      <c r="ODA815" s="1031"/>
      <c r="ODB815" s="1031"/>
      <c r="ODC815" s="697"/>
      <c r="ODD815" s="1031"/>
      <c r="ODE815" s="1031"/>
      <c r="ODF815" s="1031"/>
      <c r="ODG815" s="1031"/>
      <c r="ODH815" s="852"/>
      <c r="ODI815" s="1031"/>
      <c r="ODJ815" s="852"/>
      <c r="ODK815" s="1031"/>
      <c r="ODL815" s="1031"/>
      <c r="ODM815" s="852"/>
      <c r="ODN815" s="852"/>
      <c r="ODO815" s="1031"/>
      <c r="ODP815" s="1031"/>
      <c r="ODQ815" s="1031"/>
      <c r="ODR815" s="1031"/>
      <c r="ODS815" s="744"/>
      <c r="ODT815" s="697"/>
      <c r="ODU815" s="1031"/>
      <c r="ODV815" s="852"/>
      <c r="ODW815" s="852"/>
      <c r="ODX815" s="852"/>
      <c r="ODY815" s="852"/>
      <c r="ODZ815" s="1031"/>
      <c r="OEA815" s="854"/>
      <c r="OEB815" s="852"/>
      <c r="OEC815" s="852"/>
      <c r="OED815" s="852"/>
      <c r="OEE815" s="1031"/>
      <c r="OEF815" s="744"/>
      <c r="OEG815" s="1031"/>
      <c r="OEH815" s="1031"/>
      <c r="OEI815" s="697"/>
      <c r="OEJ815" s="1031"/>
      <c r="OEK815" s="1031"/>
      <c r="OEL815" s="1031"/>
      <c r="OEM815" s="1031"/>
      <c r="OEN815" s="852"/>
      <c r="OEO815" s="1031"/>
      <c r="OEP815" s="852"/>
      <c r="OEQ815" s="1031"/>
      <c r="OER815" s="1031"/>
      <c r="OES815" s="852"/>
      <c r="OET815" s="852"/>
      <c r="OEU815" s="1031"/>
      <c r="OEV815" s="1031"/>
      <c r="OEW815" s="1031"/>
      <c r="OEX815" s="1031"/>
      <c r="OEY815" s="744"/>
      <c r="OEZ815" s="697"/>
      <c r="OFA815" s="1031"/>
      <c r="OFB815" s="852"/>
      <c r="OFC815" s="852"/>
      <c r="OFD815" s="852"/>
      <c r="OFE815" s="852"/>
      <c r="OFF815" s="1031"/>
      <c r="OFG815" s="854"/>
      <c r="OFH815" s="852"/>
      <c r="OFI815" s="852"/>
      <c r="OFJ815" s="852"/>
      <c r="OFK815" s="1031"/>
      <c r="OFL815" s="744"/>
      <c r="OFM815" s="1031"/>
      <c r="OFN815" s="1031"/>
      <c r="OFO815" s="697"/>
      <c r="OFP815" s="1031"/>
      <c r="OFQ815" s="1031"/>
      <c r="OFR815" s="1031"/>
      <c r="OFS815" s="1031"/>
      <c r="OFT815" s="852"/>
      <c r="OFU815" s="1031"/>
      <c r="OFV815" s="852"/>
      <c r="OFW815" s="1031"/>
      <c r="OFX815" s="1031"/>
      <c r="OFY815" s="852"/>
      <c r="OFZ815" s="852"/>
      <c r="OGA815" s="1031"/>
      <c r="OGB815" s="1031"/>
      <c r="OGC815" s="1031"/>
      <c r="OGD815" s="1031"/>
      <c r="OGE815" s="744"/>
      <c r="OGF815" s="697"/>
      <c r="OGG815" s="1031"/>
      <c r="OGH815" s="852"/>
      <c r="OGI815" s="852"/>
      <c r="OGJ815" s="852"/>
      <c r="OGK815" s="852"/>
      <c r="OGL815" s="1031"/>
      <c r="OGM815" s="854"/>
      <c r="OGN815" s="852"/>
      <c r="OGO815" s="852"/>
      <c r="OGP815" s="852"/>
      <c r="OGQ815" s="1031"/>
      <c r="OGR815" s="744"/>
      <c r="OGS815" s="1031"/>
      <c r="OGT815" s="1031"/>
      <c r="OGU815" s="697"/>
      <c r="OGV815" s="1031"/>
      <c r="OGW815" s="1031"/>
      <c r="OGX815" s="1031"/>
      <c r="OGY815" s="1031"/>
      <c r="OGZ815" s="852"/>
      <c r="OHA815" s="1031"/>
      <c r="OHB815" s="852"/>
      <c r="OHC815" s="1031"/>
      <c r="OHD815" s="1031"/>
      <c r="OHE815" s="852"/>
      <c r="OHF815" s="852"/>
      <c r="OHG815" s="1031"/>
      <c r="OHH815" s="1031"/>
      <c r="OHI815" s="1031"/>
      <c r="OHJ815" s="1031"/>
      <c r="OHK815" s="744"/>
      <c r="OHL815" s="697"/>
      <c r="OHM815" s="1031"/>
      <c r="OHN815" s="852"/>
      <c r="OHO815" s="852"/>
      <c r="OHP815" s="852"/>
      <c r="OHQ815" s="852"/>
      <c r="OHR815" s="1031"/>
      <c r="OHS815" s="854"/>
      <c r="OHT815" s="852"/>
      <c r="OHU815" s="852"/>
      <c r="OHV815" s="852"/>
      <c r="OHW815" s="1031"/>
      <c r="OHX815" s="744"/>
      <c r="OHY815" s="1031"/>
      <c r="OHZ815" s="1031"/>
      <c r="OIA815" s="697"/>
      <c r="OIB815" s="1031"/>
      <c r="OIC815" s="1031"/>
      <c r="OID815" s="1031"/>
      <c r="OIE815" s="1031"/>
      <c r="OIF815" s="852"/>
      <c r="OIG815" s="1031"/>
      <c r="OIH815" s="852"/>
      <c r="OII815" s="1031"/>
      <c r="OIJ815" s="1031"/>
      <c r="OIK815" s="852"/>
      <c r="OIL815" s="852"/>
      <c r="OIM815" s="1031"/>
      <c r="OIN815" s="1031"/>
      <c r="OIO815" s="1031"/>
      <c r="OIP815" s="1031"/>
      <c r="OIQ815" s="744"/>
      <c r="OIR815" s="697"/>
      <c r="OIS815" s="1031"/>
      <c r="OIT815" s="852"/>
      <c r="OIU815" s="852"/>
      <c r="OIV815" s="852"/>
      <c r="OIW815" s="852"/>
      <c r="OIX815" s="1031"/>
      <c r="OIY815" s="854"/>
      <c r="OIZ815" s="852"/>
      <c r="OJA815" s="852"/>
      <c r="OJB815" s="852"/>
      <c r="OJC815" s="1031"/>
      <c r="OJD815" s="744"/>
      <c r="OJE815" s="1031"/>
      <c r="OJF815" s="1031"/>
      <c r="OJG815" s="697"/>
      <c r="OJH815" s="1031"/>
      <c r="OJI815" s="1031"/>
      <c r="OJJ815" s="1031"/>
      <c r="OJK815" s="1031"/>
      <c r="OJL815" s="852"/>
      <c r="OJM815" s="1031"/>
      <c r="OJN815" s="852"/>
      <c r="OJO815" s="1031"/>
      <c r="OJP815" s="1031"/>
      <c r="OJQ815" s="852"/>
      <c r="OJR815" s="852"/>
      <c r="OJS815" s="1031"/>
      <c r="OJT815" s="1031"/>
      <c r="OJU815" s="1031"/>
      <c r="OJV815" s="1031"/>
      <c r="OJW815" s="744"/>
      <c r="OJX815" s="697"/>
      <c r="OJY815" s="1031"/>
      <c r="OJZ815" s="852"/>
      <c r="OKA815" s="852"/>
      <c r="OKB815" s="852"/>
      <c r="OKC815" s="852"/>
      <c r="OKD815" s="1031"/>
      <c r="OKE815" s="854"/>
      <c r="OKF815" s="852"/>
      <c r="OKG815" s="852"/>
      <c r="OKH815" s="852"/>
      <c r="OKI815" s="1031"/>
      <c r="OKJ815" s="744"/>
      <c r="OKK815" s="1031"/>
      <c r="OKL815" s="1031"/>
      <c r="OKM815" s="697"/>
      <c r="OKN815" s="1031"/>
      <c r="OKO815" s="1031"/>
      <c r="OKP815" s="1031"/>
      <c r="OKQ815" s="1031"/>
      <c r="OKR815" s="852"/>
      <c r="OKS815" s="1031"/>
      <c r="OKT815" s="852"/>
      <c r="OKU815" s="1031"/>
      <c r="OKV815" s="1031"/>
      <c r="OKW815" s="852"/>
      <c r="OKX815" s="852"/>
      <c r="OKY815" s="1031"/>
      <c r="OKZ815" s="1031"/>
      <c r="OLA815" s="1031"/>
      <c r="OLB815" s="1031"/>
      <c r="OLC815" s="744"/>
      <c r="OLD815" s="697"/>
      <c r="OLE815" s="1031"/>
      <c r="OLF815" s="852"/>
      <c r="OLG815" s="852"/>
      <c r="OLH815" s="852"/>
      <c r="OLI815" s="852"/>
      <c r="OLJ815" s="1031"/>
      <c r="OLK815" s="854"/>
      <c r="OLL815" s="852"/>
      <c r="OLM815" s="852"/>
      <c r="OLN815" s="852"/>
      <c r="OLO815" s="1031"/>
      <c r="OLP815" s="744"/>
      <c r="OLQ815" s="1031"/>
      <c r="OLR815" s="1031"/>
      <c r="OLS815" s="697"/>
      <c r="OLT815" s="1031"/>
      <c r="OLU815" s="1031"/>
      <c r="OLV815" s="1031"/>
      <c r="OLW815" s="1031"/>
      <c r="OLX815" s="852"/>
      <c r="OLY815" s="1031"/>
      <c r="OLZ815" s="852"/>
      <c r="OMA815" s="1031"/>
      <c r="OMB815" s="1031"/>
      <c r="OMC815" s="852"/>
      <c r="OMD815" s="852"/>
      <c r="OME815" s="1031"/>
      <c r="OMF815" s="1031"/>
      <c r="OMG815" s="1031"/>
      <c r="OMH815" s="1031"/>
      <c r="OMI815" s="744"/>
      <c r="OMJ815" s="697"/>
      <c r="OMK815" s="1031"/>
      <c r="OML815" s="852"/>
      <c r="OMM815" s="852"/>
      <c r="OMN815" s="852"/>
      <c r="OMO815" s="852"/>
      <c r="OMP815" s="1031"/>
      <c r="OMQ815" s="854"/>
      <c r="OMR815" s="852"/>
      <c r="OMS815" s="852"/>
      <c r="OMT815" s="852"/>
      <c r="OMU815" s="1031"/>
      <c r="OMV815" s="744"/>
      <c r="OMW815" s="1031"/>
      <c r="OMX815" s="1031"/>
      <c r="OMY815" s="697"/>
      <c r="OMZ815" s="1031"/>
      <c r="ONA815" s="1031"/>
      <c r="ONB815" s="1031"/>
      <c r="ONC815" s="1031"/>
      <c r="OND815" s="852"/>
      <c r="ONE815" s="1031"/>
      <c r="ONF815" s="852"/>
      <c r="ONG815" s="1031"/>
      <c r="ONH815" s="1031"/>
      <c r="ONI815" s="852"/>
      <c r="ONJ815" s="852"/>
      <c r="ONK815" s="1031"/>
      <c r="ONL815" s="1031"/>
      <c r="ONM815" s="1031"/>
      <c r="ONN815" s="1031"/>
      <c r="ONO815" s="744"/>
      <c r="ONP815" s="697"/>
      <c r="ONQ815" s="1031"/>
      <c r="ONR815" s="852"/>
      <c r="ONS815" s="852"/>
      <c r="ONT815" s="852"/>
      <c r="ONU815" s="852"/>
      <c r="ONV815" s="1031"/>
      <c r="ONW815" s="854"/>
      <c r="ONX815" s="852"/>
      <c r="ONY815" s="852"/>
      <c r="ONZ815" s="852"/>
      <c r="OOA815" s="1031"/>
      <c r="OOB815" s="744"/>
      <c r="OOC815" s="1031"/>
      <c r="OOD815" s="1031"/>
      <c r="OOE815" s="697"/>
      <c r="OOF815" s="1031"/>
      <c r="OOG815" s="1031"/>
      <c r="OOH815" s="1031"/>
      <c r="OOI815" s="1031"/>
      <c r="OOJ815" s="852"/>
      <c r="OOK815" s="1031"/>
      <c r="OOL815" s="852"/>
      <c r="OOM815" s="1031"/>
      <c r="OON815" s="1031"/>
      <c r="OOO815" s="852"/>
      <c r="OOP815" s="852"/>
      <c r="OOQ815" s="1031"/>
      <c r="OOR815" s="1031"/>
      <c r="OOS815" s="1031"/>
      <c r="OOT815" s="1031"/>
      <c r="OOU815" s="744"/>
      <c r="OOV815" s="697"/>
      <c r="OOW815" s="1031"/>
      <c r="OOX815" s="852"/>
      <c r="OOY815" s="852"/>
      <c r="OOZ815" s="852"/>
      <c r="OPA815" s="852"/>
      <c r="OPB815" s="1031"/>
      <c r="OPC815" s="854"/>
      <c r="OPD815" s="852"/>
      <c r="OPE815" s="852"/>
      <c r="OPF815" s="852"/>
      <c r="OPG815" s="1031"/>
      <c r="OPH815" s="744"/>
      <c r="OPI815" s="1031"/>
      <c r="OPJ815" s="1031"/>
      <c r="OPK815" s="697"/>
      <c r="OPL815" s="1031"/>
      <c r="OPM815" s="1031"/>
      <c r="OPN815" s="1031"/>
      <c r="OPO815" s="1031"/>
      <c r="OPP815" s="852"/>
      <c r="OPQ815" s="1031"/>
      <c r="OPR815" s="852"/>
      <c r="OPS815" s="1031"/>
      <c r="OPT815" s="1031"/>
      <c r="OPU815" s="852"/>
      <c r="OPV815" s="852"/>
      <c r="OPW815" s="1031"/>
      <c r="OPX815" s="1031"/>
      <c r="OPY815" s="1031"/>
      <c r="OPZ815" s="1031"/>
      <c r="OQA815" s="744"/>
      <c r="OQB815" s="697"/>
      <c r="OQC815" s="1031"/>
      <c r="OQD815" s="852"/>
      <c r="OQE815" s="852"/>
      <c r="OQF815" s="852"/>
      <c r="OQG815" s="852"/>
      <c r="OQH815" s="1031"/>
      <c r="OQI815" s="854"/>
      <c r="OQJ815" s="852"/>
      <c r="OQK815" s="852"/>
      <c r="OQL815" s="852"/>
      <c r="OQM815" s="1031"/>
      <c r="OQN815" s="744"/>
      <c r="OQO815" s="1031"/>
      <c r="OQP815" s="1031"/>
      <c r="OQQ815" s="697"/>
      <c r="OQR815" s="1031"/>
      <c r="OQS815" s="1031"/>
      <c r="OQT815" s="1031"/>
      <c r="OQU815" s="1031"/>
      <c r="OQV815" s="852"/>
      <c r="OQW815" s="1031"/>
      <c r="OQX815" s="852"/>
      <c r="OQY815" s="1031"/>
      <c r="OQZ815" s="1031"/>
      <c r="ORA815" s="852"/>
      <c r="ORB815" s="852"/>
      <c r="ORC815" s="1031"/>
      <c r="ORD815" s="1031"/>
      <c r="ORE815" s="1031"/>
      <c r="ORF815" s="1031"/>
      <c r="ORG815" s="744"/>
      <c r="ORH815" s="697"/>
      <c r="ORI815" s="1031"/>
      <c r="ORJ815" s="852"/>
      <c r="ORK815" s="852"/>
      <c r="ORL815" s="852"/>
      <c r="ORM815" s="852"/>
      <c r="ORN815" s="1031"/>
      <c r="ORO815" s="854"/>
      <c r="ORP815" s="852"/>
      <c r="ORQ815" s="852"/>
      <c r="ORR815" s="852"/>
      <c r="ORS815" s="1031"/>
      <c r="ORT815" s="744"/>
      <c r="ORU815" s="1031"/>
      <c r="ORV815" s="1031"/>
      <c r="ORW815" s="697"/>
      <c r="ORX815" s="1031"/>
      <c r="ORY815" s="1031"/>
      <c r="ORZ815" s="1031"/>
      <c r="OSA815" s="1031"/>
      <c r="OSB815" s="852"/>
      <c r="OSC815" s="1031"/>
      <c r="OSD815" s="852"/>
      <c r="OSE815" s="1031"/>
      <c r="OSF815" s="1031"/>
      <c r="OSG815" s="852"/>
      <c r="OSH815" s="852"/>
      <c r="OSI815" s="1031"/>
      <c r="OSJ815" s="1031"/>
      <c r="OSK815" s="1031"/>
      <c r="OSL815" s="1031"/>
      <c r="OSM815" s="744"/>
      <c r="OSN815" s="697"/>
      <c r="OSO815" s="1031"/>
      <c r="OSP815" s="852"/>
      <c r="OSQ815" s="852"/>
      <c r="OSR815" s="852"/>
      <c r="OSS815" s="852"/>
      <c r="OST815" s="1031"/>
      <c r="OSU815" s="854"/>
      <c r="OSV815" s="852"/>
      <c r="OSW815" s="852"/>
      <c r="OSX815" s="852"/>
      <c r="OSY815" s="1031"/>
      <c r="OSZ815" s="744"/>
      <c r="OTA815" s="1031"/>
      <c r="OTB815" s="1031"/>
      <c r="OTC815" s="697"/>
      <c r="OTD815" s="1031"/>
      <c r="OTE815" s="1031"/>
      <c r="OTF815" s="1031"/>
      <c r="OTG815" s="1031"/>
      <c r="OTH815" s="852"/>
      <c r="OTI815" s="1031"/>
      <c r="OTJ815" s="852"/>
      <c r="OTK815" s="1031"/>
      <c r="OTL815" s="1031"/>
      <c r="OTM815" s="852"/>
      <c r="OTN815" s="852"/>
      <c r="OTO815" s="1031"/>
      <c r="OTP815" s="1031"/>
      <c r="OTQ815" s="1031"/>
      <c r="OTR815" s="1031"/>
      <c r="OTS815" s="744"/>
      <c r="OTT815" s="697"/>
      <c r="OTU815" s="1031"/>
      <c r="OTV815" s="852"/>
      <c r="OTW815" s="852"/>
      <c r="OTX815" s="852"/>
      <c r="OTY815" s="852"/>
      <c r="OTZ815" s="1031"/>
      <c r="OUA815" s="854"/>
      <c r="OUB815" s="852"/>
      <c r="OUC815" s="852"/>
      <c r="OUD815" s="852"/>
      <c r="OUE815" s="1031"/>
      <c r="OUF815" s="744"/>
      <c r="OUG815" s="1031"/>
      <c r="OUH815" s="1031"/>
      <c r="OUI815" s="697"/>
      <c r="OUJ815" s="1031"/>
      <c r="OUK815" s="1031"/>
      <c r="OUL815" s="1031"/>
      <c r="OUM815" s="1031"/>
      <c r="OUN815" s="852"/>
      <c r="OUO815" s="1031"/>
      <c r="OUP815" s="852"/>
      <c r="OUQ815" s="1031"/>
      <c r="OUR815" s="1031"/>
      <c r="OUS815" s="852"/>
      <c r="OUT815" s="852"/>
      <c r="OUU815" s="1031"/>
      <c r="OUV815" s="1031"/>
      <c r="OUW815" s="1031"/>
      <c r="OUX815" s="1031"/>
      <c r="OUY815" s="744"/>
      <c r="OUZ815" s="697"/>
      <c r="OVA815" s="1031"/>
      <c r="OVB815" s="852"/>
      <c r="OVC815" s="852"/>
      <c r="OVD815" s="852"/>
      <c r="OVE815" s="852"/>
      <c r="OVF815" s="1031"/>
      <c r="OVG815" s="854"/>
      <c r="OVH815" s="852"/>
      <c r="OVI815" s="852"/>
      <c r="OVJ815" s="852"/>
      <c r="OVK815" s="1031"/>
      <c r="OVL815" s="744"/>
      <c r="OVM815" s="1031"/>
      <c r="OVN815" s="1031"/>
      <c r="OVO815" s="697"/>
      <c r="OVP815" s="1031"/>
      <c r="OVQ815" s="1031"/>
      <c r="OVR815" s="1031"/>
      <c r="OVS815" s="1031"/>
      <c r="OVT815" s="852"/>
      <c r="OVU815" s="1031"/>
      <c r="OVV815" s="852"/>
      <c r="OVW815" s="1031"/>
      <c r="OVX815" s="1031"/>
      <c r="OVY815" s="852"/>
      <c r="OVZ815" s="852"/>
      <c r="OWA815" s="1031"/>
      <c r="OWB815" s="1031"/>
      <c r="OWC815" s="1031"/>
      <c r="OWD815" s="1031"/>
      <c r="OWE815" s="744"/>
      <c r="OWF815" s="697"/>
      <c r="OWG815" s="1031"/>
      <c r="OWH815" s="852"/>
      <c r="OWI815" s="852"/>
      <c r="OWJ815" s="852"/>
      <c r="OWK815" s="852"/>
      <c r="OWL815" s="1031"/>
      <c r="OWM815" s="854"/>
      <c r="OWN815" s="852"/>
      <c r="OWO815" s="852"/>
      <c r="OWP815" s="852"/>
      <c r="OWQ815" s="1031"/>
      <c r="OWR815" s="744"/>
      <c r="OWS815" s="1031"/>
      <c r="OWT815" s="1031"/>
      <c r="OWU815" s="697"/>
      <c r="OWV815" s="1031"/>
      <c r="OWW815" s="1031"/>
      <c r="OWX815" s="1031"/>
      <c r="OWY815" s="1031"/>
      <c r="OWZ815" s="852"/>
      <c r="OXA815" s="1031"/>
      <c r="OXB815" s="852"/>
      <c r="OXC815" s="1031"/>
      <c r="OXD815" s="1031"/>
      <c r="OXE815" s="852"/>
      <c r="OXF815" s="852"/>
      <c r="OXG815" s="1031"/>
      <c r="OXH815" s="1031"/>
      <c r="OXI815" s="1031"/>
      <c r="OXJ815" s="1031"/>
      <c r="OXK815" s="744"/>
      <c r="OXL815" s="697"/>
      <c r="OXM815" s="1031"/>
      <c r="OXN815" s="852"/>
      <c r="OXO815" s="852"/>
      <c r="OXP815" s="852"/>
      <c r="OXQ815" s="852"/>
      <c r="OXR815" s="1031"/>
      <c r="OXS815" s="854"/>
      <c r="OXT815" s="852"/>
      <c r="OXU815" s="852"/>
      <c r="OXV815" s="852"/>
      <c r="OXW815" s="1031"/>
      <c r="OXX815" s="744"/>
      <c r="OXY815" s="1031"/>
      <c r="OXZ815" s="1031"/>
      <c r="OYA815" s="697"/>
      <c r="OYB815" s="1031"/>
      <c r="OYC815" s="1031"/>
      <c r="OYD815" s="1031"/>
      <c r="OYE815" s="1031"/>
      <c r="OYF815" s="852"/>
      <c r="OYG815" s="1031"/>
      <c r="OYH815" s="852"/>
      <c r="OYI815" s="1031"/>
      <c r="OYJ815" s="1031"/>
      <c r="OYK815" s="852"/>
      <c r="OYL815" s="852"/>
      <c r="OYM815" s="1031"/>
      <c r="OYN815" s="1031"/>
      <c r="OYO815" s="1031"/>
      <c r="OYP815" s="1031"/>
      <c r="OYQ815" s="744"/>
      <c r="OYR815" s="697"/>
      <c r="OYS815" s="1031"/>
      <c r="OYT815" s="852"/>
      <c r="OYU815" s="852"/>
      <c r="OYV815" s="852"/>
      <c r="OYW815" s="852"/>
      <c r="OYX815" s="1031"/>
      <c r="OYY815" s="854"/>
      <c r="OYZ815" s="852"/>
      <c r="OZA815" s="852"/>
      <c r="OZB815" s="852"/>
      <c r="OZC815" s="1031"/>
      <c r="OZD815" s="744"/>
      <c r="OZE815" s="1031"/>
      <c r="OZF815" s="1031"/>
      <c r="OZG815" s="697"/>
      <c r="OZH815" s="1031"/>
      <c r="OZI815" s="1031"/>
      <c r="OZJ815" s="1031"/>
      <c r="OZK815" s="1031"/>
      <c r="OZL815" s="852"/>
      <c r="OZM815" s="1031"/>
      <c r="OZN815" s="852"/>
      <c r="OZO815" s="1031"/>
      <c r="OZP815" s="1031"/>
      <c r="OZQ815" s="852"/>
      <c r="OZR815" s="852"/>
      <c r="OZS815" s="1031"/>
      <c r="OZT815" s="1031"/>
      <c r="OZU815" s="1031"/>
      <c r="OZV815" s="1031"/>
      <c r="OZW815" s="744"/>
      <c r="OZX815" s="697"/>
      <c r="OZY815" s="1031"/>
      <c r="OZZ815" s="852"/>
      <c r="PAA815" s="852"/>
      <c r="PAB815" s="852"/>
      <c r="PAC815" s="852"/>
      <c r="PAD815" s="1031"/>
      <c r="PAE815" s="854"/>
      <c r="PAF815" s="852"/>
      <c r="PAG815" s="852"/>
      <c r="PAH815" s="852"/>
      <c r="PAI815" s="1031"/>
      <c r="PAJ815" s="744"/>
      <c r="PAK815" s="1031"/>
      <c r="PAL815" s="1031"/>
      <c r="PAM815" s="697"/>
      <c r="PAN815" s="1031"/>
      <c r="PAO815" s="1031"/>
      <c r="PAP815" s="1031"/>
      <c r="PAQ815" s="1031"/>
      <c r="PAR815" s="852"/>
      <c r="PAS815" s="1031"/>
      <c r="PAT815" s="852"/>
      <c r="PAU815" s="1031"/>
      <c r="PAV815" s="1031"/>
      <c r="PAW815" s="852"/>
      <c r="PAX815" s="852"/>
      <c r="PAY815" s="1031"/>
      <c r="PAZ815" s="1031"/>
      <c r="PBA815" s="1031"/>
      <c r="PBB815" s="1031"/>
      <c r="PBC815" s="744"/>
      <c r="PBD815" s="697"/>
      <c r="PBE815" s="1031"/>
      <c r="PBF815" s="852"/>
      <c r="PBG815" s="852"/>
      <c r="PBH815" s="852"/>
      <c r="PBI815" s="852"/>
      <c r="PBJ815" s="1031"/>
      <c r="PBK815" s="854"/>
      <c r="PBL815" s="852"/>
      <c r="PBM815" s="852"/>
      <c r="PBN815" s="852"/>
      <c r="PBO815" s="1031"/>
      <c r="PBP815" s="744"/>
      <c r="PBQ815" s="1031"/>
      <c r="PBR815" s="1031"/>
      <c r="PBS815" s="697"/>
      <c r="PBT815" s="1031"/>
      <c r="PBU815" s="1031"/>
      <c r="PBV815" s="1031"/>
      <c r="PBW815" s="1031"/>
      <c r="PBX815" s="852"/>
      <c r="PBY815" s="1031"/>
      <c r="PBZ815" s="852"/>
      <c r="PCA815" s="1031"/>
      <c r="PCB815" s="1031"/>
      <c r="PCC815" s="852"/>
      <c r="PCD815" s="852"/>
      <c r="PCE815" s="1031"/>
      <c r="PCF815" s="1031"/>
      <c r="PCG815" s="1031"/>
      <c r="PCH815" s="1031"/>
      <c r="PCI815" s="744"/>
      <c r="PCJ815" s="697"/>
      <c r="PCK815" s="1031"/>
      <c r="PCL815" s="852"/>
      <c r="PCM815" s="852"/>
      <c r="PCN815" s="852"/>
      <c r="PCO815" s="852"/>
      <c r="PCP815" s="1031"/>
      <c r="PCQ815" s="854"/>
      <c r="PCR815" s="852"/>
      <c r="PCS815" s="852"/>
      <c r="PCT815" s="852"/>
      <c r="PCU815" s="1031"/>
      <c r="PCV815" s="744"/>
      <c r="PCW815" s="1031"/>
      <c r="PCX815" s="1031"/>
      <c r="PCY815" s="697"/>
      <c r="PCZ815" s="1031"/>
      <c r="PDA815" s="1031"/>
      <c r="PDB815" s="1031"/>
      <c r="PDC815" s="1031"/>
      <c r="PDD815" s="852"/>
      <c r="PDE815" s="1031"/>
      <c r="PDF815" s="852"/>
      <c r="PDG815" s="1031"/>
      <c r="PDH815" s="1031"/>
      <c r="PDI815" s="852"/>
      <c r="PDJ815" s="852"/>
      <c r="PDK815" s="1031"/>
      <c r="PDL815" s="1031"/>
      <c r="PDM815" s="1031"/>
      <c r="PDN815" s="1031"/>
      <c r="PDO815" s="744"/>
      <c r="PDP815" s="697"/>
      <c r="PDQ815" s="1031"/>
      <c r="PDR815" s="852"/>
      <c r="PDS815" s="852"/>
      <c r="PDT815" s="852"/>
      <c r="PDU815" s="852"/>
      <c r="PDV815" s="1031"/>
      <c r="PDW815" s="854"/>
      <c r="PDX815" s="852"/>
      <c r="PDY815" s="852"/>
      <c r="PDZ815" s="852"/>
      <c r="PEA815" s="1031"/>
      <c r="PEB815" s="744"/>
      <c r="PEC815" s="1031"/>
      <c r="PED815" s="1031"/>
      <c r="PEE815" s="697"/>
      <c r="PEF815" s="1031"/>
      <c r="PEG815" s="1031"/>
      <c r="PEH815" s="1031"/>
      <c r="PEI815" s="1031"/>
      <c r="PEJ815" s="852"/>
      <c r="PEK815" s="1031"/>
      <c r="PEL815" s="852"/>
      <c r="PEM815" s="1031"/>
      <c r="PEN815" s="1031"/>
      <c r="PEO815" s="852"/>
      <c r="PEP815" s="852"/>
      <c r="PEQ815" s="1031"/>
      <c r="PER815" s="1031"/>
      <c r="PES815" s="1031"/>
      <c r="PET815" s="1031"/>
      <c r="PEU815" s="744"/>
      <c r="PEV815" s="697"/>
      <c r="PEW815" s="1031"/>
      <c r="PEX815" s="852"/>
      <c r="PEY815" s="852"/>
      <c r="PEZ815" s="852"/>
      <c r="PFA815" s="852"/>
      <c r="PFB815" s="1031"/>
      <c r="PFC815" s="854"/>
      <c r="PFD815" s="852"/>
      <c r="PFE815" s="852"/>
      <c r="PFF815" s="852"/>
      <c r="PFG815" s="1031"/>
      <c r="PFH815" s="744"/>
      <c r="PFI815" s="1031"/>
      <c r="PFJ815" s="1031"/>
      <c r="PFK815" s="697"/>
      <c r="PFL815" s="1031"/>
      <c r="PFM815" s="1031"/>
      <c r="PFN815" s="1031"/>
      <c r="PFO815" s="1031"/>
      <c r="PFP815" s="852"/>
      <c r="PFQ815" s="1031"/>
      <c r="PFR815" s="852"/>
      <c r="PFS815" s="1031"/>
      <c r="PFT815" s="1031"/>
      <c r="PFU815" s="852"/>
      <c r="PFV815" s="852"/>
      <c r="PFW815" s="1031"/>
      <c r="PFX815" s="1031"/>
      <c r="PFY815" s="1031"/>
      <c r="PFZ815" s="1031"/>
      <c r="PGA815" s="744"/>
      <c r="PGB815" s="697"/>
      <c r="PGC815" s="1031"/>
      <c r="PGD815" s="852"/>
      <c r="PGE815" s="852"/>
      <c r="PGF815" s="852"/>
      <c r="PGG815" s="852"/>
      <c r="PGH815" s="1031"/>
      <c r="PGI815" s="854"/>
      <c r="PGJ815" s="852"/>
      <c r="PGK815" s="852"/>
      <c r="PGL815" s="852"/>
      <c r="PGM815" s="1031"/>
      <c r="PGN815" s="744"/>
      <c r="PGO815" s="1031"/>
      <c r="PGP815" s="1031"/>
      <c r="PGQ815" s="697"/>
      <c r="PGR815" s="1031"/>
      <c r="PGS815" s="1031"/>
      <c r="PGT815" s="1031"/>
      <c r="PGU815" s="1031"/>
      <c r="PGV815" s="852"/>
      <c r="PGW815" s="1031"/>
      <c r="PGX815" s="852"/>
      <c r="PGY815" s="1031"/>
      <c r="PGZ815" s="1031"/>
      <c r="PHA815" s="852"/>
      <c r="PHB815" s="852"/>
      <c r="PHC815" s="1031"/>
      <c r="PHD815" s="1031"/>
      <c r="PHE815" s="1031"/>
      <c r="PHF815" s="1031"/>
      <c r="PHG815" s="744"/>
      <c r="PHH815" s="697"/>
      <c r="PHI815" s="1031"/>
      <c r="PHJ815" s="852"/>
      <c r="PHK815" s="852"/>
      <c r="PHL815" s="852"/>
      <c r="PHM815" s="852"/>
      <c r="PHN815" s="1031"/>
      <c r="PHO815" s="854"/>
      <c r="PHP815" s="852"/>
      <c r="PHQ815" s="852"/>
      <c r="PHR815" s="852"/>
      <c r="PHS815" s="1031"/>
      <c r="PHT815" s="744"/>
      <c r="PHU815" s="1031"/>
      <c r="PHV815" s="1031"/>
      <c r="PHW815" s="697"/>
      <c r="PHX815" s="1031"/>
      <c r="PHY815" s="1031"/>
      <c r="PHZ815" s="1031"/>
      <c r="PIA815" s="1031"/>
      <c r="PIB815" s="852"/>
      <c r="PIC815" s="1031"/>
      <c r="PID815" s="852"/>
      <c r="PIE815" s="1031"/>
      <c r="PIF815" s="1031"/>
      <c r="PIG815" s="852"/>
      <c r="PIH815" s="852"/>
      <c r="PII815" s="1031"/>
      <c r="PIJ815" s="1031"/>
      <c r="PIK815" s="1031"/>
      <c r="PIL815" s="1031"/>
      <c r="PIM815" s="744"/>
      <c r="PIN815" s="697"/>
      <c r="PIO815" s="1031"/>
      <c r="PIP815" s="852"/>
      <c r="PIQ815" s="852"/>
      <c r="PIR815" s="852"/>
      <c r="PIS815" s="852"/>
      <c r="PIT815" s="1031"/>
      <c r="PIU815" s="854"/>
      <c r="PIV815" s="852"/>
      <c r="PIW815" s="852"/>
      <c r="PIX815" s="852"/>
      <c r="PIY815" s="1031"/>
      <c r="PIZ815" s="744"/>
      <c r="PJA815" s="1031"/>
      <c r="PJB815" s="1031"/>
      <c r="PJC815" s="697"/>
      <c r="PJD815" s="1031"/>
      <c r="PJE815" s="1031"/>
      <c r="PJF815" s="1031"/>
      <c r="PJG815" s="1031"/>
      <c r="PJH815" s="852"/>
      <c r="PJI815" s="1031"/>
      <c r="PJJ815" s="852"/>
      <c r="PJK815" s="1031"/>
      <c r="PJL815" s="1031"/>
      <c r="PJM815" s="852"/>
      <c r="PJN815" s="852"/>
      <c r="PJO815" s="1031"/>
      <c r="PJP815" s="1031"/>
      <c r="PJQ815" s="1031"/>
      <c r="PJR815" s="1031"/>
      <c r="PJS815" s="744"/>
      <c r="PJT815" s="697"/>
      <c r="PJU815" s="1031"/>
      <c r="PJV815" s="852"/>
      <c r="PJW815" s="852"/>
      <c r="PJX815" s="852"/>
      <c r="PJY815" s="852"/>
      <c r="PJZ815" s="1031"/>
      <c r="PKA815" s="854"/>
      <c r="PKB815" s="852"/>
      <c r="PKC815" s="852"/>
      <c r="PKD815" s="852"/>
      <c r="PKE815" s="1031"/>
      <c r="PKF815" s="744"/>
      <c r="PKG815" s="1031"/>
      <c r="PKH815" s="1031"/>
      <c r="PKI815" s="697"/>
      <c r="PKJ815" s="1031"/>
      <c r="PKK815" s="1031"/>
      <c r="PKL815" s="1031"/>
      <c r="PKM815" s="1031"/>
      <c r="PKN815" s="852"/>
      <c r="PKO815" s="1031"/>
      <c r="PKP815" s="852"/>
      <c r="PKQ815" s="1031"/>
      <c r="PKR815" s="1031"/>
      <c r="PKS815" s="852"/>
      <c r="PKT815" s="852"/>
      <c r="PKU815" s="1031"/>
      <c r="PKV815" s="1031"/>
      <c r="PKW815" s="1031"/>
      <c r="PKX815" s="1031"/>
      <c r="PKY815" s="744"/>
      <c r="PKZ815" s="697"/>
      <c r="PLA815" s="1031"/>
      <c r="PLB815" s="852"/>
      <c r="PLC815" s="852"/>
      <c r="PLD815" s="852"/>
      <c r="PLE815" s="852"/>
      <c r="PLF815" s="1031"/>
      <c r="PLG815" s="854"/>
      <c r="PLH815" s="852"/>
      <c r="PLI815" s="852"/>
      <c r="PLJ815" s="852"/>
      <c r="PLK815" s="1031"/>
      <c r="PLL815" s="744"/>
      <c r="PLM815" s="1031"/>
      <c r="PLN815" s="1031"/>
      <c r="PLO815" s="697"/>
      <c r="PLP815" s="1031"/>
      <c r="PLQ815" s="1031"/>
      <c r="PLR815" s="1031"/>
      <c r="PLS815" s="1031"/>
      <c r="PLT815" s="852"/>
      <c r="PLU815" s="1031"/>
      <c r="PLV815" s="852"/>
      <c r="PLW815" s="1031"/>
      <c r="PLX815" s="1031"/>
      <c r="PLY815" s="852"/>
      <c r="PLZ815" s="852"/>
      <c r="PMA815" s="1031"/>
      <c r="PMB815" s="1031"/>
      <c r="PMC815" s="1031"/>
      <c r="PMD815" s="1031"/>
      <c r="PME815" s="744"/>
      <c r="PMF815" s="697"/>
      <c r="PMG815" s="1031"/>
      <c r="PMH815" s="852"/>
      <c r="PMI815" s="852"/>
      <c r="PMJ815" s="852"/>
      <c r="PMK815" s="852"/>
      <c r="PML815" s="1031"/>
      <c r="PMM815" s="854"/>
      <c r="PMN815" s="852"/>
      <c r="PMO815" s="852"/>
      <c r="PMP815" s="852"/>
      <c r="PMQ815" s="1031"/>
      <c r="PMR815" s="744"/>
      <c r="PMS815" s="1031"/>
      <c r="PMT815" s="1031"/>
      <c r="PMU815" s="697"/>
      <c r="PMV815" s="1031"/>
      <c r="PMW815" s="1031"/>
      <c r="PMX815" s="1031"/>
      <c r="PMY815" s="1031"/>
      <c r="PMZ815" s="852"/>
      <c r="PNA815" s="1031"/>
      <c r="PNB815" s="852"/>
      <c r="PNC815" s="1031"/>
      <c r="PND815" s="1031"/>
      <c r="PNE815" s="852"/>
      <c r="PNF815" s="852"/>
      <c r="PNG815" s="1031"/>
      <c r="PNH815" s="1031"/>
      <c r="PNI815" s="1031"/>
      <c r="PNJ815" s="1031"/>
      <c r="PNK815" s="744"/>
      <c r="PNL815" s="697"/>
      <c r="PNM815" s="1031"/>
      <c r="PNN815" s="852"/>
      <c r="PNO815" s="852"/>
      <c r="PNP815" s="852"/>
      <c r="PNQ815" s="852"/>
      <c r="PNR815" s="1031"/>
      <c r="PNS815" s="854"/>
      <c r="PNT815" s="852"/>
      <c r="PNU815" s="852"/>
      <c r="PNV815" s="852"/>
      <c r="PNW815" s="1031"/>
      <c r="PNX815" s="744"/>
      <c r="PNY815" s="1031"/>
      <c r="PNZ815" s="1031"/>
      <c r="POA815" s="697"/>
      <c r="POB815" s="1031"/>
      <c r="POC815" s="1031"/>
      <c r="POD815" s="1031"/>
      <c r="POE815" s="1031"/>
      <c r="POF815" s="852"/>
      <c r="POG815" s="1031"/>
      <c r="POH815" s="852"/>
      <c r="POI815" s="1031"/>
      <c r="POJ815" s="1031"/>
      <c r="POK815" s="852"/>
      <c r="POL815" s="852"/>
      <c r="POM815" s="1031"/>
      <c r="PON815" s="1031"/>
      <c r="POO815" s="1031"/>
      <c r="POP815" s="1031"/>
      <c r="POQ815" s="744"/>
      <c r="POR815" s="697"/>
      <c r="POS815" s="1031"/>
      <c r="POT815" s="852"/>
      <c r="POU815" s="852"/>
      <c r="POV815" s="852"/>
      <c r="POW815" s="852"/>
      <c r="POX815" s="1031"/>
      <c r="POY815" s="854"/>
      <c r="POZ815" s="852"/>
      <c r="PPA815" s="852"/>
      <c r="PPB815" s="852"/>
      <c r="PPC815" s="1031"/>
      <c r="PPD815" s="744"/>
      <c r="PPE815" s="1031"/>
      <c r="PPF815" s="1031"/>
      <c r="PPG815" s="697"/>
      <c r="PPH815" s="1031"/>
      <c r="PPI815" s="1031"/>
      <c r="PPJ815" s="1031"/>
      <c r="PPK815" s="1031"/>
      <c r="PPL815" s="852"/>
      <c r="PPM815" s="1031"/>
      <c r="PPN815" s="852"/>
      <c r="PPO815" s="1031"/>
      <c r="PPP815" s="1031"/>
      <c r="PPQ815" s="852"/>
      <c r="PPR815" s="852"/>
      <c r="PPS815" s="1031"/>
      <c r="PPT815" s="1031"/>
      <c r="PPU815" s="1031"/>
      <c r="PPV815" s="1031"/>
      <c r="PPW815" s="744"/>
      <c r="PPX815" s="697"/>
      <c r="PPY815" s="1031"/>
      <c r="PPZ815" s="852"/>
      <c r="PQA815" s="852"/>
      <c r="PQB815" s="852"/>
      <c r="PQC815" s="852"/>
      <c r="PQD815" s="1031"/>
      <c r="PQE815" s="854"/>
      <c r="PQF815" s="852"/>
      <c r="PQG815" s="852"/>
      <c r="PQH815" s="852"/>
      <c r="PQI815" s="1031"/>
      <c r="PQJ815" s="744"/>
      <c r="PQK815" s="1031"/>
      <c r="PQL815" s="1031"/>
      <c r="PQM815" s="697"/>
      <c r="PQN815" s="1031"/>
      <c r="PQO815" s="1031"/>
      <c r="PQP815" s="1031"/>
      <c r="PQQ815" s="1031"/>
      <c r="PQR815" s="852"/>
      <c r="PQS815" s="1031"/>
      <c r="PQT815" s="852"/>
      <c r="PQU815" s="1031"/>
      <c r="PQV815" s="1031"/>
      <c r="PQW815" s="852"/>
      <c r="PQX815" s="852"/>
      <c r="PQY815" s="1031"/>
      <c r="PQZ815" s="1031"/>
      <c r="PRA815" s="1031"/>
      <c r="PRB815" s="1031"/>
      <c r="PRC815" s="744"/>
      <c r="PRD815" s="697"/>
      <c r="PRE815" s="1031"/>
      <c r="PRF815" s="852"/>
      <c r="PRG815" s="852"/>
      <c r="PRH815" s="852"/>
      <c r="PRI815" s="852"/>
      <c r="PRJ815" s="1031"/>
      <c r="PRK815" s="854"/>
      <c r="PRL815" s="852"/>
      <c r="PRM815" s="852"/>
      <c r="PRN815" s="852"/>
      <c r="PRO815" s="1031"/>
      <c r="PRP815" s="744"/>
      <c r="PRQ815" s="1031"/>
      <c r="PRR815" s="1031"/>
      <c r="PRS815" s="697"/>
      <c r="PRT815" s="1031"/>
      <c r="PRU815" s="1031"/>
      <c r="PRV815" s="1031"/>
      <c r="PRW815" s="1031"/>
      <c r="PRX815" s="852"/>
      <c r="PRY815" s="1031"/>
      <c r="PRZ815" s="852"/>
      <c r="PSA815" s="1031"/>
      <c r="PSB815" s="1031"/>
      <c r="PSC815" s="852"/>
      <c r="PSD815" s="852"/>
      <c r="PSE815" s="1031"/>
      <c r="PSF815" s="1031"/>
      <c r="PSG815" s="1031"/>
      <c r="PSH815" s="1031"/>
      <c r="PSI815" s="744"/>
      <c r="PSJ815" s="697"/>
      <c r="PSK815" s="1031"/>
      <c r="PSL815" s="852"/>
      <c r="PSM815" s="852"/>
      <c r="PSN815" s="852"/>
      <c r="PSO815" s="852"/>
      <c r="PSP815" s="1031"/>
      <c r="PSQ815" s="854"/>
      <c r="PSR815" s="852"/>
      <c r="PSS815" s="852"/>
      <c r="PST815" s="852"/>
      <c r="PSU815" s="1031"/>
      <c r="PSV815" s="744"/>
      <c r="PSW815" s="1031"/>
      <c r="PSX815" s="1031"/>
      <c r="PSY815" s="697"/>
      <c r="PSZ815" s="1031"/>
      <c r="PTA815" s="1031"/>
      <c r="PTB815" s="1031"/>
      <c r="PTC815" s="1031"/>
      <c r="PTD815" s="852"/>
      <c r="PTE815" s="1031"/>
      <c r="PTF815" s="852"/>
      <c r="PTG815" s="1031"/>
      <c r="PTH815" s="1031"/>
      <c r="PTI815" s="852"/>
      <c r="PTJ815" s="852"/>
      <c r="PTK815" s="1031"/>
      <c r="PTL815" s="1031"/>
      <c r="PTM815" s="1031"/>
      <c r="PTN815" s="1031"/>
      <c r="PTO815" s="744"/>
      <c r="PTP815" s="697"/>
      <c r="PTQ815" s="1031"/>
      <c r="PTR815" s="852"/>
      <c r="PTS815" s="852"/>
      <c r="PTT815" s="852"/>
      <c r="PTU815" s="852"/>
      <c r="PTV815" s="1031"/>
      <c r="PTW815" s="854"/>
      <c r="PTX815" s="852"/>
      <c r="PTY815" s="852"/>
      <c r="PTZ815" s="852"/>
      <c r="PUA815" s="1031"/>
      <c r="PUB815" s="744"/>
      <c r="PUC815" s="1031"/>
      <c r="PUD815" s="1031"/>
      <c r="PUE815" s="697"/>
      <c r="PUF815" s="1031"/>
      <c r="PUG815" s="1031"/>
      <c r="PUH815" s="1031"/>
      <c r="PUI815" s="1031"/>
      <c r="PUJ815" s="852"/>
      <c r="PUK815" s="1031"/>
      <c r="PUL815" s="852"/>
      <c r="PUM815" s="1031"/>
      <c r="PUN815" s="1031"/>
      <c r="PUO815" s="852"/>
      <c r="PUP815" s="852"/>
      <c r="PUQ815" s="1031"/>
      <c r="PUR815" s="1031"/>
      <c r="PUS815" s="1031"/>
      <c r="PUT815" s="1031"/>
      <c r="PUU815" s="744"/>
      <c r="PUV815" s="697"/>
      <c r="PUW815" s="1031"/>
      <c r="PUX815" s="852"/>
      <c r="PUY815" s="852"/>
      <c r="PUZ815" s="852"/>
      <c r="PVA815" s="852"/>
      <c r="PVB815" s="1031"/>
      <c r="PVC815" s="854"/>
      <c r="PVD815" s="852"/>
      <c r="PVE815" s="852"/>
      <c r="PVF815" s="852"/>
      <c r="PVG815" s="1031"/>
      <c r="PVH815" s="744"/>
      <c r="PVI815" s="1031"/>
      <c r="PVJ815" s="1031"/>
      <c r="PVK815" s="697"/>
      <c r="PVL815" s="1031"/>
      <c r="PVM815" s="1031"/>
      <c r="PVN815" s="1031"/>
      <c r="PVO815" s="1031"/>
      <c r="PVP815" s="852"/>
      <c r="PVQ815" s="1031"/>
      <c r="PVR815" s="852"/>
      <c r="PVS815" s="1031"/>
      <c r="PVT815" s="1031"/>
      <c r="PVU815" s="852"/>
      <c r="PVV815" s="852"/>
      <c r="PVW815" s="1031"/>
      <c r="PVX815" s="1031"/>
      <c r="PVY815" s="1031"/>
      <c r="PVZ815" s="1031"/>
      <c r="PWA815" s="744"/>
      <c r="PWB815" s="697"/>
      <c r="PWC815" s="1031"/>
      <c r="PWD815" s="852"/>
      <c r="PWE815" s="852"/>
      <c r="PWF815" s="852"/>
      <c r="PWG815" s="852"/>
      <c r="PWH815" s="1031"/>
      <c r="PWI815" s="854"/>
      <c r="PWJ815" s="852"/>
      <c r="PWK815" s="852"/>
      <c r="PWL815" s="852"/>
      <c r="PWM815" s="1031"/>
      <c r="PWN815" s="744"/>
      <c r="PWO815" s="1031"/>
      <c r="PWP815" s="1031"/>
      <c r="PWQ815" s="697"/>
      <c r="PWR815" s="1031"/>
      <c r="PWS815" s="1031"/>
      <c r="PWT815" s="1031"/>
      <c r="PWU815" s="1031"/>
      <c r="PWV815" s="852"/>
      <c r="PWW815" s="1031"/>
      <c r="PWX815" s="852"/>
      <c r="PWY815" s="1031"/>
      <c r="PWZ815" s="1031"/>
      <c r="PXA815" s="852"/>
      <c r="PXB815" s="852"/>
      <c r="PXC815" s="1031"/>
      <c r="PXD815" s="1031"/>
      <c r="PXE815" s="1031"/>
      <c r="PXF815" s="1031"/>
      <c r="PXG815" s="744"/>
      <c r="PXH815" s="697"/>
      <c r="PXI815" s="1031"/>
      <c r="PXJ815" s="852"/>
      <c r="PXK815" s="852"/>
      <c r="PXL815" s="852"/>
      <c r="PXM815" s="852"/>
      <c r="PXN815" s="1031"/>
      <c r="PXO815" s="854"/>
      <c r="PXP815" s="852"/>
      <c r="PXQ815" s="852"/>
      <c r="PXR815" s="852"/>
      <c r="PXS815" s="1031"/>
      <c r="PXT815" s="744"/>
      <c r="PXU815" s="1031"/>
      <c r="PXV815" s="1031"/>
      <c r="PXW815" s="697"/>
      <c r="PXX815" s="1031"/>
      <c r="PXY815" s="1031"/>
      <c r="PXZ815" s="1031"/>
      <c r="PYA815" s="1031"/>
      <c r="PYB815" s="852"/>
      <c r="PYC815" s="1031"/>
      <c r="PYD815" s="852"/>
      <c r="PYE815" s="1031"/>
      <c r="PYF815" s="1031"/>
      <c r="PYG815" s="852"/>
      <c r="PYH815" s="852"/>
      <c r="PYI815" s="1031"/>
      <c r="PYJ815" s="1031"/>
      <c r="PYK815" s="1031"/>
      <c r="PYL815" s="1031"/>
      <c r="PYM815" s="744"/>
      <c r="PYN815" s="697"/>
      <c r="PYO815" s="1031"/>
      <c r="PYP815" s="852"/>
      <c r="PYQ815" s="852"/>
      <c r="PYR815" s="852"/>
      <c r="PYS815" s="852"/>
      <c r="PYT815" s="1031"/>
      <c r="PYU815" s="854"/>
      <c r="PYV815" s="852"/>
      <c r="PYW815" s="852"/>
      <c r="PYX815" s="852"/>
      <c r="PYY815" s="1031"/>
      <c r="PYZ815" s="744"/>
      <c r="PZA815" s="1031"/>
      <c r="PZB815" s="1031"/>
      <c r="PZC815" s="697"/>
      <c r="PZD815" s="1031"/>
      <c r="PZE815" s="1031"/>
      <c r="PZF815" s="1031"/>
      <c r="PZG815" s="1031"/>
      <c r="PZH815" s="852"/>
      <c r="PZI815" s="1031"/>
      <c r="PZJ815" s="852"/>
      <c r="PZK815" s="1031"/>
      <c r="PZL815" s="1031"/>
      <c r="PZM815" s="852"/>
      <c r="PZN815" s="852"/>
      <c r="PZO815" s="1031"/>
      <c r="PZP815" s="1031"/>
      <c r="PZQ815" s="1031"/>
      <c r="PZR815" s="1031"/>
      <c r="PZS815" s="744"/>
      <c r="PZT815" s="697"/>
      <c r="PZU815" s="1031"/>
      <c r="PZV815" s="852"/>
      <c r="PZW815" s="852"/>
      <c r="PZX815" s="852"/>
      <c r="PZY815" s="852"/>
      <c r="PZZ815" s="1031"/>
      <c r="QAA815" s="854"/>
      <c r="QAB815" s="852"/>
      <c r="QAC815" s="852"/>
      <c r="QAD815" s="852"/>
      <c r="QAE815" s="1031"/>
      <c r="QAF815" s="744"/>
      <c r="QAG815" s="1031"/>
      <c r="QAH815" s="1031"/>
      <c r="QAI815" s="697"/>
      <c r="QAJ815" s="1031"/>
      <c r="QAK815" s="1031"/>
      <c r="QAL815" s="1031"/>
      <c r="QAM815" s="1031"/>
      <c r="QAN815" s="852"/>
      <c r="QAO815" s="1031"/>
      <c r="QAP815" s="852"/>
      <c r="QAQ815" s="1031"/>
      <c r="QAR815" s="1031"/>
      <c r="QAS815" s="852"/>
      <c r="QAT815" s="852"/>
      <c r="QAU815" s="1031"/>
      <c r="QAV815" s="1031"/>
      <c r="QAW815" s="1031"/>
      <c r="QAX815" s="1031"/>
      <c r="QAY815" s="744"/>
      <c r="QAZ815" s="697"/>
      <c r="QBA815" s="1031"/>
      <c r="QBB815" s="852"/>
      <c r="QBC815" s="852"/>
      <c r="QBD815" s="852"/>
      <c r="QBE815" s="852"/>
      <c r="QBF815" s="1031"/>
      <c r="QBG815" s="854"/>
      <c r="QBH815" s="852"/>
      <c r="QBI815" s="852"/>
      <c r="QBJ815" s="852"/>
      <c r="QBK815" s="1031"/>
      <c r="QBL815" s="744"/>
      <c r="QBM815" s="1031"/>
      <c r="QBN815" s="1031"/>
      <c r="QBO815" s="697"/>
      <c r="QBP815" s="1031"/>
      <c r="QBQ815" s="1031"/>
      <c r="QBR815" s="1031"/>
      <c r="QBS815" s="1031"/>
      <c r="QBT815" s="852"/>
      <c r="QBU815" s="1031"/>
      <c r="QBV815" s="852"/>
      <c r="QBW815" s="1031"/>
      <c r="QBX815" s="1031"/>
      <c r="QBY815" s="852"/>
      <c r="QBZ815" s="852"/>
      <c r="QCA815" s="1031"/>
      <c r="QCB815" s="1031"/>
      <c r="QCC815" s="1031"/>
      <c r="QCD815" s="1031"/>
      <c r="QCE815" s="744"/>
      <c r="QCF815" s="697"/>
      <c r="QCG815" s="1031"/>
      <c r="QCH815" s="852"/>
      <c r="QCI815" s="852"/>
      <c r="QCJ815" s="852"/>
      <c r="QCK815" s="852"/>
      <c r="QCL815" s="1031"/>
      <c r="QCM815" s="854"/>
      <c r="QCN815" s="852"/>
      <c r="QCO815" s="852"/>
      <c r="QCP815" s="852"/>
      <c r="QCQ815" s="1031"/>
      <c r="QCR815" s="744"/>
      <c r="QCS815" s="1031"/>
      <c r="QCT815" s="1031"/>
      <c r="QCU815" s="697"/>
      <c r="QCV815" s="1031"/>
      <c r="QCW815" s="1031"/>
      <c r="QCX815" s="1031"/>
      <c r="QCY815" s="1031"/>
      <c r="QCZ815" s="852"/>
      <c r="QDA815" s="1031"/>
      <c r="QDB815" s="852"/>
      <c r="QDC815" s="1031"/>
      <c r="QDD815" s="1031"/>
      <c r="QDE815" s="852"/>
      <c r="QDF815" s="852"/>
      <c r="QDG815" s="1031"/>
      <c r="QDH815" s="1031"/>
      <c r="QDI815" s="1031"/>
      <c r="QDJ815" s="1031"/>
      <c r="QDK815" s="744"/>
      <c r="QDL815" s="697"/>
      <c r="QDM815" s="1031"/>
      <c r="QDN815" s="852"/>
      <c r="QDO815" s="852"/>
      <c r="QDP815" s="852"/>
      <c r="QDQ815" s="852"/>
      <c r="QDR815" s="1031"/>
      <c r="QDS815" s="854"/>
      <c r="QDT815" s="852"/>
      <c r="QDU815" s="852"/>
      <c r="QDV815" s="852"/>
      <c r="QDW815" s="1031"/>
      <c r="QDX815" s="744"/>
      <c r="QDY815" s="1031"/>
      <c r="QDZ815" s="1031"/>
      <c r="QEA815" s="697"/>
      <c r="QEB815" s="1031"/>
      <c r="QEC815" s="1031"/>
      <c r="QED815" s="1031"/>
      <c r="QEE815" s="1031"/>
      <c r="QEF815" s="852"/>
      <c r="QEG815" s="1031"/>
      <c r="QEH815" s="852"/>
      <c r="QEI815" s="1031"/>
      <c r="QEJ815" s="1031"/>
      <c r="QEK815" s="852"/>
      <c r="QEL815" s="852"/>
      <c r="QEM815" s="1031"/>
      <c r="QEN815" s="1031"/>
      <c r="QEO815" s="1031"/>
      <c r="QEP815" s="1031"/>
      <c r="QEQ815" s="744"/>
      <c r="QER815" s="697"/>
      <c r="QES815" s="1031"/>
      <c r="QET815" s="852"/>
      <c r="QEU815" s="852"/>
      <c r="QEV815" s="852"/>
      <c r="QEW815" s="852"/>
      <c r="QEX815" s="1031"/>
      <c r="QEY815" s="854"/>
      <c r="QEZ815" s="852"/>
      <c r="QFA815" s="852"/>
      <c r="QFB815" s="852"/>
      <c r="QFC815" s="1031"/>
      <c r="QFD815" s="744"/>
      <c r="QFE815" s="1031"/>
      <c r="QFF815" s="1031"/>
      <c r="QFG815" s="697"/>
      <c r="QFH815" s="1031"/>
      <c r="QFI815" s="1031"/>
      <c r="QFJ815" s="1031"/>
      <c r="QFK815" s="1031"/>
      <c r="QFL815" s="852"/>
      <c r="QFM815" s="1031"/>
      <c r="QFN815" s="852"/>
      <c r="QFO815" s="1031"/>
      <c r="QFP815" s="1031"/>
      <c r="QFQ815" s="852"/>
      <c r="QFR815" s="852"/>
      <c r="QFS815" s="1031"/>
      <c r="QFT815" s="1031"/>
      <c r="QFU815" s="1031"/>
      <c r="QFV815" s="1031"/>
      <c r="QFW815" s="744"/>
      <c r="QFX815" s="697"/>
      <c r="QFY815" s="1031"/>
      <c r="QFZ815" s="852"/>
      <c r="QGA815" s="852"/>
      <c r="QGB815" s="852"/>
      <c r="QGC815" s="852"/>
      <c r="QGD815" s="1031"/>
      <c r="QGE815" s="854"/>
      <c r="QGF815" s="852"/>
      <c r="QGG815" s="852"/>
      <c r="QGH815" s="852"/>
      <c r="QGI815" s="1031"/>
      <c r="QGJ815" s="744"/>
      <c r="QGK815" s="1031"/>
      <c r="QGL815" s="1031"/>
      <c r="QGM815" s="697"/>
      <c r="QGN815" s="1031"/>
      <c r="QGO815" s="1031"/>
      <c r="QGP815" s="1031"/>
      <c r="QGQ815" s="1031"/>
      <c r="QGR815" s="852"/>
      <c r="QGS815" s="1031"/>
      <c r="QGT815" s="852"/>
      <c r="QGU815" s="1031"/>
      <c r="QGV815" s="1031"/>
      <c r="QGW815" s="852"/>
      <c r="QGX815" s="852"/>
      <c r="QGY815" s="1031"/>
      <c r="QGZ815" s="1031"/>
      <c r="QHA815" s="1031"/>
      <c r="QHB815" s="1031"/>
      <c r="QHC815" s="744"/>
      <c r="QHD815" s="697"/>
      <c r="QHE815" s="1031"/>
      <c r="QHF815" s="852"/>
      <c r="QHG815" s="852"/>
      <c r="QHH815" s="852"/>
      <c r="QHI815" s="852"/>
      <c r="QHJ815" s="1031"/>
      <c r="QHK815" s="854"/>
      <c r="QHL815" s="852"/>
      <c r="QHM815" s="852"/>
      <c r="QHN815" s="852"/>
      <c r="QHO815" s="1031"/>
      <c r="QHP815" s="744"/>
      <c r="QHQ815" s="1031"/>
      <c r="QHR815" s="1031"/>
      <c r="QHS815" s="697"/>
      <c r="QHT815" s="1031"/>
      <c r="QHU815" s="1031"/>
      <c r="QHV815" s="1031"/>
      <c r="QHW815" s="1031"/>
      <c r="QHX815" s="852"/>
      <c r="QHY815" s="1031"/>
      <c r="QHZ815" s="852"/>
      <c r="QIA815" s="1031"/>
      <c r="QIB815" s="1031"/>
      <c r="QIC815" s="852"/>
      <c r="QID815" s="852"/>
      <c r="QIE815" s="1031"/>
      <c r="QIF815" s="1031"/>
      <c r="QIG815" s="1031"/>
      <c r="QIH815" s="1031"/>
      <c r="QII815" s="744"/>
      <c r="QIJ815" s="697"/>
      <c r="QIK815" s="1031"/>
      <c r="QIL815" s="852"/>
      <c r="QIM815" s="852"/>
      <c r="QIN815" s="852"/>
      <c r="QIO815" s="852"/>
      <c r="QIP815" s="1031"/>
      <c r="QIQ815" s="854"/>
      <c r="QIR815" s="852"/>
      <c r="QIS815" s="852"/>
      <c r="QIT815" s="852"/>
      <c r="QIU815" s="1031"/>
      <c r="QIV815" s="744"/>
      <c r="QIW815" s="1031"/>
      <c r="QIX815" s="1031"/>
      <c r="QIY815" s="697"/>
      <c r="QIZ815" s="1031"/>
      <c r="QJA815" s="1031"/>
      <c r="QJB815" s="1031"/>
      <c r="QJC815" s="1031"/>
      <c r="QJD815" s="852"/>
      <c r="QJE815" s="1031"/>
      <c r="QJF815" s="852"/>
      <c r="QJG815" s="1031"/>
      <c r="QJH815" s="1031"/>
      <c r="QJI815" s="852"/>
      <c r="QJJ815" s="852"/>
      <c r="QJK815" s="1031"/>
      <c r="QJL815" s="1031"/>
      <c r="QJM815" s="1031"/>
      <c r="QJN815" s="1031"/>
      <c r="QJO815" s="744"/>
      <c r="QJP815" s="697"/>
      <c r="QJQ815" s="1031"/>
      <c r="QJR815" s="852"/>
      <c r="QJS815" s="852"/>
      <c r="QJT815" s="852"/>
      <c r="QJU815" s="852"/>
      <c r="QJV815" s="1031"/>
      <c r="QJW815" s="854"/>
      <c r="QJX815" s="852"/>
      <c r="QJY815" s="852"/>
      <c r="QJZ815" s="852"/>
      <c r="QKA815" s="1031"/>
      <c r="QKB815" s="744"/>
      <c r="QKC815" s="1031"/>
      <c r="QKD815" s="1031"/>
      <c r="QKE815" s="697"/>
      <c r="QKF815" s="1031"/>
      <c r="QKG815" s="1031"/>
      <c r="QKH815" s="1031"/>
      <c r="QKI815" s="1031"/>
      <c r="QKJ815" s="852"/>
      <c r="QKK815" s="1031"/>
      <c r="QKL815" s="852"/>
      <c r="QKM815" s="1031"/>
      <c r="QKN815" s="1031"/>
      <c r="QKO815" s="852"/>
      <c r="QKP815" s="852"/>
      <c r="QKQ815" s="1031"/>
      <c r="QKR815" s="1031"/>
      <c r="QKS815" s="1031"/>
      <c r="QKT815" s="1031"/>
      <c r="QKU815" s="744"/>
      <c r="QKV815" s="697"/>
      <c r="QKW815" s="1031"/>
      <c r="QKX815" s="852"/>
      <c r="QKY815" s="852"/>
      <c r="QKZ815" s="852"/>
      <c r="QLA815" s="852"/>
      <c r="QLB815" s="1031"/>
      <c r="QLC815" s="854"/>
      <c r="QLD815" s="852"/>
      <c r="QLE815" s="852"/>
      <c r="QLF815" s="852"/>
      <c r="QLG815" s="1031"/>
      <c r="QLH815" s="744"/>
      <c r="QLI815" s="1031"/>
      <c r="QLJ815" s="1031"/>
      <c r="QLK815" s="697"/>
      <c r="QLL815" s="1031"/>
      <c r="QLM815" s="1031"/>
      <c r="QLN815" s="1031"/>
      <c r="QLO815" s="1031"/>
      <c r="QLP815" s="852"/>
      <c r="QLQ815" s="1031"/>
      <c r="QLR815" s="852"/>
      <c r="QLS815" s="1031"/>
      <c r="QLT815" s="1031"/>
      <c r="QLU815" s="852"/>
      <c r="QLV815" s="852"/>
      <c r="QLW815" s="1031"/>
      <c r="QLX815" s="1031"/>
      <c r="QLY815" s="1031"/>
      <c r="QLZ815" s="1031"/>
      <c r="QMA815" s="744"/>
      <c r="QMB815" s="697"/>
      <c r="QMC815" s="1031"/>
      <c r="QMD815" s="852"/>
      <c r="QME815" s="852"/>
      <c r="QMF815" s="852"/>
      <c r="QMG815" s="852"/>
      <c r="QMH815" s="1031"/>
      <c r="QMI815" s="854"/>
      <c r="QMJ815" s="852"/>
      <c r="QMK815" s="852"/>
      <c r="QML815" s="852"/>
      <c r="QMM815" s="1031"/>
      <c r="QMN815" s="744"/>
      <c r="QMO815" s="1031"/>
      <c r="QMP815" s="1031"/>
      <c r="QMQ815" s="697"/>
      <c r="QMR815" s="1031"/>
      <c r="QMS815" s="1031"/>
      <c r="QMT815" s="1031"/>
      <c r="QMU815" s="1031"/>
      <c r="QMV815" s="852"/>
      <c r="QMW815" s="1031"/>
      <c r="QMX815" s="852"/>
      <c r="QMY815" s="1031"/>
      <c r="QMZ815" s="1031"/>
      <c r="QNA815" s="852"/>
      <c r="QNB815" s="852"/>
      <c r="QNC815" s="1031"/>
      <c r="QND815" s="1031"/>
      <c r="QNE815" s="1031"/>
      <c r="QNF815" s="1031"/>
      <c r="QNG815" s="744"/>
      <c r="QNH815" s="697"/>
      <c r="QNI815" s="1031"/>
      <c r="QNJ815" s="852"/>
      <c r="QNK815" s="852"/>
      <c r="QNL815" s="852"/>
      <c r="QNM815" s="852"/>
      <c r="QNN815" s="1031"/>
      <c r="QNO815" s="854"/>
      <c r="QNP815" s="852"/>
      <c r="QNQ815" s="852"/>
      <c r="QNR815" s="852"/>
      <c r="QNS815" s="1031"/>
      <c r="QNT815" s="744"/>
      <c r="QNU815" s="1031"/>
      <c r="QNV815" s="1031"/>
      <c r="QNW815" s="697"/>
      <c r="QNX815" s="1031"/>
      <c r="QNY815" s="1031"/>
      <c r="QNZ815" s="1031"/>
      <c r="QOA815" s="1031"/>
      <c r="QOB815" s="852"/>
      <c r="QOC815" s="1031"/>
      <c r="QOD815" s="852"/>
      <c r="QOE815" s="1031"/>
      <c r="QOF815" s="1031"/>
      <c r="QOG815" s="852"/>
      <c r="QOH815" s="852"/>
      <c r="QOI815" s="1031"/>
      <c r="QOJ815" s="1031"/>
      <c r="QOK815" s="1031"/>
      <c r="QOL815" s="1031"/>
      <c r="QOM815" s="744"/>
      <c r="QON815" s="697"/>
      <c r="QOO815" s="1031"/>
      <c r="QOP815" s="852"/>
      <c r="QOQ815" s="852"/>
      <c r="QOR815" s="852"/>
      <c r="QOS815" s="852"/>
      <c r="QOT815" s="1031"/>
      <c r="QOU815" s="854"/>
      <c r="QOV815" s="852"/>
      <c r="QOW815" s="852"/>
      <c r="QOX815" s="852"/>
      <c r="QOY815" s="1031"/>
      <c r="QOZ815" s="744"/>
      <c r="QPA815" s="1031"/>
      <c r="QPB815" s="1031"/>
      <c r="QPC815" s="697"/>
      <c r="QPD815" s="1031"/>
      <c r="QPE815" s="1031"/>
      <c r="QPF815" s="1031"/>
      <c r="QPG815" s="1031"/>
      <c r="QPH815" s="852"/>
      <c r="QPI815" s="1031"/>
      <c r="QPJ815" s="852"/>
      <c r="QPK815" s="1031"/>
      <c r="QPL815" s="1031"/>
      <c r="QPM815" s="852"/>
      <c r="QPN815" s="852"/>
      <c r="QPO815" s="1031"/>
      <c r="QPP815" s="1031"/>
      <c r="QPQ815" s="1031"/>
      <c r="QPR815" s="1031"/>
      <c r="QPS815" s="744"/>
      <c r="QPT815" s="697"/>
      <c r="QPU815" s="1031"/>
      <c r="QPV815" s="852"/>
      <c r="QPW815" s="852"/>
      <c r="QPX815" s="852"/>
      <c r="QPY815" s="852"/>
      <c r="QPZ815" s="1031"/>
      <c r="QQA815" s="854"/>
      <c r="QQB815" s="852"/>
      <c r="QQC815" s="852"/>
      <c r="QQD815" s="852"/>
      <c r="QQE815" s="1031"/>
      <c r="QQF815" s="744"/>
      <c r="QQG815" s="1031"/>
      <c r="QQH815" s="1031"/>
      <c r="QQI815" s="697"/>
      <c r="QQJ815" s="1031"/>
      <c r="QQK815" s="1031"/>
      <c r="QQL815" s="1031"/>
      <c r="QQM815" s="1031"/>
      <c r="QQN815" s="852"/>
      <c r="QQO815" s="1031"/>
      <c r="QQP815" s="852"/>
      <c r="QQQ815" s="1031"/>
      <c r="QQR815" s="1031"/>
      <c r="QQS815" s="852"/>
      <c r="QQT815" s="852"/>
      <c r="QQU815" s="1031"/>
      <c r="QQV815" s="1031"/>
      <c r="QQW815" s="1031"/>
      <c r="QQX815" s="1031"/>
      <c r="QQY815" s="744"/>
      <c r="QQZ815" s="697"/>
      <c r="QRA815" s="1031"/>
      <c r="QRB815" s="852"/>
      <c r="QRC815" s="852"/>
      <c r="QRD815" s="852"/>
      <c r="QRE815" s="852"/>
      <c r="QRF815" s="1031"/>
      <c r="QRG815" s="854"/>
      <c r="QRH815" s="852"/>
      <c r="QRI815" s="852"/>
      <c r="QRJ815" s="852"/>
      <c r="QRK815" s="1031"/>
      <c r="QRL815" s="744"/>
      <c r="QRM815" s="1031"/>
      <c r="QRN815" s="1031"/>
      <c r="QRO815" s="697"/>
      <c r="QRP815" s="1031"/>
      <c r="QRQ815" s="1031"/>
      <c r="QRR815" s="1031"/>
      <c r="QRS815" s="1031"/>
      <c r="QRT815" s="852"/>
      <c r="QRU815" s="1031"/>
      <c r="QRV815" s="852"/>
      <c r="QRW815" s="1031"/>
      <c r="QRX815" s="1031"/>
      <c r="QRY815" s="852"/>
      <c r="QRZ815" s="852"/>
      <c r="QSA815" s="1031"/>
      <c r="QSB815" s="1031"/>
      <c r="QSC815" s="1031"/>
      <c r="QSD815" s="1031"/>
      <c r="QSE815" s="744"/>
      <c r="QSF815" s="697"/>
      <c r="QSG815" s="1031"/>
      <c r="QSH815" s="852"/>
      <c r="QSI815" s="852"/>
      <c r="QSJ815" s="852"/>
      <c r="QSK815" s="852"/>
      <c r="QSL815" s="1031"/>
      <c r="QSM815" s="854"/>
      <c r="QSN815" s="852"/>
      <c r="QSO815" s="852"/>
      <c r="QSP815" s="852"/>
      <c r="QSQ815" s="1031"/>
      <c r="QSR815" s="744"/>
      <c r="QSS815" s="1031"/>
      <c r="QST815" s="1031"/>
      <c r="QSU815" s="697"/>
      <c r="QSV815" s="1031"/>
      <c r="QSW815" s="1031"/>
      <c r="QSX815" s="1031"/>
      <c r="QSY815" s="1031"/>
      <c r="QSZ815" s="852"/>
      <c r="QTA815" s="1031"/>
      <c r="QTB815" s="852"/>
      <c r="QTC815" s="1031"/>
      <c r="QTD815" s="1031"/>
      <c r="QTE815" s="852"/>
      <c r="QTF815" s="852"/>
      <c r="QTG815" s="1031"/>
      <c r="QTH815" s="1031"/>
      <c r="QTI815" s="1031"/>
      <c r="QTJ815" s="1031"/>
      <c r="QTK815" s="744"/>
      <c r="QTL815" s="697"/>
      <c r="QTM815" s="1031"/>
      <c r="QTN815" s="852"/>
      <c r="QTO815" s="852"/>
      <c r="QTP815" s="852"/>
      <c r="QTQ815" s="852"/>
      <c r="QTR815" s="1031"/>
      <c r="QTS815" s="854"/>
      <c r="QTT815" s="852"/>
      <c r="QTU815" s="852"/>
      <c r="QTV815" s="852"/>
      <c r="QTW815" s="1031"/>
      <c r="QTX815" s="744"/>
      <c r="QTY815" s="1031"/>
      <c r="QTZ815" s="1031"/>
      <c r="QUA815" s="697"/>
      <c r="QUB815" s="1031"/>
      <c r="QUC815" s="1031"/>
      <c r="QUD815" s="1031"/>
      <c r="QUE815" s="1031"/>
      <c r="QUF815" s="852"/>
      <c r="QUG815" s="1031"/>
      <c r="QUH815" s="852"/>
      <c r="QUI815" s="1031"/>
      <c r="QUJ815" s="1031"/>
      <c r="QUK815" s="852"/>
      <c r="QUL815" s="852"/>
      <c r="QUM815" s="1031"/>
      <c r="QUN815" s="1031"/>
      <c r="QUO815" s="1031"/>
      <c r="QUP815" s="1031"/>
      <c r="QUQ815" s="744"/>
      <c r="QUR815" s="697"/>
      <c r="QUS815" s="1031"/>
      <c r="QUT815" s="852"/>
      <c r="QUU815" s="852"/>
      <c r="QUV815" s="852"/>
      <c r="QUW815" s="852"/>
      <c r="QUX815" s="1031"/>
      <c r="QUY815" s="854"/>
      <c r="QUZ815" s="852"/>
      <c r="QVA815" s="852"/>
      <c r="QVB815" s="852"/>
      <c r="QVC815" s="1031"/>
      <c r="QVD815" s="744"/>
      <c r="QVE815" s="1031"/>
      <c r="QVF815" s="1031"/>
      <c r="QVG815" s="697"/>
      <c r="QVH815" s="1031"/>
      <c r="QVI815" s="1031"/>
      <c r="QVJ815" s="1031"/>
      <c r="QVK815" s="1031"/>
      <c r="QVL815" s="852"/>
      <c r="QVM815" s="1031"/>
      <c r="QVN815" s="852"/>
      <c r="QVO815" s="1031"/>
      <c r="QVP815" s="1031"/>
      <c r="QVQ815" s="852"/>
      <c r="QVR815" s="852"/>
      <c r="QVS815" s="1031"/>
      <c r="QVT815" s="1031"/>
      <c r="QVU815" s="1031"/>
      <c r="QVV815" s="1031"/>
      <c r="QVW815" s="744"/>
      <c r="QVX815" s="697"/>
      <c r="QVY815" s="1031"/>
      <c r="QVZ815" s="852"/>
      <c r="QWA815" s="852"/>
      <c r="QWB815" s="852"/>
      <c r="QWC815" s="852"/>
      <c r="QWD815" s="1031"/>
      <c r="QWE815" s="854"/>
      <c r="QWF815" s="852"/>
      <c r="QWG815" s="852"/>
      <c r="QWH815" s="852"/>
      <c r="QWI815" s="1031"/>
      <c r="QWJ815" s="744"/>
      <c r="QWK815" s="1031"/>
      <c r="QWL815" s="1031"/>
      <c r="QWM815" s="697"/>
      <c r="QWN815" s="1031"/>
      <c r="QWO815" s="1031"/>
      <c r="QWP815" s="1031"/>
      <c r="QWQ815" s="1031"/>
      <c r="QWR815" s="852"/>
      <c r="QWS815" s="1031"/>
      <c r="QWT815" s="852"/>
      <c r="QWU815" s="1031"/>
      <c r="QWV815" s="1031"/>
      <c r="QWW815" s="852"/>
      <c r="QWX815" s="852"/>
      <c r="QWY815" s="1031"/>
      <c r="QWZ815" s="1031"/>
      <c r="QXA815" s="1031"/>
      <c r="QXB815" s="1031"/>
      <c r="QXC815" s="744"/>
      <c r="QXD815" s="697"/>
      <c r="QXE815" s="1031"/>
      <c r="QXF815" s="852"/>
      <c r="QXG815" s="852"/>
      <c r="QXH815" s="852"/>
      <c r="QXI815" s="852"/>
      <c r="QXJ815" s="1031"/>
      <c r="QXK815" s="854"/>
      <c r="QXL815" s="852"/>
      <c r="QXM815" s="852"/>
      <c r="QXN815" s="852"/>
      <c r="QXO815" s="1031"/>
      <c r="QXP815" s="744"/>
      <c r="QXQ815" s="1031"/>
      <c r="QXR815" s="1031"/>
      <c r="QXS815" s="697"/>
      <c r="QXT815" s="1031"/>
      <c r="QXU815" s="1031"/>
      <c r="QXV815" s="1031"/>
      <c r="QXW815" s="1031"/>
      <c r="QXX815" s="852"/>
      <c r="QXY815" s="1031"/>
      <c r="QXZ815" s="852"/>
      <c r="QYA815" s="1031"/>
      <c r="QYB815" s="1031"/>
      <c r="QYC815" s="852"/>
      <c r="QYD815" s="852"/>
      <c r="QYE815" s="1031"/>
      <c r="QYF815" s="1031"/>
      <c r="QYG815" s="1031"/>
      <c r="QYH815" s="1031"/>
      <c r="QYI815" s="744"/>
      <c r="QYJ815" s="697"/>
      <c r="QYK815" s="1031"/>
      <c r="QYL815" s="852"/>
      <c r="QYM815" s="852"/>
      <c r="QYN815" s="852"/>
      <c r="QYO815" s="852"/>
      <c r="QYP815" s="1031"/>
      <c r="QYQ815" s="854"/>
      <c r="QYR815" s="852"/>
      <c r="QYS815" s="852"/>
      <c r="QYT815" s="852"/>
      <c r="QYU815" s="1031"/>
      <c r="QYV815" s="744"/>
      <c r="QYW815" s="1031"/>
      <c r="QYX815" s="1031"/>
      <c r="QYY815" s="697"/>
      <c r="QYZ815" s="1031"/>
      <c r="QZA815" s="1031"/>
      <c r="QZB815" s="1031"/>
      <c r="QZC815" s="1031"/>
      <c r="QZD815" s="852"/>
      <c r="QZE815" s="1031"/>
      <c r="QZF815" s="852"/>
      <c r="QZG815" s="1031"/>
      <c r="QZH815" s="1031"/>
      <c r="QZI815" s="852"/>
      <c r="QZJ815" s="852"/>
      <c r="QZK815" s="1031"/>
      <c r="QZL815" s="1031"/>
      <c r="QZM815" s="1031"/>
      <c r="QZN815" s="1031"/>
      <c r="QZO815" s="744"/>
      <c r="QZP815" s="697"/>
      <c r="QZQ815" s="1031"/>
      <c r="QZR815" s="852"/>
      <c r="QZS815" s="852"/>
      <c r="QZT815" s="852"/>
      <c r="QZU815" s="852"/>
      <c r="QZV815" s="1031"/>
      <c r="QZW815" s="854"/>
      <c r="QZX815" s="852"/>
      <c r="QZY815" s="852"/>
      <c r="QZZ815" s="852"/>
      <c r="RAA815" s="1031"/>
      <c r="RAB815" s="744"/>
      <c r="RAC815" s="1031"/>
      <c r="RAD815" s="1031"/>
      <c r="RAE815" s="697"/>
      <c r="RAF815" s="1031"/>
      <c r="RAG815" s="1031"/>
      <c r="RAH815" s="1031"/>
      <c r="RAI815" s="1031"/>
      <c r="RAJ815" s="852"/>
      <c r="RAK815" s="1031"/>
      <c r="RAL815" s="852"/>
      <c r="RAM815" s="1031"/>
      <c r="RAN815" s="1031"/>
      <c r="RAO815" s="852"/>
      <c r="RAP815" s="852"/>
      <c r="RAQ815" s="1031"/>
      <c r="RAR815" s="1031"/>
      <c r="RAS815" s="1031"/>
      <c r="RAT815" s="1031"/>
      <c r="RAU815" s="744"/>
      <c r="RAV815" s="697"/>
      <c r="RAW815" s="1031"/>
      <c r="RAX815" s="852"/>
      <c r="RAY815" s="852"/>
      <c r="RAZ815" s="852"/>
      <c r="RBA815" s="852"/>
      <c r="RBB815" s="1031"/>
      <c r="RBC815" s="854"/>
      <c r="RBD815" s="852"/>
      <c r="RBE815" s="852"/>
      <c r="RBF815" s="852"/>
      <c r="RBG815" s="1031"/>
      <c r="RBH815" s="744"/>
      <c r="RBI815" s="1031"/>
      <c r="RBJ815" s="1031"/>
      <c r="RBK815" s="697"/>
      <c r="RBL815" s="1031"/>
      <c r="RBM815" s="1031"/>
      <c r="RBN815" s="1031"/>
      <c r="RBO815" s="1031"/>
      <c r="RBP815" s="852"/>
      <c r="RBQ815" s="1031"/>
      <c r="RBR815" s="852"/>
      <c r="RBS815" s="1031"/>
      <c r="RBT815" s="1031"/>
      <c r="RBU815" s="852"/>
      <c r="RBV815" s="852"/>
      <c r="RBW815" s="1031"/>
      <c r="RBX815" s="1031"/>
      <c r="RBY815" s="1031"/>
      <c r="RBZ815" s="1031"/>
      <c r="RCA815" s="744"/>
      <c r="RCB815" s="697"/>
      <c r="RCC815" s="1031"/>
      <c r="RCD815" s="852"/>
      <c r="RCE815" s="852"/>
      <c r="RCF815" s="852"/>
      <c r="RCG815" s="852"/>
      <c r="RCH815" s="1031"/>
      <c r="RCI815" s="854"/>
      <c r="RCJ815" s="852"/>
      <c r="RCK815" s="852"/>
      <c r="RCL815" s="852"/>
      <c r="RCM815" s="1031"/>
      <c r="RCN815" s="744"/>
      <c r="RCO815" s="1031"/>
      <c r="RCP815" s="1031"/>
      <c r="RCQ815" s="697"/>
      <c r="RCR815" s="1031"/>
      <c r="RCS815" s="1031"/>
      <c r="RCT815" s="1031"/>
      <c r="RCU815" s="1031"/>
      <c r="RCV815" s="852"/>
      <c r="RCW815" s="1031"/>
      <c r="RCX815" s="852"/>
      <c r="RCY815" s="1031"/>
      <c r="RCZ815" s="1031"/>
      <c r="RDA815" s="852"/>
      <c r="RDB815" s="852"/>
      <c r="RDC815" s="1031"/>
      <c r="RDD815" s="1031"/>
      <c r="RDE815" s="1031"/>
      <c r="RDF815" s="1031"/>
      <c r="RDG815" s="744"/>
      <c r="RDH815" s="697"/>
      <c r="RDI815" s="1031"/>
      <c r="RDJ815" s="852"/>
      <c r="RDK815" s="852"/>
      <c r="RDL815" s="852"/>
      <c r="RDM815" s="852"/>
      <c r="RDN815" s="1031"/>
      <c r="RDO815" s="854"/>
      <c r="RDP815" s="852"/>
      <c r="RDQ815" s="852"/>
      <c r="RDR815" s="852"/>
      <c r="RDS815" s="1031"/>
      <c r="RDT815" s="744"/>
      <c r="RDU815" s="1031"/>
      <c r="RDV815" s="1031"/>
      <c r="RDW815" s="697"/>
      <c r="RDX815" s="1031"/>
      <c r="RDY815" s="1031"/>
      <c r="RDZ815" s="1031"/>
      <c r="REA815" s="1031"/>
      <c r="REB815" s="852"/>
      <c r="REC815" s="1031"/>
      <c r="RED815" s="852"/>
      <c r="REE815" s="1031"/>
      <c r="REF815" s="1031"/>
      <c r="REG815" s="852"/>
      <c r="REH815" s="852"/>
      <c r="REI815" s="1031"/>
      <c r="REJ815" s="1031"/>
      <c r="REK815" s="1031"/>
      <c r="REL815" s="1031"/>
      <c r="REM815" s="744"/>
      <c r="REN815" s="697"/>
      <c r="REO815" s="1031"/>
      <c r="REP815" s="852"/>
      <c r="REQ815" s="852"/>
      <c r="RER815" s="852"/>
      <c r="RES815" s="852"/>
      <c r="RET815" s="1031"/>
      <c r="REU815" s="854"/>
      <c r="REV815" s="852"/>
      <c r="REW815" s="852"/>
      <c r="REX815" s="852"/>
      <c r="REY815" s="1031"/>
      <c r="REZ815" s="744"/>
      <c r="RFA815" s="1031"/>
      <c r="RFB815" s="1031"/>
      <c r="RFC815" s="697"/>
      <c r="RFD815" s="1031"/>
      <c r="RFE815" s="1031"/>
      <c r="RFF815" s="1031"/>
      <c r="RFG815" s="1031"/>
      <c r="RFH815" s="852"/>
      <c r="RFI815" s="1031"/>
      <c r="RFJ815" s="852"/>
      <c r="RFK815" s="1031"/>
      <c r="RFL815" s="1031"/>
      <c r="RFM815" s="852"/>
      <c r="RFN815" s="852"/>
      <c r="RFO815" s="1031"/>
      <c r="RFP815" s="1031"/>
      <c r="RFQ815" s="1031"/>
      <c r="RFR815" s="1031"/>
      <c r="RFS815" s="744"/>
      <c r="RFT815" s="697"/>
      <c r="RFU815" s="1031"/>
      <c r="RFV815" s="852"/>
      <c r="RFW815" s="852"/>
      <c r="RFX815" s="852"/>
      <c r="RFY815" s="852"/>
      <c r="RFZ815" s="1031"/>
      <c r="RGA815" s="854"/>
      <c r="RGB815" s="852"/>
      <c r="RGC815" s="852"/>
      <c r="RGD815" s="852"/>
      <c r="RGE815" s="1031"/>
      <c r="RGF815" s="744"/>
      <c r="RGG815" s="1031"/>
      <c r="RGH815" s="1031"/>
      <c r="RGI815" s="697"/>
      <c r="RGJ815" s="1031"/>
      <c r="RGK815" s="1031"/>
      <c r="RGL815" s="1031"/>
      <c r="RGM815" s="1031"/>
      <c r="RGN815" s="852"/>
      <c r="RGO815" s="1031"/>
      <c r="RGP815" s="852"/>
      <c r="RGQ815" s="1031"/>
      <c r="RGR815" s="1031"/>
      <c r="RGS815" s="852"/>
      <c r="RGT815" s="852"/>
      <c r="RGU815" s="1031"/>
      <c r="RGV815" s="1031"/>
      <c r="RGW815" s="1031"/>
      <c r="RGX815" s="1031"/>
      <c r="RGY815" s="744"/>
      <c r="RGZ815" s="697"/>
      <c r="RHA815" s="1031"/>
      <c r="RHB815" s="852"/>
      <c r="RHC815" s="852"/>
      <c r="RHD815" s="852"/>
      <c r="RHE815" s="852"/>
      <c r="RHF815" s="1031"/>
      <c r="RHG815" s="854"/>
      <c r="RHH815" s="852"/>
      <c r="RHI815" s="852"/>
      <c r="RHJ815" s="852"/>
      <c r="RHK815" s="1031"/>
      <c r="RHL815" s="744"/>
      <c r="RHM815" s="1031"/>
      <c r="RHN815" s="1031"/>
      <c r="RHO815" s="697"/>
      <c r="RHP815" s="1031"/>
      <c r="RHQ815" s="1031"/>
      <c r="RHR815" s="1031"/>
      <c r="RHS815" s="1031"/>
      <c r="RHT815" s="852"/>
      <c r="RHU815" s="1031"/>
      <c r="RHV815" s="852"/>
      <c r="RHW815" s="1031"/>
      <c r="RHX815" s="1031"/>
      <c r="RHY815" s="852"/>
      <c r="RHZ815" s="852"/>
      <c r="RIA815" s="1031"/>
      <c r="RIB815" s="1031"/>
      <c r="RIC815" s="1031"/>
      <c r="RID815" s="1031"/>
      <c r="RIE815" s="744"/>
      <c r="RIF815" s="697"/>
      <c r="RIG815" s="1031"/>
      <c r="RIH815" s="852"/>
      <c r="RII815" s="852"/>
      <c r="RIJ815" s="852"/>
      <c r="RIK815" s="852"/>
      <c r="RIL815" s="1031"/>
      <c r="RIM815" s="854"/>
      <c r="RIN815" s="852"/>
      <c r="RIO815" s="852"/>
      <c r="RIP815" s="852"/>
      <c r="RIQ815" s="1031"/>
      <c r="RIR815" s="744"/>
      <c r="RIS815" s="1031"/>
      <c r="RIT815" s="1031"/>
      <c r="RIU815" s="697"/>
      <c r="RIV815" s="1031"/>
      <c r="RIW815" s="1031"/>
      <c r="RIX815" s="1031"/>
      <c r="RIY815" s="1031"/>
      <c r="RIZ815" s="852"/>
      <c r="RJA815" s="1031"/>
      <c r="RJB815" s="852"/>
      <c r="RJC815" s="1031"/>
      <c r="RJD815" s="1031"/>
      <c r="RJE815" s="852"/>
      <c r="RJF815" s="852"/>
      <c r="RJG815" s="1031"/>
      <c r="RJH815" s="1031"/>
      <c r="RJI815" s="1031"/>
      <c r="RJJ815" s="1031"/>
      <c r="RJK815" s="744"/>
      <c r="RJL815" s="697"/>
      <c r="RJM815" s="1031"/>
      <c r="RJN815" s="852"/>
      <c r="RJO815" s="852"/>
      <c r="RJP815" s="852"/>
      <c r="RJQ815" s="852"/>
      <c r="RJR815" s="1031"/>
      <c r="RJS815" s="854"/>
      <c r="RJT815" s="852"/>
      <c r="RJU815" s="852"/>
      <c r="RJV815" s="852"/>
      <c r="RJW815" s="1031"/>
      <c r="RJX815" s="744"/>
      <c r="RJY815" s="1031"/>
      <c r="RJZ815" s="1031"/>
      <c r="RKA815" s="697"/>
      <c r="RKB815" s="1031"/>
      <c r="RKC815" s="1031"/>
      <c r="RKD815" s="1031"/>
      <c r="RKE815" s="1031"/>
      <c r="RKF815" s="852"/>
      <c r="RKG815" s="1031"/>
      <c r="RKH815" s="852"/>
      <c r="RKI815" s="1031"/>
      <c r="RKJ815" s="1031"/>
      <c r="RKK815" s="852"/>
      <c r="RKL815" s="852"/>
      <c r="RKM815" s="1031"/>
      <c r="RKN815" s="1031"/>
      <c r="RKO815" s="1031"/>
      <c r="RKP815" s="1031"/>
      <c r="RKQ815" s="744"/>
      <c r="RKR815" s="697"/>
      <c r="RKS815" s="1031"/>
      <c r="RKT815" s="852"/>
      <c r="RKU815" s="852"/>
      <c r="RKV815" s="852"/>
      <c r="RKW815" s="852"/>
      <c r="RKX815" s="1031"/>
      <c r="RKY815" s="854"/>
      <c r="RKZ815" s="852"/>
      <c r="RLA815" s="852"/>
      <c r="RLB815" s="852"/>
      <c r="RLC815" s="1031"/>
      <c r="RLD815" s="744"/>
      <c r="RLE815" s="1031"/>
      <c r="RLF815" s="1031"/>
      <c r="RLG815" s="697"/>
      <c r="RLH815" s="1031"/>
      <c r="RLI815" s="1031"/>
      <c r="RLJ815" s="1031"/>
      <c r="RLK815" s="1031"/>
      <c r="RLL815" s="852"/>
      <c r="RLM815" s="1031"/>
      <c r="RLN815" s="852"/>
      <c r="RLO815" s="1031"/>
      <c r="RLP815" s="1031"/>
      <c r="RLQ815" s="852"/>
      <c r="RLR815" s="852"/>
      <c r="RLS815" s="1031"/>
      <c r="RLT815" s="1031"/>
      <c r="RLU815" s="1031"/>
      <c r="RLV815" s="1031"/>
      <c r="RLW815" s="744"/>
      <c r="RLX815" s="697"/>
      <c r="RLY815" s="1031"/>
      <c r="RLZ815" s="852"/>
      <c r="RMA815" s="852"/>
      <c r="RMB815" s="852"/>
      <c r="RMC815" s="852"/>
      <c r="RMD815" s="1031"/>
      <c r="RME815" s="854"/>
      <c r="RMF815" s="852"/>
      <c r="RMG815" s="852"/>
      <c r="RMH815" s="852"/>
      <c r="RMI815" s="1031"/>
      <c r="RMJ815" s="744"/>
      <c r="RMK815" s="1031"/>
      <c r="RML815" s="1031"/>
      <c r="RMM815" s="697"/>
      <c r="RMN815" s="1031"/>
      <c r="RMO815" s="1031"/>
      <c r="RMP815" s="1031"/>
      <c r="RMQ815" s="1031"/>
      <c r="RMR815" s="852"/>
      <c r="RMS815" s="1031"/>
      <c r="RMT815" s="852"/>
      <c r="RMU815" s="1031"/>
      <c r="RMV815" s="1031"/>
      <c r="RMW815" s="852"/>
      <c r="RMX815" s="852"/>
      <c r="RMY815" s="1031"/>
      <c r="RMZ815" s="1031"/>
      <c r="RNA815" s="1031"/>
      <c r="RNB815" s="1031"/>
      <c r="RNC815" s="744"/>
      <c r="RND815" s="697"/>
      <c r="RNE815" s="1031"/>
      <c r="RNF815" s="852"/>
      <c r="RNG815" s="852"/>
      <c r="RNH815" s="852"/>
      <c r="RNI815" s="852"/>
      <c r="RNJ815" s="1031"/>
      <c r="RNK815" s="854"/>
      <c r="RNL815" s="852"/>
      <c r="RNM815" s="852"/>
      <c r="RNN815" s="852"/>
      <c r="RNO815" s="1031"/>
      <c r="RNP815" s="744"/>
      <c r="RNQ815" s="1031"/>
      <c r="RNR815" s="1031"/>
      <c r="RNS815" s="697"/>
      <c r="RNT815" s="1031"/>
      <c r="RNU815" s="1031"/>
      <c r="RNV815" s="1031"/>
      <c r="RNW815" s="1031"/>
      <c r="RNX815" s="852"/>
      <c r="RNY815" s="1031"/>
      <c r="RNZ815" s="852"/>
      <c r="ROA815" s="1031"/>
      <c r="ROB815" s="1031"/>
      <c r="ROC815" s="852"/>
      <c r="ROD815" s="852"/>
      <c r="ROE815" s="1031"/>
      <c r="ROF815" s="1031"/>
      <c r="ROG815" s="1031"/>
      <c r="ROH815" s="1031"/>
      <c r="ROI815" s="744"/>
      <c r="ROJ815" s="697"/>
      <c r="ROK815" s="1031"/>
      <c r="ROL815" s="852"/>
      <c r="ROM815" s="852"/>
      <c r="RON815" s="852"/>
      <c r="ROO815" s="852"/>
      <c r="ROP815" s="1031"/>
      <c r="ROQ815" s="854"/>
      <c r="ROR815" s="852"/>
      <c r="ROS815" s="852"/>
      <c r="ROT815" s="852"/>
      <c r="ROU815" s="1031"/>
      <c r="ROV815" s="744"/>
      <c r="ROW815" s="1031"/>
      <c r="ROX815" s="1031"/>
      <c r="ROY815" s="697"/>
      <c r="ROZ815" s="1031"/>
      <c r="RPA815" s="1031"/>
      <c r="RPB815" s="1031"/>
      <c r="RPC815" s="1031"/>
      <c r="RPD815" s="852"/>
      <c r="RPE815" s="1031"/>
      <c r="RPF815" s="852"/>
      <c r="RPG815" s="1031"/>
      <c r="RPH815" s="1031"/>
      <c r="RPI815" s="852"/>
      <c r="RPJ815" s="852"/>
      <c r="RPK815" s="1031"/>
      <c r="RPL815" s="1031"/>
      <c r="RPM815" s="1031"/>
      <c r="RPN815" s="1031"/>
      <c r="RPO815" s="744"/>
      <c r="RPP815" s="697"/>
      <c r="RPQ815" s="1031"/>
      <c r="RPR815" s="852"/>
      <c r="RPS815" s="852"/>
      <c r="RPT815" s="852"/>
      <c r="RPU815" s="852"/>
      <c r="RPV815" s="1031"/>
      <c r="RPW815" s="854"/>
      <c r="RPX815" s="852"/>
      <c r="RPY815" s="852"/>
      <c r="RPZ815" s="852"/>
      <c r="RQA815" s="1031"/>
      <c r="RQB815" s="744"/>
      <c r="RQC815" s="1031"/>
      <c r="RQD815" s="1031"/>
      <c r="RQE815" s="697"/>
      <c r="RQF815" s="1031"/>
      <c r="RQG815" s="1031"/>
      <c r="RQH815" s="1031"/>
      <c r="RQI815" s="1031"/>
      <c r="RQJ815" s="852"/>
      <c r="RQK815" s="1031"/>
      <c r="RQL815" s="852"/>
      <c r="RQM815" s="1031"/>
      <c r="RQN815" s="1031"/>
      <c r="RQO815" s="852"/>
      <c r="RQP815" s="852"/>
      <c r="RQQ815" s="1031"/>
      <c r="RQR815" s="1031"/>
      <c r="RQS815" s="1031"/>
      <c r="RQT815" s="1031"/>
      <c r="RQU815" s="744"/>
      <c r="RQV815" s="697"/>
      <c r="RQW815" s="1031"/>
      <c r="RQX815" s="852"/>
      <c r="RQY815" s="852"/>
      <c r="RQZ815" s="852"/>
      <c r="RRA815" s="852"/>
      <c r="RRB815" s="1031"/>
      <c r="RRC815" s="854"/>
      <c r="RRD815" s="852"/>
      <c r="RRE815" s="852"/>
      <c r="RRF815" s="852"/>
      <c r="RRG815" s="1031"/>
      <c r="RRH815" s="744"/>
      <c r="RRI815" s="1031"/>
      <c r="RRJ815" s="1031"/>
      <c r="RRK815" s="697"/>
      <c r="RRL815" s="1031"/>
      <c r="RRM815" s="1031"/>
      <c r="RRN815" s="1031"/>
      <c r="RRO815" s="1031"/>
      <c r="RRP815" s="852"/>
      <c r="RRQ815" s="1031"/>
      <c r="RRR815" s="852"/>
      <c r="RRS815" s="1031"/>
      <c r="RRT815" s="1031"/>
      <c r="RRU815" s="852"/>
      <c r="RRV815" s="852"/>
      <c r="RRW815" s="1031"/>
      <c r="RRX815" s="1031"/>
      <c r="RRY815" s="1031"/>
      <c r="RRZ815" s="1031"/>
      <c r="RSA815" s="744"/>
      <c r="RSB815" s="697"/>
      <c r="RSC815" s="1031"/>
      <c r="RSD815" s="852"/>
      <c r="RSE815" s="852"/>
      <c r="RSF815" s="852"/>
      <c r="RSG815" s="852"/>
      <c r="RSH815" s="1031"/>
      <c r="RSI815" s="854"/>
      <c r="RSJ815" s="852"/>
      <c r="RSK815" s="852"/>
      <c r="RSL815" s="852"/>
      <c r="RSM815" s="1031"/>
      <c r="RSN815" s="744"/>
      <c r="RSO815" s="1031"/>
      <c r="RSP815" s="1031"/>
      <c r="RSQ815" s="697"/>
      <c r="RSR815" s="1031"/>
      <c r="RSS815" s="1031"/>
      <c r="RST815" s="1031"/>
      <c r="RSU815" s="1031"/>
      <c r="RSV815" s="852"/>
      <c r="RSW815" s="1031"/>
      <c r="RSX815" s="852"/>
      <c r="RSY815" s="1031"/>
      <c r="RSZ815" s="1031"/>
      <c r="RTA815" s="852"/>
      <c r="RTB815" s="852"/>
      <c r="RTC815" s="1031"/>
      <c r="RTD815" s="1031"/>
      <c r="RTE815" s="1031"/>
      <c r="RTF815" s="1031"/>
      <c r="RTG815" s="744"/>
      <c r="RTH815" s="697"/>
      <c r="RTI815" s="1031"/>
      <c r="RTJ815" s="852"/>
      <c r="RTK815" s="852"/>
      <c r="RTL815" s="852"/>
      <c r="RTM815" s="852"/>
      <c r="RTN815" s="1031"/>
      <c r="RTO815" s="854"/>
      <c r="RTP815" s="852"/>
      <c r="RTQ815" s="852"/>
      <c r="RTR815" s="852"/>
      <c r="RTS815" s="1031"/>
      <c r="RTT815" s="744"/>
      <c r="RTU815" s="1031"/>
      <c r="RTV815" s="1031"/>
      <c r="RTW815" s="697"/>
      <c r="RTX815" s="1031"/>
      <c r="RTY815" s="1031"/>
      <c r="RTZ815" s="1031"/>
      <c r="RUA815" s="1031"/>
      <c r="RUB815" s="852"/>
      <c r="RUC815" s="1031"/>
      <c r="RUD815" s="852"/>
      <c r="RUE815" s="1031"/>
      <c r="RUF815" s="1031"/>
      <c r="RUG815" s="852"/>
      <c r="RUH815" s="852"/>
      <c r="RUI815" s="1031"/>
      <c r="RUJ815" s="1031"/>
      <c r="RUK815" s="1031"/>
      <c r="RUL815" s="1031"/>
      <c r="RUM815" s="744"/>
      <c r="RUN815" s="697"/>
      <c r="RUO815" s="1031"/>
      <c r="RUP815" s="852"/>
      <c r="RUQ815" s="852"/>
      <c r="RUR815" s="852"/>
      <c r="RUS815" s="852"/>
      <c r="RUT815" s="1031"/>
      <c r="RUU815" s="854"/>
      <c r="RUV815" s="852"/>
      <c r="RUW815" s="852"/>
      <c r="RUX815" s="852"/>
      <c r="RUY815" s="1031"/>
      <c r="RUZ815" s="744"/>
      <c r="RVA815" s="1031"/>
      <c r="RVB815" s="1031"/>
      <c r="RVC815" s="697"/>
      <c r="RVD815" s="1031"/>
      <c r="RVE815" s="1031"/>
      <c r="RVF815" s="1031"/>
      <c r="RVG815" s="1031"/>
      <c r="RVH815" s="852"/>
      <c r="RVI815" s="1031"/>
      <c r="RVJ815" s="852"/>
      <c r="RVK815" s="1031"/>
      <c r="RVL815" s="1031"/>
      <c r="RVM815" s="852"/>
      <c r="RVN815" s="852"/>
      <c r="RVO815" s="1031"/>
      <c r="RVP815" s="1031"/>
      <c r="RVQ815" s="1031"/>
      <c r="RVR815" s="1031"/>
      <c r="RVS815" s="744"/>
      <c r="RVT815" s="697"/>
      <c r="RVU815" s="1031"/>
      <c r="RVV815" s="852"/>
      <c r="RVW815" s="852"/>
      <c r="RVX815" s="852"/>
      <c r="RVY815" s="852"/>
      <c r="RVZ815" s="1031"/>
      <c r="RWA815" s="854"/>
      <c r="RWB815" s="852"/>
      <c r="RWC815" s="852"/>
      <c r="RWD815" s="852"/>
      <c r="RWE815" s="1031"/>
      <c r="RWF815" s="744"/>
      <c r="RWG815" s="1031"/>
      <c r="RWH815" s="1031"/>
      <c r="RWI815" s="697"/>
      <c r="RWJ815" s="1031"/>
      <c r="RWK815" s="1031"/>
      <c r="RWL815" s="1031"/>
      <c r="RWM815" s="1031"/>
      <c r="RWN815" s="852"/>
      <c r="RWO815" s="1031"/>
      <c r="RWP815" s="852"/>
      <c r="RWQ815" s="1031"/>
      <c r="RWR815" s="1031"/>
      <c r="RWS815" s="852"/>
      <c r="RWT815" s="852"/>
      <c r="RWU815" s="1031"/>
      <c r="RWV815" s="1031"/>
      <c r="RWW815" s="1031"/>
      <c r="RWX815" s="1031"/>
      <c r="RWY815" s="744"/>
      <c r="RWZ815" s="697"/>
      <c r="RXA815" s="1031"/>
      <c r="RXB815" s="852"/>
      <c r="RXC815" s="852"/>
      <c r="RXD815" s="852"/>
      <c r="RXE815" s="852"/>
      <c r="RXF815" s="1031"/>
      <c r="RXG815" s="854"/>
      <c r="RXH815" s="852"/>
      <c r="RXI815" s="852"/>
      <c r="RXJ815" s="852"/>
      <c r="RXK815" s="1031"/>
      <c r="RXL815" s="744"/>
      <c r="RXM815" s="1031"/>
      <c r="RXN815" s="1031"/>
      <c r="RXO815" s="697"/>
      <c r="RXP815" s="1031"/>
      <c r="RXQ815" s="1031"/>
      <c r="RXR815" s="1031"/>
      <c r="RXS815" s="1031"/>
      <c r="RXT815" s="852"/>
      <c r="RXU815" s="1031"/>
      <c r="RXV815" s="852"/>
      <c r="RXW815" s="1031"/>
      <c r="RXX815" s="1031"/>
      <c r="RXY815" s="852"/>
      <c r="RXZ815" s="852"/>
      <c r="RYA815" s="1031"/>
      <c r="RYB815" s="1031"/>
      <c r="RYC815" s="1031"/>
      <c r="RYD815" s="1031"/>
      <c r="RYE815" s="744"/>
      <c r="RYF815" s="697"/>
      <c r="RYG815" s="1031"/>
      <c r="RYH815" s="852"/>
      <c r="RYI815" s="852"/>
      <c r="RYJ815" s="852"/>
      <c r="RYK815" s="852"/>
      <c r="RYL815" s="1031"/>
      <c r="RYM815" s="854"/>
      <c r="RYN815" s="852"/>
      <c r="RYO815" s="852"/>
      <c r="RYP815" s="852"/>
      <c r="RYQ815" s="1031"/>
      <c r="RYR815" s="744"/>
      <c r="RYS815" s="1031"/>
      <c r="RYT815" s="1031"/>
      <c r="RYU815" s="697"/>
      <c r="RYV815" s="1031"/>
      <c r="RYW815" s="1031"/>
      <c r="RYX815" s="1031"/>
      <c r="RYY815" s="1031"/>
      <c r="RYZ815" s="852"/>
      <c r="RZA815" s="1031"/>
      <c r="RZB815" s="852"/>
      <c r="RZC815" s="1031"/>
      <c r="RZD815" s="1031"/>
      <c r="RZE815" s="852"/>
      <c r="RZF815" s="852"/>
      <c r="RZG815" s="1031"/>
      <c r="RZH815" s="1031"/>
      <c r="RZI815" s="1031"/>
      <c r="RZJ815" s="1031"/>
      <c r="RZK815" s="744"/>
      <c r="RZL815" s="697"/>
      <c r="RZM815" s="1031"/>
      <c r="RZN815" s="852"/>
      <c r="RZO815" s="852"/>
      <c r="RZP815" s="852"/>
      <c r="RZQ815" s="852"/>
      <c r="RZR815" s="1031"/>
      <c r="RZS815" s="854"/>
      <c r="RZT815" s="852"/>
      <c r="RZU815" s="852"/>
      <c r="RZV815" s="852"/>
      <c r="RZW815" s="1031"/>
      <c r="RZX815" s="744"/>
      <c r="RZY815" s="1031"/>
      <c r="RZZ815" s="1031"/>
      <c r="SAA815" s="697"/>
      <c r="SAB815" s="1031"/>
      <c r="SAC815" s="1031"/>
      <c r="SAD815" s="1031"/>
      <c r="SAE815" s="1031"/>
      <c r="SAF815" s="852"/>
      <c r="SAG815" s="1031"/>
      <c r="SAH815" s="852"/>
      <c r="SAI815" s="1031"/>
      <c r="SAJ815" s="1031"/>
      <c r="SAK815" s="852"/>
      <c r="SAL815" s="852"/>
      <c r="SAM815" s="1031"/>
      <c r="SAN815" s="1031"/>
      <c r="SAO815" s="1031"/>
      <c r="SAP815" s="1031"/>
      <c r="SAQ815" s="744"/>
      <c r="SAR815" s="697"/>
      <c r="SAS815" s="1031"/>
      <c r="SAT815" s="852"/>
      <c r="SAU815" s="852"/>
      <c r="SAV815" s="852"/>
      <c r="SAW815" s="852"/>
      <c r="SAX815" s="1031"/>
      <c r="SAY815" s="854"/>
      <c r="SAZ815" s="852"/>
      <c r="SBA815" s="852"/>
      <c r="SBB815" s="852"/>
      <c r="SBC815" s="1031"/>
      <c r="SBD815" s="744"/>
      <c r="SBE815" s="1031"/>
      <c r="SBF815" s="1031"/>
      <c r="SBG815" s="697"/>
      <c r="SBH815" s="1031"/>
      <c r="SBI815" s="1031"/>
      <c r="SBJ815" s="1031"/>
      <c r="SBK815" s="1031"/>
      <c r="SBL815" s="852"/>
      <c r="SBM815" s="1031"/>
      <c r="SBN815" s="852"/>
      <c r="SBO815" s="1031"/>
      <c r="SBP815" s="1031"/>
      <c r="SBQ815" s="852"/>
      <c r="SBR815" s="852"/>
      <c r="SBS815" s="1031"/>
      <c r="SBT815" s="1031"/>
      <c r="SBU815" s="1031"/>
      <c r="SBV815" s="1031"/>
      <c r="SBW815" s="744"/>
      <c r="SBX815" s="697"/>
      <c r="SBY815" s="1031"/>
      <c r="SBZ815" s="852"/>
      <c r="SCA815" s="852"/>
      <c r="SCB815" s="852"/>
      <c r="SCC815" s="852"/>
      <c r="SCD815" s="1031"/>
      <c r="SCE815" s="854"/>
      <c r="SCF815" s="852"/>
      <c r="SCG815" s="852"/>
      <c r="SCH815" s="852"/>
      <c r="SCI815" s="1031"/>
      <c r="SCJ815" s="744"/>
      <c r="SCK815" s="1031"/>
      <c r="SCL815" s="1031"/>
      <c r="SCM815" s="697"/>
      <c r="SCN815" s="1031"/>
      <c r="SCO815" s="1031"/>
      <c r="SCP815" s="1031"/>
      <c r="SCQ815" s="1031"/>
      <c r="SCR815" s="852"/>
      <c r="SCS815" s="1031"/>
      <c r="SCT815" s="852"/>
      <c r="SCU815" s="1031"/>
      <c r="SCV815" s="1031"/>
      <c r="SCW815" s="852"/>
      <c r="SCX815" s="852"/>
      <c r="SCY815" s="1031"/>
      <c r="SCZ815" s="1031"/>
      <c r="SDA815" s="1031"/>
      <c r="SDB815" s="1031"/>
      <c r="SDC815" s="744"/>
      <c r="SDD815" s="697"/>
      <c r="SDE815" s="1031"/>
      <c r="SDF815" s="852"/>
      <c r="SDG815" s="852"/>
      <c r="SDH815" s="852"/>
      <c r="SDI815" s="852"/>
      <c r="SDJ815" s="1031"/>
      <c r="SDK815" s="854"/>
      <c r="SDL815" s="852"/>
      <c r="SDM815" s="852"/>
      <c r="SDN815" s="852"/>
      <c r="SDO815" s="1031"/>
      <c r="SDP815" s="744"/>
      <c r="SDQ815" s="1031"/>
      <c r="SDR815" s="1031"/>
      <c r="SDS815" s="697"/>
      <c r="SDT815" s="1031"/>
      <c r="SDU815" s="1031"/>
      <c r="SDV815" s="1031"/>
      <c r="SDW815" s="1031"/>
      <c r="SDX815" s="852"/>
      <c r="SDY815" s="1031"/>
      <c r="SDZ815" s="852"/>
      <c r="SEA815" s="1031"/>
      <c r="SEB815" s="1031"/>
      <c r="SEC815" s="852"/>
      <c r="SED815" s="852"/>
      <c r="SEE815" s="1031"/>
      <c r="SEF815" s="1031"/>
      <c r="SEG815" s="1031"/>
      <c r="SEH815" s="1031"/>
      <c r="SEI815" s="744"/>
      <c r="SEJ815" s="697"/>
      <c r="SEK815" s="1031"/>
      <c r="SEL815" s="852"/>
      <c r="SEM815" s="852"/>
      <c r="SEN815" s="852"/>
      <c r="SEO815" s="852"/>
      <c r="SEP815" s="1031"/>
      <c r="SEQ815" s="854"/>
      <c r="SER815" s="852"/>
      <c r="SES815" s="852"/>
      <c r="SET815" s="852"/>
      <c r="SEU815" s="1031"/>
      <c r="SEV815" s="744"/>
      <c r="SEW815" s="1031"/>
      <c r="SEX815" s="1031"/>
      <c r="SEY815" s="697"/>
      <c r="SEZ815" s="1031"/>
      <c r="SFA815" s="1031"/>
      <c r="SFB815" s="1031"/>
      <c r="SFC815" s="1031"/>
      <c r="SFD815" s="852"/>
      <c r="SFE815" s="1031"/>
      <c r="SFF815" s="852"/>
      <c r="SFG815" s="1031"/>
      <c r="SFH815" s="1031"/>
      <c r="SFI815" s="852"/>
      <c r="SFJ815" s="852"/>
      <c r="SFK815" s="1031"/>
      <c r="SFL815" s="1031"/>
      <c r="SFM815" s="1031"/>
      <c r="SFN815" s="1031"/>
      <c r="SFO815" s="744"/>
      <c r="SFP815" s="697"/>
      <c r="SFQ815" s="1031"/>
      <c r="SFR815" s="852"/>
      <c r="SFS815" s="852"/>
      <c r="SFT815" s="852"/>
      <c r="SFU815" s="852"/>
      <c r="SFV815" s="1031"/>
      <c r="SFW815" s="854"/>
      <c r="SFX815" s="852"/>
      <c r="SFY815" s="852"/>
      <c r="SFZ815" s="852"/>
      <c r="SGA815" s="1031"/>
      <c r="SGB815" s="744"/>
      <c r="SGC815" s="1031"/>
      <c r="SGD815" s="1031"/>
      <c r="SGE815" s="697"/>
      <c r="SGF815" s="1031"/>
      <c r="SGG815" s="1031"/>
      <c r="SGH815" s="1031"/>
      <c r="SGI815" s="1031"/>
      <c r="SGJ815" s="852"/>
      <c r="SGK815" s="1031"/>
      <c r="SGL815" s="852"/>
      <c r="SGM815" s="1031"/>
      <c r="SGN815" s="1031"/>
      <c r="SGO815" s="852"/>
      <c r="SGP815" s="852"/>
      <c r="SGQ815" s="1031"/>
      <c r="SGR815" s="1031"/>
      <c r="SGS815" s="1031"/>
      <c r="SGT815" s="1031"/>
      <c r="SGU815" s="744"/>
      <c r="SGV815" s="697"/>
      <c r="SGW815" s="1031"/>
      <c r="SGX815" s="852"/>
      <c r="SGY815" s="852"/>
      <c r="SGZ815" s="852"/>
      <c r="SHA815" s="852"/>
      <c r="SHB815" s="1031"/>
      <c r="SHC815" s="854"/>
      <c r="SHD815" s="852"/>
      <c r="SHE815" s="852"/>
      <c r="SHF815" s="852"/>
      <c r="SHG815" s="1031"/>
      <c r="SHH815" s="744"/>
      <c r="SHI815" s="1031"/>
      <c r="SHJ815" s="1031"/>
      <c r="SHK815" s="697"/>
      <c r="SHL815" s="1031"/>
      <c r="SHM815" s="1031"/>
      <c r="SHN815" s="1031"/>
      <c r="SHO815" s="1031"/>
      <c r="SHP815" s="852"/>
      <c r="SHQ815" s="1031"/>
      <c r="SHR815" s="852"/>
      <c r="SHS815" s="1031"/>
      <c r="SHT815" s="1031"/>
      <c r="SHU815" s="852"/>
      <c r="SHV815" s="852"/>
      <c r="SHW815" s="1031"/>
      <c r="SHX815" s="1031"/>
      <c r="SHY815" s="1031"/>
      <c r="SHZ815" s="1031"/>
      <c r="SIA815" s="744"/>
      <c r="SIB815" s="697"/>
      <c r="SIC815" s="1031"/>
      <c r="SID815" s="852"/>
      <c r="SIE815" s="852"/>
      <c r="SIF815" s="852"/>
      <c r="SIG815" s="852"/>
      <c r="SIH815" s="1031"/>
      <c r="SII815" s="854"/>
      <c r="SIJ815" s="852"/>
      <c r="SIK815" s="852"/>
      <c r="SIL815" s="852"/>
      <c r="SIM815" s="1031"/>
      <c r="SIN815" s="744"/>
      <c r="SIO815" s="1031"/>
      <c r="SIP815" s="1031"/>
      <c r="SIQ815" s="697"/>
      <c r="SIR815" s="1031"/>
      <c r="SIS815" s="1031"/>
      <c r="SIT815" s="1031"/>
      <c r="SIU815" s="1031"/>
      <c r="SIV815" s="852"/>
      <c r="SIW815" s="1031"/>
      <c r="SIX815" s="852"/>
      <c r="SIY815" s="1031"/>
      <c r="SIZ815" s="1031"/>
      <c r="SJA815" s="852"/>
      <c r="SJB815" s="852"/>
      <c r="SJC815" s="1031"/>
      <c r="SJD815" s="1031"/>
      <c r="SJE815" s="1031"/>
      <c r="SJF815" s="1031"/>
      <c r="SJG815" s="744"/>
      <c r="SJH815" s="697"/>
      <c r="SJI815" s="1031"/>
      <c r="SJJ815" s="852"/>
      <c r="SJK815" s="852"/>
      <c r="SJL815" s="852"/>
      <c r="SJM815" s="852"/>
      <c r="SJN815" s="1031"/>
      <c r="SJO815" s="854"/>
      <c r="SJP815" s="852"/>
      <c r="SJQ815" s="852"/>
      <c r="SJR815" s="852"/>
      <c r="SJS815" s="1031"/>
      <c r="SJT815" s="744"/>
      <c r="SJU815" s="1031"/>
      <c r="SJV815" s="1031"/>
      <c r="SJW815" s="697"/>
      <c r="SJX815" s="1031"/>
      <c r="SJY815" s="1031"/>
      <c r="SJZ815" s="1031"/>
      <c r="SKA815" s="1031"/>
      <c r="SKB815" s="852"/>
      <c r="SKC815" s="1031"/>
      <c r="SKD815" s="852"/>
      <c r="SKE815" s="1031"/>
      <c r="SKF815" s="1031"/>
      <c r="SKG815" s="852"/>
      <c r="SKH815" s="852"/>
      <c r="SKI815" s="1031"/>
      <c r="SKJ815" s="1031"/>
      <c r="SKK815" s="1031"/>
      <c r="SKL815" s="1031"/>
      <c r="SKM815" s="744"/>
      <c r="SKN815" s="697"/>
      <c r="SKO815" s="1031"/>
      <c r="SKP815" s="852"/>
      <c r="SKQ815" s="852"/>
      <c r="SKR815" s="852"/>
      <c r="SKS815" s="852"/>
      <c r="SKT815" s="1031"/>
      <c r="SKU815" s="854"/>
      <c r="SKV815" s="852"/>
      <c r="SKW815" s="852"/>
      <c r="SKX815" s="852"/>
      <c r="SKY815" s="1031"/>
      <c r="SKZ815" s="744"/>
      <c r="SLA815" s="1031"/>
      <c r="SLB815" s="1031"/>
      <c r="SLC815" s="697"/>
      <c r="SLD815" s="1031"/>
      <c r="SLE815" s="1031"/>
      <c r="SLF815" s="1031"/>
      <c r="SLG815" s="1031"/>
      <c r="SLH815" s="852"/>
      <c r="SLI815" s="1031"/>
      <c r="SLJ815" s="852"/>
      <c r="SLK815" s="1031"/>
      <c r="SLL815" s="1031"/>
      <c r="SLM815" s="852"/>
      <c r="SLN815" s="852"/>
      <c r="SLO815" s="1031"/>
      <c r="SLP815" s="1031"/>
      <c r="SLQ815" s="1031"/>
      <c r="SLR815" s="1031"/>
      <c r="SLS815" s="744"/>
      <c r="SLT815" s="697"/>
      <c r="SLU815" s="1031"/>
      <c r="SLV815" s="852"/>
      <c r="SLW815" s="852"/>
      <c r="SLX815" s="852"/>
      <c r="SLY815" s="852"/>
      <c r="SLZ815" s="1031"/>
      <c r="SMA815" s="854"/>
      <c r="SMB815" s="852"/>
      <c r="SMC815" s="852"/>
      <c r="SMD815" s="852"/>
      <c r="SME815" s="1031"/>
      <c r="SMF815" s="744"/>
      <c r="SMG815" s="1031"/>
      <c r="SMH815" s="1031"/>
      <c r="SMI815" s="697"/>
      <c r="SMJ815" s="1031"/>
      <c r="SMK815" s="1031"/>
      <c r="SML815" s="1031"/>
      <c r="SMM815" s="1031"/>
      <c r="SMN815" s="852"/>
      <c r="SMO815" s="1031"/>
      <c r="SMP815" s="852"/>
      <c r="SMQ815" s="1031"/>
      <c r="SMR815" s="1031"/>
      <c r="SMS815" s="852"/>
      <c r="SMT815" s="852"/>
      <c r="SMU815" s="1031"/>
      <c r="SMV815" s="1031"/>
      <c r="SMW815" s="1031"/>
      <c r="SMX815" s="1031"/>
      <c r="SMY815" s="744"/>
      <c r="SMZ815" s="697"/>
      <c r="SNA815" s="1031"/>
      <c r="SNB815" s="852"/>
      <c r="SNC815" s="852"/>
      <c r="SND815" s="852"/>
      <c r="SNE815" s="852"/>
      <c r="SNF815" s="1031"/>
      <c r="SNG815" s="854"/>
      <c r="SNH815" s="852"/>
      <c r="SNI815" s="852"/>
      <c r="SNJ815" s="852"/>
      <c r="SNK815" s="1031"/>
      <c r="SNL815" s="744"/>
      <c r="SNM815" s="1031"/>
      <c r="SNN815" s="1031"/>
      <c r="SNO815" s="697"/>
      <c r="SNP815" s="1031"/>
      <c r="SNQ815" s="1031"/>
      <c r="SNR815" s="1031"/>
      <c r="SNS815" s="1031"/>
      <c r="SNT815" s="852"/>
      <c r="SNU815" s="1031"/>
      <c r="SNV815" s="852"/>
      <c r="SNW815" s="1031"/>
      <c r="SNX815" s="1031"/>
      <c r="SNY815" s="852"/>
      <c r="SNZ815" s="852"/>
      <c r="SOA815" s="1031"/>
      <c r="SOB815" s="1031"/>
      <c r="SOC815" s="1031"/>
      <c r="SOD815" s="1031"/>
      <c r="SOE815" s="744"/>
      <c r="SOF815" s="697"/>
      <c r="SOG815" s="1031"/>
      <c r="SOH815" s="852"/>
      <c r="SOI815" s="852"/>
      <c r="SOJ815" s="852"/>
      <c r="SOK815" s="852"/>
      <c r="SOL815" s="1031"/>
      <c r="SOM815" s="854"/>
      <c r="SON815" s="852"/>
      <c r="SOO815" s="852"/>
      <c r="SOP815" s="852"/>
      <c r="SOQ815" s="1031"/>
      <c r="SOR815" s="744"/>
      <c r="SOS815" s="1031"/>
      <c r="SOT815" s="1031"/>
      <c r="SOU815" s="697"/>
      <c r="SOV815" s="1031"/>
      <c r="SOW815" s="1031"/>
      <c r="SOX815" s="1031"/>
      <c r="SOY815" s="1031"/>
      <c r="SOZ815" s="852"/>
      <c r="SPA815" s="1031"/>
      <c r="SPB815" s="852"/>
      <c r="SPC815" s="1031"/>
      <c r="SPD815" s="1031"/>
      <c r="SPE815" s="852"/>
      <c r="SPF815" s="852"/>
      <c r="SPG815" s="1031"/>
      <c r="SPH815" s="1031"/>
      <c r="SPI815" s="1031"/>
      <c r="SPJ815" s="1031"/>
      <c r="SPK815" s="744"/>
      <c r="SPL815" s="697"/>
      <c r="SPM815" s="1031"/>
      <c r="SPN815" s="852"/>
      <c r="SPO815" s="852"/>
      <c r="SPP815" s="852"/>
      <c r="SPQ815" s="852"/>
      <c r="SPR815" s="1031"/>
      <c r="SPS815" s="854"/>
      <c r="SPT815" s="852"/>
      <c r="SPU815" s="852"/>
      <c r="SPV815" s="852"/>
      <c r="SPW815" s="1031"/>
      <c r="SPX815" s="744"/>
      <c r="SPY815" s="1031"/>
      <c r="SPZ815" s="1031"/>
      <c r="SQA815" s="697"/>
      <c r="SQB815" s="1031"/>
      <c r="SQC815" s="1031"/>
      <c r="SQD815" s="1031"/>
      <c r="SQE815" s="1031"/>
      <c r="SQF815" s="852"/>
      <c r="SQG815" s="1031"/>
      <c r="SQH815" s="852"/>
      <c r="SQI815" s="1031"/>
      <c r="SQJ815" s="1031"/>
      <c r="SQK815" s="852"/>
      <c r="SQL815" s="852"/>
      <c r="SQM815" s="1031"/>
      <c r="SQN815" s="1031"/>
      <c r="SQO815" s="1031"/>
      <c r="SQP815" s="1031"/>
      <c r="SQQ815" s="744"/>
      <c r="SQR815" s="697"/>
      <c r="SQS815" s="1031"/>
      <c r="SQT815" s="852"/>
      <c r="SQU815" s="852"/>
      <c r="SQV815" s="852"/>
      <c r="SQW815" s="852"/>
      <c r="SQX815" s="1031"/>
      <c r="SQY815" s="854"/>
      <c r="SQZ815" s="852"/>
      <c r="SRA815" s="852"/>
      <c r="SRB815" s="852"/>
      <c r="SRC815" s="1031"/>
      <c r="SRD815" s="744"/>
      <c r="SRE815" s="1031"/>
      <c r="SRF815" s="1031"/>
      <c r="SRG815" s="697"/>
      <c r="SRH815" s="1031"/>
      <c r="SRI815" s="1031"/>
      <c r="SRJ815" s="1031"/>
      <c r="SRK815" s="1031"/>
      <c r="SRL815" s="852"/>
      <c r="SRM815" s="1031"/>
      <c r="SRN815" s="852"/>
      <c r="SRO815" s="1031"/>
      <c r="SRP815" s="1031"/>
      <c r="SRQ815" s="852"/>
      <c r="SRR815" s="852"/>
      <c r="SRS815" s="1031"/>
      <c r="SRT815" s="1031"/>
      <c r="SRU815" s="1031"/>
      <c r="SRV815" s="1031"/>
      <c r="SRW815" s="744"/>
      <c r="SRX815" s="697"/>
      <c r="SRY815" s="1031"/>
      <c r="SRZ815" s="852"/>
      <c r="SSA815" s="852"/>
      <c r="SSB815" s="852"/>
      <c r="SSC815" s="852"/>
      <c r="SSD815" s="1031"/>
      <c r="SSE815" s="854"/>
      <c r="SSF815" s="852"/>
      <c r="SSG815" s="852"/>
      <c r="SSH815" s="852"/>
      <c r="SSI815" s="1031"/>
      <c r="SSJ815" s="744"/>
      <c r="SSK815" s="1031"/>
      <c r="SSL815" s="1031"/>
      <c r="SSM815" s="697"/>
      <c r="SSN815" s="1031"/>
      <c r="SSO815" s="1031"/>
      <c r="SSP815" s="1031"/>
      <c r="SSQ815" s="1031"/>
      <c r="SSR815" s="852"/>
      <c r="SSS815" s="1031"/>
      <c r="SST815" s="852"/>
      <c r="SSU815" s="1031"/>
      <c r="SSV815" s="1031"/>
      <c r="SSW815" s="852"/>
      <c r="SSX815" s="852"/>
      <c r="SSY815" s="1031"/>
      <c r="SSZ815" s="1031"/>
      <c r="STA815" s="1031"/>
      <c r="STB815" s="1031"/>
      <c r="STC815" s="744"/>
      <c r="STD815" s="697"/>
      <c r="STE815" s="1031"/>
      <c r="STF815" s="852"/>
      <c r="STG815" s="852"/>
      <c r="STH815" s="852"/>
      <c r="STI815" s="852"/>
      <c r="STJ815" s="1031"/>
      <c r="STK815" s="854"/>
      <c r="STL815" s="852"/>
      <c r="STM815" s="852"/>
      <c r="STN815" s="852"/>
      <c r="STO815" s="1031"/>
      <c r="STP815" s="744"/>
      <c r="STQ815" s="1031"/>
      <c r="STR815" s="1031"/>
      <c r="STS815" s="697"/>
      <c r="STT815" s="1031"/>
      <c r="STU815" s="1031"/>
      <c r="STV815" s="1031"/>
      <c r="STW815" s="1031"/>
      <c r="STX815" s="852"/>
      <c r="STY815" s="1031"/>
      <c r="STZ815" s="852"/>
      <c r="SUA815" s="1031"/>
      <c r="SUB815" s="1031"/>
      <c r="SUC815" s="852"/>
      <c r="SUD815" s="852"/>
      <c r="SUE815" s="1031"/>
      <c r="SUF815" s="1031"/>
      <c r="SUG815" s="1031"/>
      <c r="SUH815" s="1031"/>
      <c r="SUI815" s="744"/>
      <c r="SUJ815" s="697"/>
      <c r="SUK815" s="1031"/>
      <c r="SUL815" s="852"/>
      <c r="SUM815" s="852"/>
      <c r="SUN815" s="852"/>
      <c r="SUO815" s="852"/>
      <c r="SUP815" s="1031"/>
      <c r="SUQ815" s="854"/>
      <c r="SUR815" s="852"/>
      <c r="SUS815" s="852"/>
      <c r="SUT815" s="852"/>
      <c r="SUU815" s="1031"/>
      <c r="SUV815" s="744"/>
      <c r="SUW815" s="1031"/>
      <c r="SUX815" s="1031"/>
      <c r="SUY815" s="697"/>
      <c r="SUZ815" s="1031"/>
      <c r="SVA815" s="1031"/>
      <c r="SVB815" s="1031"/>
      <c r="SVC815" s="1031"/>
      <c r="SVD815" s="852"/>
      <c r="SVE815" s="1031"/>
      <c r="SVF815" s="852"/>
      <c r="SVG815" s="1031"/>
      <c r="SVH815" s="1031"/>
      <c r="SVI815" s="852"/>
      <c r="SVJ815" s="852"/>
      <c r="SVK815" s="1031"/>
      <c r="SVL815" s="1031"/>
      <c r="SVM815" s="1031"/>
      <c r="SVN815" s="1031"/>
      <c r="SVO815" s="744"/>
      <c r="SVP815" s="697"/>
      <c r="SVQ815" s="1031"/>
      <c r="SVR815" s="852"/>
      <c r="SVS815" s="852"/>
      <c r="SVT815" s="852"/>
      <c r="SVU815" s="852"/>
      <c r="SVV815" s="1031"/>
      <c r="SVW815" s="854"/>
      <c r="SVX815" s="852"/>
      <c r="SVY815" s="852"/>
      <c r="SVZ815" s="852"/>
      <c r="SWA815" s="1031"/>
      <c r="SWB815" s="744"/>
      <c r="SWC815" s="1031"/>
      <c r="SWD815" s="1031"/>
      <c r="SWE815" s="697"/>
      <c r="SWF815" s="1031"/>
      <c r="SWG815" s="1031"/>
      <c r="SWH815" s="1031"/>
      <c r="SWI815" s="1031"/>
      <c r="SWJ815" s="852"/>
      <c r="SWK815" s="1031"/>
      <c r="SWL815" s="852"/>
      <c r="SWM815" s="1031"/>
      <c r="SWN815" s="1031"/>
      <c r="SWO815" s="852"/>
      <c r="SWP815" s="852"/>
      <c r="SWQ815" s="1031"/>
      <c r="SWR815" s="1031"/>
      <c r="SWS815" s="1031"/>
      <c r="SWT815" s="1031"/>
      <c r="SWU815" s="744"/>
      <c r="SWV815" s="697"/>
      <c r="SWW815" s="1031"/>
      <c r="SWX815" s="852"/>
      <c r="SWY815" s="852"/>
      <c r="SWZ815" s="852"/>
      <c r="SXA815" s="852"/>
      <c r="SXB815" s="1031"/>
      <c r="SXC815" s="854"/>
      <c r="SXD815" s="852"/>
      <c r="SXE815" s="852"/>
      <c r="SXF815" s="852"/>
      <c r="SXG815" s="1031"/>
      <c r="SXH815" s="744"/>
      <c r="SXI815" s="1031"/>
      <c r="SXJ815" s="1031"/>
      <c r="SXK815" s="697"/>
      <c r="SXL815" s="1031"/>
      <c r="SXM815" s="1031"/>
      <c r="SXN815" s="1031"/>
      <c r="SXO815" s="1031"/>
      <c r="SXP815" s="852"/>
      <c r="SXQ815" s="1031"/>
      <c r="SXR815" s="852"/>
      <c r="SXS815" s="1031"/>
      <c r="SXT815" s="1031"/>
      <c r="SXU815" s="852"/>
      <c r="SXV815" s="852"/>
      <c r="SXW815" s="1031"/>
      <c r="SXX815" s="1031"/>
      <c r="SXY815" s="1031"/>
      <c r="SXZ815" s="1031"/>
      <c r="SYA815" s="744"/>
      <c r="SYB815" s="697"/>
      <c r="SYC815" s="1031"/>
      <c r="SYD815" s="852"/>
      <c r="SYE815" s="852"/>
      <c r="SYF815" s="852"/>
      <c r="SYG815" s="852"/>
      <c r="SYH815" s="1031"/>
      <c r="SYI815" s="854"/>
      <c r="SYJ815" s="852"/>
      <c r="SYK815" s="852"/>
      <c r="SYL815" s="852"/>
      <c r="SYM815" s="1031"/>
      <c r="SYN815" s="744"/>
      <c r="SYO815" s="1031"/>
      <c r="SYP815" s="1031"/>
      <c r="SYQ815" s="697"/>
      <c r="SYR815" s="1031"/>
      <c r="SYS815" s="1031"/>
      <c r="SYT815" s="1031"/>
      <c r="SYU815" s="1031"/>
      <c r="SYV815" s="852"/>
      <c r="SYW815" s="1031"/>
      <c r="SYX815" s="852"/>
      <c r="SYY815" s="1031"/>
      <c r="SYZ815" s="1031"/>
      <c r="SZA815" s="852"/>
      <c r="SZB815" s="852"/>
      <c r="SZC815" s="1031"/>
      <c r="SZD815" s="1031"/>
      <c r="SZE815" s="1031"/>
      <c r="SZF815" s="1031"/>
      <c r="SZG815" s="744"/>
      <c r="SZH815" s="697"/>
      <c r="SZI815" s="1031"/>
      <c r="SZJ815" s="852"/>
      <c r="SZK815" s="852"/>
      <c r="SZL815" s="852"/>
      <c r="SZM815" s="852"/>
      <c r="SZN815" s="1031"/>
      <c r="SZO815" s="854"/>
      <c r="SZP815" s="852"/>
      <c r="SZQ815" s="852"/>
      <c r="SZR815" s="852"/>
      <c r="SZS815" s="1031"/>
      <c r="SZT815" s="744"/>
      <c r="SZU815" s="1031"/>
      <c r="SZV815" s="1031"/>
      <c r="SZW815" s="697"/>
      <c r="SZX815" s="1031"/>
      <c r="SZY815" s="1031"/>
      <c r="SZZ815" s="1031"/>
      <c r="TAA815" s="1031"/>
      <c r="TAB815" s="852"/>
      <c r="TAC815" s="1031"/>
      <c r="TAD815" s="852"/>
      <c r="TAE815" s="1031"/>
      <c r="TAF815" s="1031"/>
      <c r="TAG815" s="852"/>
      <c r="TAH815" s="852"/>
      <c r="TAI815" s="1031"/>
      <c r="TAJ815" s="1031"/>
      <c r="TAK815" s="1031"/>
      <c r="TAL815" s="1031"/>
      <c r="TAM815" s="744"/>
      <c r="TAN815" s="697"/>
      <c r="TAO815" s="1031"/>
      <c r="TAP815" s="852"/>
      <c r="TAQ815" s="852"/>
      <c r="TAR815" s="852"/>
      <c r="TAS815" s="852"/>
      <c r="TAT815" s="1031"/>
      <c r="TAU815" s="854"/>
      <c r="TAV815" s="852"/>
      <c r="TAW815" s="852"/>
      <c r="TAX815" s="852"/>
      <c r="TAY815" s="1031"/>
      <c r="TAZ815" s="744"/>
      <c r="TBA815" s="1031"/>
      <c r="TBB815" s="1031"/>
      <c r="TBC815" s="697"/>
      <c r="TBD815" s="1031"/>
      <c r="TBE815" s="1031"/>
      <c r="TBF815" s="1031"/>
      <c r="TBG815" s="1031"/>
      <c r="TBH815" s="852"/>
      <c r="TBI815" s="1031"/>
      <c r="TBJ815" s="852"/>
      <c r="TBK815" s="1031"/>
      <c r="TBL815" s="1031"/>
      <c r="TBM815" s="852"/>
      <c r="TBN815" s="852"/>
      <c r="TBO815" s="1031"/>
      <c r="TBP815" s="1031"/>
      <c r="TBQ815" s="1031"/>
      <c r="TBR815" s="1031"/>
      <c r="TBS815" s="744"/>
      <c r="TBT815" s="697"/>
      <c r="TBU815" s="1031"/>
      <c r="TBV815" s="852"/>
      <c r="TBW815" s="852"/>
      <c r="TBX815" s="852"/>
      <c r="TBY815" s="852"/>
      <c r="TBZ815" s="1031"/>
      <c r="TCA815" s="854"/>
      <c r="TCB815" s="852"/>
      <c r="TCC815" s="852"/>
      <c r="TCD815" s="852"/>
      <c r="TCE815" s="1031"/>
      <c r="TCF815" s="744"/>
      <c r="TCG815" s="1031"/>
      <c r="TCH815" s="1031"/>
      <c r="TCI815" s="697"/>
      <c r="TCJ815" s="1031"/>
      <c r="TCK815" s="1031"/>
      <c r="TCL815" s="1031"/>
      <c r="TCM815" s="1031"/>
      <c r="TCN815" s="852"/>
      <c r="TCO815" s="1031"/>
      <c r="TCP815" s="852"/>
      <c r="TCQ815" s="1031"/>
      <c r="TCR815" s="1031"/>
      <c r="TCS815" s="852"/>
      <c r="TCT815" s="852"/>
      <c r="TCU815" s="1031"/>
      <c r="TCV815" s="1031"/>
      <c r="TCW815" s="1031"/>
      <c r="TCX815" s="1031"/>
      <c r="TCY815" s="744"/>
      <c r="TCZ815" s="697"/>
      <c r="TDA815" s="1031"/>
      <c r="TDB815" s="852"/>
      <c r="TDC815" s="852"/>
      <c r="TDD815" s="852"/>
      <c r="TDE815" s="852"/>
      <c r="TDF815" s="1031"/>
      <c r="TDG815" s="854"/>
      <c r="TDH815" s="852"/>
      <c r="TDI815" s="852"/>
      <c r="TDJ815" s="852"/>
      <c r="TDK815" s="1031"/>
      <c r="TDL815" s="744"/>
      <c r="TDM815" s="1031"/>
      <c r="TDN815" s="1031"/>
      <c r="TDO815" s="697"/>
      <c r="TDP815" s="1031"/>
      <c r="TDQ815" s="1031"/>
      <c r="TDR815" s="1031"/>
      <c r="TDS815" s="1031"/>
      <c r="TDT815" s="852"/>
      <c r="TDU815" s="1031"/>
      <c r="TDV815" s="852"/>
      <c r="TDW815" s="1031"/>
      <c r="TDX815" s="1031"/>
      <c r="TDY815" s="852"/>
      <c r="TDZ815" s="852"/>
      <c r="TEA815" s="1031"/>
      <c r="TEB815" s="1031"/>
      <c r="TEC815" s="1031"/>
      <c r="TED815" s="1031"/>
      <c r="TEE815" s="744"/>
      <c r="TEF815" s="697"/>
      <c r="TEG815" s="1031"/>
      <c r="TEH815" s="852"/>
      <c r="TEI815" s="852"/>
      <c r="TEJ815" s="852"/>
      <c r="TEK815" s="852"/>
      <c r="TEL815" s="1031"/>
      <c r="TEM815" s="854"/>
      <c r="TEN815" s="852"/>
      <c r="TEO815" s="852"/>
      <c r="TEP815" s="852"/>
      <c r="TEQ815" s="1031"/>
      <c r="TER815" s="744"/>
      <c r="TES815" s="1031"/>
      <c r="TET815" s="1031"/>
      <c r="TEU815" s="697"/>
      <c r="TEV815" s="1031"/>
      <c r="TEW815" s="1031"/>
      <c r="TEX815" s="1031"/>
      <c r="TEY815" s="1031"/>
      <c r="TEZ815" s="852"/>
      <c r="TFA815" s="1031"/>
      <c r="TFB815" s="852"/>
      <c r="TFC815" s="1031"/>
      <c r="TFD815" s="1031"/>
      <c r="TFE815" s="852"/>
      <c r="TFF815" s="852"/>
      <c r="TFG815" s="1031"/>
      <c r="TFH815" s="1031"/>
      <c r="TFI815" s="1031"/>
      <c r="TFJ815" s="1031"/>
      <c r="TFK815" s="744"/>
      <c r="TFL815" s="697"/>
      <c r="TFM815" s="1031"/>
      <c r="TFN815" s="852"/>
      <c r="TFO815" s="852"/>
      <c r="TFP815" s="852"/>
      <c r="TFQ815" s="852"/>
      <c r="TFR815" s="1031"/>
      <c r="TFS815" s="854"/>
      <c r="TFT815" s="852"/>
      <c r="TFU815" s="852"/>
      <c r="TFV815" s="852"/>
      <c r="TFW815" s="1031"/>
      <c r="TFX815" s="744"/>
      <c r="TFY815" s="1031"/>
      <c r="TFZ815" s="1031"/>
      <c r="TGA815" s="697"/>
      <c r="TGB815" s="1031"/>
      <c r="TGC815" s="1031"/>
      <c r="TGD815" s="1031"/>
      <c r="TGE815" s="1031"/>
      <c r="TGF815" s="852"/>
      <c r="TGG815" s="1031"/>
      <c r="TGH815" s="852"/>
      <c r="TGI815" s="1031"/>
      <c r="TGJ815" s="1031"/>
      <c r="TGK815" s="852"/>
      <c r="TGL815" s="852"/>
      <c r="TGM815" s="1031"/>
      <c r="TGN815" s="1031"/>
      <c r="TGO815" s="1031"/>
      <c r="TGP815" s="1031"/>
      <c r="TGQ815" s="744"/>
      <c r="TGR815" s="697"/>
      <c r="TGS815" s="1031"/>
      <c r="TGT815" s="852"/>
      <c r="TGU815" s="852"/>
      <c r="TGV815" s="852"/>
      <c r="TGW815" s="852"/>
      <c r="TGX815" s="1031"/>
      <c r="TGY815" s="854"/>
      <c r="TGZ815" s="852"/>
      <c r="THA815" s="852"/>
      <c r="THB815" s="852"/>
      <c r="THC815" s="1031"/>
      <c r="THD815" s="744"/>
      <c r="THE815" s="1031"/>
      <c r="THF815" s="1031"/>
      <c r="THG815" s="697"/>
      <c r="THH815" s="1031"/>
      <c r="THI815" s="1031"/>
      <c r="THJ815" s="1031"/>
      <c r="THK815" s="1031"/>
      <c r="THL815" s="852"/>
      <c r="THM815" s="1031"/>
      <c r="THN815" s="852"/>
      <c r="THO815" s="1031"/>
      <c r="THP815" s="1031"/>
      <c r="THQ815" s="852"/>
      <c r="THR815" s="852"/>
      <c r="THS815" s="1031"/>
      <c r="THT815" s="1031"/>
      <c r="THU815" s="1031"/>
      <c r="THV815" s="1031"/>
      <c r="THW815" s="744"/>
      <c r="THX815" s="697"/>
      <c r="THY815" s="1031"/>
      <c r="THZ815" s="852"/>
      <c r="TIA815" s="852"/>
      <c r="TIB815" s="852"/>
      <c r="TIC815" s="852"/>
      <c r="TID815" s="1031"/>
      <c r="TIE815" s="854"/>
      <c r="TIF815" s="852"/>
      <c r="TIG815" s="852"/>
      <c r="TIH815" s="852"/>
      <c r="TII815" s="1031"/>
      <c r="TIJ815" s="744"/>
      <c r="TIK815" s="1031"/>
      <c r="TIL815" s="1031"/>
      <c r="TIM815" s="697"/>
      <c r="TIN815" s="1031"/>
      <c r="TIO815" s="1031"/>
      <c r="TIP815" s="1031"/>
      <c r="TIQ815" s="1031"/>
      <c r="TIR815" s="852"/>
      <c r="TIS815" s="1031"/>
      <c r="TIT815" s="852"/>
      <c r="TIU815" s="1031"/>
      <c r="TIV815" s="1031"/>
      <c r="TIW815" s="852"/>
      <c r="TIX815" s="852"/>
      <c r="TIY815" s="1031"/>
      <c r="TIZ815" s="1031"/>
      <c r="TJA815" s="1031"/>
      <c r="TJB815" s="1031"/>
      <c r="TJC815" s="744"/>
      <c r="TJD815" s="697"/>
      <c r="TJE815" s="1031"/>
      <c r="TJF815" s="852"/>
      <c r="TJG815" s="852"/>
      <c r="TJH815" s="852"/>
      <c r="TJI815" s="852"/>
      <c r="TJJ815" s="1031"/>
      <c r="TJK815" s="854"/>
      <c r="TJL815" s="852"/>
      <c r="TJM815" s="852"/>
      <c r="TJN815" s="852"/>
      <c r="TJO815" s="1031"/>
      <c r="TJP815" s="744"/>
      <c r="TJQ815" s="1031"/>
      <c r="TJR815" s="1031"/>
      <c r="TJS815" s="697"/>
      <c r="TJT815" s="1031"/>
      <c r="TJU815" s="1031"/>
      <c r="TJV815" s="1031"/>
      <c r="TJW815" s="1031"/>
      <c r="TJX815" s="852"/>
      <c r="TJY815" s="1031"/>
      <c r="TJZ815" s="852"/>
      <c r="TKA815" s="1031"/>
      <c r="TKB815" s="1031"/>
      <c r="TKC815" s="852"/>
      <c r="TKD815" s="852"/>
      <c r="TKE815" s="1031"/>
      <c r="TKF815" s="1031"/>
      <c r="TKG815" s="1031"/>
      <c r="TKH815" s="1031"/>
      <c r="TKI815" s="744"/>
      <c r="TKJ815" s="697"/>
      <c r="TKK815" s="1031"/>
      <c r="TKL815" s="852"/>
      <c r="TKM815" s="852"/>
      <c r="TKN815" s="852"/>
      <c r="TKO815" s="852"/>
      <c r="TKP815" s="1031"/>
      <c r="TKQ815" s="854"/>
      <c r="TKR815" s="852"/>
      <c r="TKS815" s="852"/>
      <c r="TKT815" s="852"/>
      <c r="TKU815" s="1031"/>
      <c r="TKV815" s="744"/>
      <c r="TKW815" s="1031"/>
      <c r="TKX815" s="1031"/>
      <c r="TKY815" s="697"/>
      <c r="TKZ815" s="1031"/>
      <c r="TLA815" s="1031"/>
      <c r="TLB815" s="1031"/>
      <c r="TLC815" s="1031"/>
      <c r="TLD815" s="852"/>
      <c r="TLE815" s="1031"/>
      <c r="TLF815" s="852"/>
      <c r="TLG815" s="1031"/>
      <c r="TLH815" s="1031"/>
      <c r="TLI815" s="852"/>
      <c r="TLJ815" s="852"/>
      <c r="TLK815" s="1031"/>
      <c r="TLL815" s="1031"/>
      <c r="TLM815" s="1031"/>
      <c r="TLN815" s="1031"/>
      <c r="TLO815" s="744"/>
      <c r="TLP815" s="697"/>
      <c r="TLQ815" s="1031"/>
      <c r="TLR815" s="852"/>
      <c r="TLS815" s="852"/>
      <c r="TLT815" s="852"/>
      <c r="TLU815" s="852"/>
      <c r="TLV815" s="1031"/>
      <c r="TLW815" s="854"/>
      <c r="TLX815" s="852"/>
      <c r="TLY815" s="852"/>
      <c r="TLZ815" s="852"/>
      <c r="TMA815" s="1031"/>
      <c r="TMB815" s="744"/>
      <c r="TMC815" s="1031"/>
      <c r="TMD815" s="1031"/>
      <c r="TME815" s="697"/>
      <c r="TMF815" s="1031"/>
      <c r="TMG815" s="1031"/>
      <c r="TMH815" s="1031"/>
      <c r="TMI815" s="1031"/>
      <c r="TMJ815" s="852"/>
      <c r="TMK815" s="1031"/>
      <c r="TML815" s="852"/>
      <c r="TMM815" s="1031"/>
      <c r="TMN815" s="1031"/>
      <c r="TMO815" s="852"/>
      <c r="TMP815" s="852"/>
      <c r="TMQ815" s="1031"/>
      <c r="TMR815" s="1031"/>
      <c r="TMS815" s="1031"/>
      <c r="TMT815" s="1031"/>
      <c r="TMU815" s="744"/>
      <c r="TMV815" s="697"/>
      <c r="TMW815" s="1031"/>
      <c r="TMX815" s="852"/>
      <c r="TMY815" s="852"/>
      <c r="TMZ815" s="852"/>
      <c r="TNA815" s="852"/>
      <c r="TNB815" s="1031"/>
      <c r="TNC815" s="854"/>
      <c r="TND815" s="852"/>
      <c r="TNE815" s="852"/>
      <c r="TNF815" s="852"/>
      <c r="TNG815" s="1031"/>
      <c r="TNH815" s="744"/>
      <c r="TNI815" s="1031"/>
      <c r="TNJ815" s="1031"/>
      <c r="TNK815" s="697"/>
      <c r="TNL815" s="1031"/>
      <c r="TNM815" s="1031"/>
      <c r="TNN815" s="1031"/>
      <c r="TNO815" s="1031"/>
      <c r="TNP815" s="852"/>
      <c r="TNQ815" s="1031"/>
      <c r="TNR815" s="852"/>
      <c r="TNS815" s="1031"/>
      <c r="TNT815" s="1031"/>
      <c r="TNU815" s="852"/>
      <c r="TNV815" s="852"/>
      <c r="TNW815" s="1031"/>
      <c r="TNX815" s="1031"/>
      <c r="TNY815" s="1031"/>
      <c r="TNZ815" s="1031"/>
      <c r="TOA815" s="744"/>
      <c r="TOB815" s="697"/>
      <c r="TOC815" s="1031"/>
      <c r="TOD815" s="852"/>
      <c r="TOE815" s="852"/>
      <c r="TOF815" s="852"/>
      <c r="TOG815" s="852"/>
      <c r="TOH815" s="1031"/>
      <c r="TOI815" s="854"/>
      <c r="TOJ815" s="852"/>
      <c r="TOK815" s="852"/>
      <c r="TOL815" s="852"/>
      <c r="TOM815" s="1031"/>
      <c r="TON815" s="744"/>
      <c r="TOO815" s="1031"/>
      <c r="TOP815" s="1031"/>
      <c r="TOQ815" s="697"/>
      <c r="TOR815" s="1031"/>
      <c r="TOS815" s="1031"/>
      <c r="TOT815" s="1031"/>
      <c r="TOU815" s="1031"/>
      <c r="TOV815" s="852"/>
      <c r="TOW815" s="1031"/>
      <c r="TOX815" s="852"/>
      <c r="TOY815" s="1031"/>
      <c r="TOZ815" s="1031"/>
      <c r="TPA815" s="852"/>
      <c r="TPB815" s="852"/>
      <c r="TPC815" s="1031"/>
      <c r="TPD815" s="1031"/>
      <c r="TPE815" s="1031"/>
      <c r="TPF815" s="1031"/>
      <c r="TPG815" s="744"/>
      <c r="TPH815" s="697"/>
      <c r="TPI815" s="1031"/>
      <c r="TPJ815" s="852"/>
      <c r="TPK815" s="852"/>
      <c r="TPL815" s="852"/>
      <c r="TPM815" s="852"/>
      <c r="TPN815" s="1031"/>
      <c r="TPO815" s="854"/>
      <c r="TPP815" s="852"/>
      <c r="TPQ815" s="852"/>
      <c r="TPR815" s="852"/>
      <c r="TPS815" s="1031"/>
      <c r="TPT815" s="744"/>
      <c r="TPU815" s="1031"/>
      <c r="TPV815" s="1031"/>
      <c r="TPW815" s="697"/>
      <c r="TPX815" s="1031"/>
      <c r="TPY815" s="1031"/>
      <c r="TPZ815" s="1031"/>
      <c r="TQA815" s="1031"/>
      <c r="TQB815" s="852"/>
      <c r="TQC815" s="1031"/>
      <c r="TQD815" s="852"/>
      <c r="TQE815" s="1031"/>
      <c r="TQF815" s="1031"/>
      <c r="TQG815" s="852"/>
      <c r="TQH815" s="852"/>
      <c r="TQI815" s="1031"/>
      <c r="TQJ815" s="1031"/>
      <c r="TQK815" s="1031"/>
      <c r="TQL815" s="1031"/>
      <c r="TQM815" s="744"/>
      <c r="TQN815" s="697"/>
      <c r="TQO815" s="1031"/>
      <c r="TQP815" s="852"/>
      <c r="TQQ815" s="852"/>
      <c r="TQR815" s="852"/>
      <c r="TQS815" s="852"/>
      <c r="TQT815" s="1031"/>
      <c r="TQU815" s="854"/>
      <c r="TQV815" s="852"/>
      <c r="TQW815" s="852"/>
      <c r="TQX815" s="852"/>
      <c r="TQY815" s="1031"/>
      <c r="TQZ815" s="744"/>
      <c r="TRA815" s="1031"/>
      <c r="TRB815" s="1031"/>
      <c r="TRC815" s="697"/>
      <c r="TRD815" s="1031"/>
      <c r="TRE815" s="1031"/>
      <c r="TRF815" s="1031"/>
      <c r="TRG815" s="1031"/>
      <c r="TRH815" s="852"/>
      <c r="TRI815" s="1031"/>
      <c r="TRJ815" s="852"/>
      <c r="TRK815" s="1031"/>
      <c r="TRL815" s="1031"/>
      <c r="TRM815" s="852"/>
      <c r="TRN815" s="852"/>
      <c r="TRO815" s="1031"/>
      <c r="TRP815" s="1031"/>
      <c r="TRQ815" s="1031"/>
      <c r="TRR815" s="1031"/>
      <c r="TRS815" s="744"/>
      <c r="TRT815" s="697"/>
      <c r="TRU815" s="1031"/>
      <c r="TRV815" s="852"/>
      <c r="TRW815" s="852"/>
      <c r="TRX815" s="852"/>
      <c r="TRY815" s="852"/>
      <c r="TRZ815" s="1031"/>
      <c r="TSA815" s="854"/>
      <c r="TSB815" s="852"/>
      <c r="TSC815" s="852"/>
      <c r="TSD815" s="852"/>
      <c r="TSE815" s="1031"/>
      <c r="TSF815" s="744"/>
      <c r="TSG815" s="1031"/>
      <c r="TSH815" s="1031"/>
      <c r="TSI815" s="697"/>
      <c r="TSJ815" s="1031"/>
      <c r="TSK815" s="1031"/>
      <c r="TSL815" s="1031"/>
      <c r="TSM815" s="1031"/>
      <c r="TSN815" s="852"/>
      <c r="TSO815" s="1031"/>
      <c r="TSP815" s="852"/>
      <c r="TSQ815" s="1031"/>
      <c r="TSR815" s="1031"/>
      <c r="TSS815" s="852"/>
      <c r="TST815" s="852"/>
      <c r="TSU815" s="1031"/>
      <c r="TSV815" s="1031"/>
      <c r="TSW815" s="1031"/>
      <c r="TSX815" s="1031"/>
      <c r="TSY815" s="744"/>
      <c r="TSZ815" s="697"/>
      <c r="TTA815" s="1031"/>
      <c r="TTB815" s="852"/>
      <c r="TTC815" s="852"/>
      <c r="TTD815" s="852"/>
      <c r="TTE815" s="852"/>
      <c r="TTF815" s="1031"/>
      <c r="TTG815" s="854"/>
      <c r="TTH815" s="852"/>
      <c r="TTI815" s="852"/>
      <c r="TTJ815" s="852"/>
      <c r="TTK815" s="1031"/>
      <c r="TTL815" s="744"/>
      <c r="TTM815" s="1031"/>
      <c r="TTN815" s="1031"/>
      <c r="TTO815" s="697"/>
      <c r="TTP815" s="1031"/>
      <c r="TTQ815" s="1031"/>
      <c r="TTR815" s="1031"/>
      <c r="TTS815" s="1031"/>
      <c r="TTT815" s="852"/>
      <c r="TTU815" s="1031"/>
      <c r="TTV815" s="852"/>
      <c r="TTW815" s="1031"/>
      <c r="TTX815" s="1031"/>
      <c r="TTY815" s="852"/>
      <c r="TTZ815" s="852"/>
      <c r="TUA815" s="1031"/>
      <c r="TUB815" s="1031"/>
      <c r="TUC815" s="1031"/>
      <c r="TUD815" s="1031"/>
      <c r="TUE815" s="744"/>
      <c r="TUF815" s="697"/>
      <c r="TUG815" s="1031"/>
      <c r="TUH815" s="852"/>
      <c r="TUI815" s="852"/>
      <c r="TUJ815" s="852"/>
      <c r="TUK815" s="852"/>
      <c r="TUL815" s="1031"/>
      <c r="TUM815" s="854"/>
      <c r="TUN815" s="852"/>
      <c r="TUO815" s="852"/>
      <c r="TUP815" s="852"/>
      <c r="TUQ815" s="1031"/>
      <c r="TUR815" s="744"/>
      <c r="TUS815" s="1031"/>
      <c r="TUT815" s="1031"/>
      <c r="TUU815" s="697"/>
      <c r="TUV815" s="1031"/>
      <c r="TUW815" s="1031"/>
      <c r="TUX815" s="1031"/>
      <c r="TUY815" s="1031"/>
      <c r="TUZ815" s="852"/>
      <c r="TVA815" s="1031"/>
      <c r="TVB815" s="852"/>
      <c r="TVC815" s="1031"/>
      <c r="TVD815" s="1031"/>
      <c r="TVE815" s="852"/>
      <c r="TVF815" s="852"/>
      <c r="TVG815" s="1031"/>
      <c r="TVH815" s="1031"/>
      <c r="TVI815" s="1031"/>
      <c r="TVJ815" s="1031"/>
      <c r="TVK815" s="744"/>
      <c r="TVL815" s="697"/>
      <c r="TVM815" s="1031"/>
      <c r="TVN815" s="852"/>
      <c r="TVO815" s="852"/>
      <c r="TVP815" s="852"/>
      <c r="TVQ815" s="852"/>
      <c r="TVR815" s="1031"/>
      <c r="TVS815" s="854"/>
      <c r="TVT815" s="852"/>
      <c r="TVU815" s="852"/>
      <c r="TVV815" s="852"/>
      <c r="TVW815" s="1031"/>
      <c r="TVX815" s="744"/>
      <c r="TVY815" s="1031"/>
      <c r="TVZ815" s="1031"/>
      <c r="TWA815" s="697"/>
      <c r="TWB815" s="1031"/>
      <c r="TWC815" s="1031"/>
      <c r="TWD815" s="1031"/>
      <c r="TWE815" s="1031"/>
      <c r="TWF815" s="852"/>
      <c r="TWG815" s="1031"/>
      <c r="TWH815" s="852"/>
      <c r="TWI815" s="1031"/>
      <c r="TWJ815" s="1031"/>
      <c r="TWK815" s="852"/>
      <c r="TWL815" s="852"/>
      <c r="TWM815" s="1031"/>
      <c r="TWN815" s="1031"/>
      <c r="TWO815" s="1031"/>
      <c r="TWP815" s="1031"/>
      <c r="TWQ815" s="744"/>
      <c r="TWR815" s="697"/>
      <c r="TWS815" s="1031"/>
      <c r="TWT815" s="852"/>
      <c r="TWU815" s="852"/>
      <c r="TWV815" s="852"/>
      <c r="TWW815" s="852"/>
      <c r="TWX815" s="1031"/>
      <c r="TWY815" s="854"/>
      <c r="TWZ815" s="852"/>
      <c r="TXA815" s="852"/>
      <c r="TXB815" s="852"/>
      <c r="TXC815" s="1031"/>
      <c r="TXD815" s="744"/>
      <c r="TXE815" s="1031"/>
      <c r="TXF815" s="1031"/>
      <c r="TXG815" s="697"/>
      <c r="TXH815" s="1031"/>
      <c r="TXI815" s="1031"/>
      <c r="TXJ815" s="1031"/>
      <c r="TXK815" s="1031"/>
      <c r="TXL815" s="852"/>
      <c r="TXM815" s="1031"/>
      <c r="TXN815" s="852"/>
      <c r="TXO815" s="1031"/>
      <c r="TXP815" s="1031"/>
      <c r="TXQ815" s="852"/>
      <c r="TXR815" s="852"/>
      <c r="TXS815" s="1031"/>
      <c r="TXT815" s="1031"/>
      <c r="TXU815" s="1031"/>
      <c r="TXV815" s="1031"/>
      <c r="TXW815" s="744"/>
      <c r="TXX815" s="697"/>
      <c r="TXY815" s="1031"/>
      <c r="TXZ815" s="852"/>
      <c r="TYA815" s="852"/>
      <c r="TYB815" s="852"/>
      <c r="TYC815" s="852"/>
      <c r="TYD815" s="1031"/>
      <c r="TYE815" s="854"/>
      <c r="TYF815" s="852"/>
      <c r="TYG815" s="852"/>
      <c r="TYH815" s="852"/>
      <c r="TYI815" s="1031"/>
      <c r="TYJ815" s="744"/>
      <c r="TYK815" s="1031"/>
      <c r="TYL815" s="1031"/>
      <c r="TYM815" s="697"/>
      <c r="TYN815" s="1031"/>
      <c r="TYO815" s="1031"/>
      <c r="TYP815" s="1031"/>
      <c r="TYQ815" s="1031"/>
      <c r="TYR815" s="852"/>
      <c r="TYS815" s="1031"/>
      <c r="TYT815" s="852"/>
      <c r="TYU815" s="1031"/>
      <c r="TYV815" s="1031"/>
      <c r="TYW815" s="852"/>
      <c r="TYX815" s="852"/>
      <c r="TYY815" s="1031"/>
      <c r="TYZ815" s="1031"/>
      <c r="TZA815" s="1031"/>
      <c r="TZB815" s="1031"/>
      <c r="TZC815" s="744"/>
      <c r="TZD815" s="697"/>
      <c r="TZE815" s="1031"/>
      <c r="TZF815" s="852"/>
      <c r="TZG815" s="852"/>
      <c r="TZH815" s="852"/>
      <c r="TZI815" s="852"/>
      <c r="TZJ815" s="1031"/>
      <c r="TZK815" s="854"/>
      <c r="TZL815" s="852"/>
      <c r="TZM815" s="852"/>
      <c r="TZN815" s="852"/>
      <c r="TZO815" s="1031"/>
      <c r="TZP815" s="744"/>
      <c r="TZQ815" s="1031"/>
      <c r="TZR815" s="1031"/>
      <c r="TZS815" s="697"/>
      <c r="TZT815" s="1031"/>
      <c r="TZU815" s="1031"/>
      <c r="TZV815" s="1031"/>
      <c r="TZW815" s="1031"/>
      <c r="TZX815" s="852"/>
      <c r="TZY815" s="1031"/>
      <c r="TZZ815" s="852"/>
      <c r="UAA815" s="1031"/>
      <c r="UAB815" s="1031"/>
      <c r="UAC815" s="852"/>
      <c r="UAD815" s="852"/>
      <c r="UAE815" s="1031"/>
      <c r="UAF815" s="1031"/>
      <c r="UAG815" s="1031"/>
      <c r="UAH815" s="1031"/>
      <c r="UAI815" s="744"/>
      <c r="UAJ815" s="697"/>
      <c r="UAK815" s="1031"/>
      <c r="UAL815" s="852"/>
      <c r="UAM815" s="852"/>
      <c r="UAN815" s="852"/>
      <c r="UAO815" s="852"/>
      <c r="UAP815" s="1031"/>
      <c r="UAQ815" s="854"/>
      <c r="UAR815" s="852"/>
      <c r="UAS815" s="852"/>
      <c r="UAT815" s="852"/>
      <c r="UAU815" s="1031"/>
      <c r="UAV815" s="744"/>
      <c r="UAW815" s="1031"/>
      <c r="UAX815" s="1031"/>
      <c r="UAY815" s="697"/>
      <c r="UAZ815" s="1031"/>
      <c r="UBA815" s="1031"/>
      <c r="UBB815" s="1031"/>
      <c r="UBC815" s="1031"/>
      <c r="UBD815" s="852"/>
      <c r="UBE815" s="1031"/>
      <c r="UBF815" s="852"/>
      <c r="UBG815" s="1031"/>
      <c r="UBH815" s="1031"/>
      <c r="UBI815" s="852"/>
      <c r="UBJ815" s="852"/>
      <c r="UBK815" s="1031"/>
      <c r="UBL815" s="1031"/>
      <c r="UBM815" s="1031"/>
      <c r="UBN815" s="1031"/>
      <c r="UBO815" s="744"/>
      <c r="UBP815" s="697"/>
      <c r="UBQ815" s="1031"/>
      <c r="UBR815" s="852"/>
      <c r="UBS815" s="852"/>
      <c r="UBT815" s="852"/>
      <c r="UBU815" s="852"/>
      <c r="UBV815" s="1031"/>
      <c r="UBW815" s="854"/>
      <c r="UBX815" s="852"/>
      <c r="UBY815" s="852"/>
      <c r="UBZ815" s="852"/>
      <c r="UCA815" s="1031"/>
      <c r="UCB815" s="744"/>
      <c r="UCC815" s="1031"/>
      <c r="UCD815" s="1031"/>
      <c r="UCE815" s="697"/>
      <c r="UCF815" s="1031"/>
      <c r="UCG815" s="1031"/>
      <c r="UCH815" s="1031"/>
      <c r="UCI815" s="1031"/>
      <c r="UCJ815" s="852"/>
      <c r="UCK815" s="1031"/>
      <c r="UCL815" s="852"/>
      <c r="UCM815" s="1031"/>
      <c r="UCN815" s="1031"/>
      <c r="UCO815" s="852"/>
      <c r="UCP815" s="852"/>
      <c r="UCQ815" s="1031"/>
      <c r="UCR815" s="1031"/>
      <c r="UCS815" s="1031"/>
      <c r="UCT815" s="1031"/>
      <c r="UCU815" s="744"/>
      <c r="UCV815" s="697"/>
      <c r="UCW815" s="1031"/>
      <c r="UCX815" s="852"/>
      <c r="UCY815" s="852"/>
      <c r="UCZ815" s="852"/>
      <c r="UDA815" s="852"/>
      <c r="UDB815" s="1031"/>
      <c r="UDC815" s="854"/>
      <c r="UDD815" s="852"/>
      <c r="UDE815" s="852"/>
      <c r="UDF815" s="852"/>
      <c r="UDG815" s="1031"/>
      <c r="UDH815" s="744"/>
      <c r="UDI815" s="1031"/>
      <c r="UDJ815" s="1031"/>
      <c r="UDK815" s="697"/>
      <c r="UDL815" s="1031"/>
      <c r="UDM815" s="1031"/>
      <c r="UDN815" s="1031"/>
      <c r="UDO815" s="1031"/>
      <c r="UDP815" s="852"/>
      <c r="UDQ815" s="1031"/>
      <c r="UDR815" s="852"/>
      <c r="UDS815" s="1031"/>
      <c r="UDT815" s="1031"/>
      <c r="UDU815" s="852"/>
      <c r="UDV815" s="852"/>
      <c r="UDW815" s="1031"/>
      <c r="UDX815" s="1031"/>
      <c r="UDY815" s="1031"/>
      <c r="UDZ815" s="1031"/>
      <c r="UEA815" s="744"/>
      <c r="UEB815" s="697"/>
      <c r="UEC815" s="1031"/>
      <c r="UED815" s="852"/>
      <c r="UEE815" s="852"/>
      <c r="UEF815" s="852"/>
      <c r="UEG815" s="852"/>
      <c r="UEH815" s="1031"/>
      <c r="UEI815" s="854"/>
      <c r="UEJ815" s="852"/>
      <c r="UEK815" s="852"/>
      <c r="UEL815" s="852"/>
      <c r="UEM815" s="1031"/>
      <c r="UEN815" s="744"/>
      <c r="UEO815" s="1031"/>
      <c r="UEP815" s="1031"/>
      <c r="UEQ815" s="697"/>
      <c r="UER815" s="1031"/>
      <c r="UES815" s="1031"/>
      <c r="UET815" s="1031"/>
      <c r="UEU815" s="1031"/>
      <c r="UEV815" s="852"/>
      <c r="UEW815" s="1031"/>
      <c r="UEX815" s="852"/>
      <c r="UEY815" s="1031"/>
      <c r="UEZ815" s="1031"/>
      <c r="UFA815" s="852"/>
      <c r="UFB815" s="852"/>
      <c r="UFC815" s="1031"/>
      <c r="UFD815" s="1031"/>
      <c r="UFE815" s="1031"/>
      <c r="UFF815" s="1031"/>
      <c r="UFG815" s="744"/>
      <c r="UFH815" s="697"/>
      <c r="UFI815" s="1031"/>
      <c r="UFJ815" s="852"/>
      <c r="UFK815" s="852"/>
      <c r="UFL815" s="852"/>
      <c r="UFM815" s="852"/>
      <c r="UFN815" s="1031"/>
      <c r="UFO815" s="854"/>
      <c r="UFP815" s="852"/>
      <c r="UFQ815" s="852"/>
      <c r="UFR815" s="852"/>
      <c r="UFS815" s="1031"/>
      <c r="UFT815" s="744"/>
      <c r="UFU815" s="1031"/>
      <c r="UFV815" s="1031"/>
      <c r="UFW815" s="697"/>
      <c r="UFX815" s="1031"/>
      <c r="UFY815" s="1031"/>
      <c r="UFZ815" s="1031"/>
      <c r="UGA815" s="1031"/>
      <c r="UGB815" s="852"/>
      <c r="UGC815" s="1031"/>
      <c r="UGD815" s="852"/>
      <c r="UGE815" s="1031"/>
      <c r="UGF815" s="1031"/>
      <c r="UGG815" s="852"/>
      <c r="UGH815" s="852"/>
      <c r="UGI815" s="1031"/>
      <c r="UGJ815" s="1031"/>
      <c r="UGK815" s="1031"/>
      <c r="UGL815" s="1031"/>
      <c r="UGM815" s="744"/>
      <c r="UGN815" s="697"/>
      <c r="UGO815" s="1031"/>
      <c r="UGP815" s="852"/>
      <c r="UGQ815" s="852"/>
      <c r="UGR815" s="852"/>
      <c r="UGS815" s="852"/>
      <c r="UGT815" s="1031"/>
      <c r="UGU815" s="854"/>
      <c r="UGV815" s="852"/>
      <c r="UGW815" s="852"/>
      <c r="UGX815" s="852"/>
      <c r="UGY815" s="1031"/>
      <c r="UGZ815" s="744"/>
      <c r="UHA815" s="1031"/>
      <c r="UHB815" s="1031"/>
      <c r="UHC815" s="697"/>
      <c r="UHD815" s="1031"/>
      <c r="UHE815" s="1031"/>
      <c r="UHF815" s="1031"/>
      <c r="UHG815" s="1031"/>
      <c r="UHH815" s="852"/>
      <c r="UHI815" s="1031"/>
      <c r="UHJ815" s="852"/>
      <c r="UHK815" s="1031"/>
      <c r="UHL815" s="1031"/>
      <c r="UHM815" s="852"/>
      <c r="UHN815" s="852"/>
      <c r="UHO815" s="1031"/>
      <c r="UHP815" s="1031"/>
      <c r="UHQ815" s="1031"/>
      <c r="UHR815" s="1031"/>
      <c r="UHS815" s="744"/>
      <c r="UHT815" s="697"/>
      <c r="UHU815" s="1031"/>
      <c r="UHV815" s="852"/>
      <c r="UHW815" s="852"/>
      <c r="UHX815" s="852"/>
      <c r="UHY815" s="852"/>
      <c r="UHZ815" s="1031"/>
      <c r="UIA815" s="854"/>
      <c r="UIB815" s="852"/>
      <c r="UIC815" s="852"/>
      <c r="UID815" s="852"/>
      <c r="UIE815" s="1031"/>
      <c r="UIF815" s="744"/>
      <c r="UIG815" s="1031"/>
      <c r="UIH815" s="1031"/>
      <c r="UII815" s="697"/>
      <c r="UIJ815" s="1031"/>
      <c r="UIK815" s="1031"/>
      <c r="UIL815" s="1031"/>
      <c r="UIM815" s="1031"/>
      <c r="UIN815" s="852"/>
      <c r="UIO815" s="1031"/>
      <c r="UIP815" s="852"/>
      <c r="UIQ815" s="1031"/>
      <c r="UIR815" s="1031"/>
      <c r="UIS815" s="852"/>
      <c r="UIT815" s="852"/>
      <c r="UIU815" s="1031"/>
      <c r="UIV815" s="1031"/>
      <c r="UIW815" s="1031"/>
      <c r="UIX815" s="1031"/>
      <c r="UIY815" s="744"/>
      <c r="UIZ815" s="697"/>
      <c r="UJA815" s="1031"/>
      <c r="UJB815" s="852"/>
      <c r="UJC815" s="852"/>
      <c r="UJD815" s="852"/>
      <c r="UJE815" s="852"/>
      <c r="UJF815" s="1031"/>
      <c r="UJG815" s="854"/>
      <c r="UJH815" s="852"/>
      <c r="UJI815" s="852"/>
      <c r="UJJ815" s="852"/>
      <c r="UJK815" s="1031"/>
      <c r="UJL815" s="744"/>
      <c r="UJM815" s="1031"/>
      <c r="UJN815" s="1031"/>
      <c r="UJO815" s="697"/>
      <c r="UJP815" s="1031"/>
      <c r="UJQ815" s="1031"/>
      <c r="UJR815" s="1031"/>
      <c r="UJS815" s="1031"/>
      <c r="UJT815" s="852"/>
      <c r="UJU815" s="1031"/>
      <c r="UJV815" s="852"/>
      <c r="UJW815" s="1031"/>
      <c r="UJX815" s="1031"/>
      <c r="UJY815" s="852"/>
      <c r="UJZ815" s="852"/>
      <c r="UKA815" s="1031"/>
      <c r="UKB815" s="1031"/>
      <c r="UKC815" s="1031"/>
      <c r="UKD815" s="1031"/>
      <c r="UKE815" s="744"/>
      <c r="UKF815" s="697"/>
      <c r="UKG815" s="1031"/>
      <c r="UKH815" s="852"/>
      <c r="UKI815" s="852"/>
      <c r="UKJ815" s="852"/>
      <c r="UKK815" s="852"/>
      <c r="UKL815" s="1031"/>
      <c r="UKM815" s="854"/>
      <c r="UKN815" s="852"/>
      <c r="UKO815" s="852"/>
      <c r="UKP815" s="852"/>
      <c r="UKQ815" s="1031"/>
      <c r="UKR815" s="744"/>
      <c r="UKS815" s="1031"/>
      <c r="UKT815" s="1031"/>
      <c r="UKU815" s="697"/>
      <c r="UKV815" s="1031"/>
      <c r="UKW815" s="1031"/>
      <c r="UKX815" s="1031"/>
      <c r="UKY815" s="1031"/>
      <c r="UKZ815" s="852"/>
      <c r="ULA815" s="1031"/>
      <c r="ULB815" s="852"/>
      <c r="ULC815" s="1031"/>
      <c r="ULD815" s="1031"/>
      <c r="ULE815" s="852"/>
      <c r="ULF815" s="852"/>
      <c r="ULG815" s="1031"/>
      <c r="ULH815" s="1031"/>
      <c r="ULI815" s="1031"/>
      <c r="ULJ815" s="1031"/>
      <c r="ULK815" s="744"/>
      <c r="ULL815" s="697"/>
      <c r="ULM815" s="1031"/>
      <c r="ULN815" s="852"/>
      <c r="ULO815" s="852"/>
      <c r="ULP815" s="852"/>
      <c r="ULQ815" s="852"/>
      <c r="ULR815" s="1031"/>
      <c r="ULS815" s="854"/>
      <c r="ULT815" s="852"/>
      <c r="ULU815" s="852"/>
      <c r="ULV815" s="852"/>
      <c r="ULW815" s="1031"/>
      <c r="ULX815" s="744"/>
      <c r="ULY815" s="1031"/>
      <c r="ULZ815" s="1031"/>
      <c r="UMA815" s="697"/>
      <c r="UMB815" s="1031"/>
      <c r="UMC815" s="1031"/>
      <c r="UMD815" s="1031"/>
      <c r="UME815" s="1031"/>
      <c r="UMF815" s="852"/>
      <c r="UMG815" s="1031"/>
      <c r="UMH815" s="852"/>
      <c r="UMI815" s="1031"/>
      <c r="UMJ815" s="1031"/>
      <c r="UMK815" s="852"/>
      <c r="UML815" s="852"/>
      <c r="UMM815" s="1031"/>
      <c r="UMN815" s="1031"/>
      <c r="UMO815" s="1031"/>
      <c r="UMP815" s="1031"/>
      <c r="UMQ815" s="744"/>
      <c r="UMR815" s="697"/>
      <c r="UMS815" s="1031"/>
      <c r="UMT815" s="852"/>
      <c r="UMU815" s="852"/>
      <c r="UMV815" s="852"/>
      <c r="UMW815" s="852"/>
      <c r="UMX815" s="1031"/>
      <c r="UMY815" s="854"/>
      <c r="UMZ815" s="852"/>
      <c r="UNA815" s="852"/>
      <c r="UNB815" s="852"/>
      <c r="UNC815" s="1031"/>
      <c r="UND815" s="744"/>
      <c r="UNE815" s="1031"/>
      <c r="UNF815" s="1031"/>
      <c r="UNG815" s="697"/>
      <c r="UNH815" s="1031"/>
      <c r="UNI815" s="1031"/>
      <c r="UNJ815" s="1031"/>
      <c r="UNK815" s="1031"/>
      <c r="UNL815" s="852"/>
      <c r="UNM815" s="1031"/>
      <c r="UNN815" s="852"/>
      <c r="UNO815" s="1031"/>
      <c r="UNP815" s="1031"/>
      <c r="UNQ815" s="852"/>
      <c r="UNR815" s="852"/>
      <c r="UNS815" s="1031"/>
      <c r="UNT815" s="1031"/>
      <c r="UNU815" s="1031"/>
      <c r="UNV815" s="1031"/>
      <c r="UNW815" s="744"/>
      <c r="UNX815" s="697"/>
      <c r="UNY815" s="1031"/>
      <c r="UNZ815" s="852"/>
      <c r="UOA815" s="852"/>
      <c r="UOB815" s="852"/>
      <c r="UOC815" s="852"/>
      <c r="UOD815" s="1031"/>
      <c r="UOE815" s="854"/>
      <c r="UOF815" s="852"/>
      <c r="UOG815" s="852"/>
      <c r="UOH815" s="852"/>
      <c r="UOI815" s="1031"/>
      <c r="UOJ815" s="744"/>
      <c r="UOK815" s="1031"/>
      <c r="UOL815" s="1031"/>
      <c r="UOM815" s="697"/>
      <c r="UON815" s="1031"/>
      <c r="UOO815" s="1031"/>
      <c r="UOP815" s="1031"/>
      <c r="UOQ815" s="1031"/>
      <c r="UOR815" s="852"/>
      <c r="UOS815" s="1031"/>
      <c r="UOT815" s="852"/>
      <c r="UOU815" s="1031"/>
      <c r="UOV815" s="1031"/>
      <c r="UOW815" s="852"/>
      <c r="UOX815" s="852"/>
      <c r="UOY815" s="1031"/>
      <c r="UOZ815" s="1031"/>
      <c r="UPA815" s="1031"/>
      <c r="UPB815" s="1031"/>
      <c r="UPC815" s="744"/>
      <c r="UPD815" s="697"/>
      <c r="UPE815" s="1031"/>
      <c r="UPF815" s="852"/>
      <c r="UPG815" s="852"/>
      <c r="UPH815" s="852"/>
      <c r="UPI815" s="852"/>
      <c r="UPJ815" s="1031"/>
      <c r="UPK815" s="854"/>
      <c r="UPL815" s="852"/>
      <c r="UPM815" s="852"/>
      <c r="UPN815" s="852"/>
      <c r="UPO815" s="1031"/>
      <c r="UPP815" s="744"/>
      <c r="UPQ815" s="1031"/>
      <c r="UPR815" s="1031"/>
      <c r="UPS815" s="697"/>
      <c r="UPT815" s="1031"/>
      <c r="UPU815" s="1031"/>
      <c r="UPV815" s="1031"/>
      <c r="UPW815" s="1031"/>
      <c r="UPX815" s="852"/>
      <c r="UPY815" s="1031"/>
      <c r="UPZ815" s="852"/>
      <c r="UQA815" s="1031"/>
      <c r="UQB815" s="1031"/>
      <c r="UQC815" s="852"/>
      <c r="UQD815" s="852"/>
      <c r="UQE815" s="1031"/>
      <c r="UQF815" s="1031"/>
      <c r="UQG815" s="1031"/>
      <c r="UQH815" s="1031"/>
      <c r="UQI815" s="744"/>
      <c r="UQJ815" s="697"/>
      <c r="UQK815" s="1031"/>
      <c r="UQL815" s="852"/>
      <c r="UQM815" s="852"/>
      <c r="UQN815" s="852"/>
      <c r="UQO815" s="852"/>
      <c r="UQP815" s="1031"/>
      <c r="UQQ815" s="854"/>
      <c r="UQR815" s="852"/>
      <c r="UQS815" s="852"/>
      <c r="UQT815" s="852"/>
      <c r="UQU815" s="1031"/>
      <c r="UQV815" s="744"/>
      <c r="UQW815" s="1031"/>
      <c r="UQX815" s="1031"/>
      <c r="UQY815" s="697"/>
      <c r="UQZ815" s="1031"/>
      <c r="URA815" s="1031"/>
      <c r="URB815" s="1031"/>
      <c r="URC815" s="1031"/>
      <c r="URD815" s="852"/>
      <c r="URE815" s="1031"/>
      <c r="URF815" s="852"/>
      <c r="URG815" s="1031"/>
      <c r="URH815" s="1031"/>
      <c r="URI815" s="852"/>
      <c r="URJ815" s="852"/>
      <c r="URK815" s="1031"/>
      <c r="URL815" s="1031"/>
      <c r="URM815" s="1031"/>
      <c r="URN815" s="1031"/>
      <c r="URO815" s="744"/>
      <c r="URP815" s="697"/>
      <c r="URQ815" s="1031"/>
      <c r="URR815" s="852"/>
      <c r="URS815" s="852"/>
      <c r="URT815" s="852"/>
      <c r="URU815" s="852"/>
      <c r="URV815" s="1031"/>
      <c r="URW815" s="854"/>
      <c r="URX815" s="852"/>
      <c r="URY815" s="852"/>
      <c r="URZ815" s="852"/>
      <c r="USA815" s="1031"/>
      <c r="USB815" s="744"/>
      <c r="USC815" s="1031"/>
      <c r="USD815" s="1031"/>
      <c r="USE815" s="697"/>
      <c r="USF815" s="1031"/>
      <c r="USG815" s="1031"/>
      <c r="USH815" s="1031"/>
      <c r="USI815" s="1031"/>
      <c r="USJ815" s="852"/>
      <c r="USK815" s="1031"/>
      <c r="USL815" s="852"/>
      <c r="USM815" s="1031"/>
      <c r="USN815" s="1031"/>
      <c r="USO815" s="852"/>
      <c r="USP815" s="852"/>
      <c r="USQ815" s="1031"/>
      <c r="USR815" s="1031"/>
      <c r="USS815" s="1031"/>
      <c r="UST815" s="1031"/>
      <c r="USU815" s="744"/>
      <c r="USV815" s="697"/>
      <c r="USW815" s="1031"/>
      <c r="USX815" s="852"/>
      <c r="USY815" s="852"/>
      <c r="USZ815" s="852"/>
      <c r="UTA815" s="852"/>
      <c r="UTB815" s="1031"/>
      <c r="UTC815" s="854"/>
      <c r="UTD815" s="852"/>
      <c r="UTE815" s="852"/>
      <c r="UTF815" s="852"/>
      <c r="UTG815" s="1031"/>
      <c r="UTH815" s="744"/>
      <c r="UTI815" s="1031"/>
      <c r="UTJ815" s="1031"/>
      <c r="UTK815" s="697"/>
      <c r="UTL815" s="1031"/>
      <c r="UTM815" s="1031"/>
      <c r="UTN815" s="1031"/>
      <c r="UTO815" s="1031"/>
      <c r="UTP815" s="852"/>
      <c r="UTQ815" s="1031"/>
      <c r="UTR815" s="852"/>
      <c r="UTS815" s="1031"/>
      <c r="UTT815" s="1031"/>
      <c r="UTU815" s="852"/>
      <c r="UTV815" s="852"/>
      <c r="UTW815" s="1031"/>
      <c r="UTX815" s="1031"/>
      <c r="UTY815" s="1031"/>
      <c r="UTZ815" s="1031"/>
      <c r="UUA815" s="744"/>
      <c r="UUB815" s="697"/>
      <c r="UUC815" s="1031"/>
      <c r="UUD815" s="852"/>
      <c r="UUE815" s="852"/>
      <c r="UUF815" s="852"/>
      <c r="UUG815" s="852"/>
      <c r="UUH815" s="1031"/>
      <c r="UUI815" s="854"/>
      <c r="UUJ815" s="852"/>
      <c r="UUK815" s="852"/>
      <c r="UUL815" s="852"/>
      <c r="UUM815" s="1031"/>
      <c r="UUN815" s="744"/>
      <c r="UUO815" s="1031"/>
      <c r="UUP815" s="1031"/>
      <c r="UUQ815" s="697"/>
      <c r="UUR815" s="1031"/>
      <c r="UUS815" s="1031"/>
      <c r="UUT815" s="1031"/>
      <c r="UUU815" s="1031"/>
      <c r="UUV815" s="852"/>
      <c r="UUW815" s="1031"/>
      <c r="UUX815" s="852"/>
      <c r="UUY815" s="1031"/>
      <c r="UUZ815" s="1031"/>
      <c r="UVA815" s="852"/>
      <c r="UVB815" s="852"/>
      <c r="UVC815" s="1031"/>
      <c r="UVD815" s="1031"/>
      <c r="UVE815" s="1031"/>
      <c r="UVF815" s="1031"/>
      <c r="UVG815" s="744"/>
      <c r="UVH815" s="697"/>
      <c r="UVI815" s="1031"/>
      <c r="UVJ815" s="852"/>
      <c r="UVK815" s="852"/>
      <c r="UVL815" s="852"/>
      <c r="UVM815" s="852"/>
      <c r="UVN815" s="1031"/>
      <c r="UVO815" s="854"/>
      <c r="UVP815" s="852"/>
      <c r="UVQ815" s="852"/>
      <c r="UVR815" s="852"/>
      <c r="UVS815" s="1031"/>
      <c r="UVT815" s="744"/>
      <c r="UVU815" s="1031"/>
      <c r="UVV815" s="1031"/>
      <c r="UVW815" s="697"/>
      <c r="UVX815" s="1031"/>
      <c r="UVY815" s="1031"/>
      <c r="UVZ815" s="1031"/>
      <c r="UWA815" s="1031"/>
      <c r="UWB815" s="852"/>
      <c r="UWC815" s="1031"/>
      <c r="UWD815" s="852"/>
      <c r="UWE815" s="1031"/>
      <c r="UWF815" s="1031"/>
      <c r="UWG815" s="852"/>
      <c r="UWH815" s="852"/>
      <c r="UWI815" s="1031"/>
      <c r="UWJ815" s="1031"/>
      <c r="UWK815" s="1031"/>
      <c r="UWL815" s="1031"/>
      <c r="UWM815" s="744"/>
      <c r="UWN815" s="697"/>
      <c r="UWO815" s="1031"/>
      <c r="UWP815" s="852"/>
      <c r="UWQ815" s="852"/>
      <c r="UWR815" s="852"/>
      <c r="UWS815" s="852"/>
      <c r="UWT815" s="1031"/>
      <c r="UWU815" s="854"/>
      <c r="UWV815" s="852"/>
      <c r="UWW815" s="852"/>
      <c r="UWX815" s="852"/>
      <c r="UWY815" s="1031"/>
      <c r="UWZ815" s="744"/>
      <c r="UXA815" s="1031"/>
      <c r="UXB815" s="1031"/>
      <c r="UXC815" s="697"/>
      <c r="UXD815" s="1031"/>
      <c r="UXE815" s="1031"/>
      <c r="UXF815" s="1031"/>
      <c r="UXG815" s="1031"/>
      <c r="UXH815" s="852"/>
      <c r="UXI815" s="1031"/>
      <c r="UXJ815" s="852"/>
      <c r="UXK815" s="1031"/>
      <c r="UXL815" s="1031"/>
      <c r="UXM815" s="852"/>
      <c r="UXN815" s="852"/>
      <c r="UXO815" s="1031"/>
      <c r="UXP815" s="1031"/>
      <c r="UXQ815" s="1031"/>
      <c r="UXR815" s="1031"/>
      <c r="UXS815" s="744"/>
      <c r="UXT815" s="697"/>
      <c r="UXU815" s="1031"/>
      <c r="UXV815" s="852"/>
      <c r="UXW815" s="852"/>
      <c r="UXX815" s="852"/>
      <c r="UXY815" s="852"/>
      <c r="UXZ815" s="1031"/>
      <c r="UYA815" s="854"/>
      <c r="UYB815" s="852"/>
      <c r="UYC815" s="852"/>
      <c r="UYD815" s="852"/>
      <c r="UYE815" s="1031"/>
      <c r="UYF815" s="744"/>
      <c r="UYG815" s="1031"/>
      <c r="UYH815" s="1031"/>
      <c r="UYI815" s="697"/>
      <c r="UYJ815" s="1031"/>
      <c r="UYK815" s="1031"/>
      <c r="UYL815" s="1031"/>
      <c r="UYM815" s="1031"/>
      <c r="UYN815" s="852"/>
      <c r="UYO815" s="1031"/>
      <c r="UYP815" s="852"/>
      <c r="UYQ815" s="1031"/>
      <c r="UYR815" s="1031"/>
      <c r="UYS815" s="852"/>
      <c r="UYT815" s="852"/>
      <c r="UYU815" s="1031"/>
      <c r="UYV815" s="1031"/>
      <c r="UYW815" s="1031"/>
      <c r="UYX815" s="1031"/>
      <c r="UYY815" s="744"/>
      <c r="UYZ815" s="697"/>
      <c r="UZA815" s="1031"/>
      <c r="UZB815" s="852"/>
      <c r="UZC815" s="852"/>
      <c r="UZD815" s="852"/>
      <c r="UZE815" s="852"/>
      <c r="UZF815" s="1031"/>
      <c r="UZG815" s="854"/>
      <c r="UZH815" s="852"/>
      <c r="UZI815" s="852"/>
      <c r="UZJ815" s="852"/>
      <c r="UZK815" s="1031"/>
      <c r="UZL815" s="744"/>
      <c r="UZM815" s="1031"/>
      <c r="UZN815" s="1031"/>
      <c r="UZO815" s="697"/>
      <c r="UZP815" s="1031"/>
      <c r="UZQ815" s="1031"/>
      <c r="UZR815" s="1031"/>
      <c r="UZS815" s="1031"/>
      <c r="UZT815" s="852"/>
      <c r="UZU815" s="1031"/>
      <c r="UZV815" s="852"/>
      <c r="UZW815" s="1031"/>
      <c r="UZX815" s="1031"/>
      <c r="UZY815" s="852"/>
      <c r="UZZ815" s="852"/>
      <c r="VAA815" s="1031"/>
      <c r="VAB815" s="1031"/>
      <c r="VAC815" s="1031"/>
      <c r="VAD815" s="1031"/>
      <c r="VAE815" s="744"/>
      <c r="VAF815" s="697"/>
      <c r="VAG815" s="1031"/>
      <c r="VAH815" s="852"/>
      <c r="VAI815" s="852"/>
      <c r="VAJ815" s="852"/>
      <c r="VAK815" s="852"/>
      <c r="VAL815" s="1031"/>
      <c r="VAM815" s="854"/>
      <c r="VAN815" s="852"/>
      <c r="VAO815" s="852"/>
      <c r="VAP815" s="852"/>
      <c r="VAQ815" s="1031"/>
      <c r="VAR815" s="744"/>
      <c r="VAS815" s="1031"/>
      <c r="VAT815" s="1031"/>
      <c r="VAU815" s="697"/>
      <c r="VAV815" s="1031"/>
      <c r="VAW815" s="1031"/>
      <c r="VAX815" s="1031"/>
      <c r="VAY815" s="1031"/>
      <c r="VAZ815" s="852"/>
      <c r="VBA815" s="1031"/>
      <c r="VBB815" s="852"/>
      <c r="VBC815" s="1031"/>
      <c r="VBD815" s="1031"/>
      <c r="VBE815" s="852"/>
      <c r="VBF815" s="852"/>
      <c r="VBG815" s="1031"/>
      <c r="VBH815" s="1031"/>
      <c r="VBI815" s="1031"/>
      <c r="VBJ815" s="1031"/>
      <c r="VBK815" s="744"/>
      <c r="VBL815" s="697"/>
      <c r="VBM815" s="1031"/>
      <c r="VBN815" s="852"/>
      <c r="VBO815" s="852"/>
      <c r="VBP815" s="852"/>
      <c r="VBQ815" s="852"/>
      <c r="VBR815" s="1031"/>
      <c r="VBS815" s="854"/>
      <c r="VBT815" s="852"/>
      <c r="VBU815" s="852"/>
      <c r="VBV815" s="852"/>
      <c r="VBW815" s="1031"/>
      <c r="VBX815" s="744"/>
      <c r="VBY815" s="1031"/>
      <c r="VBZ815" s="1031"/>
      <c r="VCA815" s="697"/>
      <c r="VCB815" s="1031"/>
      <c r="VCC815" s="1031"/>
      <c r="VCD815" s="1031"/>
      <c r="VCE815" s="1031"/>
      <c r="VCF815" s="852"/>
      <c r="VCG815" s="1031"/>
      <c r="VCH815" s="852"/>
      <c r="VCI815" s="1031"/>
      <c r="VCJ815" s="1031"/>
      <c r="VCK815" s="852"/>
      <c r="VCL815" s="852"/>
      <c r="VCM815" s="1031"/>
      <c r="VCN815" s="1031"/>
      <c r="VCO815" s="1031"/>
      <c r="VCP815" s="1031"/>
      <c r="VCQ815" s="744"/>
      <c r="VCR815" s="697"/>
      <c r="VCS815" s="1031"/>
      <c r="VCT815" s="852"/>
      <c r="VCU815" s="852"/>
      <c r="VCV815" s="852"/>
      <c r="VCW815" s="852"/>
      <c r="VCX815" s="1031"/>
      <c r="VCY815" s="854"/>
      <c r="VCZ815" s="852"/>
      <c r="VDA815" s="852"/>
      <c r="VDB815" s="852"/>
      <c r="VDC815" s="1031"/>
      <c r="VDD815" s="744"/>
      <c r="VDE815" s="1031"/>
      <c r="VDF815" s="1031"/>
      <c r="VDG815" s="697"/>
      <c r="VDH815" s="1031"/>
      <c r="VDI815" s="1031"/>
      <c r="VDJ815" s="1031"/>
      <c r="VDK815" s="1031"/>
      <c r="VDL815" s="852"/>
      <c r="VDM815" s="1031"/>
      <c r="VDN815" s="852"/>
      <c r="VDO815" s="1031"/>
      <c r="VDP815" s="1031"/>
      <c r="VDQ815" s="852"/>
      <c r="VDR815" s="852"/>
      <c r="VDS815" s="1031"/>
      <c r="VDT815" s="1031"/>
      <c r="VDU815" s="1031"/>
      <c r="VDV815" s="1031"/>
      <c r="VDW815" s="744"/>
      <c r="VDX815" s="697"/>
      <c r="VDY815" s="1031"/>
      <c r="VDZ815" s="852"/>
      <c r="VEA815" s="852"/>
      <c r="VEB815" s="852"/>
      <c r="VEC815" s="852"/>
      <c r="VED815" s="1031"/>
      <c r="VEE815" s="854"/>
      <c r="VEF815" s="852"/>
      <c r="VEG815" s="852"/>
      <c r="VEH815" s="852"/>
      <c r="VEI815" s="1031"/>
      <c r="VEJ815" s="744"/>
      <c r="VEK815" s="1031"/>
      <c r="VEL815" s="1031"/>
      <c r="VEM815" s="697"/>
      <c r="VEN815" s="1031"/>
      <c r="VEO815" s="1031"/>
      <c r="VEP815" s="1031"/>
      <c r="VEQ815" s="1031"/>
      <c r="VER815" s="852"/>
      <c r="VES815" s="1031"/>
      <c r="VET815" s="852"/>
      <c r="VEU815" s="1031"/>
      <c r="VEV815" s="1031"/>
      <c r="VEW815" s="852"/>
      <c r="VEX815" s="852"/>
      <c r="VEY815" s="1031"/>
      <c r="VEZ815" s="1031"/>
      <c r="VFA815" s="1031"/>
      <c r="VFB815" s="1031"/>
      <c r="VFC815" s="744"/>
      <c r="VFD815" s="697"/>
      <c r="VFE815" s="1031"/>
      <c r="VFF815" s="852"/>
      <c r="VFG815" s="852"/>
      <c r="VFH815" s="852"/>
      <c r="VFI815" s="852"/>
      <c r="VFJ815" s="1031"/>
      <c r="VFK815" s="854"/>
      <c r="VFL815" s="852"/>
      <c r="VFM815" s="852"/>
      <c r="VFN815" s="852"/>
      <c r="VFO815" s="1031"/>
      <c r="VFP815" s="744"/>
      <c r="VFQ815" s="1031"/>
      <c r="VFR815" s="1031"/>
      <c r="VFS815" s="697"/>
      <c r="VFT815" s="1031"/>
      <c r="VFU815" s="1031"/>
      <c r="VFV815" s="1031"/>
      <c r="VFW815" s="1031"/>
      <c r="VFX815" s="852"/>
      <c r="VFY815" s="1031"/>
      <c r="VFZ815" s="852"/>
      <c r="VGA815" s="1031"/>
      <c r="VGB815" s="1031"/>
      <c r="VGC815" s="852"/>
      <c r="VGD815" s="852"/>
      <c r="VGE815" s="1031"/>
      <c r="VGF815" s="1031"/>
      <c r="VGG815" s="1031"/>
      <c r="VGH815" s="1031"/>
      <c r="VGI815" s="744"/>
      <c r="VGJ815" s="697"/>
      <c r="VGK815" s="1031"/>
      <c r="VGL815" s="852"/>
      <c r="VGM815" s="852"/>
      <c r="VGN815" s="852"/>
      <c r="VGO815" s="852"/>
      <c r="VGP815" s="1031"/>
      <c r="VGQ815" s="854"/>
      <c r="VGR815" s="852"/>
      <c r="VGS815" s="852"/>
      <c r="VGT815" s="852"/>
      <c r="VGU815" s="1031"/>
      <c r="VGV815" s="744"/>
      <c r="VGW815" s="1031"/>
      <c r="VGX815" s="1031"/>
      <c r="VGY815" s="697"/>
      <c r="VGZ815" s="1031"/>
      <c r="VHA815" s="1031"/>
      <c r="VHB815" s="1031"/>
      <c r="VHC815" s="1031"/>
      <c r="VHD815" s="852"/>
      <c r="VHE815" s="1031"/>
      <c r="VHF815" s="852"/>
      <c r="VHG815" s="1031"/>
      <c r="VHH815" s="1031"/>
      <c r="VHI815" s="852"/>
      <c r="VHJ815" s="852"/>
      <c r="VHK815" s="1031"/>
      <c r="VHL815" s="1031"/>
      <c r="VHM815" s="1031"/>
      <c r="VHN815" s="1031"/>
      <c r="VHO815" s="744"/>
      <c r="VHP815" s="697"/>
      <c r="VHQ815" s="1031"/>
      <c r="VHR815" s="852"/>
      <c r="VHS815" s="852"/>
      <c r="VHT815" s="852"/>
      <c r="VHU815" s="852"/>
      <c r="VHV815" s="1031"/>
      <c r="VHW815" s="854"/>
      <c r="VHX815" s="852"/>
      <c r="VHY815" s="852"/>
      <c r="VHZ815" s="852"/>
      <c r="VIA815" s="1031"/>
      <c r="VIB815" s="744"/>
      <c r="VIC815" s="1031"/>
      <c r="VID815" s="1031"/>
      <c r="VIE815" s="697"/>
      <c r="VIF815" s="1031"/>
      <c r="VIG815" s="1031"/>
      <c r="VIH815" s="1031"/>
      <c r="VII815" s="1031"/>
      <c r="VIJ815" s="852"/>
      <c r="VIK815" s="1031"/>
      <c r="VIL815" s="852"/>
      <c r="VIM815" s="1031"/>
      <c r="VIN815" s="1031"/>
      <c r="VIO815" s="852"/>
      <c r="VIP815" s="852"/>
      <c r="VIQ815" s="1031"/>
      <c r="VIR815" s="1031"/>
      <c r="VIS815" s="1031"/>
      <c r="VIT815" s="1031"/>
      <c r="VIU815" s="744"/>
      <c r="VIV815" s="697"/>
      <c r="VIW815" s="1031"/>
      <c r="VIX815" s="852"/>
      <c r="VIY815" s="852"/>
      <c r="VIZ815" s="852"/>
      <c r="VJA815" s="852"/>
      <c r="VJB815" s="1031"/>
      <c r="VJC815" s="854"/>
      <c r="VJD815" s="852"/>
      <c r="VJE815" s="852"/>
      <c r="VJF815" s="852"/>
      <c r="VJG815" s="1031"/>
      <c r="VJH815" s="744"/>
      <c r="VJI815" s="1031"/>
      <c r="VJJ815" s="1031"/>
      <c r="VJK815" s="697"/>
      <c r="VJL815" s="1031"/>
      <c r="VJM815" s="1031"/>
      <c r="VJN815" s="1031"/>
      <c r="VJO815" s="1031"/>
      <c r="VJP815" s="852"/>
      <c r="VJQ815" s="1031"/>
      <c r="VJR815" s="852"/>
      <c r="VJS815" s="1031"/>
      <c r="VJT815" s="1031"/>
      <c r="VJU815" s="852"/>
      <c r="VJV815" s="852"/>
      <c r="VJW815" s="1031"/>
      <c r="VJX815" s="1031"/>
      <c r="VJY815" s="1031"/>
      <c r="VJZ815" s="1031"/>
      <c r="VKA815" s="744"/>
      <c r="VKB815" s="697"/>
      <c r="VKC815" s="1031"/>
      <c r="VKD815" s="852"/>
      <c r="VKE815" s="852"/>
      <c r="VKF815" s="852"/>
      <c r="VKG815" s="852"/>
      <c r="VKH815" s="1031"/>
      <c r="VKI815" s="854"/>
      <c r="VKJ815" s="852"/>
      <c r="VKK815" s="852"/>
      <c r="VKL815" s="852"/>
      <c r="VKM815" s="1031"/>
      <c r="VKN815" s="744"/>
      <c r="VKO815" s="1031"/>
      <c r="VKP815" s="1031"/>
      <c r="VKQ815" s="697"/>
      <c r="VKR815" s="1031"/>
      <c r="VKS815" s="1031"/>
      <c r="VKT815" s="1031"/>
      <c r="VKU815" s="1031"/>
      <c r="VKV815" s="852"/>
      <c r="VKW815" s="1031"/>
      <c r="VKX815" s="852"/>
      <c r="VKY815" s="1031"/>
      <c r="VKZ815" s="1031"/>
      <c r="VLA815" s="852"/>
      <c r="VLB815" s="852"/>
      <c r="VLC815" s="1031"/>
      <c r="VLD815" s="1031"/>
      <c r="VLE815" s="1031"/>
      <c r="VLF815" s="1031"/>
      <c r="VLG815" s="744"/>
      <c r="VLH815" s="697"/>
      <c r="VLI815" s="1031"/>
      <c r="VLJ815" s="852"/>
      <c r="VLK815" s="852"/>
      <c r="VLL815" s="852"/>
      <c r="VLM815" s="852"/>
      <c r="VLN815" s="1031"/>
      <c r="VLO815" s="854"/>
      <c r="VLP815" s="852"/>
      <c r="VLQ815" s="852"/>
      <c r="VLR815" s="852"/>
      <c r="VLS815" s="1031"/>
      <c r="VLT815" s="744"/>
      <c r="VLU815" s="1031"/>
      <c r="VLV815" s="1031"/>
      <c r="VLW815" s="697"/>
      <c r="VLX815" s="1031"/>
      <c r="VLY815" s="1031"/>
      <c r="VLZ815" s="1031"/>
      <c r="VMA815" s="1031"/>
      <c r="VMB815" s="852"/>
      <c r="VMC815" s="1031"/>
      <c r="VMD815" s="852"/>
      <c r="VME815" s="1031"/>
      <c r="VMF815" s="1031"/>
      <c r="VMG815" s="852"/>
      <c r="VMH815" s="852"/>
      <c r="VMI815" s="1031"/>
      <c r="VMJ815" s="1031"/>
      <c r="VMK815" s="1031"/>
      <c r="VML815" s="1031"/>
      <c r="VMM815" s="744"/>
      <c r="VMN815" s="697"/>
      <c r="VMO815" s="1031"/>
      <c r="VMP815" s="852"/>
      <c r="VMQ815" s="852"/>
      <c r="VMR815" s="852"/>
      <c r="VMS815" s="852"/>
      <c r="VMT815" s="1031"/>
      <c r="VMU815" s="854"/>
      <c r="VMV815" s="852"/>
      <c r="VMW815" s="852"/>
      <c r="VMX815" s="852"/>
      <c r="VMY815" s="1031"/>
      <c r="VMZ815" s="744"/>
      <c r="VNA815" s="1031"/>
      <c r="VNB815" s="1031"/>
      <c r="VNC815" s="697"/>
      <c r="VND815" s="1031"/>
      <c r="VNE815" s="1031"/>
      <c r="VNF815" s="1031"/>
      <c r="VNG815" s="1031"/>
      <c r="VNH815" s="852"/>
      <c r="VNI815" s="1031"/>
      <c r="VNJ815" s="852"/>
      <c r="VNK815" s="1031"/>
      <c r="VNL815" s="1031"/>
      <c r="VNM815" s="852"/>
      <c r="VNN815" s="852"/>
      <c r="VNO815" s="1031"/>
      <c r="VNP815" s="1031"/>
      <c r="VNQ815" s="1031"/>
      <c r="VNR815" s="1031"/>
      <c r="VNS815" s="744"/>
      <c r="VNT815" s="697"/>
      <c r="VNU815" s="1031"/>
      <c r="VNV815" s="852"/>
      <c r="VNW815" s="852"/>
      <c r="VNX815" s="852"/>
      <c r="VNY815" s="852"/>
      <c r="VNZ815" s="1031"/>
      <c r="VOA815" s="854"/>
      <c r="VOB815" s="852"/>
      <c r="VOC815" s="852"/>
      <c r="VOD815" s="852"/>
      <c r="VOE815" s="1031"/>
      <c r="VOF815" s="744"/>
      <c r="VOG815" s="1031"/>
      <c r="VOH815" s="1031"/>
      <c r="VOI815" s="697"/>
      <c r="VOJ815" s="1031"/>
      <c r="VOK815" s="1031"/>
      <c r="VOL815" s="1031"/>
      <c r="VOM815" s="1031"/>
      <c r="VON815" s="852"/>
      <c r="VOO815" s="1031"/>
      <c r="VOP815" s="852"/>
      <c r="VOQ815" s="1031"/>
      <c r="VOR815" s="1031"/>
      <c r="VOS815" s="852"/>
      <c r="VOT815" s="852"/>
      <c r="VOU815" s="1031"/>
      <c r="VOV815" s="1031"/>
      <c r="VOW815" s="1031"/>
      <c r="VOX815" s="1031"/>
      <c r="VOY815" s="744"/>
      <c r="VOZ815" s="697"/>
      <c r="VPA815" s="1031"/>
      <c r="VPB815" s="852"/>
      <c r="VPC815" s="852"/>
      <c r="VPD815" s="852"/>
      <c r="VPE815" s="852"/>
      <c r="VPF815" s="1031"/>
      <c r="VPG815" s="854"/>
      <c r="VPH815" s="852"/>
      <c r="VPI815" s="852"/>
      <c r="VPJ815" s="852"/>
      <c r="VPK815" s="1031"/>
      <c r="VPL815" s="744"/>
      <c r="VPM815" s="1031"/>
      <c r="VPN815" s="1031"/>
      <c r="VPO815" s="697"/>
      <c r="VPP815" s="1031"/>
      <c r="VPQ815" s="1031"/>
      <c r="VPR815" s="1031"/>
      <c r="VPS815" s="1031"/>
      <c r="VPT815" s="852"/>
      <c r="VPU815" s="1031"/>
      <c r="VPV815" s="852"/>
      <c r="VPW815" s="1031"/>
      <c r="VPX815" s="1031"/>
      <c r="VPY815" s="852"/>
      <c r="VPZ815" s="852"/>
      <c r="VQA815" s="1031"/>
      <c r="VQB815" s="1031"/>
      <c r="VQC815" s="1031"/>
      <c r="VQD815" s="1031"/>
      <c r="VQE815" s="744"/>
      <c r="VQF815" s="697"/>
      <c r="VQG815" s="1031"/>
      <c r="VQH815" s="852"/>
      <c r="VQI815" s="852"/>
      <c r="VQJ815" s="852"/>
      <c r="VQK815" s="852"/>
      <c r="VQL815" s="1031"/>
      <c r="VQM815" s="854"/>
      <c r="VQN815" s="852"/>
      <c r="VQO815" s="852"/>
      <c r="VQP815" s="852"/>
      <c r="VQQ815" s="1031"/>
      <c r="VQR815" s="744"/>
      <c r="VQS815" s="1031"/>
      <c r="VQT815" s="1031"/>
      <c r="VQU815" s="697"/>
      <c r="VQV815" s="1031"/>
      <c r="VQW815" s="1031"/>
      <c r="VQX815" s="1031"/>
      <c r="VQY815" s="1031"/>
      <c r="VQZ815" s="852"/>
      <c r="VRA815" s="1031"/>
      <c r="VRB815" s="852"/>
      <c r="VRC815" s="1031"/>
      <c r="VRD815" s="1031"/>
      <c r="VRE815" s="852"/>
      <c r="VRF815" s="852"/>
      <c r="VRG815" s="1031"/>
      <c r="VRH815" s="1031"/>
      <c r="VRI815" s="1031"/>
      <c r="VRJ815" s="1031"/>
      <c r="VRK815" s="744"/>
      <c r="VRL815" s="697"/>
      <c r="VRM815" s="1031"/>
      <c r="VRN815" s="852"/>
      <c r="VRO815" s="852"/>
      <c r="VRP815" s="852"/>
      <c r="VRQ815" s="852"/>
      <c r="VRR815" s="1031"/>
      <c r="VRS815" s="854"/>
      <c r="VRT815" s="852"/>
      <c r="VRU815" s="852"/>
      <c r="VRV815" s="852"/>
      <c r="VRW815" s="1031"/>
      <c r="VRX815" s="744"/>
      <c r="VRY815" s="1031"/>
      <c r="VRZ815" s="1031"/>
      <c r="VSA815" s="697"/>
      <c r="VSB815" s="1031"/>
      <c r="VSC815" s="1031"/>
      <c r="VSD815" s="1031"/>
      <c r="VSE815" s="1031"/>
      <c r="VSF815" s="852"/>
      <c r="VSG815" s="1031"/>
      <c r="VSH815" s="852"/>
      <c r="VSI815" s="1031"/>
      <c r="VSJ815" s="1031"/>
      <c r="VSK815" s="852"/>
      <c r="VSL815" s="852"/>
      <c r="VSM815" s="1031"/>
      <c r="VSN815" s="1031"/>
      <c r="VSO815" s="1031"/>
      <c r="VSP815" s="1031"/>
      <c r="VSQ815" s="744"/>
      <c r="VSR815" s="697"/>
      <c r="VSS815" s="1031"/>
      <c r="VST815" s="852"/>
      <c r="VSU815" s="852"/>
      <c r="VSV815" s="852"/>
      <c r="VSW815" s="852"/>
      <c r="VSX815" s="1031"/>
      <c r="VSY815" s="854"/>
      <c r="VSZ815" s="852"/>
      <c r="VTA815" s="852"/>
      <c r="VTB815" s="852"/>
      <c r="VTC815" s="1031"/>
      <c r="VTD815" s="744"/>
      <c r="VTE815" s="1031"/>
      <c r="VTF815" s="1031"/>
      <c r="VTG815" s="697"/>
      <c r="VTH815" s="1031"/>
      <c r="VTI815" s="1031"/>
      <c r="VTJ815" s="1031"/>
      <c r="VTK815" s="1031"/>
      <c r="VTL815" s="852"/>
      <c r="VTM815" s="1031"/>
      <c r="VTN815" s="852"/>
      <c r="VTO815" s="1031"/>
      <c r="VTP815" s="1031"/>
      <c r="VTQ815" s="852"/>
      <c r="VTR815" s="852"/>
      <c r="VTS815" s="1031"/>
      <c r="VTT815" s="1031"/>
      <c r="VTU815" s="1031"/>
      <c r="VTV815" s="1031"/>
      <c r="VTW815" s="744"/>
      <c r="VTX815" s="697"/>
      <c r="VTY815" s="1031"/>
      <c r="VTZ815" s="852"/>
      <c r="VUA815" s="852"/>
      <c r="VUB815" s="852"/>
      <c r="VUC815" s="852"/>
      <c r="VUD815" s="1031"/>
      <c r="VUE815" s="854"/>
      <c r="VUF815" s="852"/>
      <c r="VUG815" s="852"/>
      <c r="VUH815" s="852"/>
      <c r="VUI815" s="1031"/>
      <c r="VUJ815" s="744"/>
      <c r="VUK815" s="1031"/>
      <c r="VUL815" s="1031"/>
      <c r="VUM815" s="697"/>
      <c r="VUN815" s="1031"/>
      <c r="VUO815" s="1031"/>
      <c r="VUP815" s="1031"/>
      <c r="VUQ815" s="1031"/>
      <c r="VUR815" s="852"/>
      <c r="VUS815" s="1031"/>
      <c r="VUT815" s="852"/>
      <c r="VUU815" s="1031"/>
      <c r="VUV815" s="1031"/>
      <c r="VUW815" s="852"/>
      <c r="VUX815" s="852"/>
      <c r="VUY815" s="1031"/>
      <c r="VUZ815" s="1031"/>
      <c r="VVA815" s="1031"/>
      <c r="VVB815" s="1031"/>
      <c r="VVC815" s="744"/>
      <c r="VVD815" s="697"/>
      <c r="VVE815" s="1031"/>
      <c r="VVF815" s="852"/>
      <c r="VVG815" s="852"/>
      <c r="VVH815" s="852"/>
      <c r="VVI815" s="852"/>
      <c r="VVJ815" s="1031"/>
      <c r="VVK815" s="854"/>
      <c r="VVL815" s="852"/>
      <c r="VVM815" s="852"/>
      <c r="VVN815" s="852"/>
      <c r="VVO815" s="1031"/>
      <c r="VVP815" s="744"/>
      <c r="VVQ815" s="1031"/>
      <c r="VVR815" s="1031"/>
      <c r="VVS815" s="697"/>
      <c r="VVT815" s="1031"/>
      <c r="VVU815" s="1031"/>
      <c r="VVV815" s="1031"/>
      <c r="VVW815" s="1031"/>
      <c r="VVX815" s="852"/>
      <c r="VVY815" s="1031"/>
      <c r="VVZ815" s="852"/>
      <c r="VWA815" s="1031"/>
      <c r="VWB815" s="1031"/>
      <c r="VWC815" s="852"/>
      <c r="VWD815" s="852"/>
      <c r="VWE815" s="1031"/>
      <c r="VWF815" s="1031"/>
      <c r="VWG815" s="1031"/>
      <c r="VWH815" s="1031"/>
      <c r="VWI815" s="744"/>
      <c r="VWJ815" s="697"/>
      <c r="VWK815" s="1031"/>
      <c r="VWL815" s="852"/>
      <c r="VWM815" s="852"/>
      <c r="VWN815" s="852"/>
      <c r="VWO815" s="852"/>
      <c r="VWP815" s="1031"/>
      <c r="VWQ815" s="854"/>
      <c r="VWR815" s="852"/>
      <c r="VWS815" s="852"/>
      <c r="VWT815" s="852"/>
      <c r="VWU815" s="1031"/>
      <c r="VWV815" s="744"/>
      <c r="VWW815" s="1031"/>
      <c r="VWX815" s="1031"/>
      <c r="VWY815" s="697"/>
      <c r="VWZ815" s="1031"/>
      <c r="VXA815" s="1031"/>
      <c r="VXB815" s="1031"/>
      <c r="VXC815" s="1031"/>
      <c r="VXD815" s="852"/>
      <c r="VXE815" s="1031"/>
      <c r="VXF815" s="852"/>
      <c r="VXG815" s="1031"/>
      <c r="VXH815" s="1031"/>
      <c r="VXI815" s="852"/>
      <c r="VXJ815" s="852"/>
      <c r="VXK815" s="1031"/>
      <c r="VXL815" s="1031"/>
      <c r="VXM815" s="1031"/>
      <c r="VXN815" s="1031"/>
      <c r="VXO815" s="744"/>
      <c r="VXP815" s="697"/>
      <c r="VXQ815" s="1031"/>
      <c r="VXR815" s="852"/>
      <c r="VXS815" s="852"/>
      <c r="VXT815" s="852"/>
      <c r="VXU815" s="852"/>
      <c r="VXV815" s="1031"/>
      <c r="VXW815" s="854"/>
      <c r="VXX815" s="852"/>
      <c r="VXY815" s="852"/>
      <c r="VXZ815" s="852"/>
      <c r="VYA815" s="1031"/>
      <c r="VYB815" s="744"/>
      <c r="VYC815" s="1031"/>
      <c r="VYD815" s="1031"/>
      <c r="VYE815" s="697"/>
      <c r="VYF815" s="1031"/>
      <c r="VYG815" s="1031"/>
      <c r="VYH815" s="1031"/>
      <c r="VYI815" s="1031"/>
      <c r="VYJ815" s="852"/>
      <c r="VYK815" s="1031"/>
      <c r="VYL815" s="852"/>
      <c r="VYM815" s="1031"/>
      <c r="VYN815" s="1031"/>
      <c r="VYO815" s="852"/>
      <c r="VYP815" s="852"/>
      <c r="VYQ815" s="1031"/>
      <c r="VYR815" s="1031"/>
      <c r="VYS815" s="1031"/>
      <c r="VYT815" s="1031"/>
      <c r="VYU815" s="744"/>
      <c r="VYV815" s="697"/>
      <c r="VYW815" s="1031"/>
      <c r="VYX815" s="852"/>
      <c r="VYY815" s="852"/>
      <c r="VYZ815" s="852"/>
      <c r="VZA815" s="852"/>
      <c r="VZB815" s="1031"/>
      <c r="VZC815" s="854"/>
      <c r="VZD815" s="852"/>
      <c r="VZE815" s="852"/>
      <c r="VZF815" s="852"/>
      <c r="VZG815" s="1031"/>
      <c r="VZH815" s="744"/>
      <c r="VZI815" s="1031"/>
      <c r="VZJ815" s="1031"/>
      <c r="VZK815" s="697"/>
      <c r="VZL815" s="1031"/>
      <c r="VZM815" s="1031"/>
      <c r="VZN815" s="1031"/>
      <c r="VZO815" s="1031"/>
      <c r="VZP815" s="852"/>
      <c r="VZQ815" s="1031"/>
      <c r="VZR815" s="852"/>
      <c r="VZS815" s="1031"/>
      <c r="VZT815" s="1031"/>
      <c r="VZU815" s="852"/>
      <c r="VZV815" s="852"/>
      <c r="VZW815" s="1031"/>
      <c r="VZX815" s="1031"/>
      <c r="VZY815" s="1031"/>
      <c r="VZZ815" s="1031"/>
      <c r="WAA815" s="744"/>
      <c r="WAB815" s="697"/>
      <c r="WAC815" s="1031"/>
      <c r="WAD815" s="852"/>
      <c r="WAE815" s="852"/>
      <c r="WAF815" s="852"/>
      <c r="WAG815" s="852"/>
      <c r="WAH815" s="1031"/>
      <c r="WAI815" s="854"/>
      <c r="WAJ815" s="852"/>
      <c r="WAK815" s="852"/>
      <c r="WAL815" s="852"/>
      <c r="WAM815" s="1031"/>
      <c r="WAN815" s="744"/>
      <c r="WAO815" s="1031"/>
      <c r="WAP815" s="1031"/>
      <c r="WAQ815" s="697"/>
      <c r="WAR815" s="1031"/>
      <c r="WAS815" s="1031"/>
      <c r="WAT815" s="1031"/>
      <c r="WAU815" s="1031"/>
      <c r="WAV815" s="852"/>
      <c r="WAW815" s="1031"/>
      <c r="WAX815" s="852"/>
      <c r="WAY815" s="1031"/>
      <c r="WAZ815" s="1031"/>
      <c r="WBA815" s="852"/>
      <c r="WBB815" s="852"/>
      <c r="WBC815" s="1031"/>
      <c r="WBD815" s="1031"/>
      <c r="WBE815" s="1031"/>
      <c r="WBF815" s="1031"/>
      <c r="WBG815" s="744"/>
      <c r="WBH815" s="697"/>
      <c r="WBI815" s="1031"/>
      <c r="WBJ815" s="852"/>
      <c r="WBK815" s="852"/>
      <c r="WBL815" s="852"/>
      <c r="WBM815" s="852"/>
      <c r="WBN815" s="1031"/>
      <c r="WBO815" s="854"/>
      <c r="WBP815" s="852"/>
      <c r="WBQ815" s="852"/>
      <c r="WBR815" s="852"/>
      <c r="WBS815" s="1031"/>
      <c r="WBT815" s="744"/>
      <c r="WBU815" s="1031"/>
      <c r="WBV815" s="1031"/>
      <c r="WBW815" s="697"/>
      <c r="WBX815" s="1031"/>
      <c r="WBY815" s="1031"/>
      <c r="WBZ815" s="1031"/>
      <c r="WCA815" s="1031"/>
      <c r="WCB815" s="852"/>
      <c r="WCC815" s="1031"/>
      <c r="WCD815" s="852"/>
      <c r="WCE815" s="1031"/>
      <c r="WCF815" s="1031"/>
      <c r="WCG815" s="852"/>
      <c r="WCH815" s="852"/>
      <c r="WCI815" s="1031"/>
      <c r="WCJ815" s="1031"/>
      <c r="WCK815" s="1031"/>
      <c r="WCL815" s="1031"/>
      <c r="WCM815" s="744"/>
      <c r="WCN815" s="697"/>
      <c r="WCO815" s="1031"/>
      <c r="WCP815" s="852"/>
      <c r="WCQ815" s="852"/>
      <c r="WCR815" s="852"/>
      <c r="WCS815" s="852"/>
      <c r="WCT815" s="1031"/>
      <c r="WCU815" s="854"/>
      <c r="WCV815" s="852"/>
      <c r="WCW815" s="852"/>
      <c r="WCX815" s="852"/>
      <c r="WCY815" s="1031"/>
      <c r="WCZ815" s="744"/>
      <c r="WDA815" s="1031"/>
      <c r="WDB815" s="1031"/>
      <c r="WDC815" s="697"/>
      <c r="WDD815" s="1031"/>
      <c r="WDE815" s="1031"/>
      <c r="WDF815" s="1031"/>
      <c r="WDG815" s="1031"/>
      <c r="WDH815" s="852"/>
      <c r="WDI815" s="1031"/>
      <c r="WDJ815" s="852"/>
      <c r="WDK815" s="1031"/>
      <c r="WDL815" s="1031"/>
      <c r="WDM815" s="852"/>
      <c r="WDN815" s="852"/>
      <c r="WDO815" s="1031"/>
      <c r="WDP815" s="1031"/>
      <c r="WDQ815" s="1031"/>
      <c r="WDR815" s="1031"/>
      <c r="WDS815" s="744"/>
      <c r="WDT815" s="697"/>
      <c r="WDU815" s="1031"/>
      <c r="WDV815" s="852"/>
      <c r="WDW815" s="852"/>
      <c r="WDX815" s="852"/>
      <c r="WDY815" s="852"/>
      <c r="WDZ815" s="1031"/>
      <c r="WEA815" s="854"/>
      <c r="WEB815" s="852"/>
      <c r="WEC815" s="852"/>
      <c r="WED815" s="852"/>
      <c r="WEE815" s="1031"/>
      <c r="WEF815" s="744"/>
      <c r="WEG815" s="1031"/>
      <c r="WEH815" s="1031"/>
      <c r="WEI815" s="697"/>
      <c r="WEJ815" s="1031"/>
      <c r="WEK815" s="1031"/>
      <c r="WEL815" s="1031"/>
      <c r="WEM815" s="1031"/>
      <c r="WEN815" s="852"/>
      <c r="WEO815" s="1031"/>
      <c r="WEP815" s="852"/>
      <c r="WEQ815" s="1031"/>
      <c r="WER815" s="1031"/>
      <c r="WES815" s="852"/>
      <c r="WET815" s="852"/>
      <c r="WEU815" s="1031"/>
      <c r="WEV815" s="1031"/>
      <c r="WEW815" s="1031"/>
      <c r="WEX815" s="1031"/>
      <c r="WEY815" s="744"/>
      <c r="WEZ815" s="697"/>
      <c r="WFA815" s="1031"/>
      <c r="WFB815" s="852"/>
      <c r="WFC815" s="852"/>
      <c r="WFD815" s="852"/>
      <c r="WFE815" s="852"/>
      <c r="WFF815" s="1031"/>
      <c r="WFG815" s="854"/>
      <c r="WFH815" s="852"/>
      <c r="WFI815" s="852"/>
      <c r="WFJ815" s="852"/>
      <c r="WFK815" s="1031"/>
      <c r="WFL815" s="744"/>
      <c r="WFM815" s="1031"/>
      <c r="WFN815" s="1031"/>
      <c r="WFO815" s="697"/>
      <c r="WFP815" s="1031"/>
      <c r="WFQ815" s="1031"/>
      <c r="WFR815" s="1031"/>
      <c r="WFS815" s="1031"/>
      <c r="WFT815" s="852"/>
      <c r="WFU815" s="1031"/>
      <c r="WFV815" s="852"/>
      <c r="WFW815" s="1031"/>
      <c r="WFX815" s="1031"/>
      <c r="WFY815" s="852"/>
      <c r="WFZ815" s="852"/>
      <c r="WGA815" s="1031"/>
      <c r="WGB815" s="1031"/>
      <c r="WGC815" s="1031"/>
      <c r="WGD815" s="1031"/>
      <c r="WGE815" s="744"/>
      <c r="WGF815" s="697"/>
      <c r="WGG815" s="1031"/>
      <c r="WGH815" s="852"/>
      <c r="WGI815" s="852"/>
      <c r="WGJ815" s="852"/>
      <c r="WGK815" s="852"/>
      <c r="WGL815" s="1031"/>
      <c r="WGM815" s="854"/>
      <c r="WGN815" s="852"/>
      <c r="WGO815" s="852"/>
      <c r="WGP815" s="852"/>
      <c r="WGQ815" s="1031"/>
      <c r="WGR815" s="744"/>
      <c r="WGS815" s="1031"/>
      <c r="WGT815" s="1031"/>
      <c r="WGU815" s="697"/>
      <c r="WGV815" s="1031"/>
      <c r="WGW815" s="1031"/>
      <c r="WGX815" s="1031"/>
      <c r="WGY815" s="1031"/>
      <c r="WGZ815" s="852"/>
      <c r="WHA815" s="1031"/>
      <c r="WHB815" s="852"/>
      <c r="WHC815" s="1031"/>
      <c r="WHD815" s="1031"/>
      <c r="WHE815" s="852"/>
      <c r="WHF815" s="852"/>
      <c r="WHG815" s="1031"/>
      <c r="WHH815" s="1031"/>
      <c r="WHI815" s="1031"/>
      <c r="WHJ815" s="1031"/>
      <c r="WHK815" s="744"/>
      <c r="WHL815" s="697"/>
      <c r="WHM815" s="1031"/>
      <c r="WHN815" s="852"/>
      <c r="WHO815" s="852"/>
      <c r="WHP815" s="852"/>
      <c r="WHQ815" s="852"/>
      <c r="WHR815" s="1031"/>
      <c r="WHS815" s="854"/>
      <c r="WHT815" s="852"/>
      <c r="WHU815" s="852"/>
      <c r="WHV815" s="852"/>
      <c r="WHW815" s="1031"/>
      <c r="WHX815" s="744"/>
      <c r="WHY815" s="1031"/>
      <c r="WHZ815" s="1031"/>
      <c r="WIA815" s="697"/>
      <c r="WIB815" s="1031"/>
      <c r="WIC815" s="1031"/>
      <c r="WID815" s="1031"/>
      <c r="WIE815" s="1031"/>
      <c r="WIF815" s="852"/>
      <c r="WIG815" s="1031"/>
      <c r="WIH815" s="852"/>
      <c r="WII815" s="1031"/>
      <c r="WIJ815" s="1031"/>
      <c r="WIK815" s="852"/>
      <c r="WIL815" s="852"/>
      <c r="WIM815" s="1031"/>
      <c r="WIN815" s="1031"/>
      <c r="WIO815" s="1031"/>
      <c r="WIP815" s="1031"/>
      <c r="WIQ815" s="744"/>
      <c r="WIR815" s="697"/>
      <c r="WIS815" s="1031"/>
      <c r="WIT815" s="852"/>
      <c r="WIU815" s="852"/>
      <c r="WIV815" s="852"/>
      <c r="WIW815" s="852"/>
      <c r="WIX815" s="1031"/>
      <c r="WIY815" s="854"/>
      <c r="WIZ815" s="852"/>
      <c r="WJA815" s="852"/>
      <c r="WJB815" s="852"/>
      <c r="WJC815" s="1031"/>
      <c r="WJD815" s="744"/>
      <c r="WJE815" s="1031"/>
      <c r="WJF815" s="1031"/>
      <c r="WJG815" s="697"/>
      <c r="WJH815" s="1031"/>
      <c r="WJI815" s="1031"/>
      <c r="WJJ815" s="1031"/>
      <c r="WJK815" s="1031"/>
      <c r="WJL815" s="852"/>
      <c r="WJM815" s="1031"/>
      <c r="WJN815" s="852"/>
      <c r="WJO815" s="1031"/>
      <c r="WJP815" s="1031"/>
      <c r="WJQ815" s="852"/>
      <c r="WJR815" s="852"/>
      <c r="WJS815" s="1031"/>
      <c r="WJT815" s="1031"/>
      <c r="WJU815" s="1031"/>
      <c r="WJV815" s="1031"/>
      <c r="WJW815" s="744"/>
      <c r="WJX815" s="697"/>
      <c r="WJY815" s="1031"/>
      <c r="WJZ815" s="852"/>
      <c r="WKA815" s="852"/>
      <c r="WKB815" s="852"/>
      <c r="WKC815" s="852"/>
      <c r="WKD815" s="1031"/>
      <c r="WKE815" s="854"/>
      <c r="WKF815" s="852"/>
      <c r="WKG815" s="852"/>
      <c r="WKH815" s="852"/>
      <c r="WKI815" s="1031"/>
      <c r="WKJ815" s="744"/>
      <c r="WKK815" s="1031"/>
      <c r="WKL815" s="1031"/>
      <c r="WKM815" s="697"/>
      <c r="WKN815" s="1031"/>
      <c r="WKO815" s="1031"/>
      <c r="WKP815" s="1031"/>
      <c r="WKQ815" s="1031"/>
      <c r="WKR815" s="852"/>
      <c r="WKS815" s="1031"/>
      <c r="WKT815" s="852"/>
      <c r="WKU815" s="1031"/>
      <c r="WKV815" s="1031"/>
      <c r="WKW815" s="852"/>
      <c r="WKX815" s="852"/>
      <c r="WKY815" s="1031"/>
      <c r="WKZ815" s="1031"/>
      <c r="WLA815" s="1031"/>
      <c r="WLB815" s="1031"/>
      <c r="WLC815" s="744"/>
      <c r="WLD815" s="697"/>
      <c r="WLE815" s="1031"/>
      <c r="WLF815" s="852"/>
      <c r="WLG815" s="852"/>
      <c r="WLH815" s="852"/>
      <c r="WLI815" s="852"/>
      <c r="WLJ815" s="1031"/>
      <c r="WLK815" s="854"/>
      <c r="WLL815" s="852"/>
      <c r="WLM815" s="852"/>
      <c r="WLN815" s="852"/>
      <c r="WLO815" s="1031"/>
      <c r="WLP815" s="744"/>
      <c r="WLQ815" s="1031"/>
      <c r="WLR815" s="1031"/>
      <c r="WLS815" s="697"/>
      <c r="WLT815" s="1031"/>
      <c r="WLU815" s="1031"/>
      <c r="WLV815" s="1031"/>
      <c r="WLW815" s="1031"/>
      <c r="WLX815" s="852"/>
      <c r="WLY815" s="1031"/>
      <c r="WLZ815" s="852"/>
      <c r="WMA815" s="1031"/>
      <c r="WMB815" s="1031"/>
      <c r="WMC815" s="852"/>
      <c r="WMD815" s="852"/>
      <c r="WME815" s="1031"/>
      <c r="WMF815" s="1031"/>
      <c r="WMG815" s="1031"/>
      <c r="WMH815" s="1031"/>
      <c r="WMI815" s="744"/>
      <c r="WMJ815" s="697"/>
      <c r="WMK815" s="1031"/>
      <c r="WML815" s="852"/>
      <c r="WMM815" s="852"/>
      <c r="WMN815" s="852"/>
      <c r="WMO815" s="852"/>
      <c r="WMP815" s="1031"/>
      <c r="WMQ815" s="854"/>
      <c r="WMR815" s="852"/>
      <c r="WMS815" s="852"/>
      <c r="WMT815" s="852"/>
      <c r="WMU815" s="1031"/>
      <c r="WMV815" s="744"/>
      <c r="WMW815" s="1031"/>
      <c r="WMX815" s="1031"/>
      <c r="WMY815" s="697"/>
      <c r="WMZ815" s="1031"/>
      <c r="WNA815" s="1031"/>
      <c r="WNB815" s="1031"/>
      <c r="WNC815" s="1031"/>
      <c r="WND815" s="852"/>
      <c r="WNE815" s="1031"/>
      <c r="WNF815" s="852"/>
      <c r="WNG815" s="1031"/>
      <c r="WNH815" s="1031"/>
      <c r="WNI815" s="852"/>
      <c r="WNJ815" s="852"/>
      <c r="WNK815" s="1031"/>
      <c r="WNL815" s="1031"/>
      <c r="WNM815" s="1031"/>
      <c r="WNN815" s="1031"/>
      <c r="WNO815" s="744"/>
      <c r="WNP815" s="697"/>
      <c r="WNQ815" s="1031"/>
      <c r="WNR815" s="852"/>
      <c r="WNS815" s="852"/>
      <c r="WNT815" s="852"/>
      <c r="WNU815" s="852"/>
      <c r="WNV815" s="1031"/>
      <c r="WNW815" s="854"/>
      <c r="WNX815" s="852"/>
      <c r="WNY815" s="852"/>
      <c r="WNZ815" s="852"/>
      <c r="WOA815" s="1031"/>
      <c r="WOB815" s="744"/>
      <c r="WOC815" s="1031"/>
      <c r="WOD815" s="1031"/>
      <c r="WOE815" s="697"/>
      <c r="WOF815" s="1031"/>
      <c r="WOG815" s="1031"/>
      <c r="WOH815" s="1031"/>
      <c r="WOI815" s="1031"/>
      <c r="WOJ815" s="852"/>
      <c r="WOK815" s="1031"/>
      <c r="WOL815" s="852"/>
      <c r="WOM815" s="1031"/>
      <c r="WON815" s="1031"/>
      <c r="WOO815" s="852"/>
      <c r="WOP815" s="852"/>
      <c r="WOQ815" s="1031"/>
      <c r="WOR815" s="1031"/>
      <c r="WOS815" s="1031"/>
      <c r="WOT815" s="1031"/>
      <c r="WOU815" s="744"/>
      <c r="WOV815" s="697"/>
      <c r="WOW815" s="1031"/>
      <c r="WOX815" s="852"/>
      <c r="WOY815" s="852"/>
      <c r="WOZ815" s="852"/>
      <c r="WPA815" s="852"/>
      <c r="WPB815" s="1031"/>
      <c r="WPC815" s="854"/>
      <c r="WPD815" s="852"/>
      <c r="WPE815" s="852"/>
      <c r="WPF815" s="852"/>
      <c r="WPG815" s="1031"/>
      <c r="WPH815" s="744"/>
      <c r="WPI815" s="1031"/>
      <c r="WPJ815" s="1031"/>
      <c r="WPK815" s="697"/>
      <c r="WPL815" s="1031"/>
      <c r="WPM815" s="1031"/>
      <c r="WPN815" s="1031"/>
      <c r="WPO815" s="1031"/>
      <c r="WPP815" s="852"/>
      <c r="WPQ815" s="1031"/>
      <c r="WPR815" s="852"/>
      <c r="WPS815" s="1031"/>
      <c r="WPT815" s="1031"/>
      <c r="WPU815" s="852"/>
      <c r="WPV815" s="852"/>
      <c r="WPW815" s="1031"/>
      <c r="WPX815" s="1031"/>
      <c r="WPY815" s="1031"/>
      <c r="WPZ815" s="1031"/>
      <c r="WQA815" s="744"/>
      <c r="WQB815" s="697"/>
      <c r="WQC815" s="1031"/>
      <c r="WQD815" s="852"/>
      <c r="WQE815" s="852"/>
      <c r="WQF815" s="852"/>
      <c r="WQG815" s="852"/>
      <c r="WQH815" s="1031"/>
      <c r="WQI815" s="854"/>
      <c r="WQJ815" s="852"/>
      <c r="WQK815" s="852"/>
      <c r="WQL815" s="852"/>
      <c r="WQM815" s="1031"/>
      <c r="WQN815" s="744"/>
      <c r="WQO815" s="1031"/>
      <c r="WQP815" s="1031"/>
      <c r="WQQ815" s="697"/>
      <c r="WQR815" s="1031"/>
      <c r="WQS815" s="1031"/>
      <c r="WQT815" s="1031"/>
      <c r="WQU815" s="1031"/>
      <c r="WQV815" s="852"/>
      <c r="WQW815" s="1031"/>
      <c r="WQX815" s="852"/>
      <c r="WQY815" s="1031"/>
      <c r="WQZ815" s="1031"/>
      <c r="WRA815" s="852"/>
      <c r="WRB815" s="852"/>
      <c r="WRC815" s="1031"/>
      <c r="WRD815" s="1031"/>
      <c r="WRE815" s="1031"/>
      <c r="WRF815" s="1031"/>
      <c r="WRG815" s="744"/>
      <c r="WRH815" s="697"/>
      <c r="WRI815" s="1031"/>
      <c r="WRJ815" s="852"/>
      <c r="WRK815" s="852"/>
      <c r="WRL815" s="852"/>
      <c r="WRM815" s="852"/>
      <c r="WRN815" s="1031"/>
      <c r="WRO815" s="854"/>
      <c r="WRP815" s="852"/>
      <c r="WRQ815" s="852"/>
      <c r="WRR815" s="852"/>
      <c r="WRS815" s="1031"/>
      <c r="WRT815" s="744"/>
      <c r="WRU815" s="1031"/>
      <c r="WRV815" s="1031"/>
      <c r="WRW815" s="697"/>
      <c r="WRX815" s="1031"/>
      <c r="WRY815" s="1031"/>
      <c r="WRZ815" s="1031"/>
      <c r="WSA815" s="1031"/>
      <c r="WSB815" s="852"/>
      <c r="WSC815" s="1031"/>
      <c r="WSD815" s="852"/>
      <c r="WSE815" s="1031"/>
      <c r="WSF815" s="1031"/>
      <c r="WSG815" s="852"/>
      <c r="WSH815" s="852"/>
      <c r="WSI815" s="1031"/>
      <c r="WSJ815" s="1031"/>
      <c r="WSK815" s="1031"/>
      <c r="WSL815" s="1031"/>
      <c r="WSM815" s="744"/>
      <c r="WSN815" s="697"/>
      <c r="WSO815" s="1031"/>
      <c r="WSP815" s="852"/>
      <c r="WSQ815" s="852"/>
      <c r="WSR815" s="852"/>
      <c r="WSS815" s="852"/>
      <c r="WST815" s="1031"/>
      <c r="WSU815" s="854"/>
      <c r="WSV815" s="852"/>
      <c r="WSW815" s="852"/>
      <c r="WSX815" s="852"/>
      <c r="WSY815" s="1031"/>
      <c r="WSZ815" s="744"/>
      <c r="WTA815" s="1031"/>
      <c r="WTB815" s="1031"/>
      <c r="WTC815" s="697"/>
      <c r="WTD815" s="1031"/>
      <c r="WTE815" s="1031"/>
      <c r="WTF815" s="1031"/>
      <c r="WTG815" s="1031"/>
      <c r="WTH815" s="852"/>
      <c r="WTI815" s="1031"/>
      <c r="WTJ815" s="852"/>
      <c r="WTK815" s="1031"/>
      <c r="WTL815" s="1031"/>
      <c r="WTM815" s="852"/>
      <c r="WTN815" s="852"/>
      <c r="WTO815" s="1031"/>
      <c r="WTP815" s="1031"/>
      <c r="WTQ815" s="1031"/>
      <c r="WTR815" s="1031"/>
      <c r="WTS815" s="744"/>
      <c r="WTT815" s="697"/>
      <c r="WTU815" s="1031"/>
      <c r="WTV815" s="852"/>
      <c r="WTW815" s="852"/>
      <c r="WTX815" s="852"/>
      <c r="WTY815" s="852"/>
      <c r="WTZ815" s="1031"/>
      <c r="WUA815" s="854"/>
      <c r="WUB815" s="852"/>
      <c r="WUC815" s="852"/>
      <c r="WUD815" s="852"/>
      <c r="WUE815" s="1031"/>
      <c r="WUF815" s="744"/>
      <c r="WUG815" s="1031"/>
      <c r="WUH815" s="1031"/>
      <c r="WUI815" s="697"/>
      <c r="WUJ815" s="1031"/>
      <c r="WUK815" s="1031"/>
      <c r="WUL815" s="1031"/>
      <c r="WUM815" s="1031"/>
      <c r="WUN815" s="852"/>
      <c r="WUO815" s="1031"/>
      <c r="WUP815" s="852"/>
      <c r="WUQ815" s="1031"/>
      <c r="WUR815" s="1031"/>
      <c r="WUS815" s="852"/>
      <c r="WUT815" s="852"/>
      <c r="WUU815" s="1031"/>
      <c r="WUV815" s="1031"/>
      <c r="WUW815" s="1031"/>
      <c r="WUX815" s="1031"/>
      <c r="WUY815" s="744"/>
      <c r="WUZ815" s="697"/>
      <c r="WVA815" s="1031"/>
      <c r="WVB815" s="852"/>
      <c r="WVC815" s="852"/>
      <c r="WVD815" s="852"/>
      <c r="WVE815" s="852"/>
      <c r="WVF815" s="1031"/>
      <c r="WVG815" s="854"/>
      <c r="WVH815" s="852"/>
      <c r="WVI815" s="852"/>
      <c r="WVJ815" s="852"/>
      <c r="WVK815" s="1031"/>
      <c r="WVL815" s="744"/>
      <c r="WVM815" s="1031"/>
      <c r="WVN815" s="1031"/>
      <c r="WVO815" s="697"/>
      <c r="WVP815" s="1031"/>
      <c r="WVQ815" s="1031"/>
      <c r="WVR815" s="1031"/>
      <c r="WVS815" s="1031"/>
      <c r="WVT815" s="852"/>
      <c r="WVU815" s="1031"/>
      <c r="WVV815" s="852"/>
      <c r="WVW815" s="1031"/>
      <c r="WVX815" s="1031"/>
      <c r="WVY815" s="852"/>
      <c r="WVZ815" s="852"/>
      <c r="WWA815" s="1031"/>
      <c r="WWB815" s="1031"/>
      <c r="WWC815" s="1031"/>
      <c r="WWD815" s="1031"/>
      <c r="WWE815" s="744"/>
      <c r="WWF815" s="697"/>
      <c r="WWG815" s="1031"/>
      <c r="WWH815" s="852"/>
      <c r="WWI815" s="852"/>
      <c r="WWJ815" s="852"/>
      <c r="WWK815" s="852"/>
      <c r="WWL815" s="1031"/>
      <c r="WWM815" s="854"/>
      <c r="WWN815" s="852"/>
      <c r="WWO815" s="852"/>
      <c r="WWP815" s="852"/>
      <c r="WWQ815" s="1031"/>
      <c r="WWR815" s="744"/>
      <c r="WWS815" s="1031"/>
      <c r="WWT815" s="1031"/>
      <c r="WWU815" s="697"/>
      <c r="WWV815" s="1031"/>
      <c r="WWW815" s="1031"/>
      <c r="WWX815" s="1031"/>
      <c r="WWY815" s="1031"/>
      <c r="WWZ815" s="852"/>
      <c r="WXA815" s="1031"/>
      <c r="WXB815" s="852"/>
      <c r="WXC815" s="1031"/>
      <c r="WXD815" s="1031"/>
      <c r="WXE815" s="852"/>
      <c r="WXF815" s="852"/>
      <c r="WXG815" s="1031"/>
      <c r="WXH815" s="1031"/>
      <c r="WXI815" s="1031"/>
      <c r="WXJ815" s="1031"/>
      <c r="WXK815" s="744"/>
      <c r="WXL815" s="697"/>
      <c r="WXM815" s="1031"/>
      <c r="WXN815" s="852"/>
      <c r="WXO815" s="852"/>
      <c r="WXP815" s="852"/>
      <c r="WXQ815" s="852"/>
      <c r="WXR815" s="1031"/>
      <c r="WXS815" s="854"/>
      <c r="WXT815" s="852"/>
      <c r="WXU815" s="852"/>
      <c r="WXV815" s="852"/>
      <c r="WXW815" s="1031"/>
      <c r="WXX815" s="744"/>
      <c r="WXY815" s="1031"/>
      <c r="WXZ815" s="1031"/>
      <c r="WYA815" s="697"/>
      <c r="WYB815" s="1031"/>
      <c r="WYC815" s="1031"/>
      <c r="WYD815" s="1031"/>
      <c r="WYE815" s="1031"/>
      <c r="WYF815" s="852"/>
      <c r="WYG815" s="1031"/>
      <c r="WYH815" s="852"/>
      <c r="WYI815" s="1031"/>
      <c r="WYJ815" s="1031"/>
      <c r="WYK815" s="852"/>
      <c r="WYL815" s="852"/>
      <c r="WYM815" s="1031"/>
      <c r="WYN815" s="1031"/>
      <c r="WYO815" s="1031"/>
      <c r="WYP815" s="1031"/>
      <c r="WYQ815" s="744"/>
      <c r="WYR815" s="697"/>
      <c r="WYS815" s="1031"/>
      <c r="WYT815" s="852"/>
      <c r="WYU815" s="852"/>
      <c r="WYV815" s="852"/>
      <c r="WYW815" s="852"/>
      <c r="WYX815" s="1031"/>
      <c r="WYY815" s="854"/>
      <c r="WYZ815" s="852"/>
      <c r="WZA815" s="852"/>
      <c r="WZB815" s="852"/>
      <c r="WZC815" s="1031"/>
      <c r="WZD815" s="744"/>
      <c r="WZE815" s="1031"/>
      <c r="WZF815" s="1031"/>
      <c r="WZG815" s="697"/>
      <c r="WZH815" s="1031"/>
      <c r="WZI815" s="1031"/>
      <c r="WZJ815" s="1031"/>
      <c r="WZK815" s="1031"/>
      <c r="WZL815" s="852"/>
      <c r="WZM815" s="1031"/>
      <c r="WZN815" s="852"/>
      <c r="WZO815" s="1031"/>
      <c r="WZP815" s="1031"/>
      <c r="WZQ815" s="852"/>
      <c r="WZR815" s="852"/>
      <c r="WZS815" s="1031"/>
      <c r="WZT815" s="1031"/>
      <c r="WZU815" s="1031"/>
      <c r="WZV815" s="1031"/>
      <c r="WZW815" s="744"/>
      <c r="WZX815" s="697"/>
      <c r="WZY815" s="1031"/>
      <c r="WZZ815" s="852"/>
      <c r="XAA815" s="852"/>
      <c r="XAB815" s="852"/>
      <c r="XAC815" s="852"/>
      <c r="XAD815" s="1031"/>
      <c r="XAE815" s="854"/>
      <c r="XAF815" s="852"/>
      <c r="XAG815" s="852"/>
      <c r="XAH815" s="852"/>
      <c r="XAI815" s="1031"/>
      <c r="XAJ815" s="744"/>
      <c r="XAK815" s="1031"/>
      <c r="XAL815" s="1031"/>
      <c r="XAM815" s="697"/>
      <c r="XAN815" s="1031"/>
      <c r="XAO815" s="1031"/>
      <c r="XAP815" s="1031"/>
      <c r="XAQ815" s="1031"/>
      <c r="XAR815" s="852"/>
      <c r="XAS815" s="1031"/>
      <c r="XAT815" s="852"/>
      <c r="XAU815" s="1031"/>
      <c r="XAV815" s="1031"/>
      <c r="XAW815" s="852"/>
      <c r="XAX815" s="852"/>
      <c r="XAY815" s="1031"/>
      <c r="XAZ815" s="1031"/>
      <c r="XBA815" s="1031"/>
      <c r="XBB815" s="1031"/>
      <c r="XBC815" s="744"/>
      <c r="XBD815" s="697"/>
      <c r="XBE815" s="1031"/>
      <c r="XBF815" s="852"/>
      <c r="XBG815" s="852"/>
      <c r="XBH815" s="852"/>
      <c r="XBI815" s="852"/>
      <c r="XBJ815" s="1031"/>
      <c r="XBK815" s="854"/>
      <c r="XBL815" s="852"/>
      <c r="XBM815" s="852"/>
      <c r="XBN815" s="852"/>
      <c r="XBO815" s="1031"/>
      <c r="XBP815" s="744"/>
      <c r="XBQ815" s="1031"/>
      <c r="XBR815" s="1031"/>
      <c r="XBS815" s="697"/>
      <c r="XBT815" s="1031"/>
      <c r="XBU815" s="1031"/>
      <c r="XBV815" s="1031"/>
      <c r="XBW815" s="1031"/>
      <c r="XBX815" s="852"/>
      <c r="XBY815" s="1031"/>
      <c r="XBZ815" s="852"/>
      <c r="XCA815" s="1031"/>
      <c r="XCB815" s="1031"/>
      <c r="XCC815" s="852"/>
      <c r="XCD815" s="852"/>
      <c r="XCE815" s="1031"/>
      <c r="XCF815" s="1031"/>
      <c r="XCG815" s="1031"/>
      <c r="XCH815" s="1031"/>
      <c r="XCI815" s="744"/>
      <c r="XCJ815" s="697"/>
      <c r="XCK815" s="1031"/>
      <c r="XCL815" s="852"/>
      <c r="XCM815" s="852"/>
      <c r="XCN815" s="852"/>
      <c r="XCO815" s="852"/>
      <c r="XCP815" s="1031"/>
      <c r="XCQ815" s="854"/>
      <c r="XCR815" s="852"/>
      <c r="XCS815" s="852"/>
      <c r="XCT815" s="852"/>
      <c r="XCU815" s="1031"/>
      <c r="XCV815" s="744"/>
      <c r="XCW815" s="1031"/>
      <c r="XCX815" s="1031"/>
      <c r="XCY815" s="697"/>
      <c r="XCZ815" s="1031"/>
      <c r="XDA815" s="1031"/>
      <c r="XDB815" s="1031"/>
      <c r="XDC815" s="1031"/>
      <c r="XDD815" s="852"/>
      <c r="XDE815" s="1031"/>
      <c r="XDF815" s="852"/>
      <c r="XDG815" s="1031"/>
      <c r="XDH815" s="1031"/>
      <c r="XDI815" s="852"/>
      <c r="XDJ815" s="852"/>
      <c r="XDK815" s="1031"/>
      <c r="XDL815" s="1031"/>
      <c r="XDM815" s="1031"/>
      <c r="XDN815" s="1031"/>
      <c r="XDO815" s="744"/>
      <c r="XDP815" s="697"/>
      <c r="XDQ815" s="1031"/>
      <c r="XDR815" s="852"/>
      <c r="XDS815" s="852"/>
      <c r="XDT815" s="852"/>
      <c r="XDU815" s="852"/>
      <c r="XDV815" s="1031"/>
      <c r="XDW815" s="854"/>
      <c r="XDX815" s="852"/>
      <c r="XDY815" s="852"/>
      <c r="XDZ815" s="852"/>
      <c r="XEA815" s="1031"/>
      <c r="XEB815" s="744"/>
      <c r="XEC815" s="1031"/>
      <c r="XED815" s="1031"/>
      <c r="XEE815" s="697"/>
      <c r="XEF815" s="1031"/>
      <c r="XEG815" s="1031"/>
      <c r="XEH815" s="1031"/>
      <c r="XEI815" s="1031"/>
      <c r="XEJ815" s="852"/>
      <c r="XEK815" s="1031"/>
      <c r="XEL815" s="852"/>
      <c r="XEM815" s="1031"/>
      <c r="XEN815" s="1031"/>
      <c r="XEO815" s="852"/>
      <c r="XEP815" s="852"/>
      <c r="XEQ815" s="1031"/>
      <c r="XER815" s="1031"/>
      <c r="XES815" s="1031"/>
      <c r="XET815" s="1031"/>
      <c r="XEU815" s="744"/>
      <c r="XEV815" s="697"/>
      <c r="XEW815" s="1031"/>
      <c r="XEX815" s="852"/>
      <c r="XEY815" s="852"/>
      <c r="XEZ815" s="852"/>
      <c r="XFA815" s="852"/>
      <c r="XFB815" s="1031"/>
      <c r="XFC815" s="854"/>
    </row>
    <row r="816" spans="1:16383" ht="17.25" thickBot="1">
      <c r="A816" s="91">
        <f>IF(C816="","",VLOOKUP(C816,지역코드!$A$2:$C$163,2,0))</f>
        <v>20</v>
      </c>
      <c r="B816" s="91" t="str">
        <f>IF(C816="","",VLOOKUP(C816,지역코드!$A$2:$C$163,3,0))</f>
        <v>강원</v>
      </c>
      <c r="C816" s="108" t="s">
        <v>563</v>
      </c>
      <c r="D816" s="1019" t="s">
        <v>4152</v>
      </c>
      <c r="E816" s="344"/>
      <c r="F816" s="476"/>
      <c r="G816" s="1026"/>
      <c r="H816" s="579"/>
      <c r="I816" s="1510" t="s">
        <v>5455</v>
      </c>
      <c r="J816" s="1511"/>
      <c r="K816" s="1512"/>
      <c r="L816" s="1031" t="s">
        <v>1498</v>
      </c>
      <c r="M816" s="852" t="s">
        <v>1714</v>
      </c>
      <c r="N816" s="1031"/>
      <c r="O816" s="852"/>
      <c r="P816" s="1539" t="s">
        <v>5474</v>
      </c>
      <c r="Q816" s="1539"/>
      <c r="R816" s="852">
        <v>37.366433000000001</v>
      </c>
      <c r="S816" s="852">
        <v>128.729322</v>
      </c>
      <c r="T816" s="1210" t="s">
        <v>5492</v>
      </c>
      <c r="U816" s="66" t="s">
        <v>386</v>
      </c>
      <c r="V816" s="855" t="s">
        <v>4166</v>
      </c>
      <c r="W816" s="744">
        <v>4096</v>
      </c>
      <c r="X816" s="697"/>
      <c r="Y816" s="1031"/>
      <c r="Z816" s="852"/>
      <c r="AA816" s="852"/>
      <c r="AB816" s="852"/>
      <c r="AC816" s="852"/>
      <c r="AD816" s="1031"/>
      <c r="AE816" s="853"/>
      <c r="AF816" s="710"/>
    </row>
    <row r="817" spans="1:32" ht="21" thickBot="1">
      <c r="A817" s="1337" t="s">
        <v>4434</v>
      </c>
      <c r="B817" s="1338"/>
      <c r="C817" s="1338"/>
      <c r="D817" s="1338"/>
      <c r="E817" s="1338"/>
      <c r="F817" s="1338"/>
      <c r="G817" s="1338"/>
      <c r="H817" s="1338"/>
      <c r="I817" s="1338"/>
      <c r="J817" s="1338"/>
      <c r="K817" s="1338"/>
      <c r="L817" s="1338"/>
      <c r="M817" s="1338"/>
      <c r="N817" s="1338"/>
      <c r="O817" s="1338"/>
      <c r="P817" s="1338"/>
      <c r="Q817" s="1338"/>
      <c r="R817" s="1338"/>
      <c r="S817" s="1338"/>
      <c r="T817" s="1338"/>
      <c r="U817" s="1338"/>
      <c r="V817" s="1338"/>
      <c r="W817" s="1338"/>
      <c r="X817" s="1338"/>
      <c r="Y817" s="1338"/>
      <c r="Z817" s="1338"/>
      <c r="AA817" s="1338"/>
      <c r="AB817" s="1338"/>
      <c r="AC817" s="1338"/>
      <c r="AD817" s="1338"/>
      <c r="AE817" s="1339"/>
    </row>
    <row r="818" spans="1:32">
      <c r="A818" s="944">
        <f>IF(C818="","",VLOOKUP(C818,지역코드!$A$2:$C$163,2,0))</f>
        <v>21</v>
      </c>
      <c r="B818" s="944" t="str">
        <f>IF(C818="","",VLOOKUP(C818,지역코드!$A$2:$C$163,3,0))</f>
        <v>강원</v>
      </c>
      <c r="C818" s="943" t="s">
        <v>333</v>
      </c>
      <c r="D818" s="1040" t="s">
        <v>2066</v>
      </c>
      <c r="E818" s="1078"/>
      <c r="F818" s="951"/>
      <c r="G818" s="941"/>
      <c r="H818" s="561"/>
      <c r="I818" s="1327" t="s">
        <v>4138</v>
      </c>
      <c r="J818" s="1328"/>
      <c r="K818" s="1329"/>
      <c r="L818" s="941" t="s">
        <v>2267</v>
      </c>
      <c r="M818" s="943" t="s">
        <v>4424</v>
      </c>
      <c r="N818" s="950"/>
      <c r="O818" s="943"/>
      <c r="P818" s="1321"/>
      <c r="Q818" s="1324"/>
      <c r="R818" s="943"/>
      <c r="S818" s="944"/>
      <c r="T818" s="1057" t="s">
        <v>386</v>
      </c>
      <c r="U818" s="1059"/>
      <c r="V818" s="1040" t="s">
        <v>4425</v>
      </c>
      <c r="W818" s="1040"/>
      <c r="X818" s="1053"/>
      <c r="Y818" s="950"/>
      <c r="Z818" s="944"/>
      <c r="AA818" s="944"/>
      <c r="AB818" s="944"/>
      <c r="AC818" s="943"/>
      <c r="AD818" s="1040"/>
      <c r="AE818" s="504"/>
    </row>
    <row r="819" spans="1:32">
      <c r="A819" s="944">
        <f>IF(C819="","",VLOOKUP(C819,지역코드!$A$2:$C$163,2,0))</f>
        <v>21</v>
      </c>
      <c r="B819" s="944" t="str">
        <f>IF(C819="","",VLOOKUP(C819,지역코드!$A$2:$C$163,3,0))</f>
        <v>강원</v>
      </c>
      <c r="C819" s="943" t="s">
        <v>333</v>
      </c>
      <c r="D819" s="1040" t="s">
        <v>385</v>
      </c>
      <c r="E819" s="1078"/>
      <c r="F819" s="951"/>
      <c r="G819" s="941"/>
      <c r="H819" s="561"/>
      <c r="I819" s="1327" t="s">
        <v>315</v>
      </c>
      <c r="J819" s="1328"/>
      <c r="K819" s="1329"/>
      <c r="L819" s="941"/>
      <c r="M819" s="943"/>
      <c r="N819" s="950"/>
      <c r="O819" s="943"/>
      <c r="P819" s="1321"/>
      <c r="Q819" s="1324"/>
      <c r="R819" s="943"/>
      <c r="S819" s="944"/>
      <c r="T819" s="1057" t="s">
        <v>386</v>
      </c>
      <c r="U819" s="1059"/>
      <c r="V819" s="1049" t="s">
        <v>346</v>
      </c>
      <c r="W819" s="1040"/>
      <c r="X819" s="1053"/>
      <c r="Y819" s="950"/>
      <c r="Z819" s="944"/>
      <c r="AA819" s="944"/>
      <c r="AB819" s="944"/>
      <c r="AC819" s="943"/>
      <c r="AD819" s="1040"/>
      <c r="AE819" s="504"/>
    </row>
    <row r="820" spans="1:32">
      <c r="A820" s="944">
        <f>IF(C820="","",VLOOKUP(C820,지역코드!$A$2:$C$163,2,0))</f>
        <v>21</v>
      </c>
      <c r="B820" s="944" t="str">
        <f>IF(C820="","",VLOOKUP(C820,지역코드!$A$2:$C$163,3,0))</f>
        <v>강원</v>
      </c>
      <c r="C820" s="943" t="s">
        <v>333</v>
      </c>
      <c r="D820" s="1040" t="s">
        <v>385</v>
      </c>
      <c r="E820" s="1078"/>
      <c r="F820" s="951"/>
      <c r="G820" s="941"/>
      <c r="H820" s="561"/>
      <c r="I820" s="1327" t="s">
        <v>4428</v>
      </c>
      <c r="J820" s="1328"/>
      <c r="K820" s="1329"/>
      <c r="L820" s="941"/>
      <c r="M820" s="943"/>
      <c r="N820" s="950"/>
      <c r="O820" s="943"/>
      <c r="P820" s="1321"/>
      <c r="Q820" s="1324"/>
      <c r="R820" s="943"/>
      <c r="S820" s="944"/>
      <c r="T820" s="1057" t="s">
        <v>386</v>
      </c>
      <c r="U820" s="1059"/>
      <c r="V820" s="1049" t="s">
        <v>541</v>
      </c>
      <c r="W820" s="1040"/>
      <c r="X820" s="1053"/>
      <c r="Y820" s="950"/>
      <c r="Z820" s="944"/>
      <c r="AA820" s="944"/>
      <c r="AB820" s="944"/>
      <c r="AC820" s="943"/>
      <c r="AD820" s="1040"/>
      <c r="AE820" s="504"/>
    </row>
    <row r="821" spans="1:32">
      <c r="A821" s="944">
        <f>IF(C821="","",VLOOKUP(C821,지역코드!$A$2:$C$163,2,0))</f>
        <v>21</v>
      </c>
      <c r="B821" s="944" t="str">
        <f>IF(C821="","",VLOOKUP(C821,지역코드!$A$2:$C$163,3,0))</f>
        <v>강원</v>
      </c>
      <c r="C821" s="943" t="s">
        <v>333</v>
      </c>
      <c r="D821" s="1040" t="s">
        <v>385</v>
      </c>
      <c r="E821" s="1078"/>
      <c r="F821" s="951"/>
      <c r="G821" s="941"/>
      <c r="H821" s="561"/>
      <c r="I821" s="1327" t="s">
        <v>4429</v>
      </c>
      <c r="J821" s="1328"/>
      <c r="K821" s="1329"/>
      <c r="L821" s="941"/>
      <c r="M821" s="943"/>
      <c r="N821" s="950"/>
      <c r="O821" s="943"/>
      <c r="P821" s="1321"/>
      <c r="Q821" s="1324"/>
      <c r="R821" s="943"/>
      <c r="S821" s="944"/>
      <c r="T821" s="1057" t="s">
        <v>386</v>
      </c>
      <c r="U821" s="1059"/>
      <c r="V821" s="1049" t="s">
        <v>542</v>
      </c>
      <c r="W821" s="1040"/>
      <c r="X821" s="1053"/>
      <c r="Y821" s="950"/>
      <c r="Z821" s="944"/>
      <c r="AA821" s="944"/>
      <c r="AB821" s="944"/>
      <c r="AC821" s="943"/>
      <c r="AD821" s="1040"/>
      <c r="AE821" s="504"/>
    </row>
    <row r="822" spans="1:32">
      <c r="A822" s="944">
        <f>IF(C822="","",VLOOKUP(C822,지역코드!$A$2:$C$163,2,0))</f>
        <v>21</v>
      </c>
      <c r="B822" s="944" t="str">
        <f>IF(C822="","",VLOOKUP(C822,지역코드!$A$2:$C$163,3,0))</f>
        <v>강원</v>
      </c>
      <c r="C822" s="943" t="s">
        <v>333</v>
      </c>
      <c r="D822" s="1040" t="s">
        <v>385</v>
      </c>
      <c r="E822" s="1078"/>
      <c r="F822" s="951"/>
      <c r="G822" s="941"/>
      <c r="H822" s="561"/>
      <c r="I822" s="1327" t="s">
        <v>4430</v>
      </c>
      <c r="J822" s="1328"/>
      <c r="K822" s="1329"/>
      <c r="L822" s="941"/>
      <c r="M822" s="943"/>
      <c r="N822" s="950"/>
      <c r="O822" s="943"/>
      <c r="P822" s="1321"/>
      <c r="Q822" s="1324"/>
      <c r="R822" s="943"/>
      <c r="S822" s="944"/>
      <c r="T822" s="1057" t="s">
        <v>386</v>
      </c>
      <c r="U822" s="1059"/>
      <c r="V822" s="1049" t="s">
        <v>4426</v>
      </c>
      <c r="W822" s="1040"/>
      <c r="X822" s="1053"/>
      <c r="Y822" s="950"/>
      <c r="Z822" s="944"/>
      <c r="AA822" s="944"/>
      <c r="AB822" s="944"/>
      <c r="AC822" s="943"/>
      <c r="AD822" s="1040"/>
      <c r="AE822" s="504"/>
    </row>
    <row r="823" spans="1:32">
      <c r="A823" s="944">
        <f>IF(C823="","",VLOOKUP(C823,지역코드!$A$2:$C$163,2,0))</f>
        <v>21</v>
      </c>
      <c r="B823" s="944" t="str">
        <f>IF(C823="","",VLOOKUP(C823,지역코드!$A$2:$C$163,3,0))</f>
        <v>강원</v>
      </c>
      <c r="C823" s="943" t="s">
        <v>333</v>
      </c>
      <c r="D823" s="1040" t="s">
        <v>385</v>
      </c>
      <c r="E823" s="1078"/>
      <c r="F823" s="951"/>
      <c r="G823" s="941"/>
      <c r="H823" s="561"/>
      <c r="I823" s="1327" t="s">
        <v>4431</v>
      </c>
      <c r="J823" s="1328"/>
      <c r="K823" s="1329"/>
      <c r="L823" s="941"/>
      <c r="M823" s="943"/>
      <c r="N823" s="950"/>
      <c r="O823" s="943"/>
      <c r="P823" s="1321"/>
      <c r="Q823" s="1324"/>
      <c r="R823" s="943"/>
      <c r="S823" s="944"/>
      <c r="T823" s="1057" t="s">
        <v>386</v>
      </c>
      <c r="U823" s="1059"/>
      <c r="V823" s="1049" t="s">
        <v>4427</v>
      </c>
      <c r="W823" s="1040"/>
      <c r="X823" s="1053"/>
      <c r="Y823" s="950"/>
      <c r="Z823" s="944"/>
      <c r="AA823" s="944"/>
      <c r="AB823" s="944"/>
      <c r="AC823" s="943"/>
      <c r="AD823" s="1040"/>
      <c r="AE823" s="504" t="s">
        <v>4433</v>
      </c>
    </row>
    <row r="824" spans="1:32">
      <c r="A824" s="944">
        <f>IF(C824="","",VLOOKUP(C824,지역코드!$A$2:$C$163,2,0))</f>
        <v>21</v>
      </c>
      <c r="B824" s="944" t="str">
        <f>IF(C824="","",VLOOKUP(C824,지역코드!$A$2:$C$163,3,0))</f>
        <v>강원</v>
      </c>
      <c r="C824" s="943" t="s">
        <v>333</v>
      </c>
      <c r="D824" s="1040" t="s">
        <v>385</v>
      </c>
      <c r="E824" s="1078"/>
      <c r="F824" s="951"/>
      <c r="G824" s="941"/>
      <c r="H824" s="561"/>
      <c r="I824" s="1327" t="s">
        <v>1701</v>
      </c>
      <c r="J824" s="1328"/>
      <c r="K824" s="1329"/>
      <c r="L824" s="941"/>
      <c r="M824" s="943"/>
      <c r="N824" s="950"/>
      <c r="O824" s="943"/>
      <c r="P824" s="1321"/>
      <c r="Q824" s="1324"/>
      <c r="R824" s="943"/>
      <c r="S824" s="944"/>
      <c r="T824" s="1057" t="s">
        <v>386</v>
      </c>
      <c r="U824" s="1059"/>
      <c r="V824" s="1049" t="s">
        <v>560</v>
      </c>
      <c r="W824" s="1040"/>
      <c r="X824" s="1053"/>
      <c r="Y824" s="950"/>
      <c r="Z824" s="944"/>
      <c r="AA824" s="944"/>
      <c r="AB824" s="944"/>
      <c r="AC824" s="943"/>
      <c r="AD824" s="1040"/>
      <c r="AE824" s="504"/>
    </row>
    <row r="825" spans="1:32" ht="17.25" thickBot="1">
      <c r="A825" s="944">
        <f>IF(C825="","",VLOOKUP(C825,지역코드!$A$2:$C$163,2,0))</f>
        <v>21</v>
      </c>
      <c r="B825" s="944" t="str">
        <f>IF(C825="","",VLOOKUP(C825,지역코드!$A$2:$C$163,3,0))</f>
        <v>강원</v>
      </c>
      <c r="C825" s="943" t="s">
        <v>333</v>
      </c>
      <c r="D825" s="1040" t="s">
        <v>385</v>
      </c>
      <c r="E825" s="1078"/>
      <c r="F825" s="951"/>
      <c r="G825" s="941"/>
      <c r="H825" s="561"/>
      <c r="I825" s="1327" t="s">
        <v>1702</v>
      </c>
      <c r="J825" s="1328"/>
      <c r="K825" s="1329"/>
      <c r="L825" s="941" t="s">
        <v>1703</v>
      </c>
      <c r="M825" s="943" t="s">
        <v>1704</v>
      </c>
      <c r="N825" s="950"/>
      <c r="O825" s="943"/>
      <c r="P825" s="1321"/>
      <c r="Q825" s="1324"/>
      <c r="R825" s="943"/>
      <c r="S825" s="944"/>
      <c r="T825" s="1058" t="s">
        <v>4432</v>
      </c>
      <c r="U825" s="1059"/>
      <c r="V825" s="1049" t="s">
        <v>386</v>
      </c>
      <c r="W825" s="1040" t="s">
        <v>4359</v>
      </c>
      <c r="X825" s="1053"/>
      <c r="Y825" s="950"/>
      <c r="Z825" s="944"/>
      <c r="AA825" s="944"/>
      <c r="AB825" s="944"/>
      <c r="AC825" s="943"/>
      <c r="AD825" s="1040"/>
      <c r="AE825" s="504"/>
      <c r="AF825" s="710"/>
    </row>
    <row r="826" spans="1:32" ht="21" thickBot="1">
      <c r="A826" s="1337" t="s">
        <v>2065</v>
      </c>
      <c r="B826" s="1338"/>
      <c r="C826" s="1338"/>
      <c r="D826" s="1338"/>
      <c r="E826" s="1338"/>
      <c r="F826" s="1338"/>
      <c r="G826" s="1338"/>
      <c r="H826" s="1338"/>
      <c r="I826" s="1338"/>
      <c r="J826" s="1338"/>
      <c r="K826" s="1338"/>
      <c r="L826" s="1338"/>
      <c r="M826" s="1338"/>
      <c r="N826" s="1338"/>
      <c r="O826" s="1338"/>
      <c r="P826" s="1338"/>
      <c r="Q826" s="1338"/>
      <c r="R826" s="1338"/>
      <c r="S826" s="1338"/>
      <c r="T826" s="1338"/>
      <c r="U826" s="1338"/>
      <c r="V826" s="1338"/>
      <c r="W826" s="1338"/>
      <c r="X826" s="1338"/>
      <c r="Y826" s="1338"/>
      <c r="Z826" s="1338"/>
      <c r="AA826" s="1338"/>
      <c r="AB826" s="1338"/>
      <c r="AC826" s="1338"/>
      <c r="AD826" s="1338"/>
      <c r="AE826" s="1339"/>
    </row>
    <row r="827" spans="1:32">
      <c r="A827" s="948">
        <f>IF(C827="","",VLOOKUP(C827,지역코드!$A$2:$C$163,2,0))</f>
        <v>21</v>
      </c>
      <c r="B827" s="948" t="str">
        <f>IF(C827="","",VLOOKUP(C827,지역코드!$A$2:$C$163,3,0))</f>
        <v>강원</v>
      </c>
      <c r="C827" s="165" t="s">
        <v>333</v>
      </c>
      <c r="D827" s="1044" t="s">
        <v>2066</v>
      </c>
      <c r="E827" s="452" t="s">
        <v>2067</v>
      </c>
      <c r="F827" s="447"/>
      <c r="G827" s="947" t="s">
        <v>2068</v>
      </c>
      <c r="H827" s="560"/>
      <c r="I827" s="1540" t="s">
        <v>2069</v>
      </c>
      <c r="J827" s="1541"/>
      <c r="K827" s="1542"/>
      <c r="L827" s="947" t="s">
        <v>1313</v>
      </c>
      <c r="M827" s="165" t="s">
        <v>318</v>
      </c>
      <c r="N827" s="446"/>
      <c r="O827" s="165"/>
      <c r="P827" s="1352" t="s">
        <v>2070</v>
      </c>
      <c r="Q827" s="1355"/>
      <c r="R827" s="165">
        <v>38.290399999999998</v>
      </c>
      <c r="S827" s="948">
        <v>127.36069999999999</v>
      </c>
      <c r="T827" s="1144" t="s">
        <v>2071</v>
      </c>
      <c r="U827" s="1145"/>
      <c r="V827" s="1046" t="s">
        <v>1725</v>
      </c>
      <c r="W827" s="1044"/>
      <c r="X827" s="640"/>
      <c r="Y827" s="446"/>
      <c r="Z827" s="948"/>
      <c r="AA827" s="948"/>
      <c r="AB827" s="948"/>
      <c r="AC827" s="165"/>
      <c r="AD827" s="1044"/>
      <c r="AE827" s="53" t="s">
        <v>1712</v>
      </c>
    </row>
    <row r="828" spans="1:32">
      <c r="A828" s="944">
        <f>IF(C828="","",VLOOKUP(C828,지역코드!$A$2:$C$163,2,0))</f>
        <v>21</v>
      </c>
      <c r="B828" s="944" t="str">
        <f>IF(C828="","",VLOOKUP(C828,지역코드!$A$2:$C$163,3,0))</f>
        <v>강원</v>
      </c>
      <c r="C828" s="943" t="s">
        <v>333</v>
      </c>
      <c r="D828" s="1040" t="s">
        <v>385</v>
      </c>
      <c r="E828" s="1078" t="s">
        <v>2067</v>
      </c>
      <c r="F828" s="951"/>
      <c r="G828" s="941" t="s">
        <v>385</v>
      </c>
      <c r="H828" s="561"/>
      <c r="I828" s="1327" t="s">
        <v>385</v>
      </c>
      <c r="J828" s="1328"/>
      <c r="K828" s="1329"/>
      <c r="L828" s="941" t="s">
        <v>1483</v>
      </c>
      <c r="M828" s="943" t="s">
        <v>1497</v>
      </c>
      <c r="N828" s="950"/>
      <c r="O828" s="943"/>
      <c r="P828" s="1321" t="s">
        <v>385</v>
      </c>
      <c r="Q828" s="1324"/>
      <c r="R828" s="943" t="s">
        <v>385</v>
      </c>
      <c r="S828" s="944" t="s">
        <v>385</v>
      </c>
      <c r="T828" s="1058" t="s">
        <v>385</v>
      </c>
      <c r="U828" s="1059"/>
      <c r="V828" s="1040" t="s">
        <v>2072</v>
      </c>
      <c r="W828" s="1040"/>
      <c r="X828" s="1053"/>
      <c r="Y828" s="950"/>
      <c r="Z828" s="944"/>
      <c r="AA828" s="944"/>
      <c r="AB828" s="944"/>
      <c r="AC828" s="943"/>
      <c r="AD828" s="1040"/>
      <c r="AE828" s="504"/>
    </row>
    <row r="829" spans="1:32">
      <c r="A829" s="944">
        <f>IF(C829="","",VLOOKUP(C829,지역코드!$A$2:$C$163,2,0))</f>
        <v>21</v>
      </c>
      <c r="B829" s="944" t="str">
        <f>IF(C829="","",VLOOKUP(C829,지역코드!$A$2:$C$163,3,0))</f>
        <v>강원</v>
      </c>
      <c r="C829" s="943" t="s">
        <v>333</v>
      </c>
      <c r="D829" s="1040" t="s">
        <v>385</v>
      </c>
      <c r="E829" s="1078" t="s">
        <v>2067</v>
      </c>
      <c r="F829" s="951"/>
      <c r="G829" s="941" t="s">
        <v>385</v>
      </c>
      <c r="H829" s="561"/>
      <c r="I829" s="1327" t="s">
        <v>385</v>
      </c>
      <c r="J829" s="1328"/>
      <c r="K829" s="1329"/>
      <c r="L829" s="941" t="s">
        <v>1498</v>
      </c>
      <c r="M829" s="943" t="s">
        <v>1714</v>
      </c>
      <c r="N829" s="950"/>
      <c r="O829" s="943"/>
      <c r="P829" s="1321" t="s">
        <v>385</v>
      </c>
      <c r="Q829" s="1324"/>
      <c r="R829" s="943" t="s">
        <v>385</v>
      </c>
      <c r="S829" s="944" t="s">
        <v>385</v>
      </c>
      <c r="T829" s="1058" t="s">
        <v>2073</v>
      </c>
      <c r="U829" s="1059"/>
      <c r="V829" s="1049" t="s">
        <v>386</v>
      </c>
      <c r="W829" s="1040"/>
      <c r="X829" s="1053"/>
      <c r="Y829" s="950"/>
      <c r="Z829" s="944"/>
      <c r="AA829" s="944"/>
      <c r="AB829" s="944"/>
      <c r="AC829" s="943"/>
      <c r="AD829" s="1040"/>
      <c r="AE829" s="504"/>
    </row>
    <row r="830" spans="1:32">
      <c r="A830" s="944">
        <f>IF(C830="","",VLOOKUP(C830,지역코드!$A$2:$C$163,2,0))</f>
        <v>21</v>
      </c>
      <c r="B830" s="944" t="str">
        <f>IF(C830="","",VLOOKUP(C830,지역코드!$A$2:$C$163,3,0))</f>
        <v>강원</v>
      </c>
      <c r="C830" s="943" t="s">
        <v>333</v>
      </c>
      <c r="D830" s="1040" t="s">
        <v>385</v>
      </c>
      <c r="E830" s="1078" t="s">
        <v>2067</v>
      </c>
      <c r="F830" s="951"/>
      <c r="G830" s="941" t="s">
        <v>2068</v>
      </c>
      <c r="H830" s="561"/>
      <c r="I830" s="1327" t="s">
        <v>2069</v>
      </c>
      <c r="J830" s="1328"/>
      <c r="K830" s="1329"/>
      <c r="L830" s="941" t="s">
        <v>1313</v>
      </c>
      <c r="M830" s="943" t="s">
        <v>2074</v>
      </c>
      <c r="N830" s="950"/>
      <c r="O830" s="943"/>
      <c r="P830" s="1321" t="s">
        <v>2070</v>
      </c>
      <c r="Q830" s="1324"/>
      <c r="R830" s="943">
        <v>38.290399999999998</v>
      </c>
      <c r="S830" s="944">
        <v>127.36069999999999</v>
      </c>
      <c r="T830" s="1058" t="s">
        <v>2075</v>
      </c>
      <c r="U830" s="1059"/>
      <c r="V830" s="1040" t="s">
        <v>1747</v>
      </c>
      <c r="W830" s="1040"/>
      <c r="X830" s="1053"/>
      <c r="Y830" s="950"/>
      <c r="Z830" s="944"/>
      <c r="AA830" s="944"/>
      <c r="AB830" s="944"/>
      <c r="AC830" s="943"/>
      <c r="AD830" s="1040"/>
      <c r="AE830" s="504" t="s">
        <v>1712</v>
      </c>
    </row>
    <row r="831" spans="1:32">
      <c r="A831" s="944">
        <f>IF(C831="","",VLOOKUP(C831,지역코드!$A$2:$C$163,2,0))</f>
        <v>21</v>
      </c>
      <c r="B831" s="944" t="str">
        <f>IF(C831="","",VLOOKUP(C831,지역코드!$A$2:$C$163,3,0))</f>
        <v>강원</v>
      </c>
      <c r="C831" s="943" t="s">
        <v>333</v>
      </c>
      <c r="D831" s="1040" t="s">
        <v>385</v>
      </c>
      <c r="E831" s="1078" t="s">
        <v>2067</v>
      </c>
      <c r="F831" s="951"/>
      <c r="G831" s="941" t="s">
        <v>385</v>
      </c>
      <c r="H831" s="561"/>
      <c r="I831" s="1327" t="s">
        <v>385</v>
      </c>
      <c r="J831" s="1328"/>
      <c r="K831" s="1329"/>
      <c r="L831" s="941" t="s">
        <v>1315</v>
      </c>
      <c r="M831" s="943" t="s">
        <v>1346</v>
      </c>
      <c r="N831" s="950"/>
      <c r="O831" s="943"/>
      <c r="P831" s="1321" t="s">
        <v>385</v>
      </c>
      <c r="Q831" s="1324"/>
      <c r="R831" s="943" t="s">
        <v>385</v>
      </c>
      <c r="S831" s="944" t="s">
        <v>385</v>
      </c>
      <c r="T831" s="1058" t="s">
        <v>385</v>
      </c>
      <c r="U831" s="1059"/>
      <c r="V831" s="1040" t="s">
        <v>2076</v>
      </c>
      <c r="W831" s="1040"/>
      <c r="X831" s="1053"/>
      <c r="Y831" s="950"/>
      <c r="Z831" s="944"/>
      <c r="AA831" s="944"/>
      <c r="AB831" s="944"/>
      <c r="AC831" s="943"/>
      <c r="AD831" s="1040"/>
      <c r="AE831" s="504"/>
    </row>
    <row r="832" spans="1:32">
      <c r="A832" s="944">
        <f>IF(C832="","",VLOOKUP(C832,지역코드!$A$2:$C$163,2,0))</f>
        <v>21</v>
      </c>
      <c r="B832" s="944" t="str">
        <f>IF(C832="","",VLOOKUP(C832,지역코드!$A$2:$C$163,3,0))</f>
        <v>강원</v>
      </c>
      <c r="C832" s="943" t="s">
        <v>333</v>
      </c>
      <c r="D832" s="1040" t="s">
        <v>385</v>
      </c>
      <c r="E832" s="1078" t="s">
        <v>2067</v>
      </c>
      <c r="F832" s="951"/>
      <c r="G832" s="941" t="s">
        <v>385</v>
      </c>
      <c r="H832" s="561"/>
      <c r="I832" s="1327" t="s">
        <v>385</v>
      </c>
      <c r="J832" s="1328"/>
      <c r="K832" s="1329"/>
      <c r="L832" s="941" t="s">
        <v>811</v>
      </c>
      <c r="M832" s="943" t="s">
        <v>1782</v>
      </c>
      <c r="N832" s="950"/>
      <c r="O832" s="943"/>
      <c r="P832" s="1321" t="s">
        <v>385</v>
      </c>
      <c r="Q832" s="1324"/>
      <c r="R832" s="943" t="s">
        <v>385</v>
      </c>
      <c r="S832" s="944" t="s">
        <v>385</v>
      </c>
      <c r="T832" s="1058" t="s">
        <v>385</v>
      </c>
      <c r="U832" s="1059"/>
      <c r="V832" s="1040" t="s">
        <v>2077</v>
      </c>
      <c r="W832" s="1040"/>
      <c r="X832" s="1053"/>
      <c r="Y832" s="950"/>
      <c r="Z832" s="944"/>
      <c r="AA832" s="944"/>
      <c r="AB832" s="944"/>
      <c r="AC832" s="943"/>
      <c r="AD832" s="1040"/>
      <c r="AE832" s="504"/>
    </row>
    <row r="833" spans="1:32">
      <c r="A833" s="944">
        <f>IF(C833="","",VLOOKUP(C833,지역코드!$A$2:$C$163,2,0))</f>
        <v>21</v>
      </c>
      <c r="B833" s="944" t="str">
        <f>IF(C833="","",VLOOKUP(C833,지역코드!$A$2:$C$163,3,0))</f>
        <v>강원</v>
      </c>
      <c r="C833" s="943" t="s">
        <v>333</v>
      </c>
      <c r="D833" s="1040" t="s">
        <v>385</v>
      </c>
      <c r="E833" s="1078" t="s">
        <v>2078</v>
      </c>
      <c r="F833" s="951"/>
      <c r="G833" s="941" t="s">
        <v>2068</v>
      </c>
      <c r="H833" s="561"/>
      <c r="I833" s="1327" t="s">
        <v>2079</v>
      </c>
      <c r="J833" s="1328"/>
      <c r="K833" s="1329"/>
      <c r="L833" s="941" t="s">
        <v>1498</v>
      </c>
      <c r="M833" s="943" t="s">
        <v>1714</v>
      </c>
      <c r="N833" s="950"/>
      <c r="O833" s="943"/>
      <c r="P833" s="1321" t="s">
        <v>2080</v>
      </c>
      <c r="Q833" s="1324"/>
      <c r="R833" s="943">
        <v>38.259099999999997</v>
      </c>
      <c r="S833" s="39">
        <v>127.35</v>
      </c>
      <c r="T833" s="1058" t="s">
        <v>2081</v>
      </c>
      <c r="U833" s="1059"/>
      <c r="V833" s="1049" t="s">
        <v>386</v>
      </c>
      <c r="W833" s="1040"/>
      <c r="X833" s="1053"/>
      <c r="Y833" s="950"/>
      <c r="Z833" s="944"/>
      <c r="AA833" s="944"/>
      <c r="AB833" s="944"/>
      <c r="AC833" s="943"/>
      <c r="AD833" s="1040"/>
      <c r="AE833" s="504"/>
    </row>
    <row r="834" spans="1:32">
      <c r="A834" s="944">
        <f>IF(C834="","",VLOOKUP(C834,지역코드!$A$2:$C$163,2,0))</f>
        <v>21</v>
      </c>
      <c r="B834" s="944" t="str">
        <f>IF(C834="","",VLOOKUP(C834,지역코드!$A$2:$C$163,3,0))</f>
        <v>강원</v>
      </c>
      <c r="C834" s="943" t="s">
        <v>333</v>
      </c>
      <c r="D834" s="1040" t="s">
        <v>385</v>
      </c>
      <c r="E834" s="1078" t="s">
        <v>2082</v>
      </c>
      <c r="F834" s="951"/>
      <c r="G834" s="941" t="s">
        <v>2083</v>
      </c>
      <c r="H834" s="561"/>
      <c r="I834" s="1327" t="s">
        <v>2084</v>
      </c>
      <c r="J834" s="1328"/>
      <c r="K834" s="1329"/>
      <c r="L834" s="941" t="s">
        <v>1313</v>
      </c>
      <c r="M834" s="943" t="s">
        <v>318</v>
      </c>
      <c r="N834" s="950"/>
      <c r="O834" s="943"/>
      <c r="P834" s="1321" t="s">
        <v>2085</v>
      </c>
      <c r="Q834" s="1324"/>
      <c r="R834" s="943">
        <v>38.2883</v>
      </c>
      <c r="S834" s="944">
        <v>127.3366</v>
      </c>
      <c r="T834" s="1058" t="s">
        <v>2086</v>
      </c>
      <c r="U834" s="1059"/>
      <c r="V834" s="1040" t="s">
        <v>1752</v>
      </c>
      <c r="W834" s="1040"/>
      <c r="X834" s="1053"/>
      <c r="Y834" s="950"/>
      <c r="Z834" s="944"/>
      <c r="AA834" s="944"/>
      <c r="AB834" s="944"/>
      <c r="AC834" s="943"/>
      <c r="AD834" s="1040"/>
      <c r="AE834" s="504" t="s">
        <v>1712</v>
      </c>
    </row>
    <row r="835" spans="1:32">
      <c r="A835" s="944">
        <f>IF(C835="","",VLOOKUP(C835,지역코드!$A$2:$C$163,2,0))</f>
        <v>21</v>
      </c>
      <c r="B835" s="944" t="str">
        <f>IF(C835="","",VLOOKUP(C835,지역코드!$A$2:$C$163,3,0))</f>
        <v>강원</v>
      </c>
      <c r="C835" s="943" t="s">
        <v>333</v>
      </c>
      <c r="D835" s="1040" t="s">
        <v>385</v>
      </c>
      <c r="E835" s="1078" t="s">
        <v>2082</v>
      </c>
      <c r="F835" s="951"/>
      <c r="G835" s="941" t="s">
        <v>385</v>
      </c>
      <c r="H835" s="561"/>
      <c r="I835" s="1327" t="s">
        <v>385</v>
      </c>
      <c r="J835" s="1328"/>
      <c r="K835" s="1329"/>
      <c r="L835" s="941" t="s">
        <v>1483</v>
      </c>
      <c r="M835" s="943" t="s">
        <v>1497</v>
      </c>
      <c r="N835" s="950"/>
      <c r="O835" s="943"/>
      <c r="P835" s="1321" t="s">
        <v>385</v>
      </c>
      <c r="Q835" s="1324"/>
      <c r="R835" s="246" t="s">
        <v>385</v>
      </c>
      <c r="S835" s="944" t="s">
        <v>385</v>
      </c>
      <c r="T835" s="1058" t="s">
        <v>385</v>
      </c>
      <c r="U835" s="1059"/>
      <c r="V835" s="1040" t="s">
        <v>2087</v>
      </c>
      <c r="W835" s="1040"/>
      <c r="X835" s="1053"/>
      <c r="Y835" s="950"/>
      <c r="Z835" s="944"/>
      <c r="AA835" s="944"/>
      <c r="AB835" s="944"/>
      <c r="AC835" s="943"/>
      <c r="AD835" s="1040"/>
      <c r="AE835" s="504"/>
    </row>
    <row r="836" spans="1:32" ht="17.25" thickBot="1">
      <c r="A836" s="1064">
        <f>IF(C836="","",VLOOKUP(C836,지역코드!$A$2:$C$163,2,0))</f>
        <v>21</v>
      </c>
      <c r="B836" s="1064" t="str">
        <f>IF(C836="","",VLOOKUP(C836,지역코드!$A$2:$C$163,3,0))</f>
        <v>강원</v>
      </c>
      <c r="C836" s="1061" t="s">
        <v>333</v>
      </c>
      <c r="D836" s="1092" t="s">
        <v>385</v>
      </c>
      <c r="E836" s="455" t="s">
        <v>2082</v>
      </c>
      <c r="F836" s="450"/>
      <c r="G836" s="1063" t="s">
        <v>385</v>
      </c>
      <c r="H836" s="562"/>
      <c r="I836" s="1543" t="s">
        <v>385</v>
      </c>
      <c r="J836" s="1544"/>
      <c r="K836" s="1545"/>
      <c r="L836" s="1063" t="s">
        <v>1498</v>
      </c>
      <c r="M836" s="1061" t="s">
        <v>1714</v>
      </c>
      <c r="N836" s="449"/>
      <c r="O836" s="1061"/>
      <c r="P836" s="1333" t="s">
        <v>385</v>
      </c>
      <c r="Q836" s="1336"/>
      <c r="R836" s="1061" t="s">
        <v>385</v>
      </c>
      <c r="S836" s="1064" t="s">
        <v>385</v>
      </c>
      <c r="T836" s="1196" t="s">
        <v>2088</v>
      </c>
      <c r="U836" s="1138"/>
      <c r="V836" s="1089" t="s">
        <v>386</v>
      </c>
      <c r="W836" s="1092"/>
      <c r="X836" s="641"/>
      <c r="Y836" s="449"/>
      <c r="Z836" s="1064"/>
      <c r="AA836" s="1064"/>
      <c r="AB836" s="1064"/>
      <c r="AC836" s="1061"/>
      <c r="AD836" s="1092"/>
      <c r="AE836" s="505"/>
      <c r="AF836" s="710"/>
    </row>
    <row r="837" spans="1:32" ht="21" thickBot="1">
      <c r="A837" s="1337" t="s">
        <v>2089</v>
      </c>
      <c r="B837" s="1338"/>
      <c r="C837" s="1338"/>
      <c r="D837" s="1338"/>
      <c r="E837" s="1338"/>
      <c r="F837" s="1338"/>
      <c r="G837" s="1338"/>
      <c r="H837" s="1338"/>
      <c r="I837" s="1338"/>
      <c r="J837" s="1338"/>
      <c r="K837" s="1338"/>
      <c r="L837" s="1338"/>
      <c r="M837" s="1338"/>
      <c r="N837" s="1338"/>
      <c r="O837" s="1338"/>
      <c r="P837" s="1338"/>
      <c r="Q837" s="1338"/>
      <c r="R837" s="1338"/>
      <c r="S837" s="1338"/>
      <c r="T837" s="1338"/>
      <c r="U837" s="1338"/>
      <c r="V837" s="1338"/>
      <c r="W837" s="1338"/>
      <c r="X837" s="1338"/>
      <c r="Y837" s="1338"/>
      <c r="Z837" s="1338"/>
      <c r="AA837" s="1338"/>
      <c r="AB837" s="1338"/>
      <c r="AC837" s="1338"/>
      <c r="AD837" s="1338"/>
      <c r="AE837" s="1339"/>
    </row>
    <row r="838" spans="1:32">
      <c r="A838" s="948">
        <f>IF(C838="","",VLOOKUP(C838,지역코드!$A$2:$C$163,2,0))</f>
        <v>21</v>
      </c>
      <c r="B838" s="948" t="str">
        <f>IF(C838="","",VLOOKUP(C838,지역코드!$A$2:$C$163,3,0))</f>
        <v>강원</v>
      </c>
      <c r="C838" s="165" t="s">
        <v>333</v>
      </c>
      <c r="D838" s="1044" t="s">
        <v>2066</v>
      </c>
      <c r="E838" s="452" t="s">
        <v>2090</v>
      </c>
      <c r="F838" s="447"/>
      <c r="G838" s="947" t="s">
        <v>2083</v>
      </c>
      <c r="H838" s="560"/>
      <c r="I838" s="1540" t="s">
        <v>2091</v>
      </c>
      <c r="J838" s="1541"/>
      <c r="K838" s="1542"/>
      <c r="L838" s="947" t="s">
        <v>1313</v>
      </c>
      <c r="M838" s="165" t="s">
        <v>2074</v>
      </c>
      <c r="N838" s="446"/>
      <c r="O838" s="165"/>
      <c r="P838" s="1352" t="s">
        <v>2092</v>
      </c>
      <c r="Q838" s="1355"/>
      <c r="R838" s="165">
        <v>38.275799999999997</v>
      </c>
      <c r="S838" s="948">
        <v>127.31319999999999</v>
      </c>
      <c r="T838" s="1144" t="s">
        <v>2093</v>
      </c>
      <c r="U838" s="1145"/>
      <c r="V838" s="1046" t="s">
        <v>1719</v>
      </c>
      <c r="W838" s="1044"/>
      <c r="X838" s="640"/>
      <c r="Y838" s="446"/>
      <c r="Z838" s="948"/>
      <c r="AA838" s="948"/>
      <c r="AB838" s="948"/>
      <c r="AC838" s="165"/>
      <c r="AD838" s="1044"/>
      <c r="AE838" s="53" t="s">
        <v>1712</v>
      </c>
    </row>
    <row r="839" spans="1:32">
      <c r="A839" s="944">
        <f>IF(C839="","",VLOOKUP(C839,지역코드!$A$2:$C$163,2,0))</f>
        <v>21</v>
      </c>
      <c r="B839" s="944" t="str">
        <f>IF(C839="","",VLOOKUP(C839,지역코드!$A$2:$C$163,3,0))</f>
        <v>강원</v>
      </c>
      <c r="C839" s="943" t="s">
        <v>333</v>
      </c>
      <c r="D839" s="1040" t="s">
        <v>385</v>
      </c>
      <c r="E839" s="1078" t="s">
        <v>2090</v>
      </c>
      <c r="F839" s="951"/>
      <c r="G839" s="941" t="s">
        <v>385</v>
      </c>
      <c r="H839" s="561"/>
      <c r="I839" s="1327" t="s">
        <v>385</v>
      </c>
      <c r="J839" s="1328"/>
      <c r="K839" s="1329"/>
      <c r="L839" s="941" t="s">
        <v>1315</v>
      </c>
      <c r="M839" s="943" t="s">
        <v>1346</v>
      </c>
      <c r="N839" s="950"/>
      <c r="O839" s="943"/>
      <c r="P839" s="1321" t="s">
        <v>385</v>
      </c>
      <c r="Q839" s="1324"/>
      <c r="R839" s="943" t="s">
        <v>385</v>
      </c>
      <c r="S839" s="944" t="s">
        <v>385</v>
      </c>
      <c r="T839" s="1058" t="s">
        <v>385</v>
      </c>
      <c r="U839" s="1059"/>
      <c r="V839" s="1040" t="s">
        <v>2094</v>
      </c>
      <c r="W839" s="1040"/>
      <c r="X839" s="1053"/>
      <c r="Y839" s="950"/>
      <c r="Z839" s="944"/>
      <c r="AA839" s="944"/>
      <c r="AB839" s="944"/>
      <c r="AC839" s="943"/>
      <c r="AD839" s="1040"/>
      <c r="AE839" s="504"/>
    </row>
    <row r="840" spans="1:32">
      <c r="A840" s="944">
        <f>IF(C840="","",VLOOKUP(C840,지역코드!$A$2:$C$163,2,0))</f>
        <v>21</v>
      </c>
      <c r="B840" s="944" t="str">
        <f>IF(C840="","",VLOOKUP(C840,지역코드!$A$2:$C$163,3,0))</f>
        <v>강원</v>
      </c>
      <c r="C840" s="943" t="s">
        <v>333</v>
      </c>
      <c r="D840" s="1040" t="s">
        <v>385</v>
      </c>
      <c r="E840" s="1078" t="s">
        <v>2090</v>
      </c>
      <c r="F840" s="951"/>
      <c r="G840" s="941" t="s">
        <v>385</v>
      </c>
      <c r="H840" s="561"/>
      <c r="I840" s="1327" t="s">
        <v>385</v>
      </c>
      <c r="J840" s="1328"/>
      <c r="K840" s="1329"/>
      <c r="L840" s="941" t="s">
        <v>1498</v>
      </c>
      <c r="M840" s="943" t="s">
        <v>1714</v>
      </c>
      <c r="N840" s="950"/>
      <c r="O840" s="943"/>
      <c r="P840" s="1321" t="s">
        <v>385</v>
      </c>
      <c r="Q840" s="1324"/>
      <c r="R840" s="943" t="s">
        <v>385</v>
      </c>
      <c r="S840" s="944" t="s">
        <v>385</v>
      </c>
      <c r="T840" s="1058" t="s">
        <v>2095</v>
      </c>
      <c r="U840" s="1059"/>
      <c r="V840" s="1049" t="s">
        <v>386</v>
      </c>
      <c r="W840" s="1040"/>
      <c r="X840" s="1053"/>
      <c r="Y840" s="950"/>
      <c r="Z840" s="944"/>
      <c r="AA840" s="944"/>
      <c r="AB840" s="944"/>
      <c r="AC840" s="943"/>
      <c r="AD840" s="1040"/>
      <c r="AE840" s="504"/>
    </row>
    <row r="841" spans="1:32">
      <c r="A841" s="944">
        <f>IF(C841="","",VLOOKUP(C841,지역코드!$A$2:$C$163,2,0))</f>
        <v>21</v>
      </c>
      <c r="B841" s="944" t="str">
        <f>IF(C841="","",VLOOKUP(C841,지역코드!$A$2:$C$163,3,0))</f>
        <v>강원</v>
      </c>
      <c r="C841" s="943" t="s">
        <v>333</v>
      </c>
      <c r="D841" s="1040" t="s">
        <v>385</v>
      </c>
      <c r="E841" s="1078" t="s">
        <v>2082</v>
      </c>
      <c r="F841" s="951"/>
      <c r="G841" s="1082" t="s">
        <v>2083</v>
      </c>
      <c r="H841" s="566"/>
      <c r="I841" s="1327" t="s">
        <v>2096</v>
      </c>
      <c r="J841" s="1328"/>
      <c r="K841" s="1329"/>
      <c r="L841" s="1082" t="s">
        <v>1313</v>
      </c>
      <c r="M841" s="943" t="s">
        <v>2074</v>
      </c>
      <c r="N841" s="950"/>
      <c r="O841" s="943"/>
      <c r="P841" s="1321" t="s">
        <v>2097</v>
      </c>
      <c r="Q841" s="1324"/>
      <c r="R841" s="301">
        <v>38.293999999999997</v>
      </c>
      <c r="S841" s="489">
        <v>127.3489</v>
      </c>
      <c r="T841" s="1058" t="s">
        <v>2098</v>
      </c>
      <c r="U841" s="1059"/>
      <c r="V841" s="1058" t="s">
        <v>1801</v>
      </c>
      <c r="W841" s="1058"/>
      <c r="X841" s="674"/>
      <c r="Y841" s="487"/>
      <c r="Z841" s="489"/>
      <c r="AA841" s="489"/>
      <c r="AB841" s="489"/>
      <c r="AC841" s="164"/>
      <c r="AD841" s="1040"/>
      <c r="AE841" s="504" t="s">
        <v>1712</v>
      </c>
    </row>
    <row r="842" spans="1:32">
      <c r="A842" s="944">
        <f>IF(C842="","",VLOOKUP(C842,지역코드!$A$2:$C$163,2,0))</f>
        <v>21</v>
      </c>
      <c r="B842" s="944" t="str">
        <f>IF(C842="","",VLOOKUP(C842,지역코드!$A$2:$C$163,3,0))</f>
        <v>강원</v>
      </c>
      <c r="C842" s="943" t="s">
        <v>333</v>
      </c>
      <c r="D842" s="1040" t="s">
        <v>385</v>
      </c>
      <c r="E842" s="1078" t="s">
        <v>2082</v>
      </c>
      <c r="F842" s="951"/>
      <c r="G842" s="1082" t="s">
        <v>385</v>
      </c>
      <c r="H842" s="566"/>
      <c r="I842" s="1327" t="s">
        <v>385</v>
      </c>
      <c r="J842" s="1328"/>
      <c r="K842" s="1329"/>
      <c r="L842" s="1082" t="s">
        <v>811</v>
      </c>
      <c r="M842" s="943" t="s">
        <v>1782</v>
      </c>
      <c r="N842" s="950"/>
      <c r="O842" s="943"/>
      <c r="P842" s="1321" t="s">
        <v>385</v>
      </c>
      <c r="Q842" s="1324"/>
      <c r="R842" s="301" t="s">
        <v>385</v>
      </c>
      <c r="S842" s="489" t="s">
        <v>385</v>
      </c>
      <c r="T842" s="1058" t="s">
        <v>385</v>
      </c>
      <c r="U842" s="1059"/>
      <c r="V842" s="1058" t="s">
        <v>1803</v>
      </c>
      <c r="W842" s="1058"/>
      <c r="X842" s="674"/>
      <c r="Y842" s="487"/>
      <c r="Z842" s="489"/>
      <c r="AA842" s="489"/>
      <c r="AB842" s="489"/>
      <c r="AC842" s="164"/>
      <c r="AD842" s="1040"/>
      <c r="AE842" s="504"/>
    </row>
    <row r="843" spans="1:32" ht="17.25" thickBot="1">
      <c r="A843" s="1064">
        <f>IF(C843="","",VLOOKUP(C843,지역코드!$A$2:$C$163,2,0))</f>
        <v>21</v>
      </c>
      <c r="B843" s="1064" t="str">
        <f>IF(C843="","",VLOOKUP(C843,지역코드!$A$2:$C$163,3,0))</f>
        <v>강원</v>
      </c>
      <c r="C843" s="1061" t="s">
        <v>333</v>
      </c>
      <c r="D843" s="1092" t="s">
        <v>385</v>
      </c>
      <c r="E843" s="455" t="s">
        <v>2082</v>
      </c>
      <c r="F843" s="450"/>
      <c r="G843" s="1063" t="s">
        <v>385</v>
      </c>
      <c r="H843" s="562"/>
      <c r="I843" s="1543" t="s">
        <v>385</v>
      </c>
      <c r="J843" s="1544"/>
      <c r="K843" s="1545"/>
      <c r="L843" s="227" t="s">
        <v>1498</v>
      </c>
      <c r="M843" s="1061" t="s">
        <v>1714</v>
      </c>
      <c r="N843" s="449"/>
      <c r="O843" s="1061"/>
      <c r="P843" s="1333" t="s">
        <v>385</v>
      </c>
      <c r="Q843" s="1336"/>
      <c r="R843" s="302" t="s">
        <v>385</v>
      </c>
      <c r="S843" s="510" t="s">
        <v>385</v>
      </c>
      <c r="T843" s="1196" t="s">
        <v>2099</v>
      </c>
      <c r="U843" s="1138"/>
      <c r="V843" s="1089" t="s">
        <v>386</v>
      </c>
      <c r="W843" s="1092"/>
      <c r="X843" s="641"/>
      <c r="Y843" s="449"/>
      <c r="Z843" s="1064"/>
      <c r="AA843" s="1064"/>
      <c r="AB843" s="1064"/>
      <c r="AC843" s="1061"/>
      <c r="AD843" s="1092"/>
      <c r="AE843" s="505"/>
      <c r="AF843" s="710"/>
    </row>
    <row r="844" spans="1:32" ht="21" thickBot="1">
      <c r="A844" s="1337" t="s">
        <v>2100</v>
      </c>
      <c r="B844" s="1338"/>
      <c r="C844" s="1338"/>
      <c r="D844" s="1338"/>
      <c r="E844" s="1338"/>
      <c r="F844" s="1338"/>
      <c r="G844" s="1338"/>
      <c r="H844" s="1338"/>
      <c r="I844" s="1338"/>
      <c r="J844" s="1338"/>
      <c r="K844" s="1338"/>
      <c r="L844" s="1338"/>
      <c r="M844" s="1338"/>
      <c r="N844" s="1338"/>
      <c r="O844" s="1338"/>
      <c r="P844" s="1338"/>
      <c r="Q844" s="1338"/>
      <c r="R844" s="1338"/>
      <c r="S844" s="1338"/>
      <c r="T844" s="1338"/>
      <c r="U844" s="1338"/>
      <c r="V844" s="1338"/>
      <c r="W844" s="1338"/>
      <c r="X844" s="1338"/>
      <c r="Y844" s="1338"/>
      <c r="Z844" s="1338"/>
      <c r="AA844" s="1338"/>
      <c r="AB844" s="1338"/>
      <c r="AC844" s="1338"/>
      <c r="AD844" s="1338"/>
      <c r="AE844" s="1339"/>
    </row>
    <row r="845" spans="1:32">
      <c r="A845" s="93">
        <f>IF(C845="","",VLOOKUP(C845,지역코드!$A$2:$C$163,2,0))</f>
        <v>21</v>
      </c>
      <c r="B845" s="93" t="str">
        <f>IF(C845="","",VLOOKUP(C845,지역코드!$A$2:$C$163,3,0))</f>
        <v>강원</v>
      </c>
      <c r="C845" s="101" t="s">
        <v>333</v>
      </c>
      <c r="D845" s="1101" t="s">
        <v>2066</v>
      </c>
      <c r="E845" s="452" t="s">
        <v>2078</v>
      </c>
      <c r="F845" s="116"/>
      <c r="G845" s="115" t="s">
        <v>2101</v>
      </c>
      <c r="H845" s="577"/>
      <c r="I845" s="1422" t="s">
        <v>2102</v>
      </c>
      <c r="J845" s="1423"/>
      <c r="K845" s="1424"/>
      <c r="L845" s="115" t="s">
        <v>1313</v>
      </c>
      <c r="M845" s="94" t="s">
        <v>318</v>
      </c>
      <c r="N845" s="452"/>
      <c r="O845" s="101"/>
      <c r="P845" s="1422" t="s">
        <v>2103</v>
      </c>
      <c r="Q845" s="1425"/>
      <c r="R845" s="101">
        <v>38.244900000000001</v>
      </c>
      <c r="S845" s="93">
        <v>127.34950000000001</v>
      </c>
      <c r="T845" s="1042" t="s">
        <v>2104</v>
      </c>
      <c r="U845" s="1066"/>
      <c r="V845" s="1042" t="s">
        <v>1766</v>
      </c>
      <c r="W845" s="261"/>
      <c r="X845" s="657"/>
      <c r="Y845" s="92"/>
      <c r="Z845" s="93"/>
      <c r="AA845" s="93"/>
      <c r="AB845" s="93"/>
      <c r="AC845" s="101"/>
      <c r="AD845" s="261"/>
      <c r="AE845" s="102" t="s">
        <v>1712</v>
      </c>
    </row>
    <row r="846" spans="1:32">
      <c r="A846" s="1151">
        <f>IF(C846="","",VLOOKUP(C846,지역코드!$A$2:$C$163,2,0))</f>
        <v>21</v>
      </c>
      <c r="B846" s="1151" t="str">
        <f>IF(C846="","",VLOOKUP(C846,지역코드!$A$2:$C$163,3,0))</f>
        <v>강원</v>
      </c>
      <c r="C846" s="1105" t="s">
        <v>333</v>
      </c>
      <c r="D846" s="1021" t="s">
        <v>385</v>
      </c>
      <c r="E846" s="1078" t="s">
        <v>2078</v>
      </c>
      <c r="F846" s="1079"/>
      <c r="G846" s="1038" t="s">
        <v>385</v>
      </c>
      <c r="H846" s="576"/>
      <c r="I846" s="1317" t="s">
        <v>385</v>
      </c>
      <c r="J846" s="1318"/>
      <c r="K846" s="1319"/>
      <c r="L846" s="1038" t="s">
        <v>1483</v>
      </c>
      <c r="M846" s="1105" t="s">
        <v>1497</v>
      </c>
      <c r="N846" s="1078"/>
      <c r="O846" s="1105"/>
      <c r="P846" s="1317" t="s">
        <v>385</v>
      </c>
      <c r="Q846" s="1320"/>
      <c r="R846" s="1105" t="s">
        <v>385</v>
      </c>
      <c r="S846" s="1151" t="s">
        <v>385</v>
      </c>
      <c r="T846" s="1021" t="s">
        <v>385</v>
      </c>
      <c r="U846" s="1033"/>
      <c r="V846" s="1021" t="s">
        <v>2105</v>
      </c>
      <c r="W846" s="1021"/>
      <c r="X846" s="644"/>
      <c r="Y846" s="1078"/>
      <c r="Z846" s="1151"/>
      <c r="AA846" s="1151"/>
      <c r="AB846" s="1151"/>
      <c r="AC846" s="1105"/>
      <c r="AD846" s="1021"/>
      <c r="AE846" s="90"/>
    </row>
    <row r="847" spans="1:32">
      <c r="A847" s="1151">
        <f>IF(C847="","",VLOOKUP(C847,지역코드!$A$2:$C$163,2,0))</f>
        <v>21</v>
      </c>
      <c r="B847" s="1151" t="str">
        <f>IF(C847="","",VLOOKUP(C847,지역코드!$A$2:$C$163,3,0))</f>
        <v>강원</v>
      </c>
      <c r="C847" s="1105" t="s">
        <v>333</v>
      </c>
      <c r="D847" s="1021" t="s">
        <v>385</v>
      </c>
      <c r="E847" s="1078" t="s">
        <v>2078</v>
      </c>
      <c r="F847" s="1079"/>
      <c r="G847" s="1038" t="s">
        <v>385</v>
      </c>
      <c r="H847" s="576"/>
      <c r="I847" s="1317" t="s">
        <v>385</v>
      </c>
      <c r="J847" s="1318"/>
      <c r="K847" s="1319"/>
      <c r="L847" s="1038" t="s">
        <v>1498</v>
      </c>
      <c r="M847" s="1105" t="s">
        <v>1714</v>
      </c>
      <c r="N847" s="1078"/>
      <c r="O847" s="1105"/>
      <c r="P847" s="1317" t="s">
        <v>385</v>
      </c>
      <c r="Q847" s="1320"/>
      <c r="R847" s="1105" t="s">
        <v>385</v>
      </c>
      <c r="S847" s="1151" t="s">
        <v>385</v>
      </c>
      <c r="T847" s="1021" t="s">
        <v>2106</v>
      </c>
      <c r="U847" s="1033"/>
      <c r="V847" s="1034" t="s">
        <v>386</v>
      </c>
      <c r="W847" s="1021"/>
      <c r="X847" s="644"/>
      <c r="Y847" s="1078"/>
      <c r="Z847" s="1151"/>
      <c r="AA847" s="1151"/>
      <c r="AB847" s="1151"/>
      <c r="AC847" s="1105"/>
      <c r="AD847" s="1021"/>
      <c r="AE847" s="90"/>
    </row>
    <row r="848" spans="1:32">
      <c r="A848" s="1151">
        <f>IF(C848="","",VLOOKUP(C848,지역코드!$A$2:$C$163,2,0))</f>
        <v>21</v>
      </c>
      <c r="B848" s="1151" t="str">
        <f>IF(C848="","",VLOOKUP(C848,지역코드!$A$2:$C$163,3,0))</f>
        <v>강원</v>
      </c>
      <c r="C848" s="1105" t="s">
        <v>333</v>
      </c>
      <c r="D848" s="1021" t="s">
        <v>385</v>
      </c>
      <c r="E848" s="1078" t="s">
        <v>2107</v>
      </c>
      <c r="F848" s="1079"/>
      <c r="G848" s="1038" t="s">
        <v>385</v>
      </c>
      <c r="H848" s="576"/>
      <c r="I848" s="1317" t="s">
        <v>2108</v>
      </c>
      <c r="J848" s="1318"/>
      <c r="K848" s="1319"/>
      <c r="L848" s="1038" t="s">
        <v>1313</v>
      </c>
      <c r="M848" s="1105" t="s">
        <v>318</v>
      </c>
      <c r="N848" s="1078"/>
      <c r="O848" s="1105"/>
      <c r="P848" s="1317" t="s">
        <v>2109</v>
      </c>
      <c r="Q848" s="1320"/>
      <c r="R848" s="1105">
        <v>38.244900000000001</v>
      </c>
      <c r="S848" s="1151">
        <v>127.42489999999999</v>
      </c>
      <c r="T848" s="1021" t="s">
        <v>2110</v>
      </c>
      <c r="U848" s="1033"/>
      <c r="V848" s="1021" t="s">
        <v>1771</v>
      </c>
      <c r="W848" s="1021"/>
      <c r="X848" s="644"/>
      <c r="Y848" s="1078"/>
      <c r="Z848" s="1151"/>
      <c r="AA848" s="1151"/>
      <c r="AB848" s="1151"/>
      <c r="AC848" s="1105"/>
      <c r="AD848" s="1021"/>
      <c r="AE848" s="90" t="s">
        <v>1712</v>
      </c>
    </row>
    <row r="849" spans="1:32">
      <c r="A849" s="1151">
        <f>IF(C849="","",VLOOKUP(C849,지역코드!$A$2:$C$163,2,0))</f>
        <v>21</v>
      </c>
      <c r="B849" s="1151" t="str">
        <f>IF(C849="","",VLOOKUP(C849,지역코드!$A$2:$C$163,3,0))</f>
        <v>강원</v>
      </c>
      <c r="C849" s="1105" t="s">
        <v>333</v>
      </c>
      <c r="D849" s="1021" t="s">
        <v>385</v>
      </c>
      <c r="E849" s="1078" t="s">
        <v>2107</v>
      </c>
      <c r="F849" s="1079"/>
      <c r="G849" s="1038" t="s">
        <v>385</v>
      </c>
      <c r="H849" s="576"/>
      <c r="I849" s="1317" t="s">
        <v>385</v>
      </c>
      <c r="J849" s="1318"/>
      <c r="K849" s="1319"/>
      <c r="L849" s="1038" t="s">
        <v>1483</v>
      </c>
      <c r="M849" s="1105" t="s">
        <v>1497</v>
      </c>
      <c r="N849" s="1078"/>
      <c r="O849" s="1105"/>
      <c r="P849" s="1317" t="s">
        <v>385</v>
      </c>
      <c r="Q849" s="1320"/>
      <c r="R849" s="1105" t="s">
        <v>385</v>
      </c>
      <c r="S849" s="1151" t="s">
        <v>385</v>
      </c>
      <c r="T849" s="1021" t="s">
        <v>385</v>
      </c>
      <c r="U849" s="1033"/>
      <c r="V849" s="1021" t="s">
        <v>2111</v>
      </c>
      <c r="W849" s="1021"/>
      <c r="X849" s="644"/>
      <c r="Y849" s="1078"/>
      <c r="Z849" s="1151"/>
      <c r="AA849" s="1151"/>
      <c r="AB849" s="1151"/>
      <c r="AC849" s="1105"/>
      <c r="AD849" s="1021"/>
      <c r="AE849" s="90"/>
    </row>
    <row r="850" spans="1:32">
      <c r="A850" s="1151">
        <f>IF(C850="","",VLOOKUP(C850,지역코드!$A$2:$C$163,2,0))</f>
        <v>21</v>
      </c>
      <c r="B850" s="1151" t="str">
        <f>IF(C850="","",VLOOKUP(C850,지역코드!$A$2:$C$163,3,0))</f>
        <v>강원</v>
      </c>
      <c r="C850" s="1105" t="s">
        <v>333</v>
      </c>
      <c r="D850" s="1021" t="s">
        <v>385</v>
      </c>
      <c r="E850" s="1078" t="s">
        <v>2112</v>
      </c>
      <c r="F850" s="1079"/>
      <c r="G850" s="1038" t="s">
        <v>385</v>
      </c>
      <c r="H850" s="576"/>
      <c r="I850" s="1317" t="s">
        <v>2113</v>
      </c>
      <c r="J850" s="1318"/>
      <c r="K850" s="1319"/>
      <c r="L850" s="1038" t="s">
        <v>1313</v>
      </c>
      <c r="M850" s="1105" t="s">
        <v>2074</v>
      </c>
      <c r="N850" s="1078"/>
      <c r="O850" s="1105"/>
      <c r="P850" s="1317" t="s">
        <v>2114</v>
      </c>
      <c r="Q850" s="1320"/>
      <c r="R850" s="1105">
        <v>38.245600000000003</v>
      </c>
      <c r="S850" s="1151">
        <v>127.38720000000001</v>
      </c>
      <c r="T850" s="1021" t="s">
        <v>2115</v>
      </c>
      <c r="U850" s="1033"/>
      <c r="V850" s="1021" t="s">
        <v>1711</v>
      </c>
      <c r="W850" s="1021"/>
      <c r="X850" s="644"/>
      <c r="Y850" s="1078"/>
      <c r="Z850" s="1151"/>
      <c r="AA850" s="1151"/>
      <c r="AB850" s="1151"/>
      <c r="AC850" s="1105"/>
      <c r="AD850" s="1021"/>
      <c r="AE850" s="90" t="s">
        <v>1712</v>
      </c>
    </row>
    <row r="851" spans="1:32">
      <c r="A851" s="1151">
        <f>IF(C851="","",VLOOKUP(C851,지역코드!$A$2:$C$163,2,0))</f>
        <v>21</v>
      </c>
      <c r="B851" s="1151" t="str">
        <f>IF(C851="","",VLOOKUP(C851,지역코드!$A$2:$C$163,3,0))</f>
        <v>강원</v>
      </c>
      <c r="C851" s="1105" t="s">
        <v>333</v>
      </c>
      <c r="D851" s="1021" t="s">
        <v>385</v>
      </c>
      <c r="E851" s="1078" t="s">
        <v>2112</v>
      </c>
      <c r="F851" s="1079"/>
      <c r="G851" s="1038" t="s">
        <v>385</v>
      </c>
      <c r="H851" s="576"/>
      <c r="I851" s="1317" t="s">
        <v>385</v>
      </c>
      <c r="J851" s="1318"/>
      <c r="K851" s="1319"/>
      <c r="L851" s="1038" t="s">
        <v>1315</v>
      </c>
      <c r="M851" s="1105" t="s">
        <v>1346</v>
      </c>
      <c r="N851" s="1078"/>
      <c r="O851" s="1105"/>
      <c r="P851" s="1317" t="s">
        <v>385</v>
      </c>
      <c r="Q851" s="1320"/>
      <c r="R851" s="1105" t="s">
        <v>385</v>
      </c>
      <c r="S851" s="1151" t="s">
        <v>385</v>
      </c>
      <c r="T851" s="1021" t="s">
        <v>385</v>
      </c>
      <c r="U851" s="1033"/>
      <c r="V851" s="1021" t="s">
        <v>2116</v>
      </c>
      <c r="W851" s="1021"/>
      <c r="X851" s="644"/>
      <c r="Y851" s="1078"/>
      <c r="Z851" s="1151"/>
      <c r="AA851" s="1151"/>
      <c r="AB851" s="1151"/>
      <c r="AC851" s="1105"/>
      <c r="AD851" s="1021"/>
      <c r="AE851" s="90"/>
    </row>
    <row r="852" spans="1:32">
      <c r="A852" s="1151">
        <f>IF(C852="","",VLOOKUP(C852,지역코드!$A$2:$C$163,2,0))</f>
        <v>21</v>
      </c>
      <c r="B852" s="1151" t="str">
        <f>IF(C852="","",VLOOKUP(C852,지역코드!$A$2:$C$163,3,0))</f>
        <v>강원</v>
      </c>
      <c r="C852" s="1105" t="s">
        <v>333</v>
      </c>
      <c r="D852" s="1021" t="s">
        <v>385</v>
      </c>
      <c r="E852" s="1078" t="s">
        <v>2112</v>
      </c>
      <c r="F852" s="1079"/>
      <c r="G852" s="1038" t="s">
        <v>385</v>
      </c>
      <c r="H852" s="576"/>
      <c r="I852" s="1317" t="s">
        <v>385</v>
      </c>
      <c r="J852" s="1318"/>
      <c r="K852" s="1319"/>
      <c r="L852" s="1038" t="s">
        <v>811</v>
      </c>
      <c r="M852" s="1105" t="s">
        <v>1782</v>
      </c>
      <c r="N852" s="1078"/>
      <c r="O852" s="1105"/>
      <c r="P852" s="1317" t="s">
        <v>385</v>
      </c>
      <c r="Q852" s="1320"/>
      <c r="R852" s="1105" t="s">
        <v>385</v>
      </c>
      <c r="S852" s="1151" t="s">
        <v>385</v>
      </c>
      <c r="T852" s="1021" t="s">
        <v>385</v>
      </c>
      <c r="U852" s="1033"/>
      <c r="V852" s="1021" t="s">
        <v>2117</v>
      </c>
      <c r="W852" s="1021"/>
      <c r="X852" s="644"/>
      <c r="Y852" s="1078"/>
      <c r="Z852" s="1151"/>
      <c r="AA852" s="1151"/>
      <c r="AB852" s="1151"/>
      <c r="AC852" s="1105"/>
      <c r="AD852" s="1021"/>
      <c r="AE852" s="90"/>
    </row>
    <row r="853" spans="1:32">
      <c r="A853" s="1151">
        <f>IF(C853="","",VLOOKUP(C853,지역코드!$A$2:$C$163,2,0))</f>
        <v>21</v>
      </c>
      <c r="B853" s="1151" t="str">
        <f>IF(C853="","",VLOOKUP(C853,지역코드!$A$2:$C$163,3,0))</f>
        <v>강원</v>
      </c>
      <c r="C853" s="1105" t="s">
        <v>333</v>
      </c>
      <c r="D853" s="1021" t="s">
        <v>385</v>
      </c>
      <c r="E853" s="1078" t="s">
        <v>2112</v>
      </c>
      <c r="F853" s="1079"/>
      <c r="G853" s="1038" t="s">
        <v>385</v>
      </c>
      <c r="H853" s="576"/>
      <c r="I853" s="1317" t="s">
        <v>385</v>
      </c>
      <c r="J853" s="1318"/>
      <c r="K853" s="1319"/>
      <c r="L853" s="1038" t="s">
        <v>1498</v>
      </c>
      <c r="M853" s="1105" t="s">
        <v>1714</v>
      </c>
      <c r="N853" s="1078"/>
      <c r="O853" s="1105"/>
      <c r="P853" s="1317" t="s">
        <v>385</v>
      </c>
      <c r="Q853" s="1320"/>
      <c r="R853" s="1105" t="s">
        <v>385</v>
      </c>
      <c r="S853" s="1151" t="s">
        <v>385</v>
      </c>
      <c r="T853" s="1021" t="s">
        <v>2118</v>
      </c>
      <c r="U853" s="1033"/>
      <c r="V853" s="1034" t="s">
        <v>386</v>
      </c>
      <c r="W853" s="1021"/>
      <c r="X853" s="644"/>
      <c r="Y853" s="1078"/>
      <c r="Z853" s="1151"/>
      <c r="AA853" s="1151"/>
      <c r="AB853" s="1151"/>
      <c r="AC853" s="1105"/>
      <c r="AD853" s="1021"/>
      <c r="AE853" s="90"/>
    </row>
    <row r="854" spans="1:32">
      <c r="A854" s="1151">
        <f>IF(C854="","",VLOOKUP(C854,지역코드!$A$2:$C$163,2,0))</f>
        <v>21</v>
      </c>
      <c r="B854" s="1151" t="str">
        <f>IF(C854="","",VLOOKUP(C854,지역코드!$A$2:$C$163,3,0))</f>
        <v>강원</v>
      </c>
      <c r="C854" s="1105" t="s">
        <v>333</v>
      </c>
      <c r="D854" s="1021" t="s">
        <v>385</v>
      </c>
      <c r="E854" s="1078" t="s">
        <v>2107</v>
      </c>
      <c r="F854" s="1079"/>
      <c r="G854" s="1038" t="s">
        <v>385</v>
      </c>
      <c r="H854" s="576"/>
      <c r="I854" s="1317" t="s">
        <v>2119</v>
      </c>
      <c r="J854" s="1318"/>
      <c r="K854" s="1319"/>
      <c r="L854" s="1038" t="s">
        <v>1313</v>
      </c>
      <c r="M854" s="1105" t="s">
        <v>2074</v>
      </c>
      <c r="N854" s="1078"/>
      <c r="O854" s="1105"/>
      <c r="P854" s="1317" t="s">
        <v>2120</v>
      </c>
      <c r="Q854" s="1320"/>
      <c r="R854" s="1105">
        <v>38.2151</v>
      </c>
      <c r="S854" s="96">
        <v>127.42700000000001</v>
      </c>
      <c r="T854" s="1021" t="s">
        <v>2121</v>
      </c>
      <c r="U854" s="1033"/>
      <c r="V854" s="1021" t="s">
        <v>1741</v>
      </c>
      <c r="W854" s="1021"/>
      <c r="X854" s="644"/>
      <c r="Y854" s="1078"/>
      <c r="Z854" s="1151"/>
      <c r="AA854" s="1151"/>
      <c r="AB854" s="1151"/>
      <c r="AC854" s="1105"/>
      <c r="AD854" s="1021"/>
      <c r="AE854" s="90" t="s">
        <v>1712</v>
      </c>
    </row>
    <row r="855" spans="1:32">
      <c r="A855" s="1151">
        <f>IF(C855="","",VLOOKUP(C855,지역코드!$A$2:$C$163,2,0))</f>
        <v>21</v>
      </c>
      <c r="B855" s="1151" t="str">
        <f>IF(C855="","",VLOOKUP(C855,지역코드!$A$2:$C$163,3,0))</f>
        <v>강원</v>
      </c>
      <c r="C855" s="1105" t="s">
        <v>333</v>
      </c>
      <c r="D855" s="1021" t="s">
        <v>385</v>
      </c>
      <c r="E855" s="1078" t="s">
        <v>2107</v>
      </c>
      <c r="F855" s="1079"/>
      <c r="G855" s="1038" t="s">
        <v>385</v>
      </c>
      <c r="H855" s="576"/>
      <c r="I855" s="1317" t="s">
        <v>385</v>
      </c>
      <c r="J855" s="1318"/>
      <c r="K855" s="1319"/>
      <c r="L855" s="1038" t="s">
        <v>1315</v>
      </c>
      <c r="M855" s="1105" t="s">
        <v>1346</v>
      </c>
      <c r="N855" s="1078"/>
      <c r="O855" s="1105"/>
      <c r="P855" s="1317" t="s">
        <v>385</v>
      </c>
      <c r="Q855" s="1320"/>
      <c r="R855" s="1105" t="s">
        <v>385</v>
      </c>
      <c r="S855" s="1151" t="s">
        <v>385</v>
      </c>
      <c r="T855" s="1021" t="s">
        <v>385</v>
      </c>
      <c r="U855" s="1033"/>
      <c r="V855" s="1021" t="s">
        <v>2122</v>
      </c>
      <c r="W855" s="1021"/>
      <c r="X855" s="644"/>
      <c r="Y855" s="1078"/>
      <c r="Z855" s="1151"/>
      <c r="AA855" s="1151"/>
      <c r="AB855" s="1151"/>
      <c r="AC855" s="1105"/>
      <c r="AD855" s="1021"/>
      <c r="AE855" s="90"/>
    </row>
    <row r="856" spans="1:32">
      <c r="A856" s="1151">
        <f>IF(C856="","",VLOOKUP(C856,지역코드!$A$2:$C$163,2,0))</f>
        <v>21</v>
      </c>
      <c r="B856" s="1151" t="str">
        <f>IF(C856="","",VLOOKUP(C856,지역코드!$A$2:$C$163,3,0))</f>
        <v>강원</v>
      </c>
      <c r="C856" s="1105" t="s">
        <v>333</v>
      </c>
      <c r="D856" s="1021" t="s">
        <v>385</v>
      </c>
      <c r="E856" s="1078" t="s">
        <v>2107</v>
      </c>
      <c r="F856" s="1079"/>
      <c r="G856" s="1038" t="s">
        <v>385</v>
      </c>
      <c r="H856" s="576"/>
      <c r="I856" s="1317" t="s">
        <v>385</v>
      </c>
      <c r="J856" s="1318"/>
      <c r="K856" s="1319"/>
      <c r="L856" s="1038" t="s">
        <v>811</v>
      </c>
      <c r="M856" s="1105" t="s">
        <v>1782</v>
      </c>
      <c r="N856" s="1078"/>
      <c r="O856" s="1105"/>
      <c r="P856" s="1317" t="s">
        <v>385</v>
      </c>
      <c r="Q856" s="1320"/>
      <c r="R856" s="1105" t="s">
        <v>385</v>
      </c>
      <c r="S856" s="1151" t="s">
        <v>385</v>
      </c>
      <c r="T856" s="1021" t="s">
        <v>385</v>
      </c>
      <c r="U856" s="1033"/>
      <c r="V856" s="1021" t="s">
        <v>2123</v>
      </c>
      <c r="W856" s="1021"/>
      <c r="X856" s="644"/>
      <c r="Y856" s="1078"/>
      <c r="Z856" s="1151"/>
      <c r="AA856" s="1151"/>
      <c r="AB856" s="1151"/>
      <c r="AC856" s="1105"/>
      <c r="AD856" s="1021"/>
      <c r="AE856" s="90"/>
    </row>
    <row r="857" spans="1:32" ht="17.25" thickBot="1">
      <c r="A857" s="456">
        <f>IF(C857="","",VLOOKUP(C857,지역코드!$A$2:$C$163,2,0))</f>
        <v>21</v>
      </c>
      <c r="B857" s="456" t="str">
        <f>IF(C857="","",VLOOKUP(C857,지역코드!$A$2:$C$163,3,0))</f>
        <v>강원</v>
      </c>
      <c r="C857" s="1150" t="s">
        <v>333</v>
      </c>
      <c r="D857" s="1098" t="s">
        <v>385</v>
      </c>
      <c r="E857" s="455" t="s">
        <v>2112</v>
      </c>
      <c r="F857" s="457"/>
      <c r="G857" s="84" t="s">
        <v>385</v>
      </c>
      <c r="H857" s="580"/>
      <c r="I857" s="1418" t="s">
        <v>2124</v>
      </c>
      <c r="J857" s="1419"/>
      <c r="K857" s="1420"/>
      <c r="L857" s="84" t="s">
        <v>1498</v>
      </c>
      <c r="M857" s="1150" t="s">
        <v>1714</v>
      </c>
      <c r="N857" s="455"/>
      <c r="O857" s="1150"/>
      <c r="P857" s="1418" t="s">
        <v>2125</v>
      </c>
      <c r="Q857" s="1421"/>
      <c r="R857" s="1150">
        <v>38.249099999999999</v>
      </c>
      <c r="S857" s="456">
        <v>127.41240000000001</v>
      </c>
      <c r="T857" s="1032" t="s">
        <v>2126</v>
      </c>
      <c r="U857" s="1073"/>
      <c r="V857" s="1133" t="s">
        <v>386</v>
      </c>
      <c r="W857" s="1098"/>
      <c r="X857" s="648"/>
      <c r="Y857" s="455"/>
      <c r="Z857" s="456"/>
      <c r="AA857" s="456"/>
      <c r="AB857" s="456"/>
      <c r="AC857" s="1150"/>
      <c r="AD857" s="1098"/>
      <c r="AE857" s="230"/>
      <c r="AF857" s="710"/>
    </row>
    <row r="858" spans="1:32" ht="21" thickBot="1">
      <c r="A858" s="1337" t="s">
        <v>2127</v>
      </c>
      <c r="B858" s="1338"/>
      <c r="C858" s="1338"/>
      <c r="D858" s="1338"/>
      <c r="E858" s="1338"/>
      <c r="F858" s="1338"/>
      <c r="G858" s="1338"/>
      <c r="H858" s="1338"/>
      <c r="I858" s="1338"/>
      <c r="J858" s="1338"/>
      <c r="K858" s="1338"/>
      <c r="L858" s="1338"/>
      <c r="M858" s="1338"/>
      <c r="N858" s="1338"/>
      <c r="O858" s="1338"/>
      <c r="P858" s="1338"/>
      <c r="Q858" s="1338"/>
      <c r="R858" s="1338"/>
      <c r="S858" s="1338"/>
      <c r="T858" s="1338"/>
      <c r="U858" s="1338"/>
      <c r="V858" s="1338"/>
      <c r="W858" s="1338"/>
      <c r="X858" s="1338"/>
      <c r="Y858" s="1338"/>
      <c r="Z858" s="1338"/>
      <c r="AA858" s="1338"/>
      <c r="AB858" s="1338"/>
      <c r="AC858" s="1338"/>
      <c r="AD858" s="1338"/>
      <c r="AE858" s="1339"/>
    </row>
    <row r="859" spans="1:32">
      <c r="A859" s="93">
        <f>IF(C859="","",VLOOKUP(C859,지역코드!$A$2:$C$163,2,0))</f>
        <v>21</v>
      </c>
      <c r="B859" s="93" t="str">
        <f>IF(C859="","",VLOOKUP(C859,지역코드!$A$2:$C$163,3,0))</f>
        <v>강원</v>
      </c>
      <c r="C859" s="101" t="s">
        <v>333</v>
      </c>
      <c r="D859" s="261" t="s">
        <v>1336</v>
      </c>
      <c r="E859" s="452" t="s">
        <v>2112</v>
      </c>
      <c r="F859" s="116"/>
      <c r="G859" s="115" t="s">
        <v>2101</v>
      </c>
      <c r="H859" s="577"/>
      <c r="I859" s="1422" t="s">
        <v>2113</v>
      </c>
      <c r="J859" s="1423"/>
      <c r="K859" s="1424"/>
      <c r="L859" s="115" t="s">
        <v>1313</v>
      </c>
      <c r="M859" s="101" t="s">
        <v>318</v>
      </c>
      <c r="N859" s="92"/>
      <c r="O859" s="101"/>
      <c r="P859" s="1422" t="s">
        <v>2114</v>
      </c>
      <c r="Q859" s="1425"/>
      <c r="R859" s="101">
        <v>38.245600000000003</v>
      </c>
      <c r="S859" s="93">
        <v>127.38720000000001</v>
      </c>
      <c r="T859" s="1042" t="s">
        <v>2128</v>
      </c>
      <c r="U859" s="1066"/>
      <c r="V859" s="1042" t="s">
        <v>1805</v>
      </c>
      <c r="W859" s="261"/>
      <c r="X859" s="657"/>
      <c r="Y859" s="92"/>
      <c r="Z859" s="93"/>
      <c r="AA859" s="93"/>
      <c r="AB859" s="93"/>
      <c r="AC859" s="101"/>
      <c r="AD859" s="261"/>
      <c r="AE859" s="358"/>
    </row>
    <row r="860" spans="1:32">
      <c r="A860" s="95">
        <f>IF(C860="","",VLOOKUP(C860,지역코드!$A$2:$C$163,2,0))</f>
        <v>21</v>
      </c>
      <c r="B860" s="95" t="str">
        <f>IF(C860="","",VLOOKUP(C860,지역코드!$A$2:$C$163,3,0))</f>
        <v>강원</v>
      </c>
      <c r="C860" s="1050" t="s">
        <v>333</v>
      </c>
      <c r="D860" s="1083" t="s">
        <v>385</v>
      </c>
      <c r="E860" s="1078" t="s">
        <v>2112</v>
      </c>
      <c r="F860" s="103"/>
      <c r="G860" s="1051" t="s">
        <v>385</v>
      </c>
      <c r="H860" s="578"/>
      <c r="I860" s="1317" t="s">
        <v>385</v>
      </c>
      <c r="J860" s="1318"/>
      <c r="K860" s="1319"/>
      <c r="L860" s="1051" t="s">
        <v>1483</v>
      </c>
      <c r="M860" s="1050" t="s">
        <v>1497</v>
      </c>
      <c r="N860" s="500"/>
      <c r="O860" s="1050"/>
      <c r="P860" s="1317" t="s">
        <v>385</v>
      </c>
      <c r="Q860" s="1320"/>
      <c r="R860" s="1050" t="s">
        <v>385</v>
      </c>
      <c r="S860" s="95" t="s">
        <v>385</v>
      </c>
      <c r="T860" s="1021" t="s">
        <v>385</v>
      </c>
      <c r="U860" s="1033"/>
      <c r="V860" s="1021" t="s">
        <v>2129</v>
      </c>
      <c r="W860" s="1083"/>
      <c r="X860" s="658"/>
      <c r="Y860" s="500"/>
      <c r="Z860" s="95"/>
      <c r="AA860" s="95"/>
      <c r="AB860" s="95"/>
      <c r="AC860" s="1050"/>
      <c r="AD860" s="1083"/>
      <c r="AE860" s="359"/>
    </row>
    <row r="861" spans="1:32">
      <c r="A861" s="95">
        <f>IF(C861="","",VLOOKUP(C861,지역코드!$A$2:$C$163,2,0))</f>
        <v>21</v>
      </c>
      <c r="B861" s="95" t="str">
        <f>IF(C861="","",VLOOKUP(C861,지역코드!$A$2:$C$163,3,0))</f>
        <v>강원</v>
      </c>
      <c r="C861" s="1050" t="s">
        <v>333</v>
      </c>
      <c r="D861" s="1083" t="s">
        <v>385</v>
      </c>
      <c r="E861" s="1078" t="s">
        <v>2112</v>
      </c>
      <c r="F861" s="103"/>
      <c r="G861" s="1051" t="s">
        <v>385</v>
      </c>
      <c r="H861" s="578"/>
      <c r="I861" s="1317" t="s">
        <v>2124</v>
      </c>
      <c r="J861" s="1318"/>
      <c r="K861" s="1319"/>
      <c r="L861" s="1051" t="s">
        <v>1313</v>
      </c>
      <c r="M861" s="1050" t="s">
        <v>318</v>
      </c>
      <c r="N861" s="500"/>
      <c r="O861" s="1050"/>
      <c r="P861" s="1317" t="s">
        <v>2125</v>
      </c>
      <c r="Q861" s="1320"/>
      <c r="R861" s="1050">
        <v>38.249099999999999</v>
      </c>
      <c r="S861" s="95">
        <v>127.41240000000001</v>
      </c>
      <c r="T861" s="1021" t="s">
        <v>2130</v>
      </c>
      <c r="U861" s="1033"/>
      <c r="V861" s="1021" t="s">
        <v>1790</v>
      </c>
      <c r="W861" s="1083"/>
      <c r="X861" s="658"/>
      <c r="Y861" s="500"/>
      <c r="Z861" s="95"/>
      <c r="AA861" s="95"/>
      <c r="AB861" s="95"/>
      <c r="AC861" s="1050"/>
      <c r="AD861" s="1083"/>
      <c r="AE861" s="359"/>
    </row>
    <row r="862" spans="1:32" ht="17.25" thickBot="1">
      <c r="A862" s="105">
        <f>IF(C862="","",VLOOKUP(C862,지역코드!$A$2:$C$163,2,0))</f>
        <v>21</v>
      </c>
      <c r="B862" s="105" t="str">
        <f>IF(C862="","",VLOOKUP(C862,지역코드!$A$2:$C$163,3,0))</f>
        <v>강원</v>
      </c>
      <c r="C862" s="110" t="s">
        <v>333</v>
      </c>
      <c r="D862" s="269" t="s">
        <v>385</v>
      </c>
      <c r="E862" s="455" t="s">
        <v>2112</v>
      </c>
      <c r="F862" s="282"/>
      <c r="G862" s="238" t="s">
        <v>385</v>
      </c>
      <c r="H862" s="593"/>
      <c r="I862" s="1418" t="s">
        <v>385</v>
      </c>
      <c r="J862" s="1419"/>
      <c r="K862" s="1420"/>
      <c r="L862" s="238" t="s">
        <v>1483</v>
      </c>
      <c r="M862" s="110" t="s">
        <v>1497</v>
      </c>
      <c r="N862" s="281"/>
      <c r="O862" s="110"/>
      <c r="P862" s="1418" t="s">
        <v>385</v>
      </c>
      <c r="Q862" s="1421"/>
      <c r="R862" s="110" t="s">
        <v>385</v>
      </c>
      <c r="S862" s="105" t="s">
        <v>385</v>
      </c>
      <c r="T862" s="1032" t="s">
        <v>385</v>
      </c>
      <c r="U862" s="1073"/>
      <c r="V862" s="1032" t="s">
        <v>2131</v>
      </c>
      <c r="W862" s="269"/>
      <c r="X862" s="675"/>
      <c r="Y862" s="281"/>
      <c r="Z862" s="105"/>
      <c r="AA862" s="105"/>
      <c r="AB862" s="105"/>
      <c r="AC862" s="110"/>
      <c r="AD862" s="269"/>
      <c r="AE862" s="360"/>
      <c r="AF862" s="67"/>
    </row>
    <row r="863" spans="1:32" ht="21" thickBot="1">
      <c r="A863" s="1337" t="s">
        <v>2132</v>
      </c>
      <c r="B863" s="1338"/>
      <c r="C863" s="1338"/>
      <c r="D863" s="1338"/>
      <c r="E863" s="1338"/>
      <c r="F863" s="1338"/>
      <c r="G863" s="1338"/>
      <c r="H863" s="1338"/>
      <c r="I863" s="1338"/>
      <c r="J863" s="1338"/>
      <c r="K863" s="1338"/>
      <c r="L863" s="1338"/>
      <c r="M863" s="1338"/>
      <c r="N863" s="1338"/>
      <c r="O863" s="1338"/>
      <c r="P863" s="1338"/>
      <c r="Q863" s="1338"/>
      <c r="R863" s="1338"/>
      <c r="S863" s="1338"/>
      <c r="T863" s="1338"/>
      <c r="U863" s="1338"/>
      <c r="V863" s="1338"/>
      <c r="W863" s="1338"/>
      <c r="X863" s="1338"/>
      <c r="Y863" s="1338"/>
      <c r="Z863" s="1338"/>
      <c r="AA863" s="1338"/>
      <c r="AB863" s="1338"/>
      <c r="AC863" s="1338"/>
      <c r="AD863" s="1338"/>
      <c r="AE863" s="1339"/>
    </row>
    <row r="864" spans="1:32">
      <c r="A864" s="948">
        <f>IF(C864="","",VLOOKUP(C864,지역코드!$A$2:$C$163,2,0))</f>
        <v>22</v>
      </c>
      <c r="B864" s="948" t="str">
        <f>IF(C864="","",VLOOKUP(C864,지역코드!$A$2:$C$163,3,0))</f>
        <v>강원</v>
      </c>
      <c r="C864" s="165" t="s">
        <v>1125</v>
      </c>
      <c r="D864" s="1101"/>
      <c r="E864" s="452"/>
      <c r="F864" s="454"/>
      <c r="G864" s="114"/>
      <c r="H864" s="590"/>
      <c r="I864" s="1522"/>
      <c r="J864" s="1523"/>
      <c r="K864" s="1524"/>
      <c r="L864" s="114"/>
      <c r="M864" s="119"/>
      <c r="N864" s="481"/>
      <c r="O864" s="119"/>
      <c r="P864" s="481"/>
      <c r="Q864" s="482"/>
      <c r="R864" s="251"/>
      <c r="S864" s="196"/>
      <c r="T864" s="114"/>
      <c r="U864" s="780"/>
      <c r="V864" s="748"/>
      <c r="W864" s="730"/>
      <c r="X864" s="671"/>
      <c r="Y864" s="481"/>
      <c r="Z864" s="482"/>
      <c r="AA864" s="482"/>
      <c r="AB864" s="482"/>
      <c r="AC864" s="119"/>
      <c r="AD864" s="267"/>
      <c r="AE864" s="358"/>
    </row>
    <row r="865" spans="1:32" ht="17.25" thickBot="1">
      <c r="A865" s="1064"/>
      <c r="B865" s="1064"/>
      <c r="C865" s="1061"/>
      <c r="D865" s="1098"/>
      <c r="E865" s="455"/>
      <c r="F865" s="457"/>
      <c r="G865" s="113"/>
      <c r="H865" s="586"/>
      <c r="I865" s="1518"/>
      <c r="J865" s="1519"/>
      <c r="K865" s="1520"/>
      <c r="L865" s="113"/>
      <c r="M865" s="120"/>
      <c r="N865" s="521"/>
      <c r="O865" s="120"/>
      <c r="P865" s="521"/>
      <c r="Q865" s="522"/>
      <c r="R865" s="252"/>
      <c r="S865" s="197"/>
      <c r="T865" s="113"/>
      <c r="U865" s="1030"/>
      <c r="V865" s="749"/>
      <c r="W865" s="726"/>
      <c r="X865" s="667"/>
      <c r="Y865" s="521"/>
      <c r="Z865" s="522"/>
      <c r="AA865" s="522"/>
      <c r="AB865" s="522"/>
      <c r="AC865" s="120"/>
      <c r="AD865" s="161"/>
      <c r="AE865" s="360"/>
      <c r="AF865" s="67"/>
    </row>
    <row r="866" spans="1:32" ht="21" thickBot="1">
      <c r="A866" s="1337" t="s">
        <v>4119</v>
      </c>
      <c r="B866" s="1338"/>
      <c r="C866" s="1338"/>
      <c r="D866" s="1338"/>
      <c r="E866" s="1338"/>
      <c r="F866" s="1338"/>
      <c r="G866" s="1338"/>
      <c r="H866" s="1338"/>
      <c r="I866" s="1338"/>
      <c r="J866" s="1338"/>
      <c r="K866" s="1338"/>
      <c r="L866" s="1338"/>
      <c r="M866" s="1338"/>
      <c r="N866" s="1338"/>
      <c r="O866" s="1338"/>
      <c r="P866" s="1338"/>
      <c r="Q866" s="1338"/>
      <c r="R866" s="1338"/>
      <c r="S866" s="1338"/>
      <c r="T866" s="1338"/>
      <c r="U866" s="1338"/>
      <c r="V866" s="1338"/>
      <c r="W866" s="1338"/>
      <c r="X866" s="1338"/>
      <c r="Y866" s="1338"/>
      <c r="Z866" s="1338"/>
      <c r="AA866" s="1338"/>
      <c r="AB866" s="1338"/>
      <c r="AC866" s="1338"/>
      <c r="AD866" s="1338"/>
      <c r="AE866" s="1339"/>
    </row>
    <row r="867" spans="1:32">
      <c r="A867" s="948">
        <f>IF(C867="","",VLOOKUP(C867,지역코드!$A$2:$C$163,2,0))</f>
        <v>22</v>
      </c>
      <c r="B867" s="948" t="str">
        <f>IF(C867="","",VLOOKUP(C867,지역코드!$A$2:$C$163,3,0))</f>
        <v>강원</v>
      </c>
      <c r="C867" s="165" t="s">
        <v>1125</v>
      </c>
      <c r="D867" s="267"/>
      <c r="E867" s="343"/>
      <c r="F867" s="483"/>
      <c r="G867" s="114"/>
      <c r="H867" s="590"/>
      <c r="I867" s="1522"/>
      <c r="J867" s="1523"/>
      <c r="K867" s="1524"/>
      <c r="L867" s="114" t="s">
        <v>1317</v>
      </c>
      <c r="M867" s="119"/>
      <c r="N867" s="481"/>
      <c r="O867" s="119"/>
      <c r="P867" s="1522"/>
      <c r="Q867" s="1525"/>
      <c r="R867" s="119"/>
      <c r="S867" s="482"/>
      <c r="T867" s="1035"/>
      <c r="U867" s="1036"/>
      <c r="V867" s="1035"/>
      <c r="W867" s="730"/>
      <c r="X867" s="671"/>
      <c r="Y867" s="481"/>
      <c r="Z867" s="482"/>
      <c r="AA867" s="482"/>
      <c r="AB867" s="482"/>
      <c r="AC867" s="119"/>
      <c r="AD867" s="267"/>
      <c r="AE867" s="358"/>
    </row>
    <row r="868" spans="1:32">
      <c r="A868" s="944">
        <f>IF(C868="","",VLOOKUP(C868,지역코드!$A$2:$C$163,2,0))</f>
        <v>22</v>
      </c>
      <c r="B868" s="944" t="str">
        <f>IF(C868="","",VLOOKUP(C868,지역코드!$A$2:$C$163,3,0))</f>
        <v>강원</v>
      </c>
      <c r="C868" s="943" t="s">
        <v>1125</v>
      </c>
      <c r="D868" s="1019"/>
      <c r="E868" s="344"/>
      <c r="F868" s="476"/>
      <c r="G868" s="1026"/>
      <c r="H868" s="579"/>
      <c r="I868" s="1510" t="s">
        <v>2133</v>
      </c>
      <c r="J868" s="1511"/>
      <c r="K868" s="1512"/>
      <c r="L868" s="1026" t="s">
        <v>1315</v>
      </c>
      <c r="M868" s="152"/>
      <c r="N868" s="474"/>
      <c r="O868" s="152"/>
      <c r="P868" s="1510"/>
      <c r="Q868" s="1513"/>
      <c r="R868" s="152">
        <v>127.750477</v>
      </c>
      <c r="S868" s="475">
        <v>37.877487000000002</v>
      </c>
      <c r="T868" s="1019"/>
      <c r="U868" s="1020"/>
      <c r="V868" s="1019"/>
      <c r="W868" s="724"/>
      <c r="X868" s="665"/>
      <c r="Y868" s="474"/>
      <c r="Z868" s="475"/>
      <c r="AA868" s="475"/>
      <c r="AB868" s="475"/>
      <c r="AC868" s="152"/>
      <c r="AD868" s="1019"/>
      <c r="AE868" s="359"/>
    </row>
    <row r="869" spans="1:32">
      <c r="A869" s="944">
        <f>IF(C869="","",VLOOKUP(C869,지역코드!$A$2:$C$163,2,0))</f>
        <v>22</v>
      </c>
      <c r="B869" s="944" t="str">
        <f>IF(C869="","",VLOOKUP(C869,지역코드!$A$2:$C$163,3,0))</f>
        <v>강원</v>
      </c>
      <c r="C869" s="943" t="s">
        <v>1125</v>
      </c>
      <c r="D869" s="1019"/>
      <c r="E869" s="344"/>
      <c r="F869" s="476"/>
      <c r="G869" s="1026"/>
      <c r="H869" s="579"/>
      <c r="I869" s="1510" t="s">
        <v>2134</v>
      </c>
      <c r="J869" s="1511"/>
      <c r="K869" s="1512"/>
      <c r="L869" s="1026" t="s">
        <v>1315</v>
      </c>
      <c r="M869" s="152"/>
      <c r="N869" s="474"/>
      <c r="O869" s="152"/>
      <c r="P869" s="1510"/>
      <c r="Q869" s="1513"/>
      <c r="R869" s="152">
        <v>127.74224599999999</v>
      </c>
      <c r="S869" s="475">
        <v>37.858471999999999</v>
      </c>
      <c r="T869" s="1019"/>
      <c r="U869" s="1020"/>
      <c r="V869" s="1019"/>
      <c r="W869" s="724"/>
      <c r="X869" s="665"/>
      <c r="Y869" s="474"/>
      <c r="Z869" s="475"/>
      <c r="AA869" s="475"/>
      <c r="AB869" s="475"/>
      <c r="AC869" s="152"/>
      <c r="AD869" s="1019"/>
      <c r="AE869" s="359"/>
    </row>
    <row r="870" spans="1:32">
      <c r="A870" s="944">
        <f>IF(C870="","",VLOOKUP(C870,지역코드!$A$2:$C$163,2,0))</f>
        <v>22</v>
      </c>
      <c r="B870" s="944" t="str">
        <f>IF(C870="","",VLOOKUP(C870,지역코드!$A$2:$C$163,3,0))</f>
        <v>강원</v>
      </c>
      <c r="C870" s="943" t="s">
        <v>1125</v>
      </c>
      <c r="D870" s="1019"/>
      <c r="E870" s="344"/>
      <c r="F870" s="476"/>
      <c r="G870" s="1026"/>
      <c r="H870" s="579"/>
      <c r="I870" s="1510" t="s">
        <v>2135</v>
      </c>
      <c r="J870" s="1511"/>
      <c r="K870" s="1512"/>
      <c r="L870" s="1026" t="s">
        <v>1315</v>
      </c>
      <c r="M870" s="152"/>
      <c r="N870" s="474"/>
      <c r="O870" s="152"/>
      <c r="P870" s="1510"/>
      <c r="Q870" s="1513"/>
      <c r="R870" s="152">
        <v>127.779504</v>
      </c>
      <c r="S870" s="475">
        <v>37.939853999999997</v>
      </c>
      <c r="T870" s="1019"/>
      <c r="U870" s="1020"/>
      <c r="V870" s="1019"/>
      <c r="W870" s="724"/>
      <c r="X870" s="665"/>
      <c r="Y870" s="474"/>
      <c r="Z870" s="475"/>
      <c r="AA870" s="475"/>
      <c r="AB870" s="475"/>
      <c r="AC870" s="152"/>
      <c r="AD870" s="1019"/>
      <c r="AE870" s="359"/>
    </row>
    <row r="871" spans="1:32">
      <c r="A871" s="944">
        <f>IF(C871="","",VLOOKUP(C871,지역코드!$A$2:$C$163,2,0))</f>
        <v>22</v>
      </c>
      <c r="B871" s="944" t="str">
        <f>IF(C871="","",VLOOKUP(C871,지역코드!$A$2:$C$163,3,0))</f>
        <v>강원</v>
      </c>
      <c r="C871" s="943" t="s">
        <v>1125</v>
      </c>
      <c r="D871" s="1019"/>
      <c r="E871" s="344"/>
      <c r="F871" s="476"/>
      <c r="G871" s="1026"/>
      <c r="H871" s="579"/>
      <c r="I871" s="1510" t="s">
        <v>2136</v>
      </c>
      <c r="J871" s="1511"/>
      <c r="K871" s="1512"/>
      <c r="L871" s="1026" t="s">
        <v>1315</v>
      </c>
      <c r="M871" s="152"/>
      <c r="N871" s="474"/>
      <c r="O871" s="152"/>
      <c r="P871" s="1510"/>
      <c r="Q871" s="1513"/>
      <c r="R871" s="152">
        <v>127.692706</v>
      </c>
      <c r="S871" s="475">
        <v>37.898600000000002</v>
      </c>
      <c r="T871" s="1019"/>
      <c r="U871" s="1020"/>
      <c r="V871" s="1019"/>
      <c r="W871" s="724"/>
      <c r="X871" s="665"/>
      <c r="Y871" s="474"/>
      <c r="Z871" s="475"/>
      <c r="AA871" s="475"/>
      <c r="AB871" s="475"/>
      <c r="AC871" s="152"/>
      <c r="AD871" s="1019"/>
      <c r="AE871" s="359"/>
    </row>
    <row r="872" spans="1:32">
      <c r="A872" s="944">
        <f>IF(C872="","",VLOOKUP(C872,지역코드!$A$2:$C$163,2,0))</f>
        <v>22</v>
      </c>
      <c r="B872" s="944" t="str">
        <f>IF(C872="","",VLOOKUP(C872,지역코드!$A$2:$C$163,3,0))</f>
        <v>강원</v>
      </c>
      <c r="C872" s="943" t="s">
        <v>1125</v>
      </c>
      <c r="D872" s="1019"/>
      <c r="E872" s="344"/>
      <c r="F872" s="476"/>
      <c r="G872" s="1026"/>
      <c r="H872" s="579"/>
      <c r="I872" s="1510" t="s">
        <v>2137</v>
      </c>
      <c r="J872" s="1511"/>
      <c r="K872" s="1512"/>
      <c r="L872" s="1026" t="s">
        <v>1315</v>
      </c>
      <c r="M872" s="152"/>
      <c r="N872" s="474"/>
      <c r="O872" s="152"/>
      <c r="P872" s="1510"/>
      <c r="Q872" s="1513"/>
      <c r="R872" s="152">
        <v>127.59966300000001</v>
      </c>
      <c r="S872" s="475">
        <v>37.732101999999998</v>
      </c>
      <c r="T872" s="1019"/>
      <c r="U872" s="1020"/>
      <c r="V872" s="1019"/>
      <c r="W872" s="724"/>
      <c r="X872" s="665"/>
      <c r="Y872" s="474"/>
      <c r="Z872" s="475"/>
      <c r="AA872" s="475"/>
      <c r="AB872" s="475"/>
      <c r="AC872" s="152"/>
      <c r="AD872" s="1019"/>
      <c r="AE872" s="359"/>
    </row>
    <row r="873" spans="1:32">
      <c r="A873" s="944">
        <f>IF(C873="","",VLOOKUP(C873,지역코드!$A$2:$C$163,2,0))</f>
        <v>22</v>
      </c>
      <c r="B873" s="944" t="str">
        <f>IF(C873="","",VLOOKUP(C873,지역코드!$A$2:$C$163,3,0))</f>
        <v>강원</v>
      </c>
      <c r="C873" s="943" t="s">
        <v>1125</v>
      </c>
      <c r="D873" s="1019"/>
      <c r="E873" s="344"/>
      <c r="F873" s="476"/>
      <c r="G873" s="1026"/>
      <c r="H873" s="579"/>
      <c r="I873" s="1510" t="s">
        <v>2138</v>
      </c>
      <c r="J873" s="1511"/>
      <c r="K873" s="1512"/>
      <c r="L873" s="1026" t="s">
        <v>1315</v>
      </c>
      <c r="M873" s="152"/>
      <c r="N873" s="474"/>
      <c r="O873" s="152"/>
      <c r="P873" s="1510"/>
      <c r="Q873" s="1513"/>
      <c r="R873" s="152">
        <v>127.761133</v>
      </c>
      <c r="S873" s="475">
        <v>37.847845999999997</v>
      </c>
      <c r="T873" s="1019"/>
      <c r="U873" s="1020"/>
      <c r="V873" s="1019"/>
      <c r="W873" s="724"/>
      <c r="X873" s="665"/>
      <c r="Y873" s="474"/>
      <c r="Z873" s="475"/>
      <c r="AA873" s="475"/>
      <c r="AB873" s="475"/>
      <c r="AC873" s="152"/>
      <c r="AD873" s="1019"/>
      <c r="AE873" s="359"/>
    </row>
    <row r="874" spans="1:32">
      <c r="A874" s="944">
        <f>IF(C874="","",VLOOKUP(C874,지역코드!$A$2:$C$163,2,0))</f>
        <v>22</v>
      </c>
      <c r="B874" s="944" t="str">
        <f>IF(C874="","",VLOOKUP(C874,지역코드!$A$2:$C$163,3,0))</f>
        <v>강원</v>
      </c>
      <c r="C874" s="943" t="s">
        <v>1125</v>
      </c>
      <c r="D874" s="1019"/>
      <c r="E874" s="344"/>
      <c r="F874" s="476"/>
      <c r="G874" s="1026"/>
      <c r="H874" s="579"/>
      <c r="I874" s="1510" t="s">
        <v>2139</v>
      </c>
      <c r="J874" s="1511"/>
      <c r="K874" s="1512"/>
      <c r="L874" s="1026" t="s">
        <v>1315</v>
      </c>
      <c r="M874" s="152"/>
      <c r="N874" s="474"/>
      <c r="O874" s="152"/>
      <c r="P874" s="1510"/>
      <c r="Q874" s="1513"/>
      <c r="R874" s="152">
        <v>127.640787</v>
      </c>
      <c r="S874" s="475">
        <v>38.029777000000003</v>
      </c>
      <c r="T874" s="1019"/>
      <c r="U874" s="1020"/>
      <c r="V874" s="1019"/>
      <c r="W874" s="724"/>
      <c r="X874" s="665"/>
      <c r="Y874" s="474"/>
      <c r="Z874" s="475"/>
      <c r="AA874" s="475"/>
      <c r="AB874" s="475"/>
      <c r="AC874" s="152"/>
      <c r="AD874" s="1019"/>
      <c r="AE874" s="359"/>
    </row>
    <row r="875" spans="1:32">
      <c r="A875" s="944">
        <f>IF(C875="","",VLOOKUP(C875,지역코드!$A$2:$C$163,2,0))</f>
        <v>22</v>
      </c>
      <c r="B875" s="944" t="str">
        <f>IF(C875="","",VLOOKUP(C875,지역코드!$A$2:$C$163,3,0))</f>
        <v>강원</v>
      </c>
      <c r="C875" s="943" t="s">
        <v>1125</v>
      </c>
      <c r="D875" s="1019"/>
      <c r="E875" s="344"/>
      <c r="F875" s="476"/>
      <c r="G875" s="1026"/>
      <c r="H875" s="579"/>
      <c r="I875" s="1510" t="s">
        <v>2140</v>
      </c>
      <c r="J875" s="1511"/>
      <c r="K875" s="1512"/>
      <c r="L875" s="1026" t="s">
        <v>1315</v>
      </c>
      <c r="M875" s="152"/>
      <c r="N875" s="474"/>
      <c r="O875" s="152"/>
      <c r="P875" s="1510"/>
      <c r="Q875" s="1513"/>
      <c r="R875" s="152">
        <v>127.88607</v>
      </c>
      <c r="S875" s="475">
        <v>37.987271</v>
      </c>
      <c r="T875" s="1019"/>
      <c r="U875" s="1020"/>
      <c r="V875" s="1019"/>
      <c r="W875" s="724"/>
      <c r="X875" s="665"/>
      <c r="Y875" s="474"/>
      <c r="Z875" s="475"/>
      <c r="AA875" s="475"/>
      <c r="AB875" s="475"/>
      <c r="AC875" s="152"/>
      <c r="AD875" s="1019"/>
      <c r="AE875" s="359"/>
    </row>
    <row r="876" spans="1:32">
      <c r="A876" s="944">
        <f>IF(C876="","",VLOOKUP(C876,지역코드!$A$2:$C$163,2,0))</f>
        <v>22</v>
      </c>
      <c r="B876" s="944" t="str">
        <f>IF(C876="","",VLOOKUP(C876,지역코드!$A$2:$C$163,3,0))</f>
        <v>강원</v>
      </c>
      <c r="C876" s="943" t="s">
        <v>1125</v>
      </c>
      <c r="D876" s="1019"/>
      <c r="E876" s="344"/>
      <c r="F876" s="476"/>
      <c r="G876" s="1026"/>
      <c r="H876" s="579"/>
      <c r="I876" s="1510" t="s">
        <v>1506</v>
      </c>
      <c r="J876" s="1511"/>
      <c r="K876" s="1512"/>
      <c r="L876" s="1026" t="s">
        <v>1315</v>
      </c>
      <c r="M876" s="152"/>
      <c r="N876" s="474"/>
      <c r="O876" s="152"/>
      <c r="P876" s="1510"/>
      <c r="Q876" s="1513"/>
      <c r="R876" s="152">
        <v>127.73028499999999</v>
      </c>
      <c r="S876" s="475">
        <v>37.881011999999998</v>
      </c>
      <c r="T876" s="1019"/>
      <c r="U876" s="1020"/>
      <c r="V876" s="1019"/>
      <c r="W876" s="724"/>
      <c r="X876" s="665"/>
      <c r="Y876" s="474"/>
      <c r="Z876" s="475"/>
      <c r="AA876" s="475"/>
      <c r="AB876" s="475"/>
      <c r="AC876" s="152"/>
      <c r="AD876" s="1019"/>
      <c r="AE876" s="359"/>
    </row>
    <row r="877" spans="1:32">
      <c r="A877" s="944">
        <f>IF(C877="","",VLOOKUP(C877,지역코드!$A$2:$C$163,2,0))</f>
        <v>22</v>
      </c>
      <c r="B877" s="944" t="str">
        <f>IF(C877="","",VLOOKUP(C877,지역코드!$A$2:$C$163,3,0))</f>
        <v>강원</v>
      </c>
      <c r="C877" s="943" t="s">
        <v>1125</v>
      </c>
      <c r="D877" s="1019"/>
      <c r="E877" s="344"/>
      <c r="F877" s="476"/>
      <c r="G877" s="1026"/>
      <c r="H877" s="579"/>
      <c r="I877" s="1510" t="s">
        <v>2141</v>
      </c>
      <c r="J877" s="1511"/>
      <c r="K877" s="1512"/>
      <c r="L877" s="1026" t="s">
        <v>1315</v>
      </c>
      <c r="M877" s="152"/>
      <c r="N877" s="474"/>
      <c r="O877" s="152"/>
      <c r="P877" s="1510"/>
      <c r="Q877" s="1513"/>
      <c r="R877" s="152">
        <v>127.746143</v>
      </c>
      <c r="S877" s="475">
        <v>37.925857000000001</v>
      </c>
      <c r="T877" s="1019"/>
      <c r="U877" s="1020"/>
      <c r="V877" s="1019"/>
      <c r="W877" s="724"/>
      <c r="X877" s="665"/>
      <c r="Y877" s="474"/>
      <c r="Z877" s="475"/>
      <c r="AA877" s="475"/>
      <c r="AB877" s="475"/>
      <c r="AC877" s="152"/>
      <c r="AD877" s="1019"/>
      <c r="AE877" s="359"/>
    </row>
    <row r="878" spans="1:32">
      <c r="A878" s="944">
        <f>IF(C878="","",VLOOKUP(C878,지역코드!$A$2:$C$163,2,0))</f>
        <v>22</v>
      </c>
      <c r="B878" s="944" t="str">
        <f>IF(C878="","",VLOOKUP(C878,지역코드!$A$2:$C$163,3,0))</f>
        <v>강원</v>
      </c>
      <c r="C878" s="943" t="s">
        <v>1125</v>
      </c>
      <c r="D878" s="1019"/>
      <c r="E878" s="344"/>
      <c r="F878" s="476"/>
      <c r="G878" s="1026"/>
      <c r="H878" s="579"/>
      <c r="I878" s="1510" t="s">
        <v>2142</v>
      </c>
      <c r="J878" s="1511"/>
      <c r="K878" s="1512"/>
      <c r="L878" s="1026" t="s">
        <v>1315</v>
      </c>
      <c r="M878" s="152"/>
      <c r="N878" s="474"/>
      <c r="O878" s="152"/>
      <c r="P878" s="1510"/>
      <c r="Q878" s="1513"/>
      <c r="R878" s="152">
        <v>127.796272</v>
      </c>
      <c r="S878" s="475">
        <v>37.752276999999999</v>
      </c>
      <c r="T878" s="1019"/>
      <c r="U878" s="1020"/>
      <c r="V878" s="1019"/>
      <c r="W878" s="724"/>
      <c r="X878" s="665"/>
      <c r="Y878" s="474"/>
      <c r="Z878" s="475"/>
      <c r="AA878" s="475"/>
      <c r="AB878" s="475"/>
      <c r="AC878" s="152"/>
      <c r="AD878" s="1019"/>
      <c r="AE878" s="359"/>
    </row>
    <row r="879" spans="1:32">
      <c r="A879" s="944">
        <f>IF(C879="","",VLOOKUP(C879,지역코드!$A$2:$C$163,2,0))</f>
        <v>22</v>
      </c>
      <c r="B879" s="944" t="str">
        <f>IF(C879="","",VLOOKUP(C879,지역코드!$A$2:$C$163,3,0))</f>
        <v>강원</v>
      </c>
      <c r="C879" s="943" t="s">
        <v>1125</v>
      </c>
      <c r="D879" s="1019"/>
      <c r="E879" s="344"/>
      <c r="F879" s="476"/>
      <c r="G879" s="1026"/>
      <c r="H879" s="579"/>
      <c r="I879" s="1510" t="s">
        <v>2143</v>
      </c>
      <c r="J879" s="1511"/>
      <c r="K879" s="1512"/>
      <c r="L879" s="1026" t="s">
        <v>1315</v>
      </c>
      <c r="M879" s="152"/>
      <c r="N879" s="474"/>
      <c r="O879" s="152"/>
      <c r="P879" s="1510"/>
      <c r="Q879" s="1513"/>
      <c r="R879" s="152">
        <v>127.71595600000001</v>
      </c>
      <c r="S879" s="475">
        <v>37.817670999999997</v>
      </c>
      <c r="T879" s="1019"/>
      <c r="U879" s="1020"/>
      <c r="V879" s="1019"/>
      <c r="W879" s="724"/>
      <c r="X879" s="665"/>
      <c r="Y879" s="474"/>
      <c r="Z879" s="475"/>
      <c r="AA879" s="475"/>
      <c r="AB879" s="475"/>
      <c r="AC879" s="152"/>
      <c r="AD879" s="1019"/>
      <c r="AE879" s="359"/>
    </row>
    <row r="880" spans="1:32">
      <c r="A880" s="944">
        <f>IF(C880="","",VLOOKUP(C880,지역코드!$A$2:$C$163,2,0))</f>
        <v>22</v>
      </c>
      <c r="B880" s="944" t="str">
        <f>IF(C880="","",VLOOKUP(C880,지역코드!$A$2:$C$163,3,0))</f>
        <v>강원</v>
      </c>
      <c r="C880" s="943" t="s">
        <v>1125</v>
      </c>
      <c r="D880" s="1019"/>
      <c r="E880" s="344"/>
      <c r="F880" s="476"/>
      <c r="G880" s="1026"/>
      <c r="H880" s="579"/>
      <c r="I880" s="1510" t="s">
        <v>2144</v>
      </c>
      <c r="J880" s="1511"/>
      <c r="K880" s="1512"/>
      <c r="L880" s="1026" t="s">
        <v>1315</v>
      </c>
      <c r="M880" s="152"/>
      <c r="N880" s="474"/>
      <c r="O880" s="152"/>
      <c r="P880" s="1510"/>
      <c r="Q880" s="1513"/>
      <c r="R880" s="152">
        <v>127.781063</v>
      </c>
      <c r="S880" s="475">
        <v>37.910322000000001</v>
      </c>
      <c r="T880" s="1019"/>
      <c r="U880" s="1020"/>
      <c r="V880" s="1019"/>
      <c r="W880" s="724"/>
      <c r="X880" s="665"/>
      <c r="Y880" s="474"/>
      <c r="Z880" s="475"/>
      <c r="AA880" s="475"/>
      <c r="AB880" s="475"/>
      <c r="AC880" s="152"/>
      <c r="AD880" s="1019"/>
      <c r="AE880" s="359"/>
    </row>
    <row r="881" spans="1:31">
      <c r="A881" s="944">
        <f>IF(C881="","",VLOOKUP(C881,지역코드!$A$2:$C$163,2,0))</f>
        <v>22</v>
      </c>
      <c r="B881" s="944" t="str">
        <f>IF(C881="","",VLOOKUP(C881,지역코드!$A$2:$C$163,3,0))</f>
        <v>강원</v>
      </c>
      <c r="C881" s="943" t="s">
        <v>1125</v>
      </c>
      <c r="D881" s="1019"/>
      <c r="E881" s="344"/>
      <c r="F881" s="476"/>
      <c r="G881" s="1026"/>
      <c r="H881" s="579"/>
      <c r="I881" s="1510" t="s">
        <v>2145</v>
      </c>
      <c r="J881" s="1511"/>
      <c r="K881" s="1512"/>
      <c r="L881" s="1026" t="s">
        <v>1315</v>
      </c>
      <c r="M881" s="152"/>
      <c r="N881" s="474"/>
      <c r="O881" s="152"/>
      <c r="P881" s="1510"/>
      <c r="Q881" s="1513"/>
      <c r="R881" s="152">
        <v>127.646174</v>
      </c>
      <c r="S881" s="475">
        <v>37.791916000000001</v>
      </c>
      <c r="T881" s="1019"/>
      <c r="U881" s="1020"/>
      <c r="V881" s="1019"/>
      <c r="W881" s="724"/>
      <c r="X881" s="665"/>
      <c r="Y881" s="474"/>
      <c r="Z881" s="475"/>
      <c r="AA881" s="475"/>
      <c r="AB881" s="475"/>
      <c r="AC881" s="152"/>
      <c r="AD881" s="1019"/>
      <c r="AE881" s="359"/>
    </row>
    <row r="882" spans="1:31">
      <c r="A882" s="944">
        <f>IF(C882="","",VLOOKUP(C882,지역코드!$A$2:$C$163,2,0))</f>
        <v>22</v>
      </c>
      <c r="B882" s="944" t="str">
        <f>IF(C882="","",VLOOKUP(C882,지역코드!$A$2:$C$163,3,0))</f>
        <v>강원</v>
      </c>
      <c r="C882" s="943" t="s">
        <v>1125</v>
      </c>
      <c r="D882" s="1019"/>
      <c r="E882" s="344"/>
      <c r="F882" s="476"/>
      <c r="G882" s="1026"/>
      <c r="H882" s="579"/>
      <c r="I882" s="1510" t="s">
        <v>1125</v>
      </c>
      <c r="J882" s="1511"/>
      <c r="K882" s="1512"/>
      <c r="L882" s="1026" t="s">
        <v>1315</v>
      </c>
      <c r="M882" s="152"/>
      <c r="N882" s="474"/>
      <c r="O882" s="152"/>
      <c r="P882" s="1510"/>
      <c r="Q882" s="1513"/>
      <c r="R882" s="152">
        <v>127.730058</v>
      </c>
      <c r="S882" s="475">
        <v>37.881273999999998</v>
      </c>
      <c r="T882" s="1019"/>
      <c r="U882" s="1020"/>
      <c r="V882" s="1019"/>
      <c r="W882" s="724"/>
      <c r="X882" s="665"/>
      <c r="Y882" s="474"/>
      <c r="Z882" s="475"/>
      <c r="AA882" s="475"/>
      <c r="AB882" s="475"/>
      <c r="AC882" s="152"/>
      <c r="AD882" s="1019"/>
      <c r="AE882" s="359"/>
    </row>
    <row r="883" spans="1:31">
      <c r="A883" s="944">
        <f>IF(C883="","",VLOOKUP(C883,지역코드!$A$2:$C$163,2,0))</f>
        <v>22</v>
      </c>
      <c r="B883" s="944" t="str">
        <f>IF(C883="","",VLOOKUP(C883,지역코드!$A$2:$C$163,3,0))</f>
        <v>강원</v>
      </c>
      <c r="C883" s="943" t="s">
        <v>1125</v>
      </c>
      <c r="D883" s="1019"/>
      <c r="E883" s="344"/>
      <c r="F883" s="476"/>
      <c r="G883" s="1026"/>
      <c r="H883" s="579"/>
      <c r="I883" s="1510" t="s">
        <v>2140</v>
      </c>
      <c r="J883" s="1511"/>
      <c r="K883" s="1512"/>
      <c r="L883" s="1026" t="s">
        <v>1315</v>
      </c>
      <c r="M883" s="152"/>
      <c r="N883" s="474"/>
      <c r="O883" s="152"/>
      <c r="P883" s="1510"/>
      <c r="Q883" s="1513"/>
      <c r="R883" s="152">
        <v>127.885976</v>
      </c>
      <c r="S883" s="475">
        <v>37.987730300000003</v>
      </c>
      <c r="T883" s="1019"/>
      <c r="U883" s="1020"/>
      <c r="V883" s="1019"/>
      <c r="W883" s="724"/>
      <c r="X883" s="665"/>
      <c r="Y883" s="474"/>
      <c r="Z883" s="475"/>
      <c r="AA883" s="475"/>
      <c r="AB883" s="475"/>
      <c r="AC883" s="152"/>
      <c r="AD883" s="1019"/>
      <c r="AE883" s="359"/>
    </row>
    <row r="884" spans="1:31">
      <c r="A884" s="944">
        <f>IF(C884="","",VLOOKUP(C884,지역코드!$A$2:$C$163,2,0))</f>
        <v>22</v>
      </c>
      <c r="B884" s="944" t="str">
        <f>IF(C884="","",VLOOKUP(C884,지역코드!$A$2:$C$163,3,0))</f>
        <v>강원</v>
      </c>
      <c r="C884" s="943" t="s">
        <v>1125</v>
      </c>
      <c r="D884" s="1019"/>
      <c r="E884" s="344"/>
      <c r="F884" s="476"/>
      <c r="G884" s="1026"/>
      <c r="H884" s="579"/>
      <c r="I884" s="1510" t="s">
        <v>2146</v>
      </c>
      <c r="J884" s="1511"/>
      <c r="K884" s="1512"/>
      <c r="L884" s="1026" t="s">
        <v>1315</v>
      </c>
      <c r="M884" s="152"/>
      <c r="N884" s="474"/>
      <c r="O884" s="152"/>
      <c r="P884" s="1510"/>
      <c r="Q884" s="1513"/>
      <c r="R884" s="152">
        <v>127.646164</v>
      </c>
      <c r="S884" s="475">
        <v>37.791834999999999</v>
      </c>
      <c r="T884" s="1019"/>
      <c r="U884" s="1020"/>
      <c r="V884" s="1019"/>
      <c r="W884" s="724"/>
      <c r="X884" s="665"/>
      <c r="Y884" s="474"/>
      <c r="Z884" s="475"/>
      <c r="AA884" s="475"/>
      <c r="AB884" s="475"/>
      <c r="AC884" s="152"/>
      <c r="AD884" s="1019"/>
      <c r="AE884" s="359"/>
    </row>
    <row r="885" spans="1:31">
      <c r="A885" s="95">
        <f>IF(C885="","",VLOOKUP(C885,지역코드!$A$2:$C$163,2,0))</f>
        <v>22</v>
      </c>
      <c r="B885" s="95" t="str">
        <f>IF(C885="","",VLOOKUP(C885,지역코드!$A$2:$C$163,3,0))</f>
        <v>강원</v>
      </c>
      <c r="C885" s="1050" t="s">
        <v>1125</v>
      </c>
      <c r="D885" s="1019"/>
      <c r="E885" s="344" t="s">
        <v>2147</v>
      </c>
      <c r="F885" s="476"/>
      <c r="G885" s="1026" t="s">
        <v>2148</v>
      </c>
      <c r="H885" s="579"/>
      <c r="I885" s="1510" t="s">
        <v>2148</v>
      </c>
      <c r="J885" s="1511"/>
      <c r="K885" s="1512"/>
      <c r="L885" s="1026" t="s">
        <v>1313</v>
      </c>
      <c r="M885" s="152" t="s">
        <v>1467</v>
      </c>
      <c r="N885" s="474"/>
      <c r="O885" s="152"/>
      <c r="P885" s="1510"/>
      <c r="Q885" s="1513"/>
      <c r="R885" s="152">
        <v>127.72272100000001</v>
      </c>
      <c r="S885" s="475">
        <v>37.870558000000003</v>
      </c>
      <c r="T885" s="1019" t="s">
        <v>2149</v>
      </c>
      <c r="U885" s="1020"/>
      <c r="V885" s="1019" t="s">
        <v>2150</v>
      </c>
      <c r="W885" s="724"/>
      <c r="X885" s="665"/>
      <c r="Y885" s="474"/>
      <c r="Z885" s="475"/>
      <c r="AA885" s="475"/>
      <c r="AB885" s="475"/>
      <c r="AC885" s="152"/>
      <c r="AD885" s="1019"/>
      <c r="AE885" s="359"/>
    </row>
    <row r="886" spans="1:31">
      <c r="A886" s="95">
        <f>IF(C886="","",VLOOKUP(C886,지역코드!$A$2:$C$163,2,0))</f>
        <v>22</v>
      </c>
      <c r="B886" s="95" t="str">
        <f>IF(C886="","",VLOOKUP(C886,지역코드!$A$2:$C$163,3,0))</f>
        <v>강원</v>
      </c>
      <c r="C886" s="1050" t="s">
        <v>1125</v>
      </c>
      <c r="D886" s="1019"/>
      <c r="E886" s="344" t="s">
        <v>2147</v>
      </c>
      <c r="F886" s="476"/>
      <c r="G886" s="1026"/>
      <c r="H886" s="579"/>
      <c r="I886" s="1510" t="s">
        <v>385</v>
      </c>
      <c r="J886" s="1511"/>
      <c r="K886" s="1512"/>
      <c r="L886" s="1026" t="s">
        <v>762</v>
      </c>
      <c r="M886" s="152" t="s">
        <v>1595</v>
      </c>
      <c r="N886" s="474"/>
      <c r="O886" s="152"/>
      <c r="P886" s="1510" t="s">
        <v>385</v>
      </c>
      <c r="Q886" s="1513"/>
      <c r="R886" s="152" t="s">
        <v>385</v>
      </c>
      <c r="S886" s="475" t="s">
        <v>385</v>
      </c>
      <c r="T886" s="1019" t="s">
        <v>385</v>
      </c>
      <c r="U886" s="1020"/>
      <c r="V886" s="1019" t="s">
        <v>2151</v>
      </c>
      <c r="W886" s="724"/>
      <c r="X886" s="665"/>
      <c r="Y886" s="474"/>
      <c r="Z886" s="475"/>
      <c r="AA886" s="475"/>
      <c r="AB886" s="475"/>
      <c r="AC886" s="152"/>
      <c r="AD886" s="1019"/>
      <c r="AE886" s="359"/>
    </row>
    <row r="887" spans="1:31">
      <c r="A887" s="95">
        <f>IF(C887="","",VLOOKUP(C887,지역코드!$A$2:$C$163,2,0))</f>
        <v>22</v>
      </c>
      <c r="B887" s="95" t="str">
        <f>IF(C887="","",VLOOKUP(C887,지역코드!$A$2:$C$163,3,0))</f>
        <v>강원</v>
      </c>
      <c r="C887" s="1050" t="s">
        <v>1125</v>
      </c>
      <c r="D887" s="1019"/>
      <c r="E887" s="344" t="s">
        <v>2147</v>
      </c>
      <c r="F887" s="476"/>
      <c r="G887" s="1026"/>
      <c r="H887" s="579"/>
      <c r="I887" s="1510"/>
      <c r="J887" s="1511"/>
      <c r="K887" s="1512"/>
      <c r="L887" s="1026"/>
      <c r="M887" s="152"/>
      <c r="N887" s="474"/>
      <c r="O887" s="152"/>
      <c r="P887" s="1510"/>
      <c r="Q887" s="1513"/>
      <c r="R887" s="147">
        <v>127.74808899999999</v>
      </c>
      <c r="S887" s="467">
        <v>37.853400000000001</v>
      </c>
      <c r="T887" s="1019"/>
      <c r="U887" s="1020"/>
      <c r="V887" s="1019"/>
      <c r="W887" s="724"/>
      <c r="X887" s="665"/>
      <c r="Y887" s="474"/>
      <c r="Z887" s="475"/>
      <c r="AA887" s="475"/>
      <c r="AB887" s="475"/>
      <c r="AC887" s="152"/>
      <c r="AD887" s="1019"/>
      <c r="AE887" s="359"/>
    </row>
    <row r="888" spans="1:31">
      <c r="A888" s="95">
        <f>IF(C888="","",VLOOKUP(C888,지역코드!$A$2:$C$163,2,0))</f>
        <v>22</v>
      </c>
      <c r="B888" s="95" t="str">
        <f>IF(C888="","",VLOOKUP(C888,지역코드!$A$2:$C$163,3,0))</f>
        <v>강원</v>
      </c>
      <c r="C888" s="1050" t="s">
        <v>1125</v>
      </c>
      <c r="D888" s="1019"/>
      <c r="E888" s="344" t="s">
        <v>2147</v>
      </c>
      <c r="F888" s="476"/>
      <c r="G888" s="1026"/>
      <c r="H888" s="579"/>
      <c r="I888" s="1510"/>
      <c r="J888" s="1511"/>
      <c r="K888" s="1512"/>
      <c r="L888" s="1026"/>
      <c r="M888" s="152"/>
      <c r="N888" s="474"/>
      <c r="O888" s="152"/>
      <c r="P888" s="1510"/>
      <c r="Q888" s="1513"/>
      <c r="R888" s="147">
        <v>127.71593</v>
      </c>
      <c r="S888" s="467" t="s">
        <v>2152</v>
      </c>
      <c r="T888" s="1019"/>
      <c r="U888" s="1020"/>
      <c r="V888" s="1019"/>
      <c r="W888" s="724"/>
      <c r="X888" s="665"/>
      <c r="Y888" s="474"/>
      <c r="Z888" s="475"/>
      <c r="AA888" s="475"/>
      <c r="AB888" s="475"/>
      <c r="AC888" s="152"/>
      <c r="AD888" s="1019"/>
      <c r="AE888" s="359"/>
    </row>
    <row r="889" spans="1:31">
      <c r="A889" s="95">
        <f>IF(C889="","",VLOOKUP(C889,지역코드!$A$2:$C$163,2,0))</f>
        <v>22</v>
      </c>
      <c r="B889" s="95" t="str">
        <f>IF(C889="","",VLOOKUP(C889,지역코드!$A$2:$C$163,3,0))</f>
        <v>강원</v>
      </c>
      <c r="C889" s="1050" t="s">
        <v>1125</v>
      </c>
      <c r="D889" s="1019"/>
      <c r="E889" s="344" t="s">
        <v>2147</v>
      </c>
      <c r="F889" s="476"/>
      <c r="G889" s="1023"/>
      <c r="H889" s="585"/>
      <c r="I889" s="1514"/>
      <c r="J889" s="1515"/>
      <c r="K889" s="1516"/>
      <c r="L889" s="1023"/>
      <c r="M889" s="151"/>
      <c r="N889" s="477"/>
      <c r="O889" s="151"/>
      <c r="P889" s="1514"/>
      <c r="Q889" s="1517"/>
      <c r="R889" s="147">
        <v>127.722764</v>
      </c>
      <c r="S889" s="467">
        <v>37.870497999999998</v>
      </c>
      <c r="T889" s="1022"/>
      <c r="U889" s="1091"/>
      <c r="V889" s="1022"/>
      <c r="W889" s="725"/>
      <c r="X889" s="666"/>
      <c r="Y889" s="477"/>
      <c r="Z889" s="478"/>
      <c r="AA889" s="478"/>
      <c r="AB889" s="478"/>
      <c r="AC889" s="151"/>
      <c r="AD889" s="1022"/>
      <c r="AE889" s="359"/>
    </row>
    <row r="890" spans="1:31">
      <c r="A890" s="95">
        <f>IF(C890="","",VLOOKUP(C890,지역코드!$A$2:$C$163,2,0))</f>
        <v>22</v>
      </c>
      <c r="B890" s="95" t="str">
        <f>IF(C890="","",VLOOKUP(C890,지역코드!$A$2:$C$163,3,0))</f>
        <v>강원</v>
      </c>
      <c r="C890" s="1050" t="s">
        <v>1125</v>
      </c>
      <c r="D890" s="1019"/>
      <c r="E890" s="344" t="s">
        <v>2147</v>
      </c>
      <c r="F890" s="476"/>
      <c r="G890" s="1023"/>
      <c r="H890" s="585"/>
      <c r="I890" s="1514"/>
      <c r="J890" s="1515"/>
      <c r="K890" s="1516"/>
      <c r="L890" s="1023"/>
      <c r="M890" s="151"/>
      <c r="N890" s="477"/>
      <c r="O890" s="151"/>
      <c r="P890" s="1514"/>
      <c r="Q890" s="1517"/>
      <c r="R890" s="147">
        <v>127.72326200000001</v>
      </c>
      <c r="S890" s="467">
        <v>37.869568999999998</v>
      </c>
      <c r="T890" s="1022"/>
      <c r="U890" s="1091"/>
      <c r="V890" s="1022"/>
      <c r="W890" s="725"/>
      <c r="X890" s="666"/>
      <c r="Y890" s="477"/>
      <c r="Z890" s="478"/>
      <c r="AA890" s="478"/>
      <c r="AB890" s="478"/>
      <c r="AC890" s="151"/>
      <c r="AD890" s="1022"/>
      <c r="AE890" s="359"/>
    </row>
    <row r="891" spans="1:31">
      <c r="A891" s="95">
        <f>IF(C891="","",VLOOKUP(C891,지역코드!$A$2:$C$163,2,0))</f>
        <v>22</v>
      </c>
      <c r="B891" s="95" t="str">
        <f>IF(C891="","",VLOOKUP(C891,지역코드!$A$2:$C$163,3,0))</f>
        <v>강원</v>
      </c>
      <c r="C891" s="1050" t="s">
        <v>1125</v>
      </c>
      <c r="D891" s="1019"/>
      <c r="E891" s="344" t="s">
        <v>2147</v>
      </c>
      <c r="F891" s="476"/>
      <c r="G891" s="1038"/>
      <c r="H891" s="576"/>
      <c r="I891" s="1317"/>
      <c r="J891" s="1318"/>
      <c r="K891" s="1319"/>
      <c r="L891" s="1038"/>
      <c r="M891" s="1105"/>
      <c r="N891" s="1078"/>
      <c r="O891" s="1105"/>
      <c r="P891" s="1317"/>
      <c r="Q891" s="1320"/>
      <c r="R891" s="147">
        <v>127.722409</v>
      </c>
      <c r="S891" s="467">
        <v>37.869993999999998</v>
      </c>
      <c r="T891" s="1021"/>
      <c r="U891" s="1033"/>
      <c r="V891" s="1034"/>
      <c r="W891" s="1021"/>
      <c r="X891" s="644"/>
      <c r="Y891" s="1078"/>
      <c r="Z891" s="1151"/>
      <c r="AA891" s="1151"/>
      <c r="AB891" s="1151"/>
      <c r="AC891" s="1105"/>
      <c r="AD891" s="1021"/>
      <c r="AE891" s="359"/>
    </row>
    <row r="892" spans="1:31">
      <c r="A892" s="95">
        <f>IF(C892="","",VLOOKUP(C892,지역코드!$A$2:$C$163,2,0))</f>
        <v>22</v>
      </c>
      <c r="B892" s="95" t="str">
        <f>IF(C892="","",VLOOKUP(C892,지역코드!$A$2:$C$163,3,0))</f>
        <v>강원</v>
      </c>
      <c r="C892" s="1050" t="s">
        <v>1125</v>
      </c>
      <c r="D892" s="1019"/>
      <c r="E892" s="344" t="s">
        <v>2153</v>
      </c>
      <c r="F892" s="476"/>
      <c r="G892" s="1038" t="s">
        <v>2154</v>
      </c>
      <c r="H892" s="576"/>
      <c r="I892" s="1317" t="s">
        <v>2154</v>
      </c>
      <c r="J892" s="1318"/>
      <c r="K892" s="1319"/>
      <c r="L892" s="1038" t="s">
        <v>1313</v>
      </c>
      <c r="M892" s="1105" t="s">
        <v>1467</v>
      </c>
      <c r="N892" s="1078"/>
      <c r="O892" s="1105"/>
      <c r="P892" s="1317"/>
      <c r="Q892" s="1320"/>
      <c r="R892" s="147">
        <v>127.74808899999999</v>
      </c>
      <c r="S892" s="467">
        <v>37.853400000000001</v>
      </c>
      <c r="T892" s="1021" t="s">
        <v>2155</v>
      </c>
      <c r="U892" s="1033"/>
      <c r="V892" s="1019" t="s">
        <v>2156</v>
      </c>
      <c r="W892" s="724">
        <v>80</v>
      </c>
      <c r="X892" s="665"/>
      <c r="Y892" s="1078"/>
      <c r="Z892" s="1151"/>
      <c r="AA892" s="1151"/>
      <c r="AB892" s="1151"/>
      <c r="AC892" s="1105"/>
      <c r="AD892" s="1021"/>
      <c r="AE892" s="359"/>
    </row>
    <row r="893" spans="1:31">
      <c r="A893" s="95">
        <f>IF(C893="","",VLOOKUP(C893,지역코드!$A$2:$C$163,2,0))</f>
        <v>22</v>
      </c>
      <c r="B893" s="95" t="str">
        <f>IF(C893="","",VLOOKUP(C893,지역코드!$A$2:$C$163,3,0))</f>
        <v>강원</v>
      </c>
      <c r="C893" s="1050" t="s">
        <v>1125</v>
      </c>
      <c r="D893" s="1019"/>
      <c r="E893" s="344" t="s">
        <v>2153</v>
      </c>
      <c r="F893" s="476"/>
      <c r="G893" s="1026" t="s">
        <v>385</v>
      </c>
      <c r="H893" s="579"/>
      <c r="I893" s="1510" t="s">
        <v>385</v>
      </c>
      <c r="J893" s="1511"/>
      <c r="K893" s="1512"/>
      <c r="L893" s="1026" t="s">
        <v>762</v>
      </c>
      <c r="M893" s="152" t="s">
        <v>1595</v>
      </c>
      <c r="N893" s="474"/>
      <c r="O893" s="152"/>
      <c r="P893" s="1510"/>
      <c r="Q893" s="1513"/>
      <c r="R893" s="147">
        <v>127.73674200000001</v>
      </c>
      <c r="S893" s="467">
        <v>37.861770999999997</v>
      </c>
      <c r="T893" s="1019"/>
      <c r="U893" s="1020"/>
      <c r="V893" s="1022" t="s">
        <v>2157</v>
      </c>
      <c r="W893" s="725">
        <v>4096</v>
      </c>
      <c r="X893" s="666"/>
      <c r="Y893" s="474"/>
      <c r="Z893" s="475"/>
      <c r="AA893" s="475"/>
      <c r="AB893" s="475"/>
      <c r="AC893" s="152"/>
      <c r="AD893" s="1019"/>
      <c r="AE893" s="359"/>
    </row>
    <row r="894" spans="1:31">
      <c r="A894" s="95">
        <f>IF(C894="","",VLOOKUP(C894,지역코드!$A$2:$C$163,2,0))</f>
        <v>22</v>
      </c>
      <c r="B894" s="95" t="str">
        <f>IF(C894="","",VLOOKUP(C894,지역코드!$A$2:$C$163,3,0))</f>
        <v>강원</v>
      </c>
      <c r="C894" s="1050" t="s">
        <v>1125</v>
      </c>
      <c r="D894" s="1019"/>
      <c r="E894" s="344" t="s">
        <v>2153</v>
      </c>
      <c r="F894" s="476"/>
      <c r="G894" s="1026"/>
      <c r="H894" s="579"/>
      <c r="I894" s="1510"/>
      <c r="J894" s="1511"/>
      <c r="K894" s="1512"/>
      <c r="L894" s="1026"/>
      <c r="M894" s="152"/>
      <c r="N894" s="474"/>
      <c r="O894" s="152"/>
      <c r="P894" s="1510"/>
      <c r="Q894" s="1513"/>
      <c r="R894" s="147">
        <v>127.73680400000001</v>
      </c>
      <c r="S894" s="467">
        <v>37.861721000000003</v>
      </c>
      <c r="T894" s="1019"/>
      <c r="U894" s="1020"/>
      <c r="V894" s="1019"/>
      <c r="W894" s="724"/>
      <c r="X894" s="665"/>
      <c r="Y894" s="474"/>
      <c r="Z894" s="475"/>
      <c r="AA894" s="475"/>
      <c r="AB894" s="475"/>
      <c r="AC894" s="152"/>
      <c r="AD894" s="1019"/>
      <c r="AE894" s="359"/>
    </row>
    <row r="895" spans="1:31">
      <c r="A895" s="95">
        <f>IF(C895="","",VLOOKUP(C895,지역코드!$A$2:$C$163,2,0))</f>
        <v>22</v>
      </c>
      <c r="B895" s="95" t="str">
        <f>IF(C895="","",VLOOKUP(C895,지역코드!$A$2:$C$163,3,0))</f>
        <v>강원</v>
      </c>
      <c r="C895" s="1050" t="s">
        <v>1125</v>
      </c>
      <c r="D895" s="1019"/>
      <c r="E895" s="344" t="s">
        <v>2153</v>
      </c>
      <c r="F895" s="476"/>
      <c r="G895" s="1026"/>
      <c r="H895" s="579"/>
      <c r="I895" s="1510"/>
      <c r="J895" s="1511"/>
      <c r="K895" s="1512"/>
      <c r="L895" s="1026"/>
      <c r="M895" s="152"/>
      <c r="N895" s="474"/>
      <c r="O895" s="152"/>
      <c r="P895" s="1510"/>
      <c r="Q895" s="1513"/>
      <c r="R895" s="147">
        <v>127.752949</v>
      </c>
      <c r="S895" s="467">
        <v>37.849777000000003</v>
      </c>
      <c r="T895" s="1019"/>
      <c r="U895" s="1020"/>
      <c r="V895" s="1019"/>
      <c r="W895" s="724"/>
      <c r="X895" s="665"/>
      <c r="Y895" s="474"/>
      <c r="Z895" s="475"/>
      <c r="AA895" s="475"/>
      <c r="AB895" s="475"/>
      <c r="AC895" s="152"/>
      <c r="AD895" s="1019"/>
      <c r="AE895" s="359"/>
    </row>
    <row r="896" spans="1:31">
      <c r="A896" s="95">
        <f>IF(C896="","",VLOOKUP(C896,지역코드!$A$2:$C$163,2,0))</f>
        <v>22</v>
      </c>
      <c r="B896" s="95" t="str">
        <f>IF(C896="","",VLOOKUP(C896,지역코드!$A$2:$C$163,3,0))</f>
        <v>강원</v>
      </c>
      <c r="C896" s="1050" t="s">
        <v>1125</v>
      </c>
      <c r="D896" s="1019"/>
      <c r="E896" s="344" t="s">
        <v>2158</v>
      </c>
      <c r="F896" s="476"/>
      <c r="G896" s="1026" t="s">
        <v>2159</v>
      </c>
      <c r="H896" s="579"/>
      <c r="I896" s="1510" t="s">
        <v>2159</v>
      </c>
      <c r="J896" s="1511"/>
      <c r="K896" s="1512"/>
      <c r="L896" s="1026" t="s">
        <v>1313</v>
      </c>
      <c r="M896" s="1105" t="s">
        <v>1467</v>
      </c>
      <c r="N896" s="1078"/>
      <c r="O896" s="1105"/>
      <c r="P896" s="1510"/>
      <c r="Q896" s="1513"/>
      <c r="R896" s="152">
        <v>127.71593</v>
      </c>
      <c r="S896" s="475" t="s">
        <v>2152</v>
      </c>
      <c r="T896" s="1019" t="s">
        <v>2160</v>
      </c>
      <c r="U896" s="1020"/>
      <c r="V896" s="1019" t="s">
        <v>2161</v>
      </c>
      <c r="W896" s="724">
        <v>80</v>
      </c>
      <c r="X896" s="665"/>
      <c r="Y896" s="474"/>
      <c r="Z896" s="475"/>
      <c r="AA896" s="475"/>
      <c r="AB896" s="475"/>
      <c r="AC896" s="152"/>
      <c r="AD896" s="1019"/>
      <c r="AE896" s="359"/>
    </row>
    <row r="897" spans="1:31">
      <c r="A897" s="95">
        <f>IF(C897="","",VLOOKUP(C897,지역코드!$A$2:$C$163,2,0))</f>
        <v>22</v>
      </c>
      <c r="B897" s="95" t="str">
        <f>IF(C897="","",VLOOKUP(C897,지역코드!$A$2:$C$163,3,0))</f>
        <v>강원</v>
      </c>
      <c r="C897" s="1050" t="s">
        <v>1125</v>
      </c>
      <c r="D897" s="1019"/>
      <c r="E897" s="344" t="s">
        <v>2158</v>
      </c>
      <c r="F897" s="476"/>
      <c r="G897" s="1023" t="s">
        <v>385</v>
      </c>
      <c r="H897" s="585"/>
      <c r="I897" s="1514" t="s">
        <v>385</v>
      </c>
      <c r="J897" s="1515"/>
      <c r="K897" s="1516"/>
      <c r="L897" s="1023" t="s">
        <v>762</v>
      </c>
      <c r="M897" s="152" t="s">
        <v>1595</v>
      </c>
      <c r="N897" s="474"/>
      <c r="O897" s="152"/>
      <c r="P897" s="1514"/>
      <c r="Q897" s="1517"/>
      <c r="R897" s="151" t="s">
        <v>385</v>
      </c>
      <c r="S897" s="478" t="s">
        <v>385</v>
      </c>
      <c r="T897" s="1022"/>
      <c r="U897" s="1091"/>
      <c r="V897" s="1022" t="s">
        <v>2162</v>
      </c>
      <c r="W897" s="725">
        <v>4096</v>
      </c>
      <c r="X897" s="666"/>
      <c r="Y897" s="477"/>
      <c r="Z897" s="478"/>
      <c r="AA897" s="478"/>
      <c r="AB897" s="478"/>
      <c r="AC897" s="151"/>
      <c r="AD897" s="1022"/>
      <c r="AE897" s="359"/>
    </row>
    <row r="898" spans="1:31">
      <c r="A898" s="467">
        <f>IF(C898="","",VLOOKUP(C898,지역코드!$A$2:$C$163,2,0))</f>
        <v>22</v>
      </c>
      <c r="B898" s="467" t="str">
        <f>IF(C898="","",VLOOKUP(C898,지역코드!$A$2:$C$163,3,0))</f>
        <v>강원</v>
      </c>
      <c r="C898" s="147" t="s">
        <v>1125</v>
      </c>
      <c r="D898" s="1024"/>
      <c r="E898" s="342" t="s">
        <v>2163</v>
      </c>
      <c r="F898" s="468"/>
      <c r="G898" s="1025" t="s">
        <v>4463</v>
      </c>
      <c r="H898" s="594"/>
      <c r="I898" s="1433" t="s">
        <v>2164</v>
      </c>
      <c r="J898" s="1508"/>
      <c r="K898" s="1509"/>
      <c r="L898" s="1025" t="s">
        <v>1313</v>
      </c>
      <c r="M898" s="147"/>
      <c r="N898" s="466"/>
      <c r="O898" s="147"/>
      <c r="P898" s="1433" t="s">
        <v>1187</v>
      </c>
      <c r="Q898" s="1434"/>
      <c r="R898" s="147">
        <v>37.870669999999997</v>
      </c>
      <c r="S898" s="467" t="s">
        <v>2165</v>
      </c>
      <c r="T898" s="1024"/>
      <c r="U898" s="1090"/>
      <c r="V898" s="755"/>
      <c r="W898" s="733"/>
      <c r="X898" s="676"/>
      <c r="Y898" s="466"/>
      <c r="Z898" s="467"/>
      <c r="AA898" s="467"/>
      <c r="AB898" s="467"/>
      <c r="AC898" s="147"/>
      <c r="AD898" s="1024"/>
      <c r="AE898" s="359"/>
    </row>
    <row r="899" spans="1:31">
      <c r="A899" s="467">
        <f>IF(C899="","",VLOOKUP(C899,지역코드!$A$2:$C$163,2,0))</f>
        <v>22</v>
      </c>
      <c r="B899" s="467" t="str">
        <f>IF(C899="","",VLOOKUP(C899,지역코드!$A$2:$C$163,3,0))</f>
        <v>강원</v>
      </c>
      <c r="C899" s="147" t="s">
        <v>1125</v>
      </c>
      <c r="D899" s="1024"/>
      <c r="E899" s="342" t="s">
        <v>2163</v>
      </c>
      <c r="F899" s="468"/>
      <c r="G899" s="1025" t="s">
        <v>385</v>
      </c>
      <c r="H899" s="594"/>
      <c r="I899" s="1433"/>
      <c r="J899" s="1508"/>
      <c r="K899" s="1509"/>
      <c r="L899" s="1025" t="s">
        <v>1476</v>
      </c>
      <c r="M899" s="147"/>
      <c r="N899" s="466"/>
      <c r="O899" s="147"/>
      <c r="P899" s="1433"/>
      <c r="Q899" s="1434"/>
      <c r="R899" s="147" t="s">
        <v>573</v>
      </c>
      <c r="S899" s="467" t="s">
        <v>573</v>
      </c>
      <c r="T899" s="1024"/>
      <c r="U899" s="1090"/>
      <c r="V899" s="755"/>
      <c r="W899" s="733"/>
      <c r="X899" s="676"/>
      <c r="Y899" s="466"/>
      <c r="Z899" s="467"/>
      <c r="AA899" s="467"/>
      <c r="AB899" s="467"/>
      <c r="AC899" s="147"/>
      <c r="AD899" s="1024"/>
      <c r="AE899" s="359"/>
    </row>
    <row r="900" spans="1:31">
      <c r="A900" s="467">
        <f>IF(C900="","",VLOOKUP(C900,지역코드!$A$2:$C$163,2,0))</f>
        <v>22</v>
      </c>
      <c r="B900" s="467" t="str">
        <f>IF(C900="","",VLOOKUP(C900,지역코드!$A$2:$C$163,3,0))</f>
        <v>강원</v>
      </c>
      <c r="C900" s="147" t="s">
        <v>1125</v>
      </c>
      <c r="D900" s="1024"/>
      <c r="E900" s="342" t="s">
        <v>2163</v>
      </c>
      <c r="F900" s="468"/>
      <c r="G900" s="1025" t="s">
        <v>385</v>
      </c>
      <c r="H900" s="594"/>
      <c r="I900" s="1433" t="s">
        <v>2166</v>
      </c>
      <c r="J900" s="1508"/>
      <c r="K900" s="1509"/>
      <c r="L900" s="1025" t="s">
        <v>1313</v>
      </c>
      <c r="M900" s="147"/>
      <c r="N900" s="466"/>
      <c r="O900" s="147"/>
      <c r="P900" s="1433" t="s">
        <v>1188</v>
      </c>
      <c r="Q900" s="1434"/>
      <c r="R900" s="147">
        <v>37.870750000000001</v>
      </c>
      <c r="S900" s="467">
        <v>127.7214</v>
      </c>
      <c r="T900" s="1024"/>
      <c r="U900" s="1090"/>
      <c r="V900" s="755"/>
      <c r="W900" s="733"/>
      <c r="X900" s="676"/>
      <c r="Y900" s="466"/>
      <c r="Z900" s="467"/>
      <c r="AA900" s="467"/>
      <c r="AB900" s="467"/>
      <c r="AC900" s="147"/>
      <c r="AD900" s="1024"/>
      <c r="AE900" s="359"/>
    </row>
    <row r="901" spans="1:31">
      <c r="A901" s="467">
        <f>IF(C901="","",VLOOKUP(C901,지역코드!$A$2:$C$163,2,0))</f>
        <v>22</v>
      </c>
      <c r="B901" s="467" t="str">
        <f>IF(C901="","",VLOOKUP(C901,지역코드!$A$2:$C$163,3,0))</f>
        <v>강원</v>
      </c>
      <c r="C901" s="147" t="s">
        <v>1125</v>
      </c>
      <c r="D901" s="1024"/>
      <c r="E901" s="342" t="s">
        <v>2163</v>
      </c>
      <c r="F901" s="468"/>
      <c r="G901" s="1025" t="s">
        <v>385</v>
      </c>
      <c r="H901" s="594"/>
      <c r="I901" s="1433"/>
      <c r="J901" s="1508"/>
      <c r="K901" s="1509"/>
      <c r="L901" s="1025" t="s">
        <v>1476</v>
      </c>
      <c r="M901" s="147"/>
      <c r="N901" s="466"/>
      <c r="O901" s="147"/>
      <c r="P901" s="1433"/>
      <c r="Q901" s="1434"/>
      <c r="R901" s="147" t="s">
        <v>573</v>
      </c>
      <c r="S901" s="467" t="s">
        <v>573</v>
      </c>
      <c r="T901" s="1024"/>
      <c r="U901" s="1090"/>
      <c r="V901" s="755"/>
      <c r="W901" s="733"/>
      <c r="X901" s="676"/>
      <c r="Y901" s="466"/>
      <c r="Z901" s="467"/>
      <c r="AA901" s="467"/>
      <c r="AB901" s="467"/>
      <c r="AC901" s="147"/>
      <c r="AD901" s="1024"/>
      <c r="AE901" s="359"/>
    </row>
    <row r="902" spans="1:31">
      <c r="A902" s="467">
        <f>IF(C902="","",VLOOKUP(C902,지역코드!$A$2:$C$163,2,0))</f>
        <v>22</v>
      </c>
      <c r="B902" s="467" t="str">
        <f>IF(C902="","",VLOOKUP(C902,지역코드!$A$2:$C$163,3,0))</f>
        <v>강원</v>
      </c>
      <c r="C902" s="147" t="s">
        <v>1125</v>
      </c>
      <c r="D902" s="1024"/>
      <c r="E902" s="342" t="s">
        <v>2163</v>
      </c>
      <c r="F902" s="468"/>
      <c r="G902" s="1025" t="s">
        <v>385</v>
      </c>
      <c r="H902" s="594"/>
      <c r="I902" s="1433" t="s">
        <v>2167</v>
      </c>
      <c r="J902" s="1508"/>
      <c r="K902" s="1509"/>
      <c r="L902" s="1025" t="s">
        <v>1313</v>
      </c>
      <c r="M902" s="147"/>
      <c r="N902" s="466"/>
      <c r="O902" s="147"/>
      <c r="P902" s="1433" t="s">
        <v>1189</v>
      </c>
      <c r="Q902" s="1434"/>
      <c r="R902" s="147">
        <v>37.86974</v>
      </c>
      <c r="S902" s="467">
        <v>127.72329999999999</v>
      </c>
      <c r="T902" s="1024"/>
      <c r="U902" s="1090"/>
      <c r="V902" s="755"/>
      <c r="W902" s="733"/>
      <c r="X902" s="676"/>
      <c r="Y902" s="466"/>
      <c r="Z902" s="467"/>
      <c r="AA902" s="467"/>
      <c r="AB902" s="467"/>
      <c r="AC902" s="147"/>
      <c r="AD902" s="1024"/>
      <c r="AE902" s="359"/>
    </row>
    <row r="903" spans="1:31">
      <c r="A903" s="467">
        <f>IF(C903="","",VLOOKUP(C903,지역코드!$A$2:$C$163,2,0))</f>
        <v>22</v>
      </c>
      <c r="B903" s="467" t="str">
        <f>IF(C903="","",VLOOKUP(C903,지역코드!$A$2:$C$163,3,0))</f>
        <v>강원</v>
      </c>
      <c r="C903" s="147" t="s">
        <v>1125</v>
      </c>
      <c r="D903" s="1024"/>
      <c r="E903" s="342" t="s">
        <v>2163</v>
      </c>
      <c r="F903" s="468"/>
      <c r="G903" s="1025" t="s">
        <v>385</v>
      </c>
      <c r="H903" s="594"/>
      <c r="I903" s="1433"/>
      <c r="J903" s="1508"/>
      <c r="K903" s="1509"/>
      <c r="L903" s="1025" t="s">
        <v>1476</v>
      </c>
      <c r="M903" s="147"/>
      <c r="N903" s="466"/>
      <c r="O903" s="147"/>
      <c r="P903" s="1433"/>
      <c r="Q903" s="1434"/>
      <c r="R903" s="147" t="s">
        <v>573</v>
      </c>
      <c r="S903" s="467" t="s">
        <v>573</v>
      </c>
      <c r="T903" s="1024"/>
      <c r="U903" s="1090"/>
      <c r="V903" s="755"/>
      <c r="W903" s="733"/>
      <c r="X903" s="676"/>
      <c r="Y903" s="466"/>
      <c r="Z903" s="467"/>
      <c r="AA903" s="467"/>
      <c r="AB903" s="467"/>
      <c r="AC903" s="147"/>
      <c r="AD903" s="1024"/>
      <c r="AE903" s="359"/>
    </row>
    <row r="904" spans="1:31">
      <c r="A904" s="467">
        <f>IF(C904="","",VLOOKUP(C904,지역코드!$A$2:$C$163,2,0))</f>
        <v>22</v>
      </c>
      <c r="B904" s="467" t="str">
        <f>IF(C904="","",VLOOKUP(C904,지역코드!$A$2:$C$163,3,0))</f>
        <v>강원</v>
      </c>
      <c r="C904" s="147" t="s">
        <v>1125</v>
      </c>
      <c r="D904" s="1024"/>
      <c r="E904" s="342" t="s">
        <v>2163</v>
      </c>
      <c r="F904" s="468"/>
      <c r="G904" s="1025" t="s">
        <v>385</v>
      </c>
      <c r="H904" s="594"/>
      <c r="I904" s="1433" t="s">
        <v>2168</v>
      </c>
      <c r="J904" s="1508"/>
      <c r="K904" s="1509"/>
      <c r="L904" s="1025" t="s">
        <v>1313</v>
      </c>
      <c r="M904" s="147"/>
      <c r="N904" s="466"/>
      <c r="O904" s="147"/>
      <c r="P904" s="1433" t="s">
        <v>1190</v>
      </c>
      <c r="Q904" s="1434"/>
      <c r="R904" s="147">
        <v>37.874659999999999</v>
      </c>
      <c r="S904" s="467">
        <v>127.7285</v>
      </c>
      <c r="T904" s="1024"/>
      <c r="U904" s="1090"/>
      <c r="V904" s="755"/>
      <c r="W904" s="733"/>
      <c r="X904" s="676"/>
      <c r="Y904" s="466"/>
      <c r="Z904" s="467"/>
      <c r="AA904" s="467"/>
      <c r="AB904" s="467"/>
      <c r="AC904" s="147"/>
      <c r="AD904" s="1024"/>
      <c r="AE904" s="359"/>
    </row>
    <row r="905" spans="1:31">
      <c r="A905" s="467">
        <f>IF(C905="","",VLOOKUP(C905,지역코드!$A$2:$C$163,2,0))</f>
        <v>22</v>
      </c>
      <c r="B905" s="467" t="str">
        <f>IF(C905="","",VLOOKUP(C905,지역코드!$A$2:$C$163,3,0))</f>
        <v>강원</v>
      </c>
      <c r="C905" s="147" t="s">
        <v>1125</v>
      </c>
      <c r="D905" s="1024"/>
      <c r="E905" s="342" t="s">
        <v>2163</v>
      </c>
      <c r="F905" s="468"/>
      <c r="G905" s="1025" t="s">
        <v>385</v>
      </c>
      <c r="H905" s="594"/>
      <c r="I905" s="1433"/>
      <c r="J905" s="1508"/>
      <c r="K905" s="1509"/>
      <c r="L905" s="1025" t="s">
        <v>1476</v>
      </c>
      <c r="M905" s="147"/>
      <c r="N905" s="466"/>
      <c r="O905" s="147"/>
      <c r="P905" s="1433"/>
      <c r="Q905" s="1434"/>
      <c r="R905" s="147" t="s">
        <v>573</v>
      </c>
      <c r="S905" s="467" t="s">
        <v>573</v>
      </c>
      <c r="T905" s="1024"/>
      <c r="U905" s="1090"/>
      <c r="V905" s="755"/>
      <c r="W905" s="733"/>
      <c r="X905" s="676"/>
      <c r="Y905" s="466"/>
      <c r="Z905" s="467"/>
      <c r="AA905" s="467"/>
      <c r="AB905" s="467"/>
      <c r="AC905" s="147"/>
      <c r="AD905" s="1024"/>
      <c r="AE905" s="359"/>
    </row>
    <row r="906" spans="1:31">
      <c r="A906" s="467">
        <f>IF(C906="","",VLOOKUP(C906,지역코드!$A$2:$C$163,2,0))</f>
        <v>22</v>
      </c>
      <c r="B906" s="467" t="str">
        <f>IF(C906="","",VLOOKUP(C906,지역코드!$A$2:$C$163,3,0))</f>
        <v>강원</v>
      </c>
      <c r="C906" s="147" t="s">
        <v>1125</v>
      </c>
      <c r="D906" s="1024"/>
      <c r="E906" s="342" t="s">
        <v>2163</v>
      </c>
      <c r="F906" s="468"/>
      <c r="G906" s="1025" t="s">
        <v>385</v>
      </c>
      <c r="H906" s="594"/>
      <c r="I906" s="1433" t="s">
        <v>2169</v>
      </c>
      <c r="J906" s="1508"/>
      <c r="K906" s="1509"/>
      <c r="L906" s="1025" t="s">
        <v>1313</v>
      </c>
      <c r="M906" s="147"/>
      <c r="N906" s="466"/>
      <c r="O906" s="147"/>
      <c r="P906" s="1433" t="s">
        <v>1191</v>
      </c>
      <c r="Q906" s="1434"/>
      <c r="R906" s="147">
        <v>37.862909999999999</v>
      </c>
      <c r="S906" s="467">
        <v>127.7359</v>
      </c>
      <c r="T906" s="1024"/>
      <c r="U906" s="1090"/>
      <c r="V906" s="755"/>
      <c r="W906" s="733"/>
      <c r="X906" s="676"/>
      <c r="Y906" s="466"/>
      <c r="Z906" s="467"/>
      <c r="AA906" s="467"/>
      <c r="AB906" s="467"/>
      <c r="AC906" s="147"/>
      <c r="AD906" s="1024"/>
      <c r="AE906" s="359"/>
    </row>
    <row r="907" spans="1:31">
      <c r="A907" s="467">
        <f>IF(C907="","",VLOOKUP(C907,지역코드!$A$2:$C$163,2,0))</f>
        <v>22</v>
      </c>
      <c r="B907" s="467" t="str">
        <f>IF(C907="","",VLOOKUP(C907,지역코드!$A$2:$C$163,3,0))</f>
        <v>강원</v>
      </c>
      <c r="C907" s="147" t="s">
        <v>1125</v>
      </c>
      <c r="D907" s="1024"/>
      <c r="E907" s="342" t="s">
        <v>2163</v>
      </c>
      <c r="F907" s="468"/>
      <c r="G907" s="1025" t="s">
        <v>385</v>
      </c>
      <c r="H907" s="594"/>
      <c r="I907" s="1433"/>
      <c r="J907" s="1508"/>
      <c r="K907" s="1509"/>
      <c r="L907" s="1025" t="s">
        <v>1476</v>
      </c>
      <c r="M907" s="147"/>
      <c r="N907" s="466"/>
      <c r="O907" s="147"/>
      <c r="P907" s="1433"/>
      <c r="Q907" s="1434"/>
      <c r="R907" s="147" t="s">
        <v>573</v>
      </c>
      <c r="S907" s="467" t="s">
        <v>573</v>
      </c>
      <c r="T907" s="1024"/>
      <c r="U907" s="1090"/>
      <c r="V907" s="755"/>
      <c r="W907" s="733"/>
      <c r="X907" s="676"/>
      <c r="Y907" s="466"/>
      <c r="Z907" s="467"/>
      <c r="AA907" s="467"/>
      <c r="AB907" s="467"/>
      <c r="AC907" s="147"/>
      <c r="AD907" s="1024"/>
      <c r="AE907" s="359"/>
    </row>
    <row r="908" spans="1:31">
      <c r="A908" s="467">
        <f>IF(C908="","",VLOOKUP(C908,지역코드!$A$2:$C$163,2,0))</f>
        <v>22</v>
      </c>
      <c r="B908" s="467" t="str">
        <f>IF(C908="","",VLOOKUP(C908,지역코드!$A$2:$C$163,3,0))</f>
        <v>강원</v>
      </c>
      <c r="C908" s="147" t="s">
        <v>1125</v>
      </c>
      <c r="D908" s="1024"/>
      <c r="E908" s="342" t="s">
        <v>2163</v>
      </c>
      <c r="F908" s="468"/>
      <c r="G908" s="1025" t="s">
        <v>385</v>
      </c>
      <c r="H908" s="594"/>
      <c r="I908" s="1433" t="s">
        <v>2170</v>
      </c>
      <c r="J908" s="1508"/>
      <c r="K908" s="1509"/>
      <c r="L908" s="1025" t="s">
        <v>1313</v>
      </c>
      <c r="M908" s="147"/>
      <c r="N908" s="466"/>
      <c r="O908" s="147"/>
      <c r="P908" s="1433" t="s">
        <v>1192</v>
      </c>
      <c r="Q908" s="1434"/>
      <c r="R908" s="147">
        <v>37.862560000000002</v>
      </c>
      <c r="S908" s="467">
        <v>127.73609999999999</v>
      </c>
      <c r="T908" s="1024"/>
      <c r="U908" s="1090"/>
      <c r="V908" s="755"/>
      <c r="W908" s="733"/>
      <c r="X908" s="676"/>
      <c r="Y908" s="466"/>
      <c r="Z908" s="467"/>
      <c r="AA908" s="467"/>
      <c r="AB908" s="467"/>
      <c r="AC908" s="147"/>
      <c r="AD908" s="1024"/>
      <c r="AE908" s="359"/>
    </row>
    <row r="909" spans="1:31">
      <c r="A909" s="467">
        <f>IF(C909="","",VLOOKUP(C909,지역코드!$A$2:$C$163,2,0))</f>
        <v>22</v>
      </c>
      <c r="B909" s="467" t="str">
        <f>IF(C909="","",VLOOKUP(C909,지역코드!$A$2:$C$163,3,0))</f>
        <v>강원</v>
      </c>
      <c r="C909" s="147" t="s">
        <v>1125</v>
      </c>
      <c r="D909" s="1024"/>
      <c r="E909" s="342" t="s">
        <v>2163</v>
      </c>
      <c r="F909" s="468"/>
      <c r="G909" s="1025" t="s">
        <v>385</v>
      </c>
      <c r="H909" s="594"/>
      <c r="I909" s="1433"/>
      <c r="J909" s="1508"/>
      <c r="K909" s="1509"/>
      <c r="L909" s="1025" t="s">
        <v>1476</v>
      </c>
      <c r="M909" s="147"/>
      <c r="N909" s="466"/>
      <c r="O909" s="147"/>
      <c r="P909" s="1433"/>
      <c r="Q909" s="1434"/>
      <c r="R909" s="147" t="s">
        <v>573</v>
      </c>
      <c r="S909" s="467" t="s">
        <v>573</v>
      </c>
      <c r="T909" s="1024"/>
      <c r="U909" s="1090"/>
      <c r="V909" s="755"/>
      <c r="W909" s="733"/>
      <c r="X909" s="676"/>
      <c r="Y909" s="466"/>
      <c r="Z909" s="467"/>
      <c r="AA909" s="467"/>
      <c r="AB909" s="467"/>
      <c r="AC909" s="147"/>
      <c r="AD909" s="1024"/>
      <c r="AE909" s="359"/>
    </row>
    <row r="910" spans="1:31">
      <c r="A910" s="467">
        <f>IF(C910="","",VLOOKUP(C910,지역코드!$A$2:$C$163,2,0))</f>
        <v>22</v>
      </c>
      <c r="B910" s="467" t="str">
        <f>IF(C910="","",VLOOKUP(C910,지역코드!$A$2:$C$163,3,0))</f>
        <v>강원</v>
      </c>
      <c r="C910" s="147" t="s">
        <v>1125</v>
      </c>
      <c r="D910" s="1024"/>
      <c r="E910" s="342" t="s">
        <v>1195</v>
      </c>
      <c r="F910" s="468"/>
      <c r="G910" s="1025" t="s">
        <v>2154</v>
      </c>
      <c r="H910" s="594"/>
      <c r="I910" s="1433" t="s">
        <v>2171</v>
      </c>
      <c r="J910" s="1508"/>
      <c r="K910" s="1509"/>
      <c r="L910" s="1025" t="s">
        <v>1313</v>
      </c>
      <c r="M910" s="147"/>
      <c r="N910" s="466"/>
      <c r="O910" s="147"/>
      <c r="P910" s="1433" t="s">
        <v>1193</v>
      </c>
      <c r="Q910" s="1434"/>
      <c r="R910" s="147">
        <v>37.850050000000003</v>
      </c>
      <c r="S910" s="467">
        <v>127.7525</v>
      </c>
      <c r="T910" s="1024"/>
      <c r="U910" s="1090"/>
      <c r="V910" s="755"/>
      <c r="W910" s="733"/>
      <c r="X910" s="676"/>
      <c r="Y910" s="466"/>
      <c r="Z910" s="467"/>
      <c r="AA910" s="467"/>
      <c r="AB910" s="467"/>
      <c r="AC910" s="147"/>
      <c r="AD910" s="1024"/>
      <c r="AE910" s="359"/>
    </row>
    <row r="911" spans="1:31">
      <c r="A911" s="467">
        <f>IF(C911="","",VLOOKUP(C911,지역코드!$A$2:$C$163,2,0))</f>
        <v>22</v>
      </c>
      <c r="B911" s="467" t="str">
        <f>IF(C911="","",VLOOKUP(C911,지역코드!$A$2:$C$163,3,0))</f>
        <v>강원</v>
      </c>
      <c r="C911" s="147" t="s">
        <v>1125</v>
      </c>
      <c r="D911" s="1024"/>
      <c r="E911" s="342" t="s">
        <v>1195</v>
      </c>
      <c r="F911" s="468"/>
      <c r="G911" s="1025" t="s">
        <v>385</v>
      </c>
      <c r="H911" s="594"/>
      <c r="I911" s="1433"/>
      <c r="J911" s="1508"/>
      <c r="K911" s="1509"/>
      <c r="L911" s="1025" t="s">
        <v>1476</v>
      </c>
      <c r="M911" s="147"/>
      <c r="N911" s="466"/>
      <c r="O911" s="147"/>
      <c r="P911" s="1433"/>
      <c r="Q911" s="1434"/>
      <c r="R911" s="147" t="s">
        <v>573</v>
      </c>
      <c r="S911" s="467" t="s">
        <v>573</v>
      </c>
      <c r="T911" s="1024"/>
      <c r="U911" s="1090"/>
      <c r="V911" s="755"/>
      <c r="W911" s="733"/>
      <c r="X911" s="676"/>
      <c r="Y911" s="466"/>
      <c r="Z911" s="467"/>
      <c r="AA911" s="467"/>
      <c r="AB911" s="467"/>
      <c r="AC911" s="147"/>
      <c r="AD911" s="1024"/>
      <c r="AE911" s="359"/>
    </row>
    <row r="912" spans="1:31">
      <c r="A912" s="467">
        <f>IF(C912="","",VLOOKUP(C912,지역코드!$A$2:$C$163,2,0))</f>
        <v>22</v>
      </c>
      <c r="B912" s="467" t="str">
        <f>IF(C912="","",VLOOKUP(C912,지역코드!$A$2:$C$163,3,0))</f>
        <v>강원</v>
      </c>
      <c r="C912" s="147" t="s">
        <v>1125</v>
      </c>
      <c r="D912" s="1024"/>
      <c r="E912" s="342" t="s">
        <v>1195</v>
      </c>
      <c r="F912" s="468"/>
      <c r="G912" s="1025" t="s">
        <v>385</v>
      </c>
      <c r="H912" s="594"/>
      <c r="I912" s="1433" t="s">
        <v>2172</v>
      </c>
      <c r="J912" s="1508"/>
      <c r="K912" s="1509"/>
      <c r="L912" s="1025" t="s">
        <v>1313</v>
      </c>
      <c r="M912" s="147"/>
      <c r="N912" s="466"/>
      <c r="O912" s="147"/>
      <c r="P912" s="1433" t="s">
        <v>2172</v>
      </c>
      <c r="Q912" s="1434"/>
      <c r="R912" s="147">
        <v>37.85389</v>
      </c>
      <c r="S912" s="467">
        <v>127.7486</v>
      </c>
      <c r="T912" s="1024"/>
      <c r="U912" s="1090"/>
      <c r="V912" s="755"/>
      <c r="W912" s="733"/>
      <c r="X912" s="676"/>
      <c r="Y912" s="466"/>
      <c r="Z912" s="467"/>
      <c r="AA912" s="467"/>
      <c r="AB912" s="467"/>
      <c r="AC912" s="147"/>
      <c r="AD912" s="1024"/>
      <c r="AE912" s="359"/>
    </row>
    <row r="913" spans="1:31">
      <c r="A913" s="467">
        <f>IF(C913="","",VLOOKUP(C913,지역코드!$A$2:$C$163,2,0))</f>
        <v>22</v>
      </c>
      <c r="B913" s="467" t="str">
        <f>IF(C913="","",VLOOKUP(C913,지역코드!$A$2:$C$163,3,0))</f>
        <v>강원</v>
      </c>
      <c r="C913" s="147" t="s">
        <v>1125</v>
      </c>
      <c r="D913" s="1024"/>
      <c r="E913" s="342" t="s">
        <v>1195</v>
      </c>
      <c r="F913" s="468"/>
      <c r="G913" s="1025" t="s">
        <v>385</v>
      </c>
      <c r="H913" s="594"/>
      <c r="I913" s="1433"/>
      <c r="J913" s="1508"/>
      <c r="K913" s="1509"/>
      <c r="L913" s="1025" t="s">
        <v>1476</v>
      </c>
      <c r="M913" s="147"/>
      <c r="N913" s="466"/>
      <c r="O913" s="147"/>
      <c r="P913" s="1433"/>
      <c r="Q913" s="1434"/>
      <c r="R913" s="147" t="s">
        <v>573</v>
      </c>
      <c r="S913" s="467" t="s">
        <v>573</v>
      </c>
      <c r="T913" s="1024"/>
      <c r="U913" s="1090"/>
      <c r="V913" s="755"/>
      <c r="W913" s="733"/>
      <c r="X913" s="676"/>
      <c r="Y913" s="466"/>
      <c r="Z913" s="467"/>
      <c r="AA913" s="467"/>
      <c r="AB913" s="467"/>
      <c r="AC913" s="147"/>
      <c r="AD913" s="1024"/>
      <c r="AE913" s="359"/>
    </row>
    <row r="914" spans="1:31">
      <c r="A914" s="467">
        <f>IF(C914="","",VLOOKUP(C914,지역코드!$A$2:$C$163,2,0))</f>
        <v>22</v>
      </c>
      <c r="B914" s="467" t="str">
        <f>IF(C914="","",VLOOKUP(C914,지역코드!$A$2:$C$163,3,0))</f>
        <v>강원</v>
      </c>
      <c r="C914" s="147" t="s">
        <v>1125</v>
      </c>
      <c r="D914" s="1024"/>
      <c r="E914" s="342" t="s">
        <v>1195</v>
      </c>
      <c r="F914" s="468"/>
      <c r="G914" s="1025" t="s">
        <v>385</v>
      </c>
      <c r="H914" s="594"/>
      <c r="I914" s="1433" t="s">
        <v>2173</v>
      </c>
      <c r="J914" s="1508"/>
      <c r="K914" s="1509"/>
      <c r="L914" s="1025" t="s">
        <v>1313</v>
      </c>
      <c r="M914" s="147"/>
      <c r="N914" s="466"/>
      <c r="O914" s="147"/>
      <c r="P914" s="1433" t="s">
        <v>2173</v>
      </c>
      <c r="Q914" s="1434"/>
      <c r="R914" s="147">
        <v>37.853340000000003</v>
      </c>
      <c r="S914" s="467">
        <v>127.7484</v>
      </c>
      <c r="T914" s="1024"/>
      <c r="U914" s="1090"/>
      <c r="V914" s="755"/>
      <c r="W914" s="733"/>
      <c r="X914" s="676"/>
      <c r="Y914" s="466"/>
      <c r="Z914" s="467"/>
      <c r="AA914" s="467"/>
      <c r="AB914" s="467"/>
      <c r="AC914" s="147"/>
      <c r="AD914" s="1024"/>
      <c r="AE914" s="359"/>
    </row>
    <row r="915" spans="1:31">
      <c r="A915" s="467">
        <f>IF(C915="","",VLOOKUP(C915,지역코드!$A$2:$C$163,2,0))</f>
        <v>22</v>
      </c>
      <c r="B915" s="467" t="str">
        <f>IF(C915="","",VLOOKUP(C915,지역코드!$A$2:$C$163,3,0))</f>
        <v>강원</v>
      </c>
      <c r="C915" s="147" t="s">
        <v>1125</v>
      </c>
      <c r="D915" s="1024"/>
      <c r="E915" s="342" t="s">
        <v>1195</v>
      </c>
      <c r="F915" s="468"/>
      <c r="G915" s="1025" t="s">
        <v>385</v>
      </c>
      <c r="H915" s="594"/>
      <c r="I915" s="1433"/>
      <c r="J915" s="1508"/>
      <c r="K915" s="1509"/>
      <c r="L915" s="1025" t="s">
        <v>1476</v>
      </c>
      <c r="M915" s="147"/>
      <c r="N915" s="466"/>
      <c r="O915" s="147"/>
      <c r="P915" s="1433"/>
      <c r="Q915" s="1434"/>
      <c r="R915" s="147" t="s">
        <v>573</v>
      </c>
      <c r="S915" s="467" t="s">
        <v>573</v>
      </c>
      <c r="T915" s="1024"/>
      <c r="U915" s="1090"/>
      <c r="V915" s="755"/>
      <c r="W915" s="733"/>
      <c r="X915" s="676"/>
      <c r="Y915" s="466"/>
      <c r="Z915" s="467"/>
      <c r="AA915" s="467"/>
      <c r="AB915" s="467"/>
      <c r="AC915" s="147"/>
      <c r="AD915" s="1024"/>
      <c r="AE915" s="359"/>
    </row>
    <row r="916" spans="1:31">
      <c r="A916" s="467">
        <f>IF(C916="","",VLOOKUP(C916,지역코드!$A$2:$C$163,2,0))</f>
        <v>22</v>
      </c>
      <c r="B916" s="467" t="str">
        <f>IF(C916="","",VLOOKUP(C916,지역코드!$A$2:$C$163,3,0))</f>
        <v>강원</v>
      </c>
      <c r="C916" s="147" t="s">
        <v>1125</v>
      </c>
      <c r="D916" s="1024"/>
      <c r="E916" s="342" t="s">
        <v>1195</v>
      </c>
      <c r="F916" s="468"/>
      <c r="G916" s="1025" t="s">
        <v>385</v>
      </c>
      <c r="H916" s="594"/>
      <c r="I916" s="1433" t="s">
        <v>2174</v>
      </c>
      <c r="J916" s="1508"/>
      <c r="K916" s="1509"/>
      <c r="L916" s="1025" t="s">
        <v>1313</v>
      </c>
      <c r="M916" s="147"/>
      <c r="N916" s="466"/>
      <c r="O916" s="147"/>
      <c r="P916" s="1433" t="s">
        <v>2174</v>
      </c>
      <c r="Q916" s="1434"/>
      <c r="R916" s="147">
        <v>37.857590000000002</v>
      </c>
      <c r="S916" s="467">
        <v>127.7411</v>
      </c>
      <c r="T916" s="1024"/>
      <c r="U916" s="1090"/>
      <c r="V916" s="755"/>
      <c r="W916" s="733"/>
      <c r="X916" s="676"/>
      <c r="Y916" s="466"/>
      <c r="Z916" s="467"/>
      <c r="AA916" s="467"/>
      <c r="AB916" s="467"/>
      <c r="AC916" s="147"/>
      <c r="AD916" s="1024"/>
      <c r="AE916" s="359"/>
    </row>
    <row r="917" spans="1:31">
      <c r="A917" s="467">
        <f>IF(C917="","",VLOOKUP(C917,지역코드!$A$2:$C$163,2,0))</f>
        <v>22</v>
      </c>
      <c r="B917" s="467" t="str">
        <f>IF(C917="","",VLOOKUP(C917,지역코드!$A$2:$C$163,3,0))</f>
        <v>강원</v>
      </c>
      <c r="C917" s="147" t="s">
        <v>1125</v>
      </c>
      <c r="D917" s="1024"/>
      <c r="E917" s="342" t="s">
        <v>1195</v>
      </c>
      <c r="F917" s="468"/>
      <c r="G917" s="1025" t="s">
        <v>385</v>
      </c>
      <c r="H917" s="594"/>
      <c r="I917" s="1433"/>
      <c r="J917" s="1508"/>
      <c r="K917" s="1509"/>
      <c r="L917" s="1025" t="s">
        <v>1476</v>
      </c>
      <c r="M917" s="147"/>
      <c r="N917" s="466"/>
      <c r="O917" s="147"/>
      <c r="P917" s="1433"/>
      <c r="Q917" s="1434"/>
      <c r="R917" s="147" t="s">
        <v>573</v>
      </c>
      <c r="S917" s="467" t="s">
        <v>573</v>
      </c>
      <c r="T917" s="1024"/>
      <c r="U917" s="1090"/>
      <c r="V917" s="755"/>
      <c r="W917" s="733"/>
      <c r="X917" s="676"/>
      <c r="Y917" s="466"/>
      <c r="Z917" s="467"/>
      <c r="AA917" s="467"/>
      <c r="AB917" s="467"/>
      <c r="AC917" s="147"/>
      <c r="AD917" s="1024"/>
      <c r="AE917" s="359"/>
    </row>
    <row r="918" spans="1:31">
      <c r="A918" s="467">
        <f>IF(C918="","",VLOOKUP(C918,지역코드!$A$2:$C$163,2,0))</f>
        <v>22</v>
      </c>
      <c r="B918" s="467" t="str">
        <f>IF(C918="","",VLOOKUP(C918,지역코드!$A$2:$C$163,3,0))</f>
        <v>강원</v>
      </c>
      <c r="C918" s="147" t="s">
        <v>1125</v>
      </c>
      <c r="D918" s="1024"/>
      <c r="E918" s="342" t="s">
        <v>1195</v>
      </c>
      <c r="F918" s="468"/>
      <c r="G918" s="1025" t="s">
        <v>2189</v>
      </c>
      <c r="H918" s="594"/>
      <c r="I918" s="1433" t="s">
        <v>2175</v>
      </c>
      <c r="J918" s="1508"/>
      <c r="K918" s="1509"/>
      <c r="L918" s="1025" t="s">
        <v>1313</v>
      </c>
      <c r="M918" s="147"/>
      <c r="N918" s="466"/>
      <c r="O918" s="147"/>
      <c r="P918" s="1433" t="s">
        <v>2175</v>
      </c>
      <c r="Q918" s="1434"/>
      <c r="R918" s="147">
        <v>37.862520000000004</v>
      </c>
      <c r="S918" s="467" t="s">
        <v>2176</v>
      </c>
      <c r="T918" s="1024"/>
      <c r="U918" s="1090"/>
      <c r="V918" s="755"/>
      <c r="W918" s="733"/>
      <c r="X918" s="676"/>
      <c r="Y918" s="466"/>
      <c r="Z918" s="467"/>
      <c r="AA918" s="467"/>
      <c r="AB918" s="467"/>
      <c r="AC918" s="147"/>
      <c r="AD918" s="1024"/>
      <c r="AE918" s="359"/>
    </row>
    <row r="919" spans="1:31">
      <c r="A919" s="467">
        <f>IF(C919="","",VLOOKUP(C919,지역코드!$A$2:$C$163,2,0))</f>
        <v>22</v>
      </c>
      <c r="B919" s="467" t="str">
        <f>IF(C919="","",VLOOKUP(C919,지역코드!$A$2:$C$163,3,0))</f>
        <v>강원</v>
      </c>
      <c r="C919" s="147" t="s">
        <v>1125</v>
      </c>
      <c r="D919" s="1024"/>
      <c r="E919" s="342" t="s">
        <v>1195</v>
      </c>
      <c r="F919" s="468"/>
      <c r="G919" s="1025" t="s">
        <v>385</v>
      </c>
      <c r="H919" s="594"/>
      <c r="I919" s="1433"/>
      <c r="J919" s="1508"/>
      <c r="K919" s="1509"/>
      <c r="L919" s="1025" t="s">
        <v>1476</v>
      </c>
      <c r="M919" s="147"/>
      <c r="N919" s="466"/>
      <c r="O919" s="147"/>
      <c r="P919" s="1433"/>
      <c r="Q919" s="1434"/>
      <c r="R919" s="147" t="s">
        <v>573</v>
      </c>
      <c r="S919" s="467" t="s">
        <v>573</v>
      </c>
      <c r="T919" s="1024"/>
      <c r="U919" s="1090"/>
      <c r="V919" s="755"/>
      <c r="W919" s="733"/>
      <c r="X919" s="676"/>
      <c r="Y919" s="466"/>
      <c r="Z919" s="467"/>
      <c r="AA919" s="467"/>
      <c r="AB919" s="467"/>
      <c r="AC919" s="147"/>
      <c r="AD919" s="1024"/>
      <c r="AE919" s="359"/>
    </row>
    <row r="920" spans="1:31">
      <c r="A920" s="467">
        <f>IF(C920="","",VLOOKUP(C920,지역코드!$A$2:$C$163,2,0))</f>
        <v>22</v>
      </c>
      <c r="B920" s="467" t="str">
        <f>IF(C920="","",VLOOKUP(C920,지역코드!$A$2:$C$163,3,0))</f>
        <v>강원</v>
      </c>
      <c r="C920" s="147" t="s">
        <v>1125</v>
      </c>
      <c r="D920" s="1024"/>
      <c r="E920" s="342" t="s">
        <v>1196</v>
      </c>
      <c r="F920" s="468"/>
      <c r="G920" s="1025" t="s">
        <v>2159</v>
      </c>
      <c r="H920" s="594"/>
      <c r="I920" s="1433" t="s">
        <v>2177</v>
      </c>
      <c r="J920" s="1508"/>
      <c r="K920" s="1509"/>
      <c r="L920" s="1025" t="s">
        <v>1313</v>
      </c>
      <c r="M920" s="147"/>
      <c r="N920" s="466"/>
      <c r="O920" s="147"/>
      <c r="P920" s="1433" t="s">
        <v>2177</v>
      </c>
      <c r="Q920" s="1434"/>
      <c r="R920" s="147"/>
      <c r="S920" s="467"/>
      <c r="T920" s="1024"/>
      <c r="U920" s="1090"/>
      <c r="V920" s="755"/>
      <c r="W920" s="733"/>
      <c r="X920" s="676"/>
      <c r="Y920" s="466"/>
      <c r="Z920" s="467"/>
      <c r="AA920" s="467"/>
      <c r="AB920" s="467"/>
      <c r="AC920" s="147"/>
      <c r="AD920" s="1024"/>
      <c r="AE920" s="359"/>
    </row>
    <row r="921" spans="1:31">
      <c r="A921" s="467">
        <f>IF(C921="","",VLOOKUP(C921,지역코드!$A$2:$C$163,2,0))</f>
        <v>22</v>
      </c>
      <c r="B921" s="467" t="str">
        <f>IF(C921="","",VLOOKUP(C921,지역코드!$A$2:$C$163,3,0))</f>
        <v>강원</v>
      </c>
      <c r="C921" s="147" t="s">
        <v>1125</v>
      </c>
      <c r="D921" s="1024"/>
      <c r="E921" s="342" t="s">
        <v>1196</v>
      </c>
      <c r="F921" s="468"/>
      <c r="G921" s="1025" t="s">
        <v>385</v>
      </c>
      <c r="H921" s="594"/>
      <c r="I921" s="1433"/>
      <c r="J921" s="1508"/>
      <c r="K921" s="1509"/>
      <c r="L921" s="1025" t="s">
        <v>1476</v>
      </c>
      <c r="M921" s="147"/>
      <c r="N921" s="466"/>
      <c r="O921" s="147"/>
      <c r="P921" s="1433"/>
      <c r="Q921" s="1434"/>
      <c r="R921" s="147"/>
      <c r="S921" s="467"/>
      <c r="T921" s="1024"/>
      <c r="U921" s="1090"/>
      <c r="V921" s="755"/>
      <c r="W921" s="733"/>
      <c r="X921" s="676"/>
      <c r="Y921" s="466"/>
      <c r="Z921" s="467"/>
      <c r="AA921" s="467"/>
      <c r="AB921" s="467"/>
      <c r="AC921" s="147"/>
      <c r="AD921" s="1024"/>
      <c r="AE921" s="359"/>
    </row>
    <row r="922" spans="1:31">
      <c r="A922" s="467">
        <f>IF(C922="","",VLOOKUP(C922,지역코드!$A$2:$C$163,2,0))</f>
        <v>22</v>
      </c>
      <c r="B922" s="467" t="str">
        <f>IF(C922="","",VLOOKUP(C922,지역코드!$A$2:$C$163,3,0))</f>
        <v>강원</v>
      </c>
      <c r="C922" s="147" t="s">
        <v>1125</v>
      </c>
      <c r="D922" s="1024"/>
      <c r="E922" s="342" t="s">
        <v>1196</v>
      </c>
      <c r="F922" s="468"/>
      <c r="G922" s="1025" t="s">
        <v>385</v>
      </c>
      <c r="H922" s="594"/>
      <c r="I922" s="1433" t="s">
        <v>2178</v>
      </c>
      <c r="J922" s="1508"/>
      <c r="K922" s="1509"/>
      <c r="L922" s="1025" t="s">
        <v>1313</v>
      </c>
      <c r="M922" s="147"/>
      <c r="N922" s="466"/>
      <c r="O922" s="147"/>
      <c r="P922" s="1433" t="s">
        <v>2178</v>
      </c>
      <c r="Q922" s="1434"/>
      <c r="R922" s="147">
        <v>37.870570000000001</v>
      </c>
      <c r="S922" s="467">
        <v>127.7186</v>
      </c>
      <c r="T922" s="1024"/>
      <c r="U922" s="1090"/>
      <c r="V922" s="755"/>
      <c r="W922" s="733"/>
      <c r="X922" s="676"/>
      <c r="Y922" s="466"/>
      <c r="Z922" s="467"/>
      <c r="AA922" s="467"/>
      <c r="AB922" s="467"/>
      <c r="AC922" s="147"/>
      <c r="AD922" s="1024"/>
      <c r="AE922" s="359"/>
    </row>
    <row r="923" spans="1:31">
      <c r="A923" s="467">
        <f>IF(C923="","",VLOOKUP(C923,지역코드!$A$2:$C$163,2,0))</f>
        <v>22</v>
      </c>
      <c r="B923" s="467" t="str">
        <f>IF(C923="","",VLOOKUP(C923,지역코드!$A$2:$C$163,3,0))</f>
        <v>강원</v>
      </c>
      <c r="C923" s="147" t="s">
        <v>1125</v>
      </c>
      <c r="D923" s="1024"/>
      <c r="E923" s="342" t="s">
        <v>1196</v>
      </c>
      <c r="F923" s="468"/>
      <c r="G923" s="1025" t="s">
        <v>385</v>
      </c>
      <c r="H923" s="594"/>
      <c r="I923" s="1433"/>
      <c r="J923" s="1508"/>
      <c r="K923" s="1509"/>
      <c r="L923" s="1025" t="s">
        <v>1476</v>
      </c>
      <c r="M923" s="147"/>
      <c r="N923" s="466"/>
      <c r="O923" s="147"/>
      <c r="P923" s="1433"/>
      <c r="Q923" s="1434"/>
      <c r="R923" s="147" t="s">
        <v>573</v>
      </c>
      <c r="S923" s="467" t="s">
        <v>573</v>
      </c>
      <c r="T923" s="1024"/>
      <c r="U923" s="1090"/>
      <c r="V923" s="755"/>
      <c r="W923" s="733"/>
      <c r="X923" s="676"/>
      <c r="Y923" s="466"/>
      <c r="Z923" s="467"/>
      <c r="AA923" s="467"/>
      <c r="AB923" s="467"/>
      <c r="AC923" s="147"/>
      <c r="AD923" s="1024"/>
      <c r="AE923" s="359"/>
    </row>
    <row r="924" spans="1:31">
      <c r="A924" s="467">
        <f>IF(C924="","",VLOOKUP(C924,지역코드!$A$2:$C$163,2,0))</f>
        <v>22</v>
      </c>
      <c r="B924" s="467" t="str">
        <f>IF(C924="","",VLOOKUP(C924,지역코드!$A$2:$C$163,3,0))</f>
        <v>강원</v>
      </c>
      <c r="C924" s="147" t="s">
        <v>1125</v>
      </c>
      <c r="D924" s="1024"/>
      <c r="E924" s="342" t="s">
        <v>1196</v>
      </c>
      <c r="F924" s="468"/>
      <c r="G924" s="1025" t="s">
        <v>385</v>
      </c>
      <c r="H924" s="594"/>
      <c r="I924" s="1433" t="s">
        <v>2179</v>
      </c>
      <c r="J924" s="1508"/>
      <c r="K924" s="1509"/>
      <c r="L924" s="1025" t="s">
        <v>1313</v>
      </c>
      <c r="M924" s="147"/>
      <c r="N924" s="466"/>
      <c r="O924" s="147"/>
      <c r="P924" s="1433" t="s">
        <v>2179</v>
      </c>
      <c r="Q924" s="1434"/>
      <c r="R924" s="147">
        <v>37.87162</v>
      </c>
      <c r="S924" s="467">
        <v>127.7163</v>
      </c>
      <c r="T924" s="1024"/>
      <c r="U924" s="1090"/>
      <c r="V924" s="755"/>
      <c r="W924" s="733"/>
      <c r="X924" s="676"/>
      <c r="Y924" s="466"/>
      <c r="Z924" s="467"/>
      <c r="AA924" s="467"/>
      <c r="AB924" s="467"/>
      <c r="AC924" s="147"/>
      <c r="AD924" s="1024"/>
      <c r="AE924" s="359"/>
    </row>
    <row r="925" spans="1:31">
      <c r="A925" s="467">
        <f>IF(C925="","",VLOOKUP(C925,지역코드!$A$2:$C$163,2,0))</f>
        <v>22</v>
      </c>
      <c r="B925" s="467" t="str">
        <f>IF(C925="","",VLOOKUP(C925,지역코드!$A$2:$C$163,3,0))</f>
        <v>강원</v>
      </c>
      <c r="C925" s="147" t="s">
        <v>1125</v>
      </c>
      <c r="D925" s="1024"/>
      <c r="E925" s="342" t="s">
        <v>1196</v>
      </c>
      <c r="F925" s="468"/>
      <c r="G925" s="1025" t="s">
        <v>385</v>
      </c>
      <c r="H925" s="594"/>
      <c r="I925" s="1433"/>
      <c r="J925" s="1508"/>
      <c r="K925" s="1509"/>
      <c r="L925" s="1025" t="s">
        <v>1476</v>
      </c>
      <c r="M925" s="147"/>
      <c r="N925" s="466"/>
      <c r="O925" s="147"/>
      <c r="P925" s="1433"/>
      <c r="Q925" s="1434"/>
      <c r="R925" s="147" t="s">
        <v>573</v>
      </c>
      <c r="S925" s="467" t="s">
        <v>573</v>
      </c>
      <c r="T925" s="1024"/>
      <c r="U925" s="1090"/>
      <c r="V925" s="755"/>
      <c r="W925" s="733"/>
      <c r="X925" s="676"/>
      <c r="Y925" s="466"/>
      <c r="Z925" s="467"/>
      <c r="AA925" s="467"/>
      <c r="AB925" s="467"/>
      <c r="AC925" s="147"/>
      <c r="AD925" s="1024"/>
      <c r="AE925" s="359"/>
    </row>
    <row r="926" spans="1:31">
      <c r="A926" s="467">
        <f>IF(C926="","",VLOOKUP(C926,지역코드!$A$2:$C$163,2,0))</f>
        <v>22</v>
      </c>
      <c r="B926" s="467" t="str">
        <f>IF(C926="","",VLOOKUP(C926,지역코드!$A$2:$C$163,3,0))</f>
        <v>강원</v>
      </c>
      <c r="C926" s="147" t="s">
        <v>1125</v>
      </c>
      <c r="D926" s="1024"/>
      <c r="E926" s="342" t="s">
        <v>2180</v>
      </c>
      <c r="F926" s="468"/>
      <c r="G926" s="1025" t="s">
        <v>2189</v>
      </c>
      <c r="H926" s="594"/>
      <c r="I926" s="1433" t="s">
        <v>2181</v>
      </c>
      <c r="J926" s="1508"/>
      <c r="K926" s="1509"/>
      <c r="L926" s="1025" t="s">
        <v>1313</v>
      </c>
      <c r="M926" s="147"/>
      <c r="N926" s="466"/>
      <c r="O926" s="147"/>
      <c r="P926" s="1433" t="s">
        <v>2181</v>
      </c>
      <c r="Q926" s="1434"/>
      <c r="R926" s="147">
        <v>37.871290000000002</v>
      </c>
      <c r="S926" s="467">
        <v>127.7201</v>
      </c>
      <c r="T926" s="1024"/>
      <c r="U926" s="1090"/>
      <c r="V926" s="755"/>
      <c r="W926" s="733"/>
      <c r="X926" s="676"/>
      <c r="Y926" s="466"/>
      <c r="Z926" s="467"/>
      <c r="AA926" s="467"/>
      <c r="AB926" s="467"/>
      <c r="AC926" s="147"/>
      <c r="AD926" s="1024"/>
      <c r="AE926" s="359"/>
    </row>
    <row r="927" spans="1:31">
      <c r="A927" s="467">
        <f>IF(C927="","",VLOOKUP(C927,지역코드!$A$2:$C$163,2,0))</f>
        <v>22</v>
      </c>
      <c r="B927" s="467" t="str">
        <f>IF(C927="","",VLOOKUP(C927,지역코드!$A$2:$C$163,3,0))</f>
        <v>강원</v>
      </c>
      <c r="C927" s="147" t="s">
        <v>1125</v>
      </c>
      <c r="D927" s="1024"/>
      <c r="E927" s="342" t="s">
        <v>2180</v>
      </c>
      <c r="F927" s="468"/>
      <c r="G927" s="1025" t="s">
        <v>385</v>
      </c>
      <c r="H927" s="594"/>
      <c r="I927" s="1433"/>
      <c r="J927" s="1508"/>
      <c r="K927" s="1509"/>
      <c r="L927" s="1025" t="s">
        <v>1476</v>
      </c>
      <c r="M927" s="147"/>
      <c r="N927" s="466"/>
      <c r="O927" s="147"/>
      <c r="P927" s="1433"/>
      <c r="Q927" s="1434"/>
      <c r="R927" s="147" t="s">
        <v>573</v>
      </c>
      <c r="S927" s="467" t="s">
        <v>573</v>
      </c>
      <c r="T927" s="1024"/>
      <c r="U927" s="1090"/>
      <c r="V927" s="755"/>
      <c r="W927" s="733"/>
      <c r="X927" s="676"/>
      <c r="Y927" s="466"/>
      <c r="Z927" s="467"/>
      <c r="AA927" s="467"/>
      <c r="AB927" s="467"/>
      <c r="AC927" s="147"/>
      <c r="AD927" s="1024"/>
      <c r="AE927" s="359"/>
    </row>
    <row r="928" spans="1:31">
      <c r="A928" s="95">
        <f>IF(C928="","",VLOOKUP(C928,지역코드!$A$2:$C$163,2,0))</f>
        <v>22</v>
      </c>
      <c r="B928" s="95" t="str">
        <f>IF(C928="","",VLOOKUP(C928,지역코드!$A$2:$C$163,3,0))</f>
        <v>강원</v>
      </c>
      <c r="C928" s="1050" t="s">
        <v>1125</v>
      </c>
      <c r="D928" s="1019"/>
      <c r="E928" s="344"/>
      <c r="F928" s="476"/>
      <c r="G928" s="1026" t="s">
        <v>2182</v>
      </c>
      <c r="H928" s="579"/>
      <c r="I928" s="1510" t="s">
        <v>2182</v>
      </c>
      <c r="J928" s="1511"/>
      <c r="K928" s="1512"/>
      <c r="L928" s="1026" t="s">
        <v>1313</v>
      </c>
      <c r="M928" s="152"/>
      <c r="N928" s="474"/>
      <c r="O928" s="152"/>
      <c r="P928" s="1510"/>
      <c r="Q928" s="1513"/>
      <c r="R928" s="152"/>
      <c r="S928" s="475"/>
      <c r="T928" s="1019"/>
      <c r="U928" s="1020"/>
      <c r="V928" s="1019" t="s">
        <v>2183</v>
      </c>
      <c r="W928" s="724">
        <v>80</v>
      </c>
      <c r="X928" s="665"/>
      <c r="Y928" s="474"/>
      <c r="Z928" s="475"/>
      <c r="AA928" s="475"/>
      <c r="AB928" s="475"/>
      <c r="AC928" s="152"/>
      <c r="AD928" s="1019"/>
      <c r="AE928" s="359"/>
    </row>
    <row r="929" spans="1:32">
      <c r="A929" s="95">
        <f>IF(C929="","",VLOOKUP(C929,지역코드!$A$2:$C$163,2,0))</f>
        <v>22</v>
      </c>
      <c r="B929" s="95" t="str">
        <f>IF(C929="","",VLOOKUP(C929,지역코드!$A$2:$C$163,3,0))</f>
        <v>강원</v>
      </c>
      <c r="C929" s="1050" t="s">
        <v>1125</v>
      </c>
      <c r="D929" s="1019"/>
      <c r="E929" s="344"/>
      <c r="F929" s="476"/>
      <c r="G929" s="1026" t="s">
        <v>385</v>
      </c>
      <c r="H929" s="579"/>
      <c r="I929" s="1510" t="s">
        <v>385</v>
      </c>
      <c r="J929" s="1511"/>
      <c r="K929" s="1512"/>
      <c r="L929" s="1026" t="s">
        <v>762</v>
      </c>
      <c r="M929" s="152" t="s">
        <v>1595</v>
      </c>
      <c r="N929" s="474"/>
      <c r="O929" s="152"/>
      <c r="P929" s="1510"/>
      <c r="Q929" s="1513"/>
      <c r="R929" s="152"/>
      <c r="S929" s="475"/>
      <c r="T929" s="1019"/>
      <c r="U929" s="1020"/>
      <c r="V929" s="1019" t="s">
        <v>2184</v>
      </c>
      <c r="W929" s="724">
        <v>4096</v>
      </c>
      <c r="X929" s="665"/>
      <c r="Y929" s="474"/>
      <c r="Z929" s="475"/>
      <c r="AA929" s="475"/>
      <c r="AB929" s="475"/>
      <c r="AC929" s="152"/>
      <c r="AD929" s="1019"/>
      <c r="AE929" s="359"/>
    </row>
    <row r="930" spans="1:32">
      <c r="A930" s="95">
        <f>IF(C930="","",VLOOKUP(C930,지역코드!$A$2:$C$163,2,0))</f>
        <v>22</v>
      </c>
      <c r="B930" s="95" t="str">
        <f>IF(C930="","",VLOOKUP(C930,지역코드!$A$2:$C$163,3,0))</f>
        <v>강원</v>
      </c>
      <c r="C930" s="1050" t="s">
        <v>1125</v>
      </c>
      <c r="D930" s="1019"/>
      <c r="E930" s="344"/>
      <c r="F930" s="476"/>
      <c r="G930" s="1026"/>
      <c r="H930" s="579"/>
      <c r="I930" s="1510" t="s">
        <v>2185</v>
      </c>
      <c r="J930" s="1511"/>
      <c r="K930" s="1512"/>
      <c r="L930" s="1026" t="s">
        <v>1476</v>
      </c>
      <c r="M930" s="152" t="s">
        <v>1477</v>
      </c>
      <c r="N930" s="474"/>
      <c r="O930" s="152"/>
      <c r="P930" s="1510"/>
      <c r="Q930" s="1513"/>
      <c r="R930" s="152"/>
      <c r="S930" s="475"/>
      <c r="T930" s="1019"/>
      <c r="U930" s="1020"/>
      <c r="V930" s="1019" t="s">
        <v>2186</v>
      </c>
      <c r="W930" s="724">
        <v>4096</v>
      </c>
      <c r="X930" s="665"/>
      <c r="Y930" s="474"/>
      <c r="Z930" s="475"/>
      <c r="AA930" s="475"/>
      <c r="AB930" s="475"/>
      <c r="AC930" s="152"/>
      <c r="AD930" s="1019"/>
      <c r="AE930" s="359"/>
    </row>
    <row r="931" spans="1:32">
      <c r="A931" s="95">
        <f>IF(C931="","",VLOOKUP(C931,지역코드!$A$2:$C$163,2,0))</f>
        <v>22</v>
      </c>
      <c r="B931" s="95" t="str">
        <f>IF(C931="","",VLOOKUP(C931,지역코드!$A$2:$C$163,3,0))</f>
        <v>강원</v>
      </c>
      <c r="C931" s="1050" t="s">
        <v>1125</v>
      </c>
      <c r="D931" s="1019"/>
      <c r="E931" s="344"/>
      <c r="F931" s="476"/>
      <c r="G931" s="1026"/>
      <c r="H931" s="579"/>
      <c r="I931" s="1510" t="s">
        <v>2185</v>
      </c>
      <c r="J931" s="1511"/>
      <c r="K931" s="1512"/>
      <c r="L931" s="1026" t="s">
        <v>1483</v>
      </c>
      <c r="M931" s="152" t="s">
        <v>1484</v>
      </c>
      <c r="N931" s="474"/>
      <c r="O931" s="152"/>
      <c r="P931" s="1510"/>
      <c r="Q931" s="1513"/>
      <c r="R931" s="152"/>
      <c r="S931" s="475"/>
      <c r="T931" s="1019"/>
      <c r="U931" s="1020"/>
      <c r="V931" s="1019" t="s">
        <v>2187</v>
      </c>
      <c r="W931" s="724">
        <v>4096</v>
      </c>
      <c r="X931" s="665"/>
      <c r="Y931" s="474"/>
      <c r="Z931" s="475"/>
      <c r="AA931" s="475"/>
      <c r="AB931" s="475"/>
      <c r="AC931" s="152"/>
      <c r="AD931" s="1019"/>
      <c r="AE931" s="359"/>
    </row>
    <row r="932" spans="1:32">
      <c r="A932" s="95">
        <f>IF(C932="","",VLOOKUP(C932,지역코드!$A$2:$C$163,2,0))</f>
        <v>22</v>
      </c>
      <c r="B932" s="95" t="str">
        <f>IF(C932="","",VLOOKUP(C932,지역코드!$A$2:$C$163,3,0))</f>
        <v>강원</v>
      </c>
      <c r="C932" s="1050" t="s">
        <v>1125</v>
      </c>
      <c r="D932" s="1019"/>
      <c r="E932" s="344" t="s">
        <v>2188</v>
      </c>
      <c r="F932" s="476"/>
      <c r="G932" s="1026" t="s">
        <v>2189</v>
      </c>
      <c r="H932" s="579"/>
      <c r="I932" s="1510" t="s">
        <v>2190</v>
      </c>
      <c r="J932" s="1511"/>
      <c r="K932" s="1512"/>
      <c r="L932" s="1026" t="s">
        <v>1313</v>
      </c>
      <c r="M932" s="152"/>
      <c r="N932" s="474"/>
      <c r="O932" s="152"/>
      <c r="P932" s="1510" t="s">
        <v>2191</v>
      </c>
      <c r="Q932" s="1513"/>
      <c r="R932" s="152">
        <v>37.980020000000003</v>
      </c>
      <c r="S932" s="475">
        <v>127.6421</v>
      </c>
      <c r="T932" s="1019"/>
      <c r="U932" s="1020"/>
      <c r="V932" s="1019" t="s">
        <v>2192</v>
      </c>
      <c r="W932" s="724">
        <v>80</v>
      </c>
      <c r="X932" s="665"/>
      <c r="Y932" s="474"/>
      <c r="Z932" s="475"/>
      <c r="AA932" s="475"/>
      <c r="AB932" s="475"/>
      <c r="AC932" s="152"/>
      <c r="AD932" s="1019"/>
      <c r="AE932" s="359"/>
    </row>
    <row r="933" spans="1:32">
      <c r="A933" s="95">
        <f>IF(C933="","",VLOOKUP(C933,지역코드!$A$2:$C$163,2,0))</f>
        <v>22</v>
      </c>
      <c r="B933" s="95" t="str">
        <f>IF(C933="","",VLOOKUP(C933,지역코드!$A$2:$C$163,3,0))</f>
        <v>강원</v>
      </c>
      <c r="C933" s="1050" t="s">
        <v>1125</v>
      </c>
      <c r="D933" s="1019"/>
      <c r="E933" s="344" t="s">
        <v>2188</v>
      </c>
      <c r="F933" s="476"/>
      <c r="G933" s="1026"/>
      <c r="H933" s="579"/>
      <c r="I933" s="1510" t="s">
        <v>385</v>
      </c>
      <c r="J933" s="1511"/>
      <c r="K933" s="1512"/>
      <c r="L933" s="1026" t="s">
        <v>1483</v>
      </c>
      <c r="M933" s="152" t="s">
        <v>1484</v>
      </c>
      <c r="N933" s="474"/>
      <c r="O933" s="152"/>
      <c r="P933" s="1510" t="s">
        <v>573</v>
      </c>
      <c r="Q933" s="1513"/>
      <c r="R933" s="152" t="s">
        <v>573</v>
      </c>
      <c r="S933" s="475" t="s">
        <v>573</v>
      </c>
      <c r="T933" s="1019"/>
      <c r="U933" s="1020"/>
      <c r="V933" s="1019" t="s">
        <v>2193</v>
      </c>
      <c r="W933" s="724">
        <v>4096</v>
      </c>
      <c r="X933" s="665"/>
      <c r="Y933" s="474"/>
      <c r="Z933" s="475"/>
      <c r="AA933" s="475"/>
      <c r="AB933" s="475"/>
      <c r="AC933" s="152"/>
      <c r="AD933" s="1019"/>
      <c r="AE933" s="359"/>
    </row>
    <row r="934" spans="1:32">
      <c r="A934" s="95">
        <f>IF(C934="","",VLOOKUP(C934,지역코드!$A$2:$C$163,2,0))</f>
        <v>22</v>
      </c>
      <c r="B934" s="95" t="str">
        <f>IF(C934="","",VLOOKUP(C934,지역코드!$A$2:$C$163,3,0))</f>
        <v>강원</v>
      </c>
      <c r="C934" s="1050" t="s">
        <v>1125</v>
      </c>
      <c r="D934" s="1019" t="s">
        <v>4121</v>
      </c>
      <c r="E934" s="344" t="s">
        <v>2194</v>
      </c>
      <c r="F934" s="476"/>
      <c r="G934" s="1025" t="s">
        <v>2195</v>
      </c>
      <c r="H934" s="594"/>
      <c r="I934" s="1433" t="s">
        <v>2195</v>
      </c>
      <c r="J934" s="1508"/>
      <c r="K934" s="1509"/>
      <c r="L934" s="1025" t="s">
        <v>1313</v>
      </c>
      <c r="M934" s="147" t="s">
        <v>318</v>
      </c>
      <c r="N934" s="466"/>
      <c r="O934" s="147"/>
      <c r="P934" s="1433" t="s">
        <v>2196</v>
      </c>
      <c r="Q934" s="1434"/>
      <c r="R934" s="147">
        <v>37.883270000000003</v>
      </c>
      <c r="S934" s="467">
        <v>127.7578</v>
      </c>
      <c r="T934" s="1024" t="s">
        <v>2197</v>
      </c>
      <c r="U934" s="1090"/>
      <c r="V934" s="1024" t="s">
        <v>2198</v>
      </c>
      <c r="W934" s="733">
        <v>80</v>
      </c>
      <c r="X934" s="676"/>
      <c r="Y934" s="466"/>
      <c r="Z934" s="467"/>
      <c r="AA934" s="467"/>
      <c r="AB934" s="467"/>
      <c r="AC934" s="147"/>
      <c r="AD934" s="1024"/>
      <c r="AE934" s="359"/>
    </row>
    <row r="935" spans="1:32">
      <c r="A935" s="95">
        <f>IF(C935="","",VLOOKUP(C935,지역코드!$A$2:$C$163,2,0))</f>
        <v>22</v>
      </c>
      <c r="B935" s="95" t="str">
        <f>IF(C935="","",VLOOKUP(C935,지역코드!$A$2:$C$163,3,0))</f>
        <v>강원</v>
      </c>
      <c r="C935" s="1050" t="s">
        <v>1125</v>
      </c>
      <c r="D935" s="1019" t="s">
        <v>385</v>
      </c>
      <c r="E935" s="344" t="s">
        <v>2194</v>
      </c>
      <c r="F935" s="476"/>
      <c r="G935" s="1025" t="s">
        <v>385</v>
      </c>
      <c r="H935" s="594"/>
      <c r="I935" s="1433" t="s">
        <v>385</v>
      </c>
      <c r="J935" s="1508"/>
      <c r="K935" s="1509"/>
      <c r="L935" s="1025" t="s">
        <v>762</v>
      </c>
      <c r="M935" s="147" t="s">
        <v>1634</v>
      </c>
      <c r="N935" s="466"/>
      <c r="O935" s="147"/>
      <c r="P935" s="1433" t="s">
        <v>385</v>
      </c>
      <c r="Q935" s="1434"/>
      <c r="R935" s="147" t="s">
        <v>385</v>
      </c>
      <c r="S935" s="467" t="s">
        <v>385</v>
      </c>
      <c r="T935" s="1024" t="s">
        <v>385</v>
      </c>
      <c r="U935" s="1090"/>
      <c r="V935" s="1024" t="s">
        <v>2199</v>
      </c>
      <c r="W935" s="733">
        <v>4096</v>
      </c>
      <c r="X935" s="676"/>
      <c r="Y935" s="466"/>
      <c r="Z935" s="467"/>
      <c r="AA935" s="467"/>
      <c r="AB935" s="467"/>
      <c r="AC935" s="147"/>
      <c r="AD935" s="1024"/>
      <c r="AE935" s="359"/>
    </row>
    <row r="936" spans="1:32">
      <c r="A936" s="95">
        <f>IF(C936="","",VLOOKUP(C936,지역코드!$A$2:$C$163,2,0))</f>
        <v>22</v>
      </c>
      <c r="B936" s="95" t="str">
        <f>IF(C936="","",VLOOKUP(C936,지역코드!$A$2:$C$163,3,0))</f>
        <v>강원</v>
      </c>
      <c r="C936" s="1050" t="s">
        <v>1125</v>
      </c>
      <c r="D936" s="1019" t="s">
        <v>385</v>
      </c>
      <c r="E936" s="344" t="s">
        <v>2194</v>
      </c>
      <c r="F936" s="476"/>
      <c r="G936" s="1025" t="s">
        <v>4462</v>
      </c>
      <c r="H936" s="594"/>
      <c r="I936" s="1433" t="s">
        <v>2200</v>
      </c>
      <c r="J936" s="1508"/>
      <c r="K936" s="1509"/>
      <c r="L936" s="1025" t="s">
        <v>1313</v>
      </c>
      <c r="M936" s="147" t="s">
        <v>318</v>
      </c>
      <c r="N936" s="466"/>
      <c r="O936" s="147"/>
      <c r="P936" s="1433" t="s">
        <v>2201</v>
      </c>
      <c r="Q936" s="1434"/>
      <c r="R936" s="147">
        <v>37.88364</v>
      </c>
      <c r="S936" s="467">
        <v>127.7567</v>
      </c>
      <c r="T936" s="1024" t="s">
        <v>2202</v>
      </c>
      <c r="U936" s="1090"/>
      <c r="V936" s="1024" t="s">
        <v>2203</v>
      </c>
      <c r="W936" s="733">
        <v>80</v>
      </c>
      <c r="X936" s="676"/>
      <c r="Y936" s="466"/>
      <c r="Z936" s="467"/>
      <c r="AA936" s="467"/>
      <c r="AB936" s="467"/>
      <c r="AC936" s="147"/>
      <c r="AD936" s="1024"/>
      <c r="AE936" s="359"/>
    </row>
    <row r="937" spans="1:32">
      <c r="A937" s="95">
        <f>IF(C937="","",VLOOKUP(C937,지역코드!$A$2:$C$163,2,0))</f>
        <v>22</v>
      </c>
      <c r="B937" s="95" t="str">
        <f>IF(C937="","",VLOOKUP(C937,지역코드!$A$2:$C$163,3,0))</f>
        <v>강원</v>
      </c>
      <c r="C937" s="1050" t="s">
        <v>1125</v>
      </c>
      <c r="D937" s="1019" t="s">
        <v>385</v>
      </c>
      <c r="E937" s="344" t="s">
        <v>2194</v>
      </c>
      <c r="F937" s="476"/>
      <c r="G937" s="1025" t="s">
        <v>385</v>
      </c>
      <c r="H937" s="594"/>
      <c r="I937" s="1433" t="s">
        <v>385</v>
      </c>
      <c r="J937" s="1508"/>
      <c r="K937" s="1509"/>
      <c r="L937" s="1025" t="s">
        <v>1483</v>
      </c>
      <c r="M937" s="147" t="s">
        <v>1484</v>
      </c>
      <c r="N937" s="466"/>
      <c r="O937" s="147"/>
      <c r="P937" s="1433" t="s">
        <v>385</v>
      </c>
      <c r="Q937" s="1434"/>
      <c r="R937" s="147" t="s">
        <v>385</v>
      </c>
      <c r="S937" s="467" t="s">
        <v>385</v>
      </c>
      <c r="T937" s="1024" t="s">
        <v>385</v>
      </c>
      <c r="U937" s="1090"/>
      <c r="V937" s="1024" t="s">
        <v>2204</v>
      </c>
      <c r="W937" s="733">
        <v>8090</v>
      </c>
      <c r="X937" s="676"/>
      <c r="Y937" s="466"/>
      <c r="Z937" s="467"/>
      <c r="AA937" s="467"/>
      <c r="AB937" s="467"/>
      <c r="AC937" s="147"/>
      <c r="AD937" s="1024"/>
      <c r="AE937" s="359"/>
    </row>
    <row r="938" spans="1:32">
      <c r="A938" s="95">
        <f>IF(C938="","",VLOOKUP(C938,지역코드!$A$2:$C$163,2,0))</f>
        <v>22</v>
      </c>
      <c r="B938" s="95" t="str">
        <f>IF(C938="","",VLOOKUP(C938,지역코드!$A$2:$C$163,3,0))</f>
        <v>강원</v>
      </c>
      <c r="C938" s="1050" t="s">
        <v>1125</v>
      </c>
      <c r="D938" s="1019" t="s">
        <v>385</v>
      </c>
      <c r="E938" s="344" t="s">
        <v>2194</v>
      </c>
      <c r="F938" s="476"/>
      <c r="G938" s="1025" t="s">
        <v>385</v>
      </c>
      <c r="H938" s="594"/>
      <c r="I938" s="1433" t="s">
        <v>2200</v>
      </c>
      <c r="J938" s="1508"/>
      <c r="K938" s="1509"/>
      <c r="L938" s="1025" t="s">
        <v>1313</v>
      </c>
      <c r="M938" s="147" t="s">
        <v>318</v>
      </c>
      <c r="N938" s="466"/>
      <c r="O938" s="147"/>
      <c r="P938" s="1433" t="s">
        <v>2201</v>
      </c>
      <c r="Q938" s="1434"/>
      <c r="R938" s="147">
        <v>37.883670000000002</v>
      </c>
      <c r="S938" s="467">
        <v>127.7569</v>
      </c>
      <c r="T938" s="1024" t="s">
        <v>2205</v>
      </c>
      <c r="U938" s="1090"/>
      <c r="V938" s="1024" t="s">
        <v>2206</v>
      </c>
      <c r="W938" s="733">
        <v>80</v>
      </c>
      <c r="X938" s="676"/>
      <c r="Y938" s="466"/>
      <c r="Z938" s="467"/>
      <c r="AA938" s="467"/>
      <c r="AB938" s="467"/>
      <c r="AC938" s="147"/>
      <c r="AD938" s="1024"/>
      <c r="AE938" s="359"/>
    </row>
    <row r="939" spans="1:32" ht="17.25" thickBot="1">
      <c r="A939" s="105">
        <f>IF(C939="","",VLOOKUP(C939,지역코드!$A$2:$C$163,2,0))</f>
        <v>22</v>
      </c>
      <c r="B939" s="105" t="str">
        <f>IF(C939="","",VLOOKUP(C939,지역코드!$A$2:$C$163,3,0))</f>
        <v>강원</v>
      </c>
      <c r="C939" s="110" t="s">
        <v>1125</v>
      </c>
      <c r="D939" s="161" t="s">
        <v>385</v>
      </c>
      <c r="E939" s="345" t="s">
        <v>2194</v>
      </c>
      <c r="F939" s="523"/>
      <c r="G939" s="84" t="s">
        <v>385</v>
      </c>
      <c r="H939" s="580"/>
      <c r="I939" s="1418" t="s">
        <v>385</v>
      </c>
      <c r="J939" s="1419"/>
      <c r="K939" s="1420"/>
      <c r="L939" s="84" t="s">
        <v>1476</v>
      </c>
      <c r="M939" s="1150" t="s">
        <v>1477</v>
      </c>
      <c r="N939" s="455"/>
      <c r="O939" s="1150"/>
      <c r="P939" s="1418" t="s">
        <v>385</v>
      </c>
      <c r="Q939" s="1421"/>
      <c r="R939" s="244" t="s">
        <v>385</v>
      </c>
      <c r="S939" s="486" t="s">
        <v>385</v>
      </c>
      <c r="T939" s="1207" t="s">
        <v>385</v>
      </c>
      <c r="U939" s="1158"/>
      <c r="V939" s="1133" t="s">
        <v>2207</v>
      </c>
      <c r="W939" s="1098">
        <v>4096</v>
      </c>
      <c r="X939" s="648"/>
      <c r="Y939" s="455"/>
      <c r="Z939" s="456"/>
      <c r="AA939" s="456"/>
      <c r="AB939" s="456"/>
      <c r="AC939" s="1150"/>
      <c r="AD939" s="1098"/>
      <c r="AE939" s="360"/>
      <c r="AF939" s="710"/>
    </row>
    <row r="940" spans="1:32" ht="21" thickBot="1">
      <c r="A940" s="1337" t="s">
        <v>2208</v>
      </c>
      <c r="B940" s="1338"/>
      <c r="C940" s="1338"/>
      <c r="D940" s="1338"/>
      <c r="E940" s="1338"/>
      <c r="F940" s="1338"/>
      <c r="G940" s="1338"/>
      <c r="H940" s="1338"/>
      <c r="I940" s="1338"/>
      <c r="J940" s="1338"/>
      <c r="K940" s="1338"/>
      <c r="L940" s="1338"/>
      <c r="M940" s="1338"/>
      <c r="N940" s="1338"/>
      <c r="O940" s="1338"/>
      <c r="P940" s="1338"/>
      <c r="Q940" s="1338"/>
      <c r="R940" s="1338"/>
      <c r="S940" s="1338"/>
      <c r="T940" s="1338"/>
      <c r="U940" s="1338"/>
      <c r="V940" s="1338"/>
      <c r="W940" s="1338"/>
      <c r="X940" s="1338"/>
      <c r="Y940" s="1338"/>
      <c r="Z940" s="1338"/>
      <c r="AA940" s="1338"/>
      <c r="AB940" s="1338"/>
      <c r="AC940" s="1338"/>
      <c r="AD940" s="1338"/>
      <c r="AE940" s="1339"/>
    </row>
    <row r="941" spans="1:32">
      <c r="A941" s="948">
        <f>IF(C941="","",VLOOKUP(C941,지역코드!$A$2:$C$163,2,0))</f>
        <v>23</v>
      </c>
      <c r="B941" s="948" t="str">
        <f>IF(C941="","",VLOOKUP(C941,지역코드!$A$2:$C$163,3,0))</f>
        <v>강원</v>
      </c>
      <c r="C941" s="165" t="s">
        <v>2209</v>
      </c>
      <c r="D941" s="1044"/>
      <c r="E941" s="452"/>
      <c r="F941" s="447"/>
      <c r="G941" s="947"/>
      <c r="H941" s="560"/>
      <c r="I941" s="446"/>
      <c r="J941" s="948"/>
      <c r="K941" s="447"/>
      <c r="L941" s="947"/>
      <c r="M941" s="165"/>
      <c r="N941" s="446"/>
      <c r="O941" s="165"/>
      <c r="P941" s="446"/>
      <c r="Q941" s="948"/>
      <c r="R941" s="165"/>
      <c r="S941" s="948"/>
      <c r="T941" s="947"/>
      <c r="U941" s="945"/>
      <c r="V941" s="947"/>
      <c r="W941" s="1044"/>
      <c r="X941" s="640"/>
      <c r="Y941" s="446"/>
      <c r="Z941" s="948"/>
      <c r="AA941" s="948"/>
      <c r="AB941" s="948"/>
      <c r="AC941" s="165"/>
      <c r="AD941" s="1044"/>
      <c r="AE941" s="358"/>
    </row>
    <row r="942" spans="1:32" ht="17.25" thickBot="1">
      <c r="A942" s="406"/>
      <c r="B942" s="406"/>
      <c r="C942" s="407"/>
      <c r="D942" s="408"/>
      <c r="E942" s="455"/>
      <c r="F942" s="409"/>
      <c r="G942" s="410"/>
      <c r="H942" s="595"/>
      <c r="I942" s="405"/>
      <c r="J942" s="406"/>
      <c r="K942" s="409"/>
      <c r="L942" s="1063"/>
      <c r="M942" s="1061"/>
      <c r="N942" s="449"/>
      <c r="O942" s="1061"/>
      <c r="P942" s="405"/>
      <c r="Q942" s="406"/>
      <c r="R942" s="407"/>
      <c r="S942" s="406"/>
      <c r="T942" s="410"/>
      <c r="U942" s="781"/>
      <c r="V942" s="410"/>
      <c r="W942" s="1092"/>
      <c r="X942" s="641"/>
      <c r="Y942" s="405"/>
      <c r="Z942" s="406"/>
      <c r="AA942" s="406"/>
      <c r="AB942" s="406"/>
      <c r="AC942" s="407"/>
      <c r="AD942" s="408"/>
      <c r="AE942" s="360"/>
      <c r="AF942" s="710"/>
    </row>
    <row r="943" spans="1:32" ht="21" thickBot="1">
      <c r="A943" s="1337" t="s">
        <v>4266</v>
      </c>
      <c r="B943" s="1338"/>
      <c r="C943" s="1338"/>
      <c r="D943" s="1338"/>
      <c r="E943" s="1338"/>
      <c r="F943" s="1338"/>
      <c r="G943" s="1338"/>
      <c r="H943" s="1338"/>
      <c r="I943" s="1338"/>
      <c r="J943" s="1338"/>
      <c r="K943" s="1338"/>
      <c r="L943" s="1338"/>
      <c r="M943" s="1338"/>
      <c r="N943" s="1338"/>
      <c r="O943" s="1338"/>
      <c r="P943" s="1338"/>
      <c r="Q943" s="1338"/>
      <c r="R943" s="1338"/>
      <c r="S943" s="1338"/>
      <c r="T943" s="1338"/>
      <c r="U943" s="1338"/>
      <c r="V943" s="1338"/>
      <c r="W943" s="1338"/>
      <c r="X943" s="1338"/>
      <c r="Y943" s="1338"/>
      <c r="Z943" s="1338"/>
      <c r="AA943" s="1338"/>
      <c r="AB943" s="1338"/>
      <c r="AC943" s="1338"/>
      <c r="AD943" s="1338"/>
      <c r="AE943" s="1339"/>
    </row>
    <row r="944" spans="1:32">
      <c r="A944" s="948">
        <f>IF(C944="","",VLOOKUP(C944,지역코드!$A$2:$C$163,2,0))</f>
        <v>26</v>
      </c>
      <c r="B944" s="948" t="str">
        <f>IF(C944="","",VLOOKUP(C944,지역코드!$A$2:$C$163,3,0))</f>
        <v>강원</v>
      </c>
      <c r="C944" s="165" t="s">
        <v>761</v>
      </c>
      <c r="D944" s="1044" t="s">
        <v>385</v>
      </c>
      <c r="E944" s="452"/>
      <c r="F944" s="447"/>
      <c r="G944" s="947" t="s">
        <v>385</v>
      </c>
      <c r="H944" s="560"/>
      <c r="I944" s="1352" t="s">
        <v>2210</v>
      </c>
      <c r="J944" s="1353"/>
      <c r="K944" s="1354"/>
      <c r="L944" s="947" t="s">
        <v>1315</v>
      </c>
      <c r="M944" s="165" t="s">
        <v>2211</v>
      </c>
      <c r="N944" s="446"/>
      <c r="O944" s="165"/>
      <c r="P944" s="1352"/>
      <c r="Q944" s="1355"/>
      <c r="R944" s="165"/>
      <c r="S944" s="948"/>
      <c r="T944" s="1046"/>
      <c r="U944" s="1048"/>
      <c r="V944" s="1046" t="s">
        <v>2212</v>
      </c>
      <c r="W944" s="1044"/>
      <c r="X944" s="640"/>
      <c r="Y944" s="446"/>
      <c r="Z944" s="948"/>
      <c r="AA944" s="948"/>
      <c r="AB944" s="948"/>
      <c r="AC944" s="165"/>
      <c r="AD944" s="1044"/>
      <c r="AE944" s="358"/>
    </row>
    <row r="945" spans="1:32">
      <c r="A945" s="944">
        <f>IF(C945="","",VLOOKUP(C945,지역코드!$A$2:$C$163,2,0))</f>
        <v>26</v>
      </c>
      <c r="B945" s="944" t="str">
        <f>IF(C945="","",VLOOKUP(C945,지역코드!$A$2:$C$163,3,0))</f>
        <v>강원</v>
      </c>
      <c r="C945" s="943" t="s">
        <v>761</v>
      </c>
      <c r="D945" s="1040" t="s">
        <v>385</v>
      </c>
      <c r="E945" s="1078"/>
      <c r="F945" s="951"/>
      <c r="G945" s="941" t="s">
        <v>385</v>
      </c>
      <c r="H945" s="561"/>
      <c r="I945" s="1321" t="s">
        <v>2213</v>
      </c>
      <c r="J945" s="1322"/>
      <c r="K945" s="1323"/>
      <c r="L945" s="941" t="s">
        <v>794</v>
      </c>
      <c r="M945" s="943" t="s">
        <v>2214</v>
      </c>
      <c r="N945" s="950"/>
      <c r="O945" s="943"/>
      <c r="P945" s="1321"/>
      <c r="Q945" s="1324"/>
      <c r="R945" s="943"/>
      <c r="S945" s="944"/>
      <c r="T945" s="1040"/>
      <c r="U945" s="942"/>
      <c r="V945" s="1040" t="s">
        <v>2215</v>
      </c>
      <c r="W945" s="1040"/>
      <c r="X945" s="1053"/>
      <c r="Y945" s="950"/>
      <c r="Z945" s="944"/>
      <c r="AA945" s="944"/>
      <c r="AB945" s="944"/>
      <c r="AC945" s="943"/>
      <c r="AD945" s="1040"/>
      <c r="AE945" s="359"/>
    </row>
    <row r="946" spans="1:32">
      <c r="A946" s="944">
        <f>IF(C946="","",VLOOKUP(C946,지역코드!$A$2:$C$163,2,0))</f>
        <v>26</v>
      </c>
      <c r="B946" s="944" t="str">
        <f>IF(C946="","",VLOOKUP(C946,지역코드!$A$2:$C$163,3,0))</f>
        <v>강원</v>
      </c>
      <c r="C946" s="943" t="s">
        <v>761</v>
      </c>
      <c r="D946" s="1040" t="s">
        <v>385</v>
      </c>
      <c r="E946" s="1078"/>
      <c r="F946" s="951"/>
      <c r="G946" s="941" t="s">
        <v>385</v>
      </c>
      <c r="H946" s="561"/>
      <c r="I946" s="1550" t="s">
        <v>2216</v>
      </c>
      <c r="J946" s="1551"/>
      <c r="K946" s="1552"/>
      <c r="L946" s="1153" t="s">
        <v>1315</v>
      </c>
      <c r="M946" s="162" t="s">
        <v>2211</v>
      </c>
      <c r="N946" s="530"/>
      <c r="O946" s="162"/>
      <c r="P946" s="1550"/>
      <c r="Q946" s="1553"/>
      <c r="R946" s="162"/>
      <c r="S946" s="531"/>
      <c r="T946" s="1136"/>
      <c r="U946" s="1137"/>
      <c r="V946" s="1136" t="s">
        <v>2217</v>
      </c>
      <c r="W946" s="1136"/>
      <c r="X946" s="677"/>
      <c r="Y946" s="530"/>
      <c r="Z946" s="531"/>
      <c r="AA946" s="531"/>
      <c r="AB946" s="531"/>
      <c r="AC946" s="162"/>
      <c r="AD946" s="1136" t="s">
        <v>2218</v>
      </c>
      <c r="AE946" s="359"/>
    </row>
    <row r="947" spans="1:32">
      <c r="A947" s="944">
        <f>IF(C947="","",VLOOKUP(C947,지역코드!$A$2:$C$163,2,0))</f>
        <v>26</v>
      </c>
      <c r="B947" s="944" t="str">
        <f>IF(C947="","",VLOOKUP(C947,지역코드!$A$2:$C$163,3,0))</f>
        <v>강원</v>
      </c>
      <c r="C947" s="943" t="s">
        <v>761</v>
      </c>
      <c r="D947" s="1040" t="s">
        <v>385</v>
      </c>
      <c r="E947" s="1078"/>
      <c r="F947" s="951"/>
      <c r="G947" s="941" t="s">
        <v>385</v>
      </c>
      <c r="H947" s="561"/>
      <c r="I947" s="1321" t="s">
        <v>2219</v>
      </c>
      <c r="J947" s="1322"/>
      <c r="K947" s="1323"/>
      <c r="L947" s="941" t="s">
        <v>794</v>
      </c>
      <c r="M947" s="943" t="s">
        <v>2214</v>
      </c>
      <c r="N947" s="950"/>
      <c r="O947" s="943"/>
      <c r="P947" s="1321"/>
      <c r="Q947" s="1324"/>
      <c r="R947" s="943"/>
      <c r="S947" s="944"/>
      <c r="T947" s="1040"/>
      <c r="U947" s="942"/>
      <c r="V947" s="1040" t="s">
        <v>2220</v>
      </c>
      <c r="W947" s="1040"/>
      <c r="X947" s="1053"/>
      <c r="Y947" s="950"/>
      <c r="Z947" s="944"/>
      <c r="AA947" s="944"/>
      <c r="AB947" s="944"/>
      <c r="AC947" s="943"/>
      <c r="AD947" s="1040"/>
      <c r="AE947" s="359"/>
    </row>
    <row r="948" spans="1:32">
      <c r="A948" s="531">
        <f>IF(C948="","",VLOOKUP(C948,지역코드!$A$2:$C$163,2,0))</f>
        <v>26</v>
      </c>
      <c r="B948" s="531" t="str">
        <f>IF(C948="","",VLOOKUP(C948,지역코드!$A$2:$C$163,3,0))</f>
        <v>강원</v>
      </c>
      <c r="C948" s="162" t="s">
        <v>761</v>
      </c>
      <c r="D948" s="1146" t="s">
        <v>385</v>
      </c>
      <c r="E948" s="1170"/>
      <c r="F948" s="517"/>
      <c r="G948" s="1153" t="s">
        <v>385</v>
      </c>
      <c r="H948" s="596"/>
      <c r="I948" s="1546" t="s">
        <v>2221</v>
      </c>
      <c r="J948" s="1547"/>
      <c r="K948" s="1548"/>
      <c r="L948" s="1153" t="s">
        <v>1315</v>
      </c>
      <c r="M948" s="163" t="s">
        <v>2211</v>
      </c>
      <c r="N948" s="512"/>
      <c r="O948" s="163"/>
      <c r="P948" s="1546"/>
      <c r="Q948" s="1549"/>
      <c r="R948" s="163"/>
      <c r="S948" s="513"/>
      <c r="T948" s="1146"/>
      <c r="U948" s="1147"/>
      <c r="V948" s="1146" t="s">
        <v>2222</v>
      </c>
      <c r="W948" s="1146"/>
      <c r="X948" s="678"/>
      <c r="Y948" s="512"/>
      <c r="Z948" s="513"/>
      <c r="AA948" s="513"/>
      <c r="AB948" s="513"/>
      <c r="AC948" s="163"/>
      <c r="AD948" s="1136" t="s">
        <v>2218</v>
      </c>
      <c r="AE948" s="359"/>
    </row>
    <row r="949" spans="1:32">
      <c r="A949" s="944">
        <f>IF(C949="","",VLOOKUP(C949,지역코드!$A$2:$C$163,2,0))</f>
        <v>26</v>
      </c>
      <c r="B949" s="944" t="str">
        <f>IF(C949="","",VLOOKUP(C949,지역코드!$A$2:$C$163,3,0))</f>
        <v>강원</v>
      </c>
      <c r="C949" s="943" t="s">
        <v>761</v>
      </c>
      <c r="D949" s="1040" t="s">
        <v>385</v>
      </c>
      <c r="E949" s="1078"/>
      <c r="F949" s="951"/>
      <c r="G949" s="941" t="s">
        <v>385</v>
      </c>
      <c r="H949" s="561"/>
      <c r="I949" s="1321" t="s">
        <v>2223</v>
      </c>
      <c r="J949" s="1322"/>
      <c r="K949" s="1323"/>
      <c r="L949" s="941" t="s">
        <v>794</v>
      </c>
      <c r="M949" s="943" t="s">
        <v>2214</v>
      </c>
      <c r="N949" s="950"/>
      <c r="O949" s="943"/>
      <c r="P949" s="1321"/>
      <c r="Q949" s="1324"/>
      <c r="R949" s="943"/>
      <c r="S949" s="944"/>
      <c r="T949" s="1040"/>
      <c r="U949" s="942"/>
      <c r="V949" s="1040" t="s">
        <v>2224</v>
      </c>
      <c r="W949" s="1040"/>
      <c r="X949" s="1053"/>
      <c r="Y949" s="950"/>
      <c r="Z949" s="944"/>
      <c r="AA949" s="944"/>
      <c r="AB949" s="944"/>
      <c r="AC949" s="943"/>
      <c r="AD949" s="1040"/>
      <c r="AE949" s="359"/>
    </row>
    <row r="950" spans="1:32">
      <c r="A950" s="944">
        <f>IF(C950="","",VLOOKUP(C950,지역코드!$A$2:$C$163,2,0))</f>
        <v>26</v>
      </c>
      <c r="B950" s="944" t="str">
        <f>IF(C950="","",VLOOKUP(C950,지역코드!$A$2:$C$163,3,0))</f>
        <v>강원</v>
      </c>
      <c r="C950" s="943" t="s">
        <v>761</v>
      </c>
      <c r="D950" s="1040" t="s">
        <v>385</v>
      </c>
      <c r="E950" s="1078"/>
      <c r="F950" s="951"/>
      <c r="G950" s="941" t="s">
        <v>385</v>
      </c>
      <c r="H950" s="561"/>
      <c r="I950" s="1321" t="s">
        <v>2225</v>
      </c>
      <c r="J950" s="1322"/>
      <c r="K950" s="1323"/>
      <c r="L950" s="941" t="s">
        <v>1315</v>
      </c>
      <c r="M950" s="943" t="s">
        <v>2211</v>
      </c>
      <c r="N950" s="950"/>
      <c r="O950" s="943"/>
      <c r="P950" s="1321"/>
      <c r="Q950" s="1324"/>
      <c r="R950" s="943"/>
      <c r="S950" s="944"/>
      <c r="T950" s="1040"/>
      <c r="U950" s="942"/>
      <c r="V950" s="1040" t="s">
        <v>2226</v>
      </c>
      <c r="W950" s="1040"/>
      <c r="X950" s="1053"/>
      <c r="Y950" s="950"/>
      <c r="Z950" s="944"/>
      <c r="AA950" s="944"/>
      <c r="AB950" s="944"/>
      <c r="AC950" s="943"/>
      <c r="AD950" s="1040"/>
      <c r="AE950" s="359"/>
    </row>
    <row r="951" spans="1:32">
      <c r="A951" s="944">
        <f>IF(C951="","",VLOOKUP(C951,지역코드!$A$2:$C$163,2,0))</f>
        <v>26</v>
      </c>
      <c r="B951" s="944" t="str">
        <f>IF(C951="","",VLOOKUP(C951,지역코드!$A$2:$C$163,3,0))</f>
        <v>강원</v>
      </c>
      <c r="C951" s="943" t="s">
        <v>761</v>
      </c>
      <c r="D951" s="1040" t="s">
        <v>385</v>
      </c>
      <c r="E951" s="1078"/>
      <c r="F951" s="951"/>
      <c r="G951" s="941" t="s">
        <v>385</v>
      </c>
      <c r="H951" s="561"/>
      <c r="I951" s="1321" t="s">
        <v>2227</v>
      </c>
      <c r="J951" s="1322"/>
      <c r="K951" s="1323"/>
      <c r="L951" s="941" t="s">
        <v>794</v>
      </c>
      <c r="M951" s="943" t="s">
        <v>2214</v>
      </c>
      <c r="N951" s="950"/>
      <c r="O951" s="943"/>
      <c r="P951" s="1321"/>
      <c r="Q951" s="1324"/>
      <c r="R951" s="943"/>
      <c r="S951" s="944"/>
      <c r="T951" s="1040"/>
      <c r="U951" s="942"/>
      <c r="V951" s="1040" t="s">
        <v>2228</v>
      </c>
      <c r="W951" s="1040"/>
      <c r="X951" s="1053"/>
      <c r="Y951" s="950"/>
      <c r="Z951" s="944"/>
      <c r="AA951" s="944"/>
      <c r="AB951" s="944"/>
      <c r="AC951" s="943"/>
      <c r="AD951" s="1040"/>
      <c r="AE951" s="359"/>
    </row>
    <row r="952" spans="1:32">
      <c r="A952" s="531">
        <f>IF(C952="","",VLOOKUP(C952,지역코드!$A$2:$C$163,2,0))</f>
        <v>26</v>
      </c>
      <c r="B952" s="531" t="str">
        <f>IF(C952="","",VLOOKUP(C952,지역코드!$A$2:$C$163,3,0))</f>
        <v>강원</v>
      </c>
      <c r="C952" s="162" t="s">
        <v>761</v>
      </c>
      <c r="D952" s="1146" t="s">
        <v>385</v>
      </c>
      <c r="E952" s="1170"/>
      <c r="F952" s="517"/>
      <c r="G952" s="1153" t="s">
        <v>385</v>
      </c>
      <c r="H952" s="596"/>
      <c r="I952" s="1546" t="s">
        <v>2229</v>
      </c>
      <c r="J952" s="1547"/>
      <c r="K952" s="1548"/>
      <c r="L952" s="1153" t="s">
        <v>1315</v>
      </c>
      <c r="M952" s="163" t="s">
        <v>2211</v>
      </c>
      <c r="N952" s="512"/>
      <c r="O952" s="163"/>
      <c r="P952" s="1546"/>
      <c r="Q952" s="1549"/>
      <c r="R952" s="163"/>
      <c r="S952" s="513"/>
      <c r="T952" s="1146"/>
      <c r="U952" s="1147"/>
      <c r="V952" s="1146" t="s">
        <v>2230</v>
      </c>
      <c r="W952" s="1146"/>
      <c r="X952" s="678"/>
      <c r="Y952" s="512"/>
      <c r="Z952" s="513"/>
      <c r="AA952" s="513"/>
      <c r="AB952" s="513"/>
      <c r="AC952" s="163"/>
      <c r="AD952" s="1136" t="s">
        <v>2218</v>
      </c>
      <c r="AE952" s="359"/>
    </row>
    <row r="953" spans="1:32">
      <c r="A953" s="944">
        <f>IF(C953="","",VLOOKUP(C953,지역코드!$A$2:$C$163,2,0))</f>
        <v>26</v>
      </c>
      <c r="B953" s="944" t="str">
        <f>IF(C953="","",VLOOKUP(C953,지역코드!$A$2:$C$163,3,0))</f>
        <v>강원</v>
      </c>
      <c r="C953" s="943" t="s">
        <v>761</v>
      </c>
      <c r="D953" s="1040" t="s">
        <v>385</v>
      </c>
      <c r="E953" s="1078"/>
      <c r="F953" s="951"/>
      <c r="G953" s="941" t="s">
        <v>385</v>
      </c>
      <c r="H953" s="561"/>
      <c r="I953" s="1321" t="s">
        <v>2231</v>
      </c>
      <c r="J953" s="1322"/>
      <c r="K953" s="1323"/>
      <c r="L953" s="941" t="s">
        <v>794</v>
      </c>
      <c r="M953" s="943" t="s">
        <v>2214</v>
      </c>
      <c r="N953" s="950"/>
      <c r="O953" s="943"/>
      <c r="P953" s="1321"/>
      <c r="Q953" s="1324"/>
      <c r="R953" s="943"/>
      <c r="S953" s="944"/>
      <c r="T953" s="1040"/>
      <c r="U953" s="942"/>
      <c r="V953" s="1040" t="s">
        <v>2232</v>
      </c>
      <c r="W953" s="1040"/>
      <c r="X953" s="1053"/>
      <c r="Y953" s="950"/>
      <c r="Z953" s="944"/>
      <c r="AA953" s="944"/>
      <c r="AB953" s="944"/>
      <c r="AC953" s="943"/>
      <c r="AD953" s="1040"/>
      <c r="AE953" s="359"/>
    </row>
    <row r="954" spans="1:32" ht="17.25" thickBot="1">
      <c r="A954" s="1064">
        <f>IF(C954="","",VLOOKUP(C954,지역코드!$A$2:$C$163,2,0))</f>
        <v>26</v>
      </c>
      <c r="B954" s="1064" t="str">
        <f>IF(C954="","",VLOOKUP(C954,지역코드!$A$2:$C$163,3,0))</f>
        <v>강원</v>
      </c>
      <c r="C954" s="1061" t="s">
        <v>761</v>
      </c>
      <c r="D954" s="1092" t="s">
        <v>385</v>
      </c>
      <c r="E954" s="455"/>
      <c r="F954" s="450"/>
      <c r="G954" s="1063" t="s">
        <v>385</v>
      </c>
      <c r="H954" s="562"/>
      <c r="I954" s="1333" t="s">
        <v>2233</v>
      </c>
      <c r="J954" s="1334"/>
      <c r="K954" s="1335"/>
      <c r="L954" s="1063" t="s">
        <v>1315</v>
      </c>
      <c r="M954" s="1061" t="s">
        <v>2234</v>
      </c>
      <c r="N954" s="449"/>
      <c r="O954" s="1061"/>
      <c r="P954" s="1333"/>
      <c r="Q954" s="1336"/>
      <c r="R954" s="1061"/>
      <c r="S954" s="1064"/>
      <c r="T954" s="1055"/>
      <c r="U954" s="1056"/>
      <c r="V954" s="1055" t="s">
        <v>2235</v>
      </c>
      <c r="W954" s="1092"/>
      <c r="X954" s="641"/>
      <c r="Y954" s="449"/>
      <c r="Z954" s="1064"/>
      <c r="AA954" s="1064"/>
      <c r="AB954" s="1064"/>
      <c r="AC954" s="1061"/>
      <c r="AD954" s="1092"/>
      <c r="AE954" s="360"/>
      <c r="AF954" s="710"/>
    </row>
    <row r="955" spans="1:32" ht="21" thickBot="1">
      <c r="A955" s="1337" t="s">
        <v>4267</v>
      </c>
      <c r="B955" s="1338"/>
      <c r="C955" s="1338"/>
      <c r="D955" s="1338"/>
      <c r="E955" s="1338"/>
      <c r="F955" s="1338"/>
      <c r="G955" s="1338"/>
      <c r="H955" s="1338"/>
      <c r="I955" s="1338"/>
      <c r="J955" s="1338"/>
      <c r="K955" s="1338"/>
      <c r="L955" s="1338"/>
      <c r="M955" s="1338"/>
      <c r="N955" s="1338"/>
      <c r="O955" s="1338"/>
      <c r="P955" s="1338"/>
      <c r="Q955" s="1338"/>
      <c r="R955" s="1338"/>
      <c r="S955" s="1338"/>
      <c r="T955" s="1338"/>
      <c r="U955" s="1338"/>
      <c r="V955" s="1338"/>
      <c r="W955" s="1338"/>
      <c r="X955" s="1338"/>
      <c r="Y955" s="1338"/>
      <c r="Z955" s="1338"/>
      <c r="AA955" s="1338"/>
      <c r="AB955" s="1338"/>
      <c r="AC955" s="1338"/>
      <c r="AD955" s="1338"/>
      <c r="AE955" s="1339"/>
    </row>
    <row r="956" spans="1:32">
      <c r="A956" s="948">
        <f>IF(C956="","",VLOOKUP(C956,지역코드!$A$2:$C$163,2,0))</f>
        <v>26</v>
      </c>
      <c r="B956" s="948" t="str">
        <f>IF(C956="","",VLOOKUP(C956,지역코드!$A$2:$C$163,3,0))</f>
        <v>강원</v>
      </c>
      <c r="C956" s="165" t="s">
        <v>761</v>
      </c>
      <c r="D956" s="1044" t="s">
        <v>385</v>
      </c>
      <c r="E956" s="452"/>
      <c r="F956" s="447"/>
      <c r="G956" s="947" t="s">
        <v>385</v>
      </c>
      <c r="H956" s="560"/>
      <c r="I956" s="1352" t="s">
        <v>2216</v>
      </c>
      <c r="J956" s="1353"/>
      <c r="K956" s="1354"/>
      <c r="L956" s="947" t="s">
        <v>1315</v>
      </c>
      <c r="M956" s="165" t="s">
        <v>1346</v>
      </c>
      <c r="N956" s="446"/>
      <c r="O956" s="165"/>
      <c r="P956" s="1352"/>
      <c r="Q956" s="1355"/>
      <c r="R956" s="165"/>
      <c r="S956" s="948"/>
      <c r="T956" s="1046"/>
      <c r="U956" s="1048"/>
      <c r="V956" s="1046" t="s">
        <v>2217</v>
      </c>
      <c r="W956" s="1044"/>
      <c r="X956" s="640"/>
      <c r="Y956" s="446"/>
      <c r="Z956" s="948"/>
      <c r="AA956" s="948"/>
      <c r="AB956" s="948"/>
      <c r="AC956" s="165"/>
      <c r="AD956" s="1044"/>
      <c r="AE956" s="358"/>
    </row>
    <row r="957" spans="1:32">
      <c r="A957" s="944">
        <f>IF(C957="","",VLOOKUP(C957,지역코드!$A$2:$C$163,2,0))</f>
        <v>26</v>
      </c>
      <c r="B957" s="944" t="str">
        <f>IF(C957="","",VLOOKUP(C957,지역코드!$A$2:$C$163,3,0))</f>
        <v>강원</v>
      </c>
      <c r="C957" s="943" t="s">
        <v>761</v>
      </c>
      <c r="D957" s="1040" t="s">
        <v>385</v>
      </c>
      <c r="E957" s="1078"/>
      <c r="F957" s="951"/>
      <c r="G957" s="941" t="s">
        <v>385</v>
      </c>
      <c r="H957" s="561"/>
      <c r="I957" s="1321" t="s">
        <v>2221</v>
      </c>
      <c r="J957" s="1322"/>
      <c r="K957" s="1323"/>
      <c r="L957" s="941" t="s">
        <v>1315</v>
      </c>
      <c r="M957" s="943" t="s">
        <v>1346</v>
      </c>
      <c r="N957" s="950"/>
      <c r="O957" s="943"/>
      <c r="P957" s="1321"/>
      <c r="Q957" s="1324"/>
      <c r="R957" s="943"/>
      <c r="S957" s="944"/>
      <c r="T957" s="1040"/>
      <c r="U957" s="942"/>
      <c r="V957" s="1040" t="s">
        <v>2222</v>
      </c>
      <c r="W957" s="1040"/>
      <c r="X957" s="1053"/>
      <c r="Y957" s="950"/>
      <c r="Z957" s="944"/>
      <c r="AA957" s="944"/>
      <c r="AB957" s="944"/>
      <c r="AC957" s="943"/>
      <c r="AD957" s="1040"/>
      <c r="AE957" s="359"/>
    </row>
    <row r="958" spans="1:32" ht="17.25" thickBot="1">
      <c r="A958" s="1064">
        <f>IF(C958="","",VLOOKUP(C958,지역코드!$A$2:$C$163,2,0))</f>
        <v>26</v>
      </c>
      <c r="B958" s="1064" t="str">
        <f>IF(C958="","",VLOOKUP(C958,지역코드!$A$2:$C$163,3,0))</f>
        <v>강원</v>
      </c>
      <c r="C958" s="1061" t="s">
        <v>761</v>
      </c>
      <c r="D958" s="1092" t="s">
        <v>385</v>
      </c>
      <c r="E958" s="455"/>
      <c r="F958" s="450"/>
      <c r="G958" s="1063" t="s">
        <v>385</v>
      </c>
      <c r="H958" s="562"/>
      <c r="I958" s="1333" t="s">
        <v>2229</v>
      </c>
      <c r="J958" s="1334"/>
      <c r="K958" s="1335"/>
      <c r="L958" s="1063" t="s">
        <v>1315</v>
      </c>
      <c r="M958" s="1061" t="s">
        <v>1346</v>
      </c>
      <c r="N958" s="449"/>
      <c r="O958" s="1061"/>
      <c r="P958" s="1333"/>
      <c r="Q958" s="1336"/>
      <c r="R958" s="1061"/>
      <c r="S958" s="1064"/>
      <c r="T958" s="1055"/>
      <c r="U958" s="1056"/>
      <c r="V958" s="1055" t="s">
        <v>2230</v>
      </c>
      <c r="W958" s="1092"/>
      <c r="X958" s="641"/>
      <c r="Y958" s="449"/>
      <c r="Z958" s="1064"/>
      <c r="AA958" s="1064"/>
      <c r="AB958" s="1064"/>
      <c r="AC958" s="1061"/>
      <c r="AD958" s="1092"/>
      <c r="AE958" s="360"/>
      <c r="AF958" s="67"/>
    </row>
    <row r="959" spans="1:32" ht="21" thickBot="1">
      <c r="A959" s="1337" t="s">
        <v>2236</v>
      </c>
      <c r="B959" s="1338"/>
      <c r="C959" s="1338"/>
      <c r="D959" s="1338"/>
      <c r="E959" s="1338"/>
      <c r="F959" s="1338"/>
      <c r="G959" s="1338"/>
      <c r="H959" s="1338"/>
      <c r="I959" s="1338"/>
      <c r="J959" s="1338"/>
      <c r="K959" s="1338"/>
      <c r="L959" s="1338"/>
      <c r="M959" s="1338"/>
      <c r="N959" s="1338"/>
      <c r="O959" s="1338"/>
      <c r="P959" s="1338"/>
      <c r="Q959" s="1338"/>
      <c r="R959" s="1338"/>
      <c r="S959" s="1338"/>
      <c r="T959" s="1338"/>
      <c r="U959" s="1338"/>
      <c r="V959" s="1338"/>
      <c r="W959" s="1338"/>
      <c r="X959" s="1338"/>
      <c r="Y959" s="1338"/>
      <c r="Z959" s="1338"/>
      <c r="AA959" s="1338"/>
      <c r="AB959" s="1338"/>
      <c r="AC959" s="1338"/>
      <c r="AD959" s="1338"/>
      <c r="AE959" s="1339"/>
    </row>
    <row r="960" spans="1:32">
      <c r="A960" s="515">
        <f>IF(C960="","",VLOOKUP(C960,지역코드!$A$2:$C$163,2,0))</f>
        <v>25</v>
      </c>
      <c r="B960" s="515" t="str">
        <f>IF(C960="","",VLOOKUP(C960,지역코드!$A$2:$C$163,3,0))</f>
        <v>강원</v>
      </c>
      <c r="C960" s="167" t="s">
        <v>677</v>
      </c>
      <c r="D960" s="270"/>
      <c r="E960" s="452"/>
      <c r="F960" s="516"/>
      <c r="G960" s="166"/>
      <c r="H960" s="597"/>
      <c r="I960" s="1554" t="s">
        <v>315</v>
      </c>
      <c r="J960" s="1555"/>
      <c r="K960" s="1556"/>
      <c r="L960" s="166" t="s">
        <v>1317</v>
      </c>
      <c r="M960" s="167"/>
      <c r="N960" s="514"/>
      <c r="O960" s="167"/>
      <c r="P960" s="1554"/>
      <c r="Q960" s="1557"/>
      <c r="R960" s="167"/>
      <c r="S960" s="515"/>
      <c r="T960" s="1209" t="s">
        <v>386</v>
      </c>
      <c r="U960" s="782"/>
      <c r="V960" s="1120" t="s">
        <v>2237</v>
      </c>
      <c r="W960" s="270"/>
      <c r="X960" s="679"/>
      <c r="Y960" s="514"/>
      <c r="Z960" s="515"/>
      <c r="AA960" s="515"/>
      <c r="AB960" s="515"/>
      <c r="AC960" s="167"/>
      <c r="AD960" s="270" t="s">
        <v>2238</v>
      </c>
      <c r="AE960" s="358"/>
    </row>
    <row r="961" spans="1:32">
      <c r="A961" s="1110">
        <f>IF(C961="","",VLOOKUP(C961,지역코드!$A$2:$C$163,2,0))</f>
        <v>25</v>
      </c>
      <c r="B961" s="1110" t="str">
        <f>IF(C961="","",VLOOKUP(C961,지역코드!$A$2:$C$163,3,0))</f>
        <v>강원</v>
      </c>
      <c r="C961" s="1068" t="s">
        <v>677</v>
      </c>
      <c r="D961" s="1077" t="s">
        <v>2239</v>
      </c>
      <c r="E961" s="1078"/>
      <c r="F961" s="491"/>
      <c r="G961" s="1069" t="s">
        <v>2240</v>
      </c>
      <c r="H961" s="598"/>
      <c r="I961" s="1558" t="s">
        <v>2241</v>
      </c>
      <c r="J961" s="1392"/>
      <c r="K961" s="1559"/>
      <c r="L961" s="1069" t="s">
        <v>1313</v>
      </c>
      <c r="M961" s="1068" t="s">
        <v>1467</v>
      </c>
      <c r="N961" s="492"/>
      <c r="O961" s="1068"/>
      <c r="P961" s="1558" t="s">
        <v>2241</v>
      </c>
      <c r="Q961" s="1393"/>
      <c r="R961" s="1068">
        <v>37.688699999999997</v>
      </c>
      <c r="S961" s="1110">
        <v>127.8871</v>
      </c>
      <c r="T961" s="1077" t="s">
        <v>2242</v>
      </c>
      <c r="U961" s="1087"/>
      <c r="V961" s="1077" t="s">
        <v>2243</v>
      </c>
      <c r="W961" s="1077"/>
      <c r="X961" s="680"/>
      <c r="Y961" s="492"/>
      <c r="Z961" s="1110"/>
      <c r="AA961" s="1110"/>
      <c r="AB961" s="1110"/>
      <c r="AC961" s="1068"/>
      <c r="AD961" s="1077" t="s">
        <v>2238</v>
      </c>
      <c r="AE961" s="359"/>
    </row>
    <row r="962" spans="1:32">
      <c r="A962" s="1110">
        <f>IF(C962="","",VLOOKUP(C962,지역코드!$A$2:$C$163,2,0))</f>
        <v>25</v>
      </c>
      <c r="B962" s="1110" t="str">
        <f>IF(C962="","",VLOOKUP(C962,지역코드!$A$2:$C$163,3,0))</f>
        <v>강원</v>
      </c>
      <c r="C962" s="1068" t="s">
        <v>677</v>
      </c>
      <c r="D962" s="1077" t="s">
        <v>573</v>
      </c>
      <c r="E962" s="1078"/>
      <c r="F962" s="491"/>
      <c r="G962" s="1069" t="s">
        <v>385</v>
      </c>
      <c r="H962" s="598"/>
      <c r="I962" s="1558" t="s">
        <v>385</v>
      </c>
      <c r="J962" s="1392"/>
      <c r="K962" s="1559"/>
      <c r="L962" s="1069" t="s">
        <v>1476</v>
      </c>
      <c r="M962" s="1068" t="s">
        <v>1945</v>
      </c>
      <c r="N962" s="492"/>
      <c r="O962" s="1068"/>
      <c r="P962" s="1558" t="s">
        <v>385</v>
      </c>
      <c r="Q962" s="1393"/>
      <c r="R962" s="1068" t="s">
        <v>385</v>
      </c>
      <c r="S962" s="1110" t="s">
        <v>385</v>
      </c>
      <c r="T962" s="1077" t="s">
        <v>385</v>
      </c>
      <c r="U962" s="1087"/>
      <c r="V962" s="1077" t="s">
        <v>2244</v>
      </c>
      <c r="W962" s="1077"/>
      <c r="X962" s="680"/>
      <c r="Y962" s="492"/>
      <c r="Z962" s="1110"/>
      <c r="AA962" s="1110"/>
      <c r="AB962" s="1110"/>
      <c r="AC962" s="1068"/>
      <c r="AD962" s="1077" t="s">
        <v>2238</v>
      </c>
      <c r="AE962" s="359"/>
    </row>
    <row r="963" spans="1:32">
      <c r="A963" s="1110">
        <f>IF(C963="","",VLOOKUP(C963,지역코드!$A$2:$C$163,2,0))</f>
        <v>25</v>
      </c>
      <c r="B963" s="1110" t="str">
        <f>IF(C963="","",VLOOKUP(C963,지역코드!$A$2:$C$163,3,0))</f>
        <v>강원</v>
      </c>
      <c r="C963" s="1068" t="s">
        <v>677</v>
      </c>
      <c r="D963" s="1077" t="s">
        <v>573</v>
      </c>
      <c r="E963" s="1078"/>
      <c r="F963" s="491"/>
      <c r="G963" s="1069" t="s">
        <v>385</v>
      </c>
      <c r="H963" s="598"/>
      <c r="I963" s="1558" t="s">
        <v>2245</v>
      </c>
      <c r="J963" s="1392"/>
      <c r="K963" s="1559"/>
      <c r="L963" s="1069" t="s">
        <v>1313</v>
      </c>
      <c r="M963" s="1068" t="s">
        <v>1467</v>
      </c>
      <c r="N963" s="492"/>
      <c r="O963" s="1068"/>
      <c r="P963" s="1558" t="s">
        <v>2245</v>
      </c>
      <c r="Q963" s="1393"/>
      <c r="R963" s="1068">
        <v>37.687800000000003</v>
      </c>
      <c r="S963" s="174">
        <v>127.88500000000001</v>
      </c>
      <c r="T963" s="1077" t="s">
        <v>2246</v>
      </c>
      <c r="U963" s="1087"/>
      <c r="V963" s="1077" t="s">
        <v>2247</v>
      </c>
      <c r="W963" s="1077"/>
      <c r="X963" s="680"/>
      <c r="Y963" s="492"/>
      <c r="Z963" s="1110"/>
      <c r="AA963" s="1110"/>
      <c r="AB963" s="1110"/>
      <c r="AC963" s="1068"/>
      <c r="AD963" s="1077" t="s">
        <v>2238</v>
      </c>
      <c r="AE963" s="359"/>
    </row>
    <row r="964" spans="1:32">
      <c r="A964" s="1110">
        <f>IF(C964="","",VLOOKUP(C964,지역코드!$A$2:$C$163,2,0))</f>
        <v>25</v>
      </c>
      <c r="B964" s="1110" t="str">
        <f>IF(C964="","",VLOOKUP(C964,지역코드!$A$2:$C$163,3,0))</f>
        <v>강원</v>
      </c>
      <c r="C964" s="1068" t="s">
        <v>677</v>
      </c>
      <c r="D964" s="1077" t="s">
        <v>573</v>
      </c>
      <c r="E964" s="1078"/>
      <c r="F964" s="491"/>
      <c r="G964" s="1069" t="s">
        <v>385</v>
      </c>
      <c r="H964" s="598"/>
      <c r="I964" s="1558" t="s">
        <v>385</v>
      </c>
      <c r="J964" s="1392"/>
      <c r="K964" s="1559"/>
      <c r="L964" s="1069" t="s">
        <v>1476</v>
      </c>
      <c r="M964" s="1068" t="s">
        <v>1945</v>
      </c>
      <c r="N964" s="492"/>
      <c r="O964" s="1068"/>
      <c r="P964" s="1558" t="s">
        <v>385</v>
      </c>
      <c r="Q964" s="1393"/>
      <c r="R964" s="1068" t="s">
        <v>385</v>
      </c>
      <c r="S964" s="1110" t="s">
        <v>385</v>
      </c>
      <c r="T964" s="1077" t="s">
        <v>385</v>
      </c>
      <c r="U964" s="1087"/>
      <c r="V964" s="1077" t="s">
        <v>2248</v>
      </c>
      <c r="W964" s="1077"/>
      <c r="X964" s="680"/>
      <c r="Y964" s="492"/>
      <c r="Z964" s="1110"/>
      <c r="AA964" s="1110"/>
      <c r="AB964" s="1110"/>
      <c r="AC964" s="1068"/>
      <c r="AD964" s="1077" t="s">
        <v>2238</v>
      </c>
      <c r="AE964" s="359"/>
    </row>
    <row r="965" spans="1:32">
      <c r="A965" s="1110">
        <f>IF(C965="","",VLOOKUP(C965,지역코드!$A$2:$C$163,2,0))</f>
        <v>25</v>
      </c>
      <c r="B965" s="1110" t="str">
        <f>IF(C965="","",VLOOKUP(C965,지역코드!$A$2:$C$163,3,0))</f>
        <v>강원</v>
      </c>
      <c r="C965" s="1068" t="s">
        <v>677</v>
      </c>
      <c r="D965" s="1077" t="s">
        <v>573</v>
      </c>
      <c r="E965" s="1078"/>
      <c r="F965" s="491"/>
      <c r="G965" s="1069" t="s">
        <v>385</v>
      </c>
      <c r="H965" s="598"/>
      <c r="I965" s="1558" t="s">
        <v>2249</v>
      </c>
      <c r="J965" s="1392"/>
      <c r="K965" s="1559"/>
      <c r="L965" s="1069" t="s">
        <v>1313</v>
      </c>
      <c r="M965" s="1068" t="s">
        <v>1467</v>
      </c>
      <c r="N965" s="492"/>
      <c r="O965" s="1068"/>
      <c r="P965" s="1558" t="s">
        <v>2249</v>
      </c>
      <c r="Q965" s="1393"/>
      <c r="R965" s="1068">
        <v>57.6875</v>
      </c>
      <c r="S965" s="1110">
        <v>127.8837</v>
      </c>
      <c r="T965" s="1077" t="s">
        <v>2250</v>
      </c>
      <c r="U965" s="1087"/>
      <c r="V965" s="1077" t="s">
        <v>2251</v>
      </c>
      <c r="W965" s="1077"/>
      <c r="X965" s="680"/>
      <c r="Y965" s="492"/>
      <c r="Z965" s="1110"/>
      <c r="AA965" s="1110"/>
      <c r="AB965" s="1110"/>
      <c r="AC965" s="1068"/>
      <c r="AD965" s="1077" t="s">
        <v>2238</v>
      </c>
      <c r="AE965" s="359"/>
    </row>
    <row r="966" spans="1:32">
      <c r="A966" s="1110">
        <f>IF(C966="","",VLOOKUP(C966,지역코드!$A$2:$C$163,2,0))</f>
        <v>25</v>
      </c>
      <c r="B966" s="1110" t="str">
        <f>IF(C966="","",VLOOKUP(C966,지역코드!$A$2:$C$163,3,0))</f>
        <v>강원</v>
      </c>
      <c r="C966" s="1068" t="s">
        <v>677</v>
      </c>
      <c r="D966" s="1077" t="s">
        <v>573</v>
      </c>
      <c r="E966" s="1078"/>
      <c r="F966" s="491"/>
      <c r="G966" s="1069" t="s">
        <v>385</v>
      </c>
      <c r="H966" s="598"/>
      <c r="I966" s="1558" t="s">
        <v>385</v>
      </c>
      <c r="J966" s="1392"/>
      <c r="K966" s="1559"/>
      <c r="L966" s="1069" t="s">
        <v>1483</v>
      </c>
      <c r="M966" s="1068" t="s">
        <v>1484</v>
      </c>
      <c r="N966" s="492"/>
      <c r="O966" s="1068"/>
      <c r="P966" s="1558" t="s">
        <v>385</v>
      </c>
      <c r="Q966" s="1393"/>
      <c r="R966" s="1068" t="s">
        <v>385</v>
      </c>
      <c r="S966" s="1110" t="s">
        <v>385</v>
      </c>
      <c r="T966" s="1077" t="s">
        <v>385</v>
      </c>
      <c r="U966" s="1087"/>
      <c r="V966" s="1077" t="s">
        <v>2252</v>
      </c>
      <c r="W966" s="1077"/>
      <c r="X966" s="680"/>
      <c r="Y966" s="492"/>
      <c r="Z966" s="1110"/>
      <c r="AA966" s="1110"/>
      <c r="AB966" s="1110"/>
      <c r="AC966" s="1068"/>
      <c r="AD966" s="1077" t="s">
        <v>2238</v>
      </c>
      <c r="AE966" s="359"/>
    </row>
    <row r="967" spans="1:32">
      <c r="A967" s="1110">
        <f>IF(C967="","",VLOOKUP(C967,지역코드!$A$2:$C$163,2,0))</f>
        <v>25</v>
      </c>
      <c r="B967" s="1110" t="str">
        <f>IF(C967="","",VLOOKUP(C967,지역코드!$A$2:$C$163,3,0))</f>
        <v>강원</v>
      </c>
      <c r="C967" s="1068" t="s">
        <v>677</v>
      </c>
      <c r="D967" s="1077" t="s">
        <v>573</v>
      </c>
      <c r="E967" s="1078"/>
      <c r="F967" s="491"/>
      <c r="G967" s="1069" t="s">
        <v>385</v>
      </c>
      <c r="H967" s="598"/>
      <c r="I967" s="1558" t="s">
        <v>385</v>
      </c>
      <c r="J967" s="1392"/>
      <c r="K967" s="1559"/>
      <c r="L967" s="1069" t="s">
        <v>1476</v>
      </c>
      <c r="M967" s="1068" t="s">
        <v>1945</v>
      </c>
      <c r="N967" s="492"/>
      <c r="O967" s="1068"/>
      <c r="P967" s="1558" t="s">
        <v>385</v>
      </c>
      <c r="Q967" s="1393"/>
      <c r="R967" s="1068" t="s">
        <v>385</v>
      </c>
      <c r="S967" s="1110" t="s">
        <v>385</v>
      </c>
      <c r="T967" s="1077" t="s">
        <v>385</v>
      </c>
      <c r="U967" s="1087"/>
      <c r="V967" s="1077" t="s">
        <v>2253</v>
      </c>
      <c r="W967" s="1077"/>
      <c r="X967" s="680"/>
      <c r="Y967" s="492"/>
      <c r="Z967" s="1110"/>
      <c r="AA967" s="1110"/>
      <c r="AB967" s="1110"/>
      <c r="AC967" s="1068"/>
      <c r="AD967" s="1077" t="s">
        <v>2238</v>
      </c>
      <c r="AE967" s="359"/>
    </row>
    <row r="968" spans="1:32">
      <c r="A968" s="1110">
        <f>IF(C968="","",VLOOKUP(C968,지역코드!$A$2:$C$163,2,0))</f>
        <v>25</v>
      </c>
      <c r="B968" s="1110" t="str">
        <f>IF(C968="","",VLOOKUP(C968,지역코드!$A$2:$C$163,3,0))</f>
        <v>강원</v>
      </c>
      <c r="C968" s="1068" t="s">
        <v>677</v>
      </c>
      <c r="D968" s="1077" t="s">
        <v>573</v>
      </c>
      <c r="E968" s="1078"/>
      <c r="F968" s="491"/>
      <c r="G968" s="1069" t="s">
        <v>385</v>
      </c>
      <c r="H968" s="598"/>
      <c r="I968" s="1558" t="s">
        <v>385</v>
      </c>
      <c r="J968" s="1392"/>
      <c r="K968" s="1559"/>
      <c r="L968" s="1069" t="s">
        <v>1498</v>
      </c>
      <c r="M968" s="1068" t="s">
        <v>2254</v>
      </c>
      <c r="N968" s="492"/>
      <c r="O968" s="1068"/>
      <c r="P968" s="1558" t="s">
        <v>385</v>
      </c>
      <c r="Q968" s="1393"/>
      <c r="R968" s="1068" t="s">
        <v>385</v>
      </c>
      <c r="S968" s="1110" t="s">
        <v>385</v>
      </c>
      <c r="T968" s="1077" t="s">
        <v>2255</v>
      </c>
      <c r="U968" s="1087"/>
      <c r="V968" s="1094" t="s">
        <v>386</v>
      </c>
      <c r="W968" s="1077"/>
      <c r="X968" s="680"/>
      <c r="Y968" s="492"/>
      <c r="Z968" s="1110"/>
      <c r="AA968" s="1110"/>
      <c r="AB968" s="1110"/>
      <c r="AC968" s="1068"/>
      <c r="AD968" s="1077" t="s">
        <v>2238</v>
      </c>
      <c r="AE968" s="359"/>
    </row>
    <row r="969" spans="1:32">
      <c r="A969" s="1110">
        <f>IF(C969="","",VLOOKUP(C969,지역코드!$A$2:$C$163,2,0))</f>
        <v>25</v>
      </c>
      <c r="B969" s="1110" t="str">
        <f>IF(C969="","",VLOOKUP(C969,지역코드!$A$2:$C$163,3,0))</f>
        <v>강원</v>
      </c>
      <c r="C969" s="1068" t="s">
        <v>677</v>
      </c>
      <c r="D969" s="1077" t="s">
        <v>573</v>
      </c>
      <c r="E969" s="1078"/>
      <c r="F969" s="491"/>
      <c r="G969" s="1069" t="s">
        <v>385</v>
      </c>
      <c r="H969" s="598"/>
      <c r="I969" s="1558" t="s">
        <v>2256</v>
      </c>
      <c r="J969" s="1392"/>
      <c r="K969" s="1559"/>
      <c r="L969" s="1069" t="s">
        <v>1313</v>
      </c>
      <c r="M969" s="1068" t="s">
        <v>1467</v>
      </c>
      <c r="N969" s="492"/>
      <c r="O969" s="1068"/>
      <c r="P969" s="1558" t="s">
        <v>2241</v>
      </c>
      <c r="Q969" s="1393"/>
      <c r="R969" s="1068">
        <v>37.686700000000002</v>
      </c>
      <c r="S969" s="1110">
        <v>127.8824</v>
      </c>
      <c r="T969" s="1077" t="s">
        <v>2257</v>
      </c>
      <c r="U969" s="1087"/>
      <c r="V969" s="1077" t="s">
        <v>2258</v>
      </c>
      <c r="W969" s="1077"/>
      <c r="X969" s="680"/>
      <c r="Y969" s="492"/>
      <c r="Z969" s="1110"/>
      <c r="AA969" s="1110"/>
      <c r="AB969" s="1110"/>
      <c r="AC969" s="1068"/>
      <c r="AD969" s="1077" t="s">
        <v>2238</v>
      </c>
      <c r="AE969" s="359"/>
    </row>
    <row r="970" spans="1:32">
      <c r="A970" s="1110">
        <f>IF(C970="","",VLOOKUP(C970,지역코드!$A$2:$C$163,2,0))</f>
        <v>25</v>
      </c>
      <c r="B970" s="1110" t="str">
        <f>IF(C970="","",VLOOKUP(C970,지역코드!$A$2:$C$163,3,0))</f>
        <v>강원</v>
      </c>
      <c r="C970" s="1068" t="s">
        <v>677</v>
      </c>
      <c r="D970" s="1077" t="s">
        <v>573</v>
      </c>
      <c r="E970" s="1078"/>
      <c r="F970" s="491"/>
      <c r="G970" s="1069" t="s">
        <v>385</v>
      </c>
      <c r="H970" s="598"/>
      <c r="I970" s="1558" t="s">
        <v>385</v>
      </c>
      <c r="J970" s="1392"/>
      <c r="K970" s="1559"/>
      <c r="L970" s="1069" t="s">
        <v>762</v>
      </c>
      <c r="M970" s="1068" t="s">
        <v>2259</v>
      </c>
      <c r="N970" s="492"/>
      <c r="O970" s="1068"/>
      <c r="P970" s="1558" t="s">
        <v>385</v>
      </c>
      <c r="Q970" s="1393"/>
      <c r="R970" s="1068" t="s">
        <v>385</v>
      </c>
      <c r="S970" s="1110" t="s">
        <v>385</v>
      </c>
      <c r="T970" s="1077" t="s">
        <v>385</v>
      </c>
      <c r="U970" s="1087"/>
      <c r="V970" s="1077" t="s">
        <v>2260</v>
      </c>
      <c r="W970" s="1077"/>
      <c r="X970" s="680"/>
      <c r="Y970" s="492"/>
      <c r="Z970" s="1110"/>
      <c r="AA970" s="1110"/>
      <c r="AB970" s="1110"/>
      <c r="AC970" s="1068"/>
      <c r="AD970" s="1077" t="s">
        <v>2238</v>
      </c>
      <c r="AE970" s="359"/>
    </row>
    <row r="971" spans="1:32" ht="17.25" thickBot="1">
      <c r="A971" s="495">
        <f>IF(C971="","",VLOOKUP(C971,지역코드!$A$2:$C$163,2,0))</f>
        <v>25</v>
      </c>
      <c r="B971" s="495" t="str">
        <f>IF(C971="","",VLOOKUP(C971,지역코드!$A$2:$C$163,3,0))</f>
        <v>강원</v>
      </c>
      <c r="C971" s="100" t="s">
        <v>677</v>
      </c>
      <c r="D971" s="158" t="s">
        <v>573</v>
      </c>
      <c r="E971" s="455"/>
      <c r="F971" s="494"/>
      <c r="G971" s="159" t="s">
        <v>385</v>
      </c>
      <c r="H971" s="599"/>
      <c r="I971" s="1560" t="s">
        <v>2261</v>
      </c>
      <c r="J971" s="1561"/>
      <c r="K971" s="1562"/>
      <c r="L971" s="159" t="s">
        <v>811</v>
      </c>
      <c r="M971" s="100" t="s">
        <v>2262</v>
      </c>
      <c r="N971" s="493"/>
      <c r="O971" s="100"/>
      <c r="P971" s="1560" t="s">
        <v>2263</v>
      </c>
      <c r="Q971" s="1563"/>
      <c r="R971" s="303">
        <v>37.768999999999998</v>
      </c>
      <c r="S971" s="495">
        <v>128.03649999999999</v>
      </c>
      <c r="T971" s="1208" t="s">
        <v>386</v>
      </c>
      <c r="U971" s="783"/>
      <c r="V971" s="1148">
        <v>1014620</v>
      </c>
      <c r="W971" s="158"/>
      <c r="X971" s="681"/>
      <c r="Y971" s="493"/>
      <c r="Z971" s="495"/>
      <c r="AA971" s="495"/>
      <c r="AB971" s="495"/>
      <c r="AC971" s="100"/>
      <c r="AD971" s="158" t="s">
        <v>2238</v>
      </c>
      <c r="AE971" s="360"/>
      <c r="AF971" s="67"/>
    </row>
    <row r="972" spans="1:32" ht="21" thickBot="1">
      <c r="A972" s="1337" t="s">
        <v>2264</v>
      </c>
      <c r="B972" s="1338"/>
      <c r="C972" s="1338"/>
      <c r="D972" s="1338"/>
      <c r="E972" s="1338"/>
      <c r="F972" s="1338"/>
      <c r="G972" s="1338"/>
      <c r="H972" s="1338"/>
      <c r="I972" s="1338"/>
      <c r="J972" s="1338"/>
      <c r="K972" s="1338"/>
      <c r="L972" s="1338"/>
      <c r="M972" s="1338"/>
      <c r="N972" s="1338"/>
      <c r="O972" s="1338"/>
      <c r="P972" s="1338"/>
      <c r="Q972" s="1338"/>
      <c r="R972" s="1338"/>
      <c r="S972" s="1338"/>
      <c r="T972" s="1338"/>
      <c r="U972" s="1338"/>
      <c r="V972" s="1338"/>
      <c r="W972" s="1338"/>
      <c r="X972" s="1338"/>
      <c r="Y972" s="1338"/>
      <c r="Z972" s="1338"/>
      <c r="AA972" s="1338"/>
      <c r="AB972" s="1338"/>
      <c r="AC972" s="1338"/>
      <c r="AD972" s="1338"/>
      <c r="AE972" s="1339"/>
    </row>
    <row r="973" spans="1:32">
      <c r="A973" s="948">
        <f>IF(C973="","",VLOOKUP(C973,지역코드!$A$2:$C$163,2,0))</f>
        <v>25</v>
      </c>
      <c r="B973" s="948" t="str">
        <f>IF(C973="","",VLOOKUP(C973,지역코드!$A$2:$C$163,3,0))</f>
        <v>강원</v>
      </c>
      <c r="C973" s="165" t="s">
        <v>677</v>
      </c>
      <c r="D973" s="1044" t="s">
        <v>2265</v>
      </c>
      <c r="E973" s="452"/>
      <c r="F973" s="447"/>
      <c r="G973" s="947" t="s">
        <v>2266</v>
      </c>
      <c r="H973" s="560"/>
      <c r="I973" s="1352" t="s">
        <v>2267</v>
      </c>
      <c r="J973" s="1353"/>
      <c r="K973" s="1354"/>
      <c r="L973" s="947" t="s">
        <v>2268</v>
      </c>
      <c r="M973" s="165" t="s">
        <v>2269</v>
      </c>
      <c r="N973" s="446"/>
      <c r="O973" s="165"/>
      <c r="P973" s="1352" t="s">
        <v>2270</v>
      </c>
      <c r="Q973" s="1355"/>
      <c r="R973" s="165"/>
      <c r="S973" s="948"/>
      <c r="T973" s="1080" t="s">
        <v>386</v>
      </c>
      <c r="U973" s="758"/>
      <c r="V973" s="1046" t="s">
        <v>2271</v>
      </c>
      <c r="W973" s="1044"/>
      <c r="X973" s="640"/>
      <c r="Y973" s="446"/>
      <c r="Z973" s="948"/>
      <c r="AA973" s="948"/>
      <c r="AB973" s="948"/>
      <c r="AC973" s="165"/>
      <c r="AD973" s="361"/>
      <c r="AE973" s="358"/>
    </row>
    <row r="974" spans="1:32">
      <c r="A974" s="944">
        <f>IF(C974="","",VLOOKUP(C974,지역코드!$A$2:$C$163,2,0))</f>
        <v>25</v>
      </c>
      <c r="B974" s="944" t="str">
        <f>IF(C974="","",VLOOKUP(C974,지역코드!$A$2:$C$163,3,0))</f>
        <v>강원</v>
      </c>
      <c r="C974" s="943" t="s">
        <v>677</v>
      </c>
      <c r="D974" s="1040" t="s">
        <v>1849</v>
      </c>
      <c r="E974" s="1078"/>
      <c r="F974" s="951"/>
      <c r="G974" s="941"/>
      <c r="H974" s="561"/>
      <c r="I974" s="1321" t="s">
        <v>315</v>
      </c>
      <c r="J974" s="1322"/>
      <c r="K974" s="1323"/>
      <c r="L974" s="941" t="s">
        <v>1317</v>
      </c>
      <c r="M974" s="943" t="s">
        <v>2272</v>
      </c>
      <c r="N974" s="950"/>
      <c r="O974" s="943"/>
      <c r="P974" s="1321" t="s">
        <v>385</v>
      </c>
      <c r="Q974" s="1324"/>
      <c r="R974" s="943" t="s">
        <v>385</v>
      </c>
      <c r="S974" s="944" t="s">
        <v>385</v>
      </c>
      <c r="T974" s="1049" t="s">
        <v>386</v>
      </c>
      <c r="U974" s="757"/>
      <c r="V974" s="1040" t="s">
        <v>2237</v>
      </c>
      <c r="W974" s="1040"/>
      <c r="X974" s="1053"/>
      <c r="Y974" s="950"/>
      <c r="Z974" s="944"/>
      <c r="AA974" s="944"/>
      <c r="AB974" s="944"/>
      <c r="AC974" s="943"/>
      <c r="AD974" s="1135"/>
      <c r="AE974" s="359"/>
    </row>
    <row r="975" spans="1:32">
      <c r="A975" s="944">
        <f>IF(C975="","",VLOOKUP(C975,지역코드!$A$2:$C$163,2,0))</f>
        <v>25</v>
      </c>
      <c r="B975" s="944" t="str">
        <f>IF(C975="","",VLOOKUP(C975,지역코드!$A$2:$C$163,3,0))</f>
        <v>강원</v>
      </c>
      <c r="C975" s="943" t="s">
        <v>677</v>
      </c>
      <c r="D975" s="1040" t="s">
        <v>2265</v>
      </c>
      <c r="E975" s="1078"/>
      <c r="F975" s="951"/>
      <c r="G975" s="941"/>
      <c r="H975" s="561"/>
      <c r="I975" s="1321" t="s">
        <v>2273</v>
      </c>
      <c r="J975" s="1322"/>
      <c r="K975" s="1323"/>
      <c r="L975" s="941" t="s">
        <v>1317</v>
      </c>
      <c r="M975" s="943" t="s">
        <v>715</v>
      </c>
      <c r="N975" s="950"/>
      <c r="O975" s="943"/>
      <c r="P975" s="1321" t="s">
        <v>385</v>
      </c>
      <c r="Q975" s="1324"/>
      <c r="R975" s="943" t="s">
        <v>385</v>
      </c>
      <c r="S975" s="944" t="s">
        <v>385</v>
      </c>
      <c r="T975" s="1049" t="s">
        <v>386</v>
      </c>
      <c r="U975" s="757"/>
      <c r="V975" s="1040" t="s">
        <v>2274</v>
      </c>
      <c r="W975" s="1040"/>
      <c r="X975" s="1053"/>
      <c r="Y975" s="950"/>
      <c r="Z975" s="944"/>
      <c r="AA975" s="944"/>
      <c r="AB975" s="944"/>
      <c r="AC975" s="943"/>
      <c r="AD975" s="1135"/>
      <c r="AE975" s="359"/>
    </row>
    <row r="976" spans="1:32">
      <c r="A976" s="944">
        <f>IF(C976="","",VLOOKUP(C976,지역코드!$A$2:$C$163,2,0))</f>
        <v>25</v>
      </c>
      <c r="B976" s="944" t="str">
        <f>IF(C976="","",VLOOKUP(C976,지역코드!$A$2:$C$163,3,0))</f>
        <v>강원</v>
      </c>
      <c r="C976" s="943" t="s">
        <v>677</v>
      </c>
      <c r="D976" s="1040" t="s">
        <v>2265</v>
      </c>
      <c r="E976" s="1078"/>
      <c r="F976" s="951"/>
      <c r="G976" s="941"/>
      <c r="H976" s="561"/>
      <c r="I976" s="1321" t="s">
        <v>2275</v>
      </c>
      <c r="J976" s="1322"/>
      <c r="K976" s="1323"/>
      <c r="L976" s="941" t="s">
        <v>1317</v>
      </c>
      <c r="M976" s="943" t="s">
        <v>715</v>
      </c>
      <c r="N976" s="950"/>
      <c r="O976" s="943"/>
      <c r="P976" s="1321" t="s">
        <v>385</v>
      </c>
      <c r="Q976" s="1324"/>
      <c r="R976" s="943" t="s">
        <v>385</v>
      </c>
      <c r="S976" s="944" t="s">
        <v>385</v>
      </c>
      <c r="T976" s="1049" t="s">
        <v>386</v>
      </c>
      <c r="U976" s="757"/>
      <c r="V976" s="1040" t="s">
        <v>2276</v>
      </c>
      <c r="W976" s="1040"/>
      <c r="X976" s="1053"/>
      <c r="Y976" s="950"/>
      <c r="Z976" s="944"/>
      <c r="AA976" s="944"/>
      <c r="AB976" s="944"/>
      <c r="AC976" s="943"/>
      <c r="AD976" s="1135"/>
      <c r="AE976" s="359"/>
    </row>
    <row r="977" spans="1:31">
      <c r="A977" s="944">
        <f>IF(C977="","",VLOOKUP(C977,지역코드!$A$2:$C$163,2,0))</f>
        <v>25</v>
      </c>
      <c r="B977" s="944" t="str">
        <f>IF(C977="","",VLOOKUP(C977,지역코드!$A$2:$C$163,3,0))</f>
        <v>강원</v>
      </c>
      <c r="C977" s="943" t="s">
        <v>677</v>
      </c>
      <c r="D977" s="1040" t="s">
        <v>2265</v>
      </c>
      <c r="E977" s="1078"/>
      <c r="F977" s="951"/>
      <c r="G977" s="941"/>
      <c r="H977" s="561"/>
      <c r="I977" s="1321" t="s">
        <v>1701</v>
      </c>
      <c r="J977" s="1322"/>
      <c r="K977" s="1323"/>
      <c r="L977" s="941" t="s">
        <v>1317</v>
      </c>
      <c r="M977" s="943" t="s">
        <v>1121</v>
      </c>
      <c r="N977" s="950"/>
      <c r="O977" s="943"/>
      <c r="P977" s="1321" t="s">
        <v>385</v>
      </c>
      <c r="Q977" s="1324"/>
      <c r="R977" s="943" t="s">
        <v>385</v>
      </c>
      <c r="S977" s="944" t="s">
        <v>385</v>
      </c>
      <c r="T977" s="1049" t="s">
        <v>386</v>
      </c>
      <c r="U977" s="757"/>
      <c r="V977" s="1040" t="s">
        <v>2277</v>
      </c>
      <c r="W977" s="1040"/>
      <c r="X977" s="1053"/>
      <c r="Y977" s="950"/>
      <c r="Z977" s="944"/>
      <c r="AA977" s="944"/>
      <c r="AB977" s="944"/>
      <c r="AC977" s="943"/>
      <c r="AD977" s="1135"/>
      <c r="AE977" s="359"/>
    </row>
    <row r="978" spans="1:31">
      <c r="A978" s="1110">
        <f>IF(C978="","",VLOOKUP(C978,지역코드!$A$2:$C$163,2,0))</f>
        <v>25</v>
      </c>
      <c r="B978" s="1110" t="str">
        <f>IF(C978="","",VLOOKUP(C978,지역코드!$A$2:$C$163,3,0))</f>
        <v>강원</v>
      </c>
      <c r="C978" s="1068" t="s">
        <v>677</v>
      </c>
      <c r="D978" s="1077" t="s">
        <v>834</v>
      </c>
      <c r="E978" s="1078"/>
      <c r="F978" s="491"/>
      <c r="G978" s="1069" t="s">
        <v>2278</v>
      </c>
      <c r="H978" s="598"/>
      <c r="I978" s="1558" t="s">
        <v>2279</v>
      </c>
      <c r="J978" s="1392"/>
      <c r="K978" s="1559"/>
      <c r="L978" s="1069" t="s">
        <v>1315</v>
      </c>
      <c r="M978" s="1068" t="s">
        <v>1509</v>
      </c>
      <c r="N978" s="492"/>
      <c r="O978" s="1068"/>
      <c r="P978" s="1558"/>
      <c r="Q978" s="1393"/>
      <c r="R978" s="1068"/>
      <c r="S978" s="1110"/>
      <c r="T978" s="1094" t="s">
        <v>386</v>
      </c>
      <c r="U978" s="784"/>
      <c r="V978" s="1077"/>
      <c r="W978" s="1077"/>
      <c r="X978" s="680"/>
      <c r="Y978" s="492"/>
      <c r="Z978" s="1110"/>
      <c r="AA978" s="1110"/>
      <c r="AB978" s="1110"/>
      <c r="AC978" s="1068"/>
      <c r="AD978" s="411"/>
      <c r="AE978" s="359"/>
    </row>
    <row r="979" spans="1:31">
      <c r="A979" s="1110">
        <f>IF(C979="","",VLOOKUP(C979,지역코드!$A$2:$C$163,2,0))</f>
        <v>25</v>
      </c>
      <c r="B979" s="1110" t="str">
        <f>IF(C979="","",VLOOKUP(C979,지역코드!$A$2:$C$163,3,0))</f>
        <v>강원</v>
      </c>
      <c r="C979" s="1068" t="s">
        <v>677</v>
      </c>
      <c r="D979" s="1077" t="s">
        <v>385</v>
      </c>
      <c r="E979" s="1078"/>
      <c r="F979" s="491"/>
      <c r="G979" s="1069" t="s">
        <v>385</v>
      </c>
      <c r="H979" s="598"/>
      <c r="I979" s="1558" t="s">
        <v>2280</v>
      </c>
      <c r="J979" s="1392"/>
      <c r="K979" s="1559"/>
      <c r="L979" s="1069" t="s">
        <v>1315</v>
      </c>
      <c r="M979" s="1068" t="s">
        <v>1509</v>
      </c>
      <c r="N979" s="492"/>
      <c r="O979" s="1068"/>
      <c r="P979" s="1558"/>
      <c r="Q979" s="1393"/>
      <c r="R979" s="1068"/>
      <c r="S979" s="1110"/>
      <c r="T979" s="1094" t="s">
        <v>386</v>
      </c>
      <c r="U979" s="784"/>
      <c r="V979" s="1077"/>
      <c r="W979" s="1077"/>
      <c r="X979" s="680"/>
      <c r="Y979" s="492"/>
      <c r="Z979" s="1110"/>
      <c r="AA979" s="1110"/>
      <c r="AB979" s="1110"/>
      <c r="AC979" s="1068"/>
      <c r="AD979" s="411"/>
      <c r="AE979" s="359"/>
    </row>
    <row r="980" spans="1:31">
      <c r="A980" s="1110">
        <f>IF(C980="","",VLOOKUP(C980,지역코드!$A$2:$C$163,2,0))</f>
        <v>25</v>
      </c>
      <c r="B980" s="1110" t="str">
        <f>IF(C980="","",VLOOKUP(C980,지역코드!$A$2:$C$163,3,0))</f>
        <v>강원</v>
      </c>
      <c r="C980" s="1068" t="s">
        <v>677</v>
      </c>
      <c r="D980" s="1077" t="s">
        <v>385</v>
      </c>
      <c r="E980" s="1078"/>
      <c r="F980" s="491"/>
      <c r="G980" s="1069" t="s">
        <v>385</v>
      </c>
      <c r="H980" s="598"/>
      <c r="I980" s="1558" t="s">
        <v>2281</v>
      </c>
      <c r="J980" s="1392"/>
      <c r="K980" s="1559"/>
      <c r="L980" s="1069" t="s">
        <v>1315</v>
      </c>
      <c r="M980" s="1068" t="s">
        <v>1509</v>
      </c>
      <c r="N980" s="492"/>
      <c r="O980" s="1068"/>
      <c r="P980" s="1558"/>
      <c r="Q980" s="1393"/>
      <c r="R980" s="1068"/>
      <c r="S980" s="1110"/>
      <c r="T980" s="1094" t="s">
        <v>386</v>
      </c>
      <c r="U980" s="784"/>
      <c r="V980" s="1077"/>
      <c r="W980" s="1077"/>
      <c r="X980" s="680"/>
      <c r="Y980" s="492"/>
      <c r="Z980" s="1110"/>
      <c r="AA980" s="1110"/>
      <c r="AB980" s="1110"/>
      <c r="AC980" s="1068"/>
      <c r="AD980" s="411"/>
      <c r="AE980" s="359"/>
    </row>
    <row r="981" spans="1:31">
      <c r="A981" s="1110">
        <f>IF(C981="","",VLOOKUP(C981,지역코드!$A$2:$C$163,2,0))</f>
        <v>25</v>
      </c>
      <c r="B981" s="1110" t="str">
        <f>IF(C981="","",VLOOKUP(C981,지역코드!$A$2:$C$163,3,0))</f>
        <v>강원</v>
      </c>
      <c r="C981" s="1068" t="s">
        <v>677</v>
      </c>
      <c r="D981" s="1077" t="s">
        <v>385</v>
      </c>
      <c r="E981" s="1078"/>
      <c r="F981" s="491"/>
      <c r="G981" s="1069" t="s">
        <v>385</v>
      </c>
      <c r="H981" s="598"/>
      <c r="I981" s="1558" t="s">
        <v>2282</v>
      </c>
      <c r="J981" s="1392"/>
      <c r="K981" s="1559"/>
      <c r="L981" s="1069" t="s">
        <v>1315</v>
      </c>
      <c r="M981" s="1068" t="s">
        <v>1509</v>
      </c>
      <c r="N981" s="492"/>
      <c r="O981" s="1068"/>
      <c r="P981" s="1558"/>
      <c r="Q981" s="1393"/>
      <c r="R981" s="1068"/>
      <c r="S981" s="1110"/>
      <c r="T981" s="1094" t="s">
        <v>386</v>
      </c>
      <c r="U981" s="784"/>
      <c r="V981" s="1077"/>
      <c r="W981" s="1077"/>
      <c r="X981" s="680"/>
      <c r="Y981" s="492"/>
      <c r="Z981" s="1110"/>
      <c r="AA981" s="1110"/>
      <c r="AB981" s="1110"/>
      <c r="AC981" s="1068"/>
      <c r="AD981" s="411"/>
      <c r="AE981" s="359"/>
    </row>
    <row r="982" spans="1:31">
      <c r="A982" s="1110">
        <f>IF(C982="","",VLOOKUP(C982,지역코드!$A$2:$C$163,2,0))</f>
        <v>25</v>
      </c>
      <c r="B982" s="1110" t="str">
        <f>IF(C982="","",VLOOKUP(C982,지역코드!$A$2:$C$163,3,0))</f>
        <v>강원</v>
      </c>
      <c r="C982" s="1068" t="s">
        <v>677</v>
      </c>
      <c r="D982" s="1077" t="s">
        <v>385</v>
      </c>
      <c r="E982" s="1078"/>
      <c r="F982" s="491"/>
      <c r="G982" s="1069" t="s">
        <v>385</v>
      </c>
      <c r="H982" s="598"/>
      <c r="I982" s="1558" t="s">
        <v>2283</v>
      </c>
      <c r="J982" s="1392"/>
      <c r="K982" s="1559"/>
      <c r="L982" s="1069" t="s">
        <v>1315</v>
      </c>
      <c r="M982" s="1068" t="s">
        <v>1509</v>
      </c>
      <c r="N982" s="492"/>
      <c r="O982" s="1068"/>
      <c r="P982" s="1558"/>
      <c r="Q982" s="1393"/>
      <c r="R982" s="1068"/>
      <c r="S982" s="1110"/>
      <c r="T982" s="1094" t="s">
        <v>386</v>
      </c>
      <c r="U982" s="784"/>
      <c r="V982" s="1077"/>
      <c r="W982" s="1077"/>
      <c r="X982" s="680"/>
      <c r="Y982" s="492"/>
      <c r="Z982" s="1110"/>
      <c r="AA982" s="1110"/>
      <c r="AB982" s="1110"/>
      <c r="AC982" s="1068"/>
      <c r="AD982" s="411"/>
      <c r="AE982" s="359"/>
    </row>
    <row r="983" spans="1:31">
      <c r="A983" s="1110">
        <f>IF(C983="","",VLOOKUP(C983,지역코드!$A$2:$C$163,2,0))</f>
        <v>25</v>
      </c>
      <c r="B983" s="1110" t="str">
        <f>IF(C983="","",VLOOKUP(C983,지역코드!$A$2:$C$163,3,0))</f>
        <v>강원</v>
      </c>
      <c r="C983" s="1068" t="s">
        <v>677</v>
      </c>
      <c r="D983" s="1077" t="s">
        <v>385</v>
      </c>
      <c r="E983" s="1078"/>
      <c r="F983" s="491"/>
      <c r="G983" s="1069" t="s">
        <v>385</v>
      </c>
      <c r="H983" s="598"/>
      <c r="I983" s="1558" t="s">
        <v>2284</v>
      </c>
      <c r="J983" s="1392"/>
      <c r="K983" s="1559"/>
      <c r="L983" s="1069" t="s">
        <v>1315</v>
      </c>
      <c r="M983" s="1068" t="s">
        <v>1509</v>
      </c>
      <c r="N983" s="492"/>
      <c r="O983" s="1068"/>
      <c r="P983" s="1558"/>
      <c r="Q983" s="1393"/>
      <c r="R983" s="1068"/>
      <c r="S983" s="1110"/>
      <c r="T983" s="1094" t="s">
        <v>386</v>
      </c>
      <c r="U983" s="784"/>
      <c r="V983" s="1077"/>
      <c r="W983" s="1077"/>
      <c r="X983" s="680"/>
      <c r="Y983" s="492"/>
      <c r="Z983" s="1110"/>
      <c r="AA983" s="1110"/>
      <c r="AB983" s="1110"/>
      <c r="AC983" s="1068"/>
      <c r="AD983" s="411"/>
      <c r="AE983" s="359"/>
    </row>
    <row r="984" spans="1:31">
      <c r="A984" s="1110">
        <f>IF(C984="","",VLOOKUP(C984,지역코드!$A$2:$C$163,2,0))</f>
        <v>25</v>
      </c>
      <c r="B984" s="1110" t="str">
        <f>IF(C984="","",VLOOKUP(C984,지역코드!$A$2:$C$163,3,0))</f>
        <v>강원</v>
      </c>
      <c r="C984" s="1068" t="s">
        <v>677</v>
      </c>
      <c r="D984" s="1077" t="s">
        <v>385</v>
      </c>
      <c r="E984" s="1078"/>
      <c r="F984" s="491"/>
      <c r="G984" s="1069" t="s">
        <v>385</v>
      </c>
      <c r="H984" s="598"/>
      <c r="I984" s="1558" t="s">
        <v>2285</v>
      </c>
      <c r="J984" s="1392"/>
      <c r="K984" s="1559"/>
      <c r="L984" s="1069" t="s">
        <v>1315</v>
      </c>
      <c r="M984" s="1068" t="s">
        <v>1509</v>
      </c>
      <c r="N984" s="492"/>
      <c r="O984" s="1068"/>
      <c r="P984" s="1558"/>
      <c r="Q984" s="1393"/>
      <c r="R984" s="1068"/>
      <c r="S984" s="1110"/>
      <c r="T984" s="1094" t="s">
        <v>386</v>
      </c>
      <c r="U984" s="784"/>
      <c r="V984" s="1077"/>
      <c r="W984" s="1077"/>
      <c r="X984" s="680"/>
      <c r="Y984" s="492"/>
      <c r="Z984" s="1110"/>
      <c r="AA984" s="1110"/>
      <c r="AB984" s="1110"/>
      <c r="AC984" s="1068"/>
      <c r="AD984" s="411"/>
      <c r="AE984" s="359"/>
    </row>
    <row r="985" spans="1:31">
      <c r="A985" s="1110">
        <f>IF(C985="","",VLOOKUP(C985,지역코드!$A$2:$C$163,2,0))</f>
        <v>25</v>
      </c>
      <c r="B985" s="1110" t="str">
        <f>IF(C985="","",VLOOKUP(C985,지역코드!$A$2:$C$163,3,0))</f>
        <v>강원</v>
      </c>
      <c r="C985" s="1068" t="s">
        <v>677</v>
      </c>
      <c r="D985" s="1077" t="s">
        <v>385</v>
      </c>
      <c r="E985" s="1078"/>
      <c r="F985" s="491"/>
      <c r="G985" s="1069" t="s">
        <v>385</v>
      </c>
      <c r="H985" s="598"/>
      <c r="I985" s="1558" t="s">
        <v>2286</v>
      </c>
      <c r="J985" s="1392"/>
      <c r="K985" s="1559"/>
      <c r="L985" s="1069" t="s">
        <v>1315</v>
      </c>
      <c r="M985" s="1068" t="s">
        <v>1509</v>
      </c>
      <c r="N985" s="492"/>
      <c r="O985" s="1068"/>
      <c r="P985" s="1558"/>
      <c r="Q985" s="1393"/>
      <c r="R985" s="1068"/>
      <c r="S985" s="1110"/>
      <c r="T985" s="1094" t="s">
        <v>386</v>
      </c>
      <c r="U985" s="784"/>
      <c r="V985" s="1077"/>
      <c r="W985" s="1077"/>
      <c r="X985" s="680"/>
      <c r="Y985" s="492"/>
      <c r="Z985" s="1110"/>
      <c r="AA985" s="1110"/>
      <c r="AB985" s="1110"/>
      <c r="AC985" s="1068"/>
      <c r="AD985" s="411"/>
      <c r="AE985" s="359"/>
    </row>
    <row r="986" spans="1:31">
      <c r="A986" s="1110">
        <f>IF(C986="","",VLOOKUP(C986,지역코드!$A$2:$C$163,2,0))</f>
        <v>25</v>
      </c>
      <c r="B986" s="1110" t="str">
        <f>IF(C986="","",VLOOKUP(C986,지역코드!$A$2:$C$163,3,0))</f>
        <v>강원</v>
      </c>
      <c r="C986" s="1068" t="s">
        <v>677</v>
      </c>
      <c r="D986" s="1077" t="s">
        <v>385</v>
      </c>
      <c r="E986" s="1078"/>
      <c r="F986" s="491"/>
      <c r="G986" s="1069" t="s">
        <v>385</v>
      </c>
      <c r="H986" s="598"/>
      <c r="I986" s="1558" t="s">
        <v>2287</v>
      </c>
      <c r="J986" s="1392"/>
      <c r="K986" s="1559"/>
      <c r="L986" s="1069" t="s">
        <v>1315</v>
      </c>
      <c r="M986" s="1068" t="s">
        <v>1509</v>
      </c>
      <c r="N986" s="492"/>
      <c r="O986" s="1068"/>
      <c r="P986" s="1558"/>
      <c r="Q986" s="1393"/>
      <c r="R986" s="1068"/>
      <c r="S986" s="1110"/>
      <c r="T986" s="1094" t="s">
        <v>386</v>
      </c>
      <c r="U986" s="784"/>
      <c r="V986" s="1077"/>
      <c r="W986" s="1077"/>
      <c r="X986" s="680"/>
      <c r="Y986" s="492"/>
      <c r="Z986" s="1110"/>
      <c r="AA986" s="1110"/>
      <c r="AB986" s="1110"/>
      <c r="AC986" s="1068"/>
      <c r="AD986" s="411"/>
      <c r="AE986" s="359"/>
    </row>
    <row r="987" spans="1:31">
      <c r="A987" s="1110">
        <f>IF(C987="","",VLOOKUP(C987,지역코드!$A$2:$C$163,2,0))</f>
        <v>25</v>
      </c>
      <c r="B987" s="1110" t="str">
        <f>IF(C987="","",VLOOKUP(C987,지역코드!$A$2:$C$163,3,0))</f>
        <v>강원</v>
      </c>
      <c r="C987" s="1068" t="s">
        <v>677</v>
      </c>
      <c r="D987" s="1077" t="s">
        <v>385</v>
      </c>
      <c r="E987" s="1078"/>
      <c r="F987" s="491"/>
      <c r="G987" s="1069" t="s">
        <v>385</v>
      </c>
      <c r="H987" s="598"/>
      <c r="I987" s="1558" t="s">
        <v>2288</v>
      </c>
      <c r="J987" s="1392"/>
      <c r="K987" s="1559"/>
      <c r="L987" s="1069" t="s">
        <v>1315</v>
      </c>
      <c r="M987" s="1068" t="s">
        <v>1509</v>
      </c>
      <c r="N987" s="492"/>
      <c r="O987" s="1068"/>
      <c r="P987" s="1558"/>
      <c r="Q987" s="1393"/>
      <c r="R987" s="1068"/>
      <c r="S987" s="1110"/>
      <c r="T987" s="1094" t="s">
        <v>386</v>
      </c>
      <c r="U987" s="784"/>
      <c r="V987" s="1077"/>
      <c r="W987" s="1077"/>
      <c r="X987" s="680"/>
      <c r="Y987" s="492"/>
      <c r="Z987" s="1110"/>
      <c r="AA987" s="1110"/>
      <c r="AB987" s="1110"/>
      <c r="AC987" s="1068"/>
      <c r="AD987" s="411"/>
      <c r="AE987" s="359"/>
    </row>
    <row r="988" spans="1:31">
      <c r="A988" s="1110">
        <f>IF(C988="","",VLOOKUP(C988,지역코드!$A$2:$C$163,2,0))</f>
        <v>25</v>
      </c>
      <c r="B988" s="1110" t="str">
        <f>IF(C988="","",VLOOKUP(C988,지역코드!$A$2:$C$163,3,0))</f>
        <v>강원</v>
      </c>
      <c r="C988" s="1068" t="s">
        <v>677</v>
      </c>
      <c r="D988" s="1077" t="s">
        <v>385</v>
      </c>
      <c r="E988" s="1078"/>
      <c r="F988" s="491"/>
      <c r="G988" s="1069" t="s">
        <v>385</v>
      </c>
      <c r="H988" s="598"/>
      <c r="I988" s="1558" t="s">
        <v>2289</v>
      </c>
      <c r="J988" s="1392"/>
      <c r="K988" s="1559"/>
      <c r="L988" s="1069" t="s">
        <v>1315</v>
      </c>
      <c r="M988" s="1068" t="s">
        <v>1509</v>
      </c>
      <c r="N988" s="492"/>
      <c r="O988" s="1068"/>
      <c r="P988" s="1558"/>
      <c r="Q988" s="1393"/>
      <c r="R988" s="1068"/>
      <c r="S988" s="1110"/>
      <c r="T988" s="1094" t="s">
        <v>386</v>
      </c>
      <c r="U988" s="784"/>
      <c r="V988" s="1077"/>
      <c r="W988" s="1077"/>
      <c r="X988" s="680"/>
      <c r="Y988" s="492"/>
      <c r="Z988" s="1110"/>
      <c r="AA988" s="1110"/>
      <c r="AB988" s="1110"/>
      <c r="AC988" s="1068"/>
      <c r="AD988" s="411"/>
      <c r="AE988" s="359"/>
    </row>
    <row r="989" spans="1:31">
      <c r="A989" s="1110">
        <f>IF(C989="","",VLOOKUP(C989,지역코드!$A$2:$C$163,2,0))</f>
        <v>25</v>
      </c>
      <c r="B989" s="1110" t="str">
        <f>IF(C989="","",VLOOKUP(C989,지역코드!$A$2:$C$163,3,0))</f>
        <v>강원</v>
      </c>
      <c r="C989" s="1068" t="s">
        <v>677</v>
      </c>
      <c r="D989" s="1077" t="s">
        <v>385</v>
      </c>
      <c r="E989" s="1078"/>
      <c r="F989" s="491"/>
      <c r="G989" s="1069" t="s">
        <v>385</v>
      </c>
      <c r="H989" s="598"/>
      <c r="I989" s="1558" t="s">
        <v>2290</v>
      </c>
      <c r="J989" s="1392"/>
      <c r="K989" s="1559"/>
      <c r="L989" s="1069" t="s">
        <v>1315</v>
      </c>
      <c r="M989" s="1068" t="s">
        <v>1509</v>
      </c>
      <c r="N989" s="492"/>
      <c r="O989" s="1068"/>
      <c r="P989" s="1558"/>
      <c r="Q989" s="1393"/>
      <c r="R989" s="1068"/>
      <c r="S989" s="1110"/>
      <c r="T989" s="1094" t="s">
        <v>386</v>
      </c>
      <c r="U989" s="784"/>
      <c r="V989" s="1077"/>
      <c r="W989" s="1077"/>
      <c r="X989" s="680"/>
      <c r="Y989" s="492"/>
      <c r="Z989" s="1110"/>
      <c r="AA989" s="1110"/>
      <c r="AB989" s="1110"/>
      <c r="AC989" s="1068"/>
      <c r="AD989" s="411"/>
      <c r="AE989" s="359"/>
    </row>
    <row r="990" spans="1:31">
      <c r="A990" s="1110">
        <f>IF(C990="","",VLOOKUP(C990,지역코드!$A$2:$C$163,2,0))</f>
        <v>25</v>
      </c>
      <c r="B990" s="1110" t="str">
        <f>IF(C990="","",VLOOKUP(C990,지역코드!$A$2:$C$163,3,0))</f>
        <v>강원</v>
      </c>
      <c r="C990" s="1068" t="s">
        <v>677</v>
      </c>
      <c r="D990" s="1077" t="s">
        <v>385</v>
      </c>
      <c r="E990" s="1078"/>
      <c r="F990" s="491"/>
      <c r="G990" s="1069" t="s">
        <v>385</v>
      </c>
      <c r="H990" s="598"/>
      <c r="I990" s="1558" t="s">
        <v>2291</v>
      </c>
      <c r="J990" s="1392"/>
      <c r="K990" s="1559"/>
      <c r="L990" s="1069" t="s">
        <v>1315</v>
      </c>
      <c r="M990" s="1068" t="s">
        <v>1509</v>
      </c>
      <c r="N990" s="492"/>
      <c r="O990" s="1068"/>
      <c r="P990" s="1558"/>
      <c r="Q990" s="1393"/>
      <c r="R990" s="1068"/>
      <c r="S990" s="1110"/>
      <c r="T990" s="1094" t="s">
        <v>386</v>
      </c>
      <c r="U990" s="784"/>
      <c r="V990" s="1077"/>
      <c r="W990" s="1077"/>
      <c r="X990" s="680"/>
      <c r="Y990" s="492"/>
      <c r="Z990" s="1110"/>
      <c r="AA990" s="1110"/>
      <c r="AB990" s="1110"/>
      <c r="AC990" s="1068"/>
      <c r="AD990" s="411"/>
      <c r="AE990" s="359"/>
    </row>
    <row r="991" spans="1:31">
      <c r="A991" s="1110">
        <f>IF(C991="","",VLOOKUP(C991,지역코드!$A$2:$C$163,2,0))</f>
        <v>25</v>
      </c>
      <c r="B991" s="1110" t="str">
        <f>IF(C991="","",VLOOKUP(C991,지역코드!$A$2:$C$163,3,0))</f>
        <v>강원</v>
      </c>
      <c r="C991" s="1068" t="s">
        <v>677</v>
      </c>
      <c r="D991" s="1077" t="s">
        <v>385</v>
      </c>
      <c r="E991" s="1078"/>
      <c r="F991" s="491"/>
      <c r="G991" s="1069" t="s">
        <v>385</v>
      </c>
      <c r="H991" s="598"/>
      <c r="I991" s="1558" t="s">
        <v>2292</v>
      </c>
      <c r="J991" s="1392"/>
      <c r="K991" s="1559"/>
      <c r="L991" s="1069" t="s">
        <v>1315</v>
      </c>
      <c r="M991" s="1068" t="s">
        <v>1509</v>
      </c>
      <c r="N991" s="492"/>
      <c r="O991" s="1068"/>
      <c r="P991" s="1558"/>
      <c r="Q991" s="1393"/>
      <c r="R991" s="1068"/>
      <c r="S991" s="1110"/>
      <c r="T991" s="1094" t="s">
        <v>386</v>
      </c>
      <c r="U991" s="784"/>
      <c r="V991" s="1077"/>
      <c r="W991" s="1077"/>
      <c r="X991" s="680"/>
      <c r="Y991" s="492"/>
      <c r="Z991" s="1110"/>
      <c r="AA991" s="1110"/>
      <c r="AB991" s="1110"/>
      <c r="AC991" s="1068"/>
      <c r="AD991" s="411"/>
      <c r="AE991" s="359"/>
    </row>
    <row r="992" spans="1:31">
      <c r="A992" s="1110">
        <f>IF(C992="","",VLOOKUP(C992,지역코드!$A$2:$C$163,2,0))</f>
        <v>25</v>
      </c>
      <c r="B992" s="1110" t="str">
        <f>IF(C992="","",VLOOKUP(C992,지역코드!$A$2:$C$163,3,0))</f>
        <v>강원</v>
      </c>
      <c r="C992" s="1068" t="s">
        <v>677</v>
      </c>
      <c r="D992" s="1077" t="s">
        <v>385</v>
      </c>
      <c r="E992" s="1078"/>
      <c r="F992" s="491"/>
      <c r="G992" s="1069" t="s">
        <v>385</v>
      </c>
      <c r="H992" s="598"/>
      <c r="I992" s="1558" t="s">
        <v>2293</v>
      </c>
      <c r="J992" s="1392"/>
      <c r="K992" s="1559"/>
      <c r="L992" s="1069" t="s">
        <v>1315</v>
      </c>
      <c r="M992" s="1068" t="s">
        <v>1509</v>
      </c>
      <c r="N992" s="492"/>
      <c r="O992" s="1068"/>
      <c r="P992" s="1558"/>
      <c r="Q992" s="1393"/>
      <c r="R992" s="1068"/>
      <c r="S992" s="1110"/>
      <c r="T992" s="1094" t="s">
        <v>386</v>
      </c>
      <c r="U992" s="784"/>
      <c r="V992" s="1077"/>
      <c r="W992" s="1077"/>
      <c r="X992" s="680"/>
      <c r="Y992" s="492"/>
      <c r="Z992" s="1110"/>
      <c r="AA992" s="1110"/>
      <c r="AB992" s="1110"/>
      <c r="AC992" s="1068"/>
      <c r="AD992" s="411"/>
      <c r="AE992" s="359"/>
    </row>
    <row r="993" spans="1:31">
      <c r="A993" s="1110">
        <f>IF(C993="","",VLOOKUP(C993,지역코드!$A$2:$C$163,2,0))</f>
        <v>25</v>
      </c>
      <c r="B993" s="1110" t="str">
        <f>IF(C993="","",VLOOKUP(C993,지역코드!$A$2:$C$163,3,0))</f>
        <v>강원</v>
      </c>
      <c r="C993" s="1068" t="s">
        <v>677</v>
      </c>
      <c r="D993" s="1077" t="s">
        <v>385</v>
      </c>
      <c r="E993" s="1078"/>
      <c r="F993" s="491"/>
      <c r="G993" s="1069" t="s">
        <v>385</v>
      </c>
      <c r="H993" s="598"/>
      <c r="I993" s="1558" t="s">
        <v>2294</v>
      </c>
      <c r="J993" s="1392"/>
      <c r="K993" s="1559"/>
      <c r="L993" s="1069" t="s">
        <v>1315</v>
      </c>
      <c r="M993" s="1068" t="s">
        <v>1509</v>
      </c>
      <c r="N993" s="492"/>
      <c r="O993" s="1068"/>
      <c r="P993" s="1558"/>
      <c r="Q993" s="1393"/>
      <c r="R993" s="1068"/>
      <c r="S993" s="1110"/>
      <c r="T993" s="1094" t="s">
        <v>386</v>
      </c>
      <c r="U993" s="784"/>
      <c r="V993" s="1077"/>
      <c r="W993" s="1077"/>
      <c r="X993" s="680"/>
      <c r="Y993" s="492"/>
      <c r="Z993" s="1110"/>
      <c r="AA993" s="1110"/>
      <c r="AB993" s="1110"/>
      <c r="AC993" s="1068"/>
      <c r="AD993" s="411"/>
      <c r="AE993" s="359"/>
    </row>
    <row r="994" spans="1:31">
      <c r="A994" s="1110">
        <f>IF(C994="","",VLOOKUP(C994,지역코드!$A$2:$C$163,2,0))</f>
        <v>25</v>
      </c>
      <c r="B994" s="1110" t="str">
        <f>IF(C994="","",VLOOKUP(C994,지역코드!$A$2:$C$163,3,0))</f>
        <v>강원</v>
      </c>
      <c r="C994" s="1068" t="s">
        <v>677</v>
      </c>
      <c r="D994" s="1077" t="s">
        <v>385</v>
      </c>
      <c r="E994" s="1078"/>
      <c r="F994" s="491"/>
      <c r="G994" s="1069" t="s">
        <v>385</v>
      </c>
      <c r="H994" s="598"/>
      <c r="I994" s="1558" t="s">
        <v>2287</v>
      </c>
      <c r="J994" s="1392"/>
      <c r="K994" s="1559"/>
      <c r="L994" s="1069" t="s">
        <v>1315</v>
      </c>
      <c r="M994" s="1068" t="s">
        <v>1509</v>
      </c>
      <c r="N994" s="492"/>
      <c r="O994" s="1068"/>
      <c r="P994" s="1558"/>
      <c r="Q994" s="1393"/>
      <c r="R994" s="1068"/>
      <c r="S994" s="1110"/>
      <c r="T994" s="1094" t="s">
        <v>386</v>
      </c>
      <c r="U994" s="784"/>
      <c r="V994" s="1077"/>
      <c r="W994" s="1077"/>
      <c r="X994" s="680"/>
      <c r="Y994" s="492"/>
      <c r="Z994" s="1110"/>
      <c r="AA994" s="1110"/>
      <c r="AB994" s="1110"/>
      <c r="AC994" s="1068"/>
      <c r="AD994" s="411"/>
      <c r="AE994" s="359"/>
    </row>
    <row r="995" spans="1:31">
      <c r="A995" s="1110">
        <f>IF(C995="","",VLOOKUP(C995,지역코드!$A$2:$C$163,2,0))</f>
        <v>25</v>
      </c>
      <c r="B995" s="1110" t="str">
        <f>IF(C995="","",VLOOKUP(C995,지역코드!$A$2:$C$163,3,0))</f>
        <v>강원</v>
      </c>
      <c r="C995" s="1068" t="s">
        <v>677</v>
      </c>
      <c r="D995" s="1077" t="s">
        <v>385</v>
      </c>
      <c r="E995" s="1078"/>
      <c r="F995" s="491"/>
      <c r="G995" s="1069" t="s">
        <v>385</v>
      </c>
      <c r="H995" s="598"/>
      <c r="I995" s="1558" t="s">
        <v>2295</v>
      </c>
      <c r="J995" s="1392"/>
      <c r="K995" s="1559"/>
      <c r="L995" s="1069" t="s">
        <v>1315</v>
      </c>
      <c r="M995" s="1068" t="s">
        <v>1509</v>
      </c>
      <c r="N995" s="492"/>
      <c r="O995" s="1068"/>
      <c r="P995" s="1558"/>
      <c r="Q995" s="1393"/>
      <c r="R995" s="1068"/>
      <c r="S995" s="1110"/>
      <c r="T995" s="1094" t="s">
        <v>386</v>
      </c>
      <c r="U995" s="784"/>
      <c r="V995" s="1077"/>
      <c r="W995" s="1077"/>
      <c r="X995" s="680"/>
      <c r="Y995" s="492"/>
      <c r="Z995" s="1110"/>
      <c r="AA995" s="1110"/>
      <c r="AB995" s="1110"/>
      <c r="AC995" s="1068"/>
      <c r="AD995" s="411"/>
      <c r="AE995" s="359"/>
    </row>
    <row r="996" spans="1:31">
      <c r="A996" s="95">
        <f>IF(C996="","",VLOOKUP(C996,지역코드!$A$2:$C$163,2,0))</f>
        <v>25</v>
      </c>
      <c r="B996" s="95" t="str">
        <f>IF(C996="","",VLOOKUP(C996,지역코드!$A$2:$C$163,3,0))</f>
        <v>강원</v>
      </c>
      <c r="C996" s="1050" t="s">
        <v>677</v>
      </c>
      <c r="D996" s="1083" t="s">
        <v>4122</v>
      </c>
      <c r="E996" s="1078" t="s">
        <v>2296</v>
      </c>
      <c r="F996" s="103"/>
      <c r="G996" s="1051" t="s">
        <v>1519</v>
      </c>
      <c r="H996" s="578"/>
      <c r="I996" s="1317" t="s">
        <v>2297</v>
      </c>
      <c r="J996" s="1318"/>
      <c r="K996" s="1319"/>
      <c r="L996" s="1051" t="s">
        <v>811</v>
      </c>
      <c r="M996" s="1050" t="s">
        <v>2262</v>
      </c>
      <c r="N996" s="500"/>
      <c r="O996" s="1050"/>
      <c r="P996" s="1317" t="s">
        <v>2263</v>
      </c>
      <c r="Q996" s="1320"/>
      <c r="R996" s="1050">
        <v>37.813600000000001</v>
      </c>
      <c r="S996" s="95">
        <v>128.0651</v>
      </c>
      <c r="T996" s="1034" t="s">
        <v>386</v>
      </c>
      <c r="U996" s="766"/>
      <c r="V996" s="1021">
        <v>1014620</v>
      </c>
      <c r="W996" s="1083"/>
      <c r="X996" s="658"/>
      <c r="Y996" s="500"/>
      <c r="Z996" s="95"/>
      <c r="AA996" s="95"/>
      <c r="AB996" s="95"/>
      <c r="AC996" s="1050"/>
      <c r="AD996" s="412"/>
      <c r="AE996" s="359"/>
    </row>
    <row r="997" spans="1:31">
      <c r="A997" s="95">
        <f>IF(C997="","",VLOOKUP(C997,지역코드!$A$2:$C$163,2,0))</f>
        <v>25</v>
      </c>
      <c r="B997" s="95" t="str">
        <f>IF(C997="","",VLOOKUP(C997,지역코드!$A$2:$C$163,3,0))</f>
        <v>강원</v>
      </c>
      <c r="C997" s="1050" t="s">
        <v>677</v>
      </c>
      <c r="D997" s="1083" t="s">
        <v>573</v>
      </c>
      <c r="E997" s="1078" t="s">
        <v>2298</v>
      </c>
      <c r="F997" s="103"/>
      <c r="G997" s="1051" t="s">
        <v>385</v>
      </c>
      <c r="H997" s="578"/>
      <c r="I997" s="1317" t="s">
        <v>2299</v>
      </c>
      <c r="J997" s="1318"/>
      <c r="K997" s="1319"/>
      <c r="L997" s="1051" t="s">
        <v>811</v>
      </c>
      <c r="M997" s="1050" t="s">
        <v>2262</v>
      </c>
      <c r="N997" s="500"/>
      <c r="O997" s="1050"/>
      <c r="P997" s="1317" t="s">
        <v>2300</v>
      </c>
      <c r="Q997" s="1320"/>
      <c r="R997" s="1050">
        <v>37.768900000000002</v>
      </c>
      <c r="S997" s="95">
        <v>128.03649999999999</v>
      </c>
      <c r="T997" s="1034" t="s">
        <v>386</v>
      </c>
      <c r="U997" s="766"/>
      <c r="V997" s="1021">
        <v>1014630</v>
      </c>
      <c r="W997" s="1083"/>
      <c r="X997" s="658"/>
      <c r="Y997" s="500"/>
      <c r="Z997" s="95"/>
      <c r="AA997" s="95"/>
      <c r="AB997" s="95"/>
      <c r="AC997" s="1050"/>
      <c r="AD997" s="412"/>
      <c r="AE997" s="359"/>
    </row>
    <row r="998" spans="1:31">
      <c r="A998" s="95">
        <f>IF(C998="","",VLOOKUP(C998,지역코드!$A$2:$C$163,2,0))</f>
        <v>25</v>
      </c>
      <c r="B998" s="95" t="str">
        <f>IF(C998="","",VLOOKUP(C998,지역코드!$A$2:$C$163,3,0))</f>
        <v>강원</v>
      </c>
      <c r="C998" s="1050" t="s">
        <v>677</v>
      </c>
      <c r="D998" s="1021" t="s">
        <v>1588</v>
      </c>
      <c r="E998" s="1078" t="s">
        <v>2298</v>
      </c>
      <c r="F998" s="103"/>
      <c r="G998" s="1051" t="s">
        <v>2256</v>
      </c>
      <c r="H998" s="578"/>
      <c r="I998" s="1317" t="s">
        <v>2256</v>
      </c>
      <c r="J998" s="1318"/>
      <c r="K998" s="1319"/>
      <c r="L998" s="1051" t="s">
        <v>1313</v>
      </c>
      <c r="M998" s="1105" t="s">
        <v>1467</v>
      </c>
      <c r="N998" s="1078"/>
      <c r="O998" s="1050"/>
      <c r="P998" s="1433" t="s">
        <v>2301</v>
      </c>
      <c r="Q998" s="1434"/>
      <c r="R998" s="1105">
        <v>37.686700000000002</v>
      </c>
      <c r="S998" s="95">
        <v>127.8824</v>
      </c>
      <c r="T998" s="1021" t="s">
        <v>2257</v>
      </c>
      <c r="U998" s="1033"/>
      <c r="V998" s="1021" t="s">
        <v>1771</v>
      </c>
      <c r="W998" s="1083"/>
      <c r="X998" s="658"/>
      <c r="Y998" s="500"/>
      <c r="Z998" s="95"/>
      <c r="AA998" s="95"/>
      <c r="AB998" s="95"/>
      <c r="AC998" s="1050"/>
      <c r="AD998" s="412"/>
      <c r="AE998" s="359"/>
    </row>
    <row r="999" spans="1:31">
      <c r="A999" s="1151">
        <f>IF(C999="","",VLOOKUP(C999,지역코드!$A$2:$C$163,2,0))</f>
        <v>25</v>
      </c>
      <c r="B999" s="1151" t="str">
        <f>IF(C999="","",VLOOKUP(C999,지역코드!$A$2:$C$163,3,0))</f>
        <v>강원</v>
      </c>
      <c r="C999" s="1105" t="s">
        <v>677</v>
      </c>
      <c r="D999" s="1021" t="s">
        <v>385</v>
      </c>
      <c r="E999" s="1078" t="s">
        <v>2298</v>
      </c>
      <c r="F999" s="1079"/>
      <c r="G999" s="1038" t="s">
        <v>385</v>
      </c>
      <c r="H999" s="576"/>
      <c r="I999" s="1317" t="s">
        <v>385</v>
      </c>
      <c r="J999" s="1318"/>
      <c r="K999" s="1319"/>
      <c r="L999" s="1038" t="s">
        <v>762</v>
      </c>
      <c r="M999" s="1105" t="s">
        <v>2259</v>
      </c>
      <c r="N999" s="1078"/>
      <c r="O999" s="1105"/>
      <c r="P999" s="1317" t="s">
        <v>385</v>
      </c>
      <c r="Q999" s="1320"/>
      <c r="R999" s="1105" t="s">
        <v>385</v>
      </c>
      <c r="S999" s="1151" t="s">
        <v>385</v>
      </c>
      <c r="T999" s="1021" t="s">
        <v>385</v>
      </c>
      <c r="U999" s="1033"/>
      <c r="V999" s="1021" t="s">
        <v>2302</v>
      </c>
      <c r="W999" s="1021"/>
      <c r="X999" s="644"/>
      <c r="Y999" s="1078"/>
      <c r="Z999" s="1151"/>
      <c r="AA999" s="1151"/>
      <c r="AB999" s="1151"/>
      <c r="AC999" s="1105"/>
      <c r="AD999" s="412"/>
      <c r="AE999" s="359"/>
    </row>
    <row r="1000" spans="1:31" ht="21" customHeight="1">
      <c r="A1000" s="1151">
        <f>IF(C1000="","",VLOOKUP(C1000,지역코드!$A$2:$C$163,2,0))</f>
        <v>25</v>
      </c>
      <c r="B1000" s="1151" t="str">
        <f>IF(C1000="","",VLOOKUP(C1000,지역코드!$A$2:$C$163,3,0))</f>
        <v>강원</v>
      </c>
      <c r="C1000" s="1105" t="s">
        <v>677</v>
      </c>
      <c r="D1000" s="1021" t="s">
        <v>2265</v>
      </c>
      <c r="E1000" s="1078" t="s">
        <v>2303</v>
      </c>
      <c r="F1000" s="1079"/>
      <c r="G1000" s="1038" t="s">
        <v>385</v>
      </c>
      <c r="H1000" s="576"/>
      <c r="I1000" s="1317" t="s">
        <v>2304</v>
      </c>
      <c r="J1000" s="1318"/>
      <c r="K1000" s="1319"/>
      <c r="L1000" s="1038" t="s">
        <v>1313</v>
      </c>
      <c r="M1000" s="1105" t="s">
        <v>2305</v>
      </c>
      <c r="N1000" s="1078"/>
      <c r="O1000" s="1105"/>
      <c r="P1000" s="1317" t="s">
        <v>2306</v>
      </c>
      <c r="Q1000" s="1320"/>
      <c r="R1000" s="1105">
        <v>37.805399999999999</v>
      </c>
      <c r="S1000" s="1151">
        <v>127.99290000000001</v>
      </c>
      <c r="T1000" s="1021" t="s">
        <v>2307</v>
      </c>
      <c r="U1000" s="1033"/>
      <c r="V1000" s="1021" t="s">
        <v>1711</v>
      </c>
      <c r="W1000" s="1021"/>
      <c r="X1000" s="644"/>
      <c r="Y1000" s="1078"/>
      <c r="Z1000" s="1151"/>
      <c r="AA1000" s="1151"/>
      <c r="AB1000" s="1151"/>
      <c r="AC1000" s="1105"/>
      <c r="AD1000" s="412"/>
      <c r="AE1000" s="359"/>
    </row>
    <row r="1001" spans="1:31">
      <c r="A1001" s="1151">
        <f>IF(C1001="","",VLOOKUP(C1001,지역코드!$A$2:$C$163,2,0))</f>
        <v>25</v>
      </c>
      <c r="B1001" s="1151" t="str">
        <f>IF(C1001="","",VLOOKUP(C1001,지역코드!$A$2:$C$163,3,0))</f>
        <v>강원</v>
      </c>
      <c r="C1001" s="1105" t="s">
        <v>677</v>
      </c>
      <c r="D1001" s="1021" t="s">
        <v>573</v>
      </c>
      <c r="E1001" s="1078" t="s">
        <v>2303</v>
      </c>
      <c r="F1001" s="1079"/>
      <c r="G1001" s="1038" t="s">
        <v>385</v>
      </c>
      <c r="H1001" s="576"/>
      <c r="I1001" s="1317" t="s">
        <v>385</v>
      </c>
      <c r="J1001" s="1318"/>
      <c r="K1001" s="1319"/>
      <c r="L1001" s="1038" t="s">
        <v>811</v>
      </c>
      <c r="M1001" s="1105" t="s">
        <v>1782</v>
      </c>
      <c r="N1001" s="1078"/>
      <c r="O1001" s="1105"/>
      <c r="P1001" s="1317" t="s">
        <v>385</v>
      </c>
      <c r="Q1001" s="1320"/>
      <c r="R1001" s="1105" t="s">
        <v>385</v>
      </c>
      <c r="S1001" s="1151" t="s">
        <v>385</v>
      </c>
      <c r="T1001" s="1021" t="s">
        <v>385</v>
      </c>
      <c r="U1001" s="1033"/>
      <c r="V1001" s="1021" t="s">
        <v>2117</v>
      </c>
      <c r="W1001" s="1021"/>
      <c r="X1001" s="644"/>
      <c r="Y1001" s="1078"/>
      <c r="Z1001" s="1151"/>
      <c r="AA1001" s="1151"/>
      <c r="AB1001" s="1151"/>
      <c r="AC1001" s="1105"/>
      <c r="AD1001" s="412"/>
      <c r="AE1001" s="359"/>
    </row>
    <row r="1002" spans="1:31">
      <c r="A1002" s="1151">
        <f>IF(C1002="","",VLOOKUP(C1002,지역코드!$A$2:$C$163,2,0))</f>
        <v>25</v>
      </c>
      <c r="B1002" s="1151" t="str">
        <f>IF(C1002="","",VLOOKUP(C1002,지역코드!$A$2:$C$163,3,0))</f>
        <v>강원</v>
      </c>
      <c r="C1002" s="1105" t="s">
        <v>677</v>
      </c>
      <c r="D1002" s="1021" t="s">
        <v>1588</v>
      </c>
      <c r="E1002" s="1078" t="s">
        <v>2308</v>
      </c>
      <c r="F1002" s="1079"/>
      <c r="G1002" s="1038" t="s">
        <v>2240</v>
      </c>
      <c r="H1002" s="576"/>
      <c r="I1002" s="1317" t="s">
        <v>2309</v>
      </c>
      <c r="J1002" s="1318"/>
      <c r="K1002" s="1319"/>
      <c r="L1002" s="1038" t="s">
        <v>1313</v>
      </c>
      <c r="M1002" s="1105" t="s">
        <v>1467</v>
      </c>
      <c r="N1002" s="1078"/>
      <c r="O1002" s="1105"/>
      <c r="P1002" s="1317" t="s">
        <v>2241</v>
      </c>
      <c r="Q1002" s="1320"/>
      <c r="R1002" s="1105">
        <v>37.688699999999997</v>
      </c>
      <c r="S1002" s="1151">
        <v>127.8871</v>
      </c>
      <c r="T1002" s="1021" t="s">
        <v>2242</v>
      </c>
      <c r="U1002" s="1033"/>
      <c r="V1002" s="1021" t="s">
        <v>1752</v>
      </c>
      <c r="W1002" s="1021"/>
      <c r="X1002" s="644"/>
      <c r="Y1002" s="1078"/>
      <c r="Z1002" s="1151"/>
      <c r="AA1002" s="1151"/>
      <c r="AB1002" s="1151"/>
      <c r="AC1002" s="1105"/>
      <c r="AD1002" s="412"/>
      <c r="AE1002" s="359"/>
    </row>
    <row r="1003" spans="1:31">
      <c r="A1003" s="1151">
        <f>IF(C1003="","",VLOOKUP(C1003,지역코드!$A$2:$C$163,2,0))</f>
        <v>25</v>
      </c>
      <c r="B1003" s="1151" t="str">
        <f>IF(C1003="","",VLOOKUP(C1003,지역코드!$A$2:$C$163,3,0))</f>
        <v>강원</v>
      </c>
      <c r="C1003" s="1105" t="s">
        <v>677</v>
      </c>
      <c r="D1003" s="1021" t="s">
        <v>385</v>
      </c>
      <c r="E1003" s="1078" t="s">
        <v>2308</v>
      </c>
      <c r="F1003" s="1079"/>
      <c r="G1003" s="1038" t="s">
        <v>385</v>
      </c>
      <c r="H1003" s="576"/>
      <c r="I1003" s="1317" t="s">
        <v>385</v>
      </c>
      <c r="J1003" s="1318"/>
      <c r="K1003" s="1319"/>
      <c r="L1003" s="1038" t="s">
        <v>1476</v>
      </c>
      <c r="M1003" s="1105" t="s">
        <v>1945</v>
      </c>
      <c r="N1003" s="1078"/>
      <c r="O1003" s="1105"/>
      <c r="P1003" s="1317" t="s">
        <v>385</v>
      </c>
      <c r="Q1003" s="1320"/>
      <c r="R1003" s="1105" t="s">
        <v>385</v>
      </c>
      <c r="S1003" s="1151" t="s">
        <v>385</v>
      </c>
      <c r="T1003" s="1021" t="s">
        <v>385</v>
      </c>
      <c r="U1003" s="1033"/>
      <c r="V1003" s="1021" t="s">
        <v>2310</v>
      </c>
      <c r="W1003" s="1021"/>
      <c r="X1003" s="644"/>
      <c r="Y1003" s="1078"/>
      <c r="Z1003" s="1151"/>
      <c r="AA1003" s="1151"/>
      <c r="AB1003" s="1151"/>
      <c r="AC1003" s="1105"/>
      <c r="AD1003" s="412"/>
      <c r="AE1003" s="359"/>
    </row>
    <row r="1004" spans="1:31">
      <c r="A1004" s="1151">
        <f>IF(C1004="","",VLOOKUP(C1004,지역코드!$A$2:$C$163,2,0))</f>
        <v>25</v>
      </c>
      <c r="B1004" s="1151" t="str">
        <f>IF(C1004="","",VLOOKUP(C1004,지역코드!$A$2:$C$163,3,0))</f>
        <v>강원</v>
      </c>
      <c r="C1004" s="1105" t="s">
        <v>677</v>
      </c>
      <c r="D1004" s="1021" t="s">
        <v>2265</v>
      </c>
      <c r="E1004" s="1078" t="s">
        <v>2308</v>
      </c>
      <c r="F1004" s="1079"/>
      <c r="G1004" s="1038" t="s">
        <v>385</v>
      </c>
      <c r="H1004" s="576"/>
      <c r="I1004" s="1317" t="s">
        <v>385</v>
      </c>
      <c r="J1004" s="1318"/>
      <c r="K1004" s="1319"/>
      <c r="L1004" s="1038" t="s">
        <v>2311</v>
      </c>
      <c r="M1004" s="1105" t="s">
        <v>2312</v>
      </c>
      <c r="N1004" s="1078"/>
      <c r="O1004" s="1105"/>
      <c r="P1004" s="1317" t="s">
        <v>385</v>
      </c>
      <c r="Q1004" s="1320"/>
      <c r="R1004" s="1105" t="s">
        <v>385</v>
      </c>
      <c r="S1004" s="1151" t="s">
        <v>385</v>
      </c>
      <c r="T1004" s="1021" t="s">
        <v>385</v>
      </c>
      <c r="U1004" s="1033"/>
      <c r="V1004" s="1021" t="s">
        <v>2313</v>
      </c>
      <c r="W1004" s="1021"/>
      <c r="X1004" s="644"/>
      <c r="Y1004" s="1078"/>
      <c r="Z1004" s="1151"/>
      <c r="AA1004" s="1151"/>
      <c r="AB1004" s="1151"/>
      <c r="AC1004" s="1105"/>
      <c r="AD1004" s="412"/>
      <c r="AE1004" s="359"/>
    </row>
    <row r="1005" spans="1:31">
      <c r="A1005" s="1151">
        <f>IF(C1005="","",VLOOKUP(C1005,지역코드!$A$2:$C$163,2,0))</f>
        <v>25</v>
      </c>
      <c r="B1005" s="1151" t="str">
        <f>IF(C1005="","",VLOOKUP(C1005,지역코드!$A$2:$C$163,3,0))</f>
        <v>강원</v>
      </c>
      <c r="C1005" s="1105" t="s">
        <v>677</v>
      </c>
      <c r="D1005" s="1021" t="s">
        <v>2265</v>
      </c>
      <c r="E1005" s="1078" t="s">
        <v>2308</v>
      </c>
      <c r="F1005" s="1079"/>
      <c r="G1005" s="1038" t="s">
        <v>385</v>
      </c>
      <c r="H1005" s="576"/>
      <c r="I1005" s="1317" t="s">
        <v>385</v>
      </c>
      <c r="J1005" s="1318"/>
      <c r="K1005" s="1319"/>
      <c r="L1005" s="1038" t="s">
        <v>2314</v>
      </c>
      <c r="M1005" s="1105" t="s">
        <v>2312</v>
      </c>
      <c r="N1005" s="1078"/>
      <c r="O1005" s="1105"/>
      <c r="P1005" s="1317" t="s">
        <v>385</v>
      </c>
      <c r="Q1005" s="1320"/>
      <c r="R1005" s="1105" t="s">
        <v>385</v>
      </c>
      <c r="S1005" s="96" t="s">
        <v>385</v>
      </c>
      <c r="T1005" s="1021" t="s">
        <v>385</v>
      </c>
      <c r="U1005" s="1033"/>
      <c r="V1005" s="1021" t="s">
        <v>2315</v>
      </c>
      <c r="W1005" s="1021"/>
      <c r="X1005" s="644"/>
      <c r="Y1005" s="1078"/>
      <c r="Z1005" s="1151"/>
      <c r="AA1005" s="1151"/>
      <c r="AB1005" s="1151"/>
      <c r="AC1005" s="1105"/>
      <c r="AD1005" s="412"/>
      <c r="AE1005" s="359"/>
    </row>
    <row r="1006" spans="1:31">
      <c r="A1006" s="1151">
        <f>IF(C1006="","",VLOOKUP(C1006,지역코드!$A$2:$C$163,2,0))</f>
        <v>25</v>
      </c>
      <c r="B1006" s="1151" t="str">
        <f>IF(C1006="","",VLOOKUP(C1006,지역코드!$A$2:$C$163,3,0))</f>
        <v>강원</v>
      </c>
      <c r="C1006" s="1105" t="s">
        <v>677</v>
      </c>
      <c r="D1006" s="1021" t="s">
        <v>1588</v>
      </c>
      <c r="E1006" s="1078" t="s">
        <v>2308</v>
      </c>
      <c r="F1006" s="1079"/>
      <c r="G1006" s="1038" t="s">
        <v>385</v>
      </c>
      <c r="H1006" s="576"/>
      <c r="I1006" s="1317" t="s">
        <v>2316</v>
      </c>
      <c r="J1006" s="1318"/>
      <c r="K1006" s="1319"/>
      <c r="L1006" s="1038" t="s">
        <v>1313</v>
      </c>
      <c r="M1006" s="1105" t="s">
        <v>1467</v>
      </c>
      <c r="N1006" s="1078"/>
      <c r="O1006" s="1105"/>
      <c r="P1006" s="1317" t="s">
        <v>2245</v>
      </c>
      <c r="Q1006" s="1320"/>
      <c r="R1006" s="1105">
        <v>37.687800000000003</v>
      </c>
      <c r="S1006" s="96">
        <v>127.88500000000001</v>
      </c>
      <c r="T1006" s="1021" t="s">
        <v>2246</v>
      </c>
      <c r="U1006" s="1033"/>
      <c r="V1006" s="1021" t="s">
        <v>1725</v>
      </c>
      <c r="W1006" s="1021"/>
      <c r="X1006" s="644"/>
      <c r="Y1006" s="1078"/>
      <c r="Z1006" s="1151"/>
      <c r="AA1006" s="1151"/>
      <c r="AB1006" s="1151"/>
      <c r="AC1006" s="1105"/>
      <c r="AD1006" s="412"/>
      <c r="AE1006" s="359"/>
    </row>
    <row r="1007" spans="1:31">
      <c r="A1007" s="1151">
        <f>IF(C1007="","",VLOOKUP(C1007,지역코드!$A$2:$C$163,2,0))</f>
        <v>25</v>
      </c>
      <c r="B1007" s="1151" t="str">
        <f>IF(C1007="","",VLOOKUP(C1007,지역코드!$A$2:$C$163,3,0))</f>
        <v>강원</v>
      </c>
      <c r="C1007" s="1105" t="s">
        <v>677</v>
      </c>
      <c r="D1007" s="1021" t="s">
        <v>385</v>
      </c>
      <c r="E1007" s="1078" t="s">
        <v>2308</v>
      </c>
      <c r="F1007" s="1079"/>
      <c r="G1007" s="1038" t="s">
        <v>385</v>
      </c>
      <c r="H1007" s="576"/>
      <c r="I1007" s="1317" t="s">
        <v>385</v>
      </c>
      <c r="J1007" s="1318"/>
      <c r="K1007" s="1319"/>
      <c r="L1007" s="1038" t="s">
        <v>1476</v>
      </c>
      <c r="M1007" s="1105" t="s">
        <v>1945</v>
      </c>
      <c r="N1007" s="1078"/>
      <c r="O1007" s="1105"/>
      <c r="P1007" s="1317" t="s">
        <v>385</v>
      </c>
      <c r="Q1007" s="1320"/>
      <c r="R1007" s="1105" t="s">
        <v>385</v>
      </c>
      <c r="S1007" s="1151" t="s">
        <v>385</v>
      </c>
      <c r="T1007" s="1021" t="s">
        <v>385</v>
      </c>
      <c r="U1007" s="1033"/>
      <c r="V1007" s="1021" t="s">
        <v>2317</v>
      </c>
      <c r="W1007" s="1021"/>
      <c r="X1007" s="644"/>
      <c r="Y1007" s="1078"/>
      <c r="Z1007" s="1151"/>
      <c r="AA1007" s="1151"/>
      <c r="AB1007" s="1151"/>
      <c r="AC1007" s="1105"/>
      <c r="AD1007" s="412"/>
      <c r="AE1007" s="359"/>
    </row>
    <row r="1008" spans="1:31">
      <c r="A1008" s="1151">
        <f>IF(C1008="","",VLOOKUP(C1008,지역코드!$A$2:$C$163,2,0))</f>
        <v>25</v>
      </c>
      <c r="B1008" s="1151" t="str">
        <f>IF(C1008="","",VLOOKUP(C1008,지역코드!$A$2:$C$163,3,0))</f>
        <v>강원</v>
      </c>
      <c r="C1008" s="1105" t="s">
        <v>677</v>
      </c>
      <c r="D1008" s="1021" t="s">
        <v>2265</v>
      </c>
      <c r="E1008" s="1078" t="s">
        <v>2308</v>
      </c>
      <c r="F1008" s="1079"/>
      <c r="G1008" s="1038" t="s">
        <v>385</v>
      </c>
      <c r="H1008" s="576"/>
      <c r="I1008" s="1317" t="s">
        <v>385</v>
      </c>
      <c r="J1008" s="1318"/>
      <c r="K1008" s="1319"/>
      <c r="L1008" s="1038" t="s">
        <v>2311</v>
      </c>
      <c r="M1008" s="1105" t="s">
        <v>2312</v>
      </c>
      <c r="N1008" s="1078"/>
      <c r="O1008" s="1105"/>
      <c r="P1008" s="1317" t="s">
        <v>385</v>
      </c>
      <c r="Q1008" s="1320"/>
      <c r="R1008" s="1105" t="s">
        <v>385</v>
      </c>
      <c r="S1008" s="1151" t="s">
        <v>385</v>
      </c>
      <c r="T1008" s="1021" t="s">
        <v>385</v>
      </c>
      <c r="U1008" s="1033"/>
      <c r="V1008" s="1021" t="s">
        <v>2318</v>
      </c>
      <c r="W1008" s="1021"/>
      <c r="X1008" s="644"/>
      <c r="Y1008" s="1078"/>
      <c r="Z1008" s="1151"/>
      <c r="AA1008" s="1151"/>
      <c r="AB1008" s="1151"/>
      <c r="AC1008" s="1105"/>
      <c r="AD1008" s="412"/>
      <c r="AE1008" s="359"/>
    </row>
    <row r="1009" spans="1:32">
      <c r="A1009" s="1151">
        <f>IF(C1009="","",VLOOKUP(C1009,지역코드!$A$2:$C$163,2,0))</f>
        <v>25</v>
      </c>
      <c r="B1009" s="1151" t="str">
        <f>IF(C1009="","",VLOOKUP(C1009,지역코드!$A$2:$C$163,3,0))</f>
        <v>강원</v>
      </c>
      <c r="C1009" s="1105" t="s">
        <v>677</v>
      </c>
      <c r="D1009" s="1021" t="s">
        <v>2265</v>
      </c>
      <c r="E1009" s="1078" t="s">
        <v>2308</v>
      </c>
      <c r="F1009" s="1079"/>
      <c r="G1009" s="1038" t="s">
        <v>385</v>
      </c>
      <c r="H1009" s="576"/>
      <c r="I1009" s="1317" t="s">
        <v>385</v>
      </c>
      <c r="J1009" s="1318"/>
      <c r="K1009" s="1319"/>
      <c r="L1009" s="1038" t="s">
        <v>2314</v>
      </c>
      <c r="M1009" s="1105" t="s">
        <v>2312</v>
      </c>
      <c r="N1009" s="1078"/>
      <c r="O1009" s="1105"/>
      <c r="P1009" s="1317" t="s">
        <v>385</v>
      </c>
      <c r="Q1009" s="1320"/>
      <c r="R1009" s="1105" t="s">
        <v>385</v>
      </c>
      <c r="S1009" s="1151" t="s">
        <v>385</v>
      </c>
      <c r="T1009" s="1021" t="s">
        <v>385</v>
      </c>
      <c r="U1009" s="1033"/>
      <c r="V1009" s="1021" t="s">
        <v>2319</v>
      </c>
      <c r="W1009" s="1021"/>
      <c r="X1009" s="644"/>
      <c r="Y1009" s="1078"/>
      <c r="Z1009" s="1151"/>
      <c r="AA1009" s="1151"/>
      <c r="AB1009" s="1151"/>
      <c r="AC1009" s="1105"/>
      <c r="AD1009" s="412"/>
      <c r="AE1009" s="359"/>
    </row>
    <row r="1010" spans="1:32">
      <c r="A1010" s="1151">
        <f>IF(C1010="","",VLOOKUP(C1010,지역코드!$A$2:$C$163,2,0))</f>
        <v>25</v>
      </c>
      <c r="B1010" s="1151" t="str">
        <f>IF(C1010="","",VLOOKUP(C1010,지역코드!$A$2:$C$163,3,0))</f>
        <v>강원</v>
      </c>
      <c r="C1010" s="1105" t="s">
        <v>677</v>
      </c>
      <c r="D1010" s="1021" t="s">
        <v>1588</v>
      </c>
      <c r="E1010" s="1078" t="s">
        <v>2308</v>
      </c>
      <c r="F1010" s="1079"/>
      <c r="G1010" s="1038" t="s">
        <v>385</v>
      </c>
      <c r="H1010" s="576"/>
      <c r="I1010" s="1317" t="s">
        <v>2320</v>
      </c>
      <c r="J1010" s="1318"/>
      <c r="K1010" s="1319"/>
      <c r="L1010" s="1038" t="s">
        <v>1313</v>
      </c>
      <c r="M1010" s="1105" t="s">
        <v>1467</v>
      </c>
      <c r="N1010" s="1078"/>
      <c r="O1010" s="1105"/>
      <c r="P1010" s="1317" t="s">
        <v>2249</v>
      </c>
      <c r="Q1010" s="1320"/>
      <c r="R1010" s="1105">
        <v>57.6875</v>
      </c>
      <c r="S1010" s="1151">
        <v>127.8837</v>
      </c>
      <c r="T1010" s="1021" t="s">
        <v>2250</v>
      </c>
      <c r="U1010" s="1033"/>
      <c r="V1010" s="1021" t="s">
        <v>1766</v>
      </c>
      <c r="W1010" s="1021"/>
      <c r="X1010" s="644"/>
      <c r="Y1010" s="1078"/>
      <c r="Z1010" s="1151"/>
      <c r="AA1010" s="1151"/>
      <c r="AB1010" s="1151"/>
      <c r="AC1010" s="1105"/>
      <c r="AD1010" s="412"/>
      <c r="AE1010" s="359"/>
    </row>
    <row r="1011" spans="1:32">
      <c r="A1011" s="1151">
        <f>IF(C1011="","",VLOOKUP(C1011,지역코드!$A$2:$C$163,2,0))</f>
        <v>25</v>
      </c>
      <c r="B1011" s="1151" t="str">
        <f>IF(C1011="","",VLOOKUP(C1011,지역코드!$A$2:$C$163,3,0))</f>
        <v>강원</v>
      </c>
      <c r="C1011" s="1105" t="s">
        <v>677</v>
      </c>
      <c r="D1011" s="1021" t="s">
        <v>385</v>
      </c>
      <c r="E1011" s="1078" t="s">
        <v>2308</v>
      </c>
      <c r="F1011" s="1079"/>
      <c r="G1011" s="1038" t="s">
        <v>385</v>
      </c>
      <c r="H1011" s="576"/>
      <c r="I1011" s="1317" t="s">
        <v>385</v>
      </c>
      <c r="J1011" s="1318"/>
      <c r="K1011" s="1319"/>
      <c r="L1011" s="1038" t="s">
        <v>1483</v>
      </c>
      <c r="M1011" s="1105" t="s">
        <v>1484</v>
      </c>
      <c r="N1011" s="1078"/>
      <c r="O1011" s="1105"/>
      <c r="P1011" s="1317" t="s">
        <v>385</v>
      </c>
      <c r="Q1011" s="1320"/>
      <c r="R1011" s="1105" t="s">
        <v>385</v>
      </c>
      <c r="S1011" s="1151" t="s">
        <v>385</v>
      </c>
      <c r="T1011" s="1021" t="s">
        <v>385</v>
      </c>
      <c r="U1011" s="1033"/>
      <c r="V1011" s="1021" t="s">
        <v>2105</v>
      </c>
      <c r="W1011" s="1021"/>
      <c r="X1011" s="644"/>
      <c r="Y1011" s="1078"/>
      <c r="Z1011" s="1151"/>
      <c r="AA1011" s="1151"/>
      <c r="AB1011" s="1151"/>
      <c r="AC1011" s="1105"/>
      <c r="AD1011" s="412"/>
      <c r="AE1011" s="359"/>
    </row>
    <row r="1012" spans="1:32">
      <c r="A1012" s="1151">
        <f>IF(C1012="","",VLOOKUP(C1012,지역코드!$A$2:$C$163,2,0))</f>
        <v>25</v>
      </c>
      <c r="B1012" s="1151" t="str">
        <f>IF(C1012="","",VLOOKUP(C1012,지역코드!$A$2:$C$163,3,0))</f>
        <v>강원</v>
      </c>
      <c r="C1012" s="1105" t="s">
        <v>677</v>
      </c>
      <c r="D1012" s="1021" t="s">
        <v>385</v>
      </c>
      <c r="E1012" s="1078" t="s">
        <v>2308</v>
      </c>
      <c r="F1012" s="1079"/>
      <c r="G1012" s="1038" t="s">
        <v>385</v>
      </c>
      <c r="H1012" s="576"/>
      <c r="I1012" s="1317" t="s">
        <v>385</v>
      </c>
      <c r="J1012" s="1318"/>
      <c r="K1012" s="1319"/>
      <c r="L1012" s="1038" t="s">
        <v>1476</v>
      </c>
      <c r="M1012" s="1105" t="s">
        <v>1945</v>
      </c>
      <c r="N1012" s="1078"/>
      <c r="O1012" s="1105"/>
      <c r="P1012" s="1317" t="s">
        <v>385</v>
      </c>
      <c r="Q1012" s="1320"/>
      <c r="R1012" s="1105" t="s">
        <v>385</v>
      </c>
      <c r="S1012" s="1151" t="s">
        <v>385</v>
      </c>
      <c r="T1012" s="1021" t="s">
        <v>385</v>
      </c>
      <c r="U1012" s="1033"/>
      <c r="V1012" s="1021" t="s">
        <v>2321</v>
      </c>
      <c r="W1012" s="1021"/>
      <c r="X1012" s="644"/>
      <c r="Y1012" s="1078"/>
      <c r="Z1012" s="1151"/>
      <c r="AA1012" s="1151"/>
      <c r="AB1012" s="1151"/>
      <c r="AC1012" s="1105"/>
      <c r="AD1012" s="412"/>
      <c r="AE1012" s="359"/>
    </row>
    <row r="1013" spans="1:32">
      <c r="A1013" s="1151">
        <f>IF(C1013="","",VLOOKUP(C1013,지역코드!$A$2:$C$163,2,0))</f>
        <v>25</v>
      </c>
      <c r="B1013" s="1151" t="str">
        <f>IF(C1013="","",VLOOKUP(C1013,지역코드!$A$2:$C$163,3,0))</f>
        <v>강원</v>
      </c>
      <c r="C1013" s="1105" t="s">
        <v>677</v>
      </c>
      <c r="D1013" s="1021" t="s">
        <v>2265</v>
      </c>
      <c r="E1013" s="1078" t="s">
        <v>2308</v>
      </c>
      <c r="F1013" s="1079"/>
      <c r="G1013" s="1038" t="s">
        <v>385</v>
      </c>
      <c r="H1013" s="576"/>
      <c r="I1013" s="1317" t="s">
        <v>385</v>
      </c>
      <c r="J1013" s="1318"/>
      <c r="K1013" s="1319"/>
      <c r="L1013" s="1038" t="s">
        <v>2311</v>
      </c>
      <c r="M1013" s="1105" t="s">
        <v>2312</v>
      </c>
      <c r="N1013" s="1078"/>
      <c r="O1013" s="1105"/>
      <c r="P1013" s="1317" t="s">
        <v>385</v>
      </c>
      <c r="Q1013" s="1320"/>
      <c r="R1013" s="1105" t="s">
        <v>385</v>
      </c>
      <c r="S1013" s="1151" t="s">
        <v>385</v>
      </c>
      <c r="T1013" s="1021" t="s">
        <v>385</v>
      </c>
      <c r="U1013" s="1033"/>
      <c r="V1013" s="1021" t="s">
        <v>2322</v>
      </c>
      <c r="W1013" s="1021"/>
      <c r="X1013" s="644"/>
      <c r="Y1013" s="1078"/>
      <c r="Z1013" s="1151"/>
      <c r="AA1013" s="1151"/>
      <c r="AB1013" s="1151"/>
      <c r="AC1013" s="1105"/>
      <c r="AD1013" s="412"/>
      <c r="AE1013" s="359"/>
    </row>
    <row r="1014" spans="1:32">
      <c r="A1014" s="1151">
        <f>IF(C1014="","",VLOOKUP(C1014,지역코드!$A$2:$C$163,2,0))</f>
        <v>25</v>
      </c>
      <c r="B1014" s="1151" t="str">
        <f>IF(C1014="","",VLOOKUP(C1014,지역코드!$A$2:$C$163,3,0))</f>
        <v>강원</v>
      </c>
      <c r="C1014" s="1105" t="s">
        <v>677</v>
      </c>
      <c r="D1014" s="1021" t="s">
        <v>2265</v>
      </c>
      <c r="E1014" s="1078" t="s">
        <v>2308</v>
      </c>
      <c r="F1014" s="1079"/>
      <c r="G1014" s="1038" t="s">
        <v>385</v>
      </c>
      <c r="H1014" s="576"/>
      <c r="I1014" s="1317" t="s">
        <v>385</v>
      </c>
      <c r="J1014" s="1318"/>
      <c r="K1014" s="1319"/>
      <c r="L1014" s="1038" t="s">
        <v>2314</v>
      </c>
      <c r="M1014" s="1105" t="s">
        <v>2312</v>
      </c>
      <c r="N1014" s="1078"/>
      <c r="O1014" s="1105"/>
      <c r="P1014" s="1317" t="s">
        <v>385</v>
      </c>
      <c r="Q1014" s="1320"/>
      <c r="R1014" s="1105" t="s">
        <v>385</v>
      </c>
      <c r="S1014" s="1151" t="s">
        <v>385</v>
      </c>
      <c r="T1014" s="1021" t="s">
        <v>385</v>
      </c>
      <c r="U1014" s="1033"/>
      <c r="V1014" s="1021" t="s">
        <v>2323</v>
      </c>
      <c r="W1014" s="1021"/>
      <c r="X1014" s="644"/>
      <c r="Y1014" s="1078"/>
      <c r="Z1014" s="1151"/>
      <c r="AA1014" s="1151"/>
      <c r="AB1014" s="1151"/>
      <c r="AC1014" s="1105"/>
      <c r="AD1014" s="412"/>
      <c r="AE1014" s="359"/>
    </row>
    <row r="1015" spans="1:32" ht="17.25" thickBot="1">
      <c r="A1015" s="456">
        <f>IF(C1015="","",VLOOKUP(C1015,지역코드!$A$2:$C$163,2,0))</f>
        <v>25</v>
      </c>
      <c r="B1015" s="456" t="str">
        <f>IF(C1015="","",VLOOKUP(C1015,지역코드!$A$2:$C$163,3,0))</f>
        <v>강원</v>
      </c>
      <c r="C1015" s="1150" t="s">
        <v>677</v>
      </c>
      <c r="D1015" s="1098" t="s">
        <v>1588</v>
      </c>
      <c r="E1015" s="455" t="s">
        <v>2308</v>
      </c>
      <c r="F1015" s="457"/>
      <c r="G1015" s="84" t="s">
        <v>385</v>
      </c>
      <c r="H1015" s="580"/>
      <c r="I1015" s="1418" t="s">
        <v>385</v>
      </c>
      <c r="J1015" s="1419"/>
      <c r="K1015" s="1420"/>
      <c r="L1015" s="84" t="s">
        <v>1498</v>
      </c>
      <c r="M1015" s="1150" t="s">
        <v>2254</v>
      </c>
      <c r="N1015" s="455"/>
      <c r="O1015" s="1150"/>
      <c r="P1015" s="1418" t="s">
        <v>385</v>
      </c>
      <c r="Q1015" s="1421"/>
      <c r="R1015" s="1150" t="s">
        <v>385</v>
      </c>
      <c r="S1015" s="456" t="s">
        <v>385</v>
      </c>
      <c r="T1015" s="1032" t="s">
        <v>2255</v>
      </c>
      <c r="U1015" s="1073"/>
      <c r="V1015" s="1032" t="s">
        <v>2324</v>
      </c>
      <c r="W1015" s="1098"/>
      <c r="X1015" s="648"/>
      <c r="Y1015" s="455"/>
      <c r="Z1015" s="456"/>
      <c r="AA1015" s="456"/>
      <c r="AB1015" s="456"/>
      <c r="AC1015" s="1150"/>
      <c r="AD1015" s="413"/>
      <c r="AE1015" s="360"/>
      <c r="AF1015" s="67"/>
    </row>
    <row r="1016" spans="1:32" ht="21" thickBot="1">
      <c r="A1016" s="1337" t="s">
        <v>4208</v>
      </c>
      <c r="B1016" s="1338"/>
      <c r="C1016" s="1338"/>
      <c r="D1016" s="1338"/>
      <c r="E1016" s="1338"/>
      <c r="F1016" s="1338"/>
      <c r="G1016" s="1338"/>
      <c r="H1016" s="1338"/>
      <c r="I1016" s="1338"/>
      <c r="J1016" s="1338"/>
      <c r="K1016" s="1338"/>
      <c r="L1016" s="1338"/>
      <c r="M1016" s="1358"/>
      <c r="N1016" s="1358"/>
      <c r="O1016" s="1358"/>
      <c r="P1016" s="1338"/>
      <c r="Q1016" s="1338"/>
      <c r="R1016" s="1338"/>
      <c r="S1016" s="1338"/>
      <c r="T1016" s="1338"/>
      <c r="U1016" s="1338"/>
      <c r="V1016" s="1338"/>
      <c r="W1016" s="1358"/>
      <c r="X1016" s="1358"/>
      <c r="Y1016" s="1358"/>
      <c r="Z1016" s="1358"/>
      <c r="AA1016" s="1358"/>
      <c r="AB1016" s="1358"/>
      <c r="AC1016" s="1358"/>
      <c r="AD1016" s="1358"/>
      <c r="AE1016" s="1359"/>
    </row>
    <row r="1017" spans="1:32">
      <c r="A1017" s="948">
        <f>IF(C1017="","",VLOOKUP(C1017,지역코드!$A$2:$C$163,2,0))</f>
        <v>25</v>
      </c>
      <c r="B1017" s="948" t="str">
        <f>IF(C1017="","",VLOOKUP(C1017,지역코드!$A$2:$C$163,3,0))</f>
        <v>강원</v>
      </c>
      <c r="C1017" s="165" t="s">
        <v>614</v>
      </c>
      <c r="D1017" s="1044" t="s">
        <v>4209</v>
      </c>
      <c r="E1017" s="452"/>
      <c r="F1017" s="447"/>
      <c r="G1017" s="947"/>
      <c r="H1017" s="560"/>
      <c r="I1017" s="1352" t="s">
        <v>4210</v>
      </c>
      <c r="J1017" s="1353"/>
      <c r="K1017" s="1354"/>
      <c r="L1017" s="945" t="s">
        <v>1313</v>
      </c>
      <c r="M1017" s="944"/>
      <c r="N1017" s="944"/>
      <c r="O1017" s="944"/>
      <c r="P1017" s="1353"/>
      <c r="Q1017" s="1355"/>
      <c r="R1017" s="165"/>
      <c r="S1017" s="948"/>
      <c r="T1017" s="1080"/>
      <c r="U1017" s="758"/>
      <c r="V1017" s="1046"/>
      <c r="W1017" s="944"/>
      <c r="X1017" s="635"/>
      <c r="Y1017" s="944"/>
      <c r="Z1017" s="944"/>
      <c r="AA1017" s="944"/>
      <c r="AB1017" s="944"/>
      <c r="AC1017" s="944"/>
      <c r="AD1017" s="372"/>
      <c r="AE1017" s="372"/>
    </row>
    <row r="1018" spans="1:32">
      <c r="A1018" s="948">
        <f>IF(C1018="","",VLOOKUP(C1018,지역코드!$A$2:$C$163,2,0))</f>
        <v>25</v>
      </c>
      <c r="B1018" s="948" t="str">
        <f>IF(C1018="","",VLOOKUP(C1018,지역코드!$A$2:$C$163,3,0))</f>
        <v>강원</v>
      </c>
      <c r="C1018" s="165" t="s">
        <v>614</v>
      </c>
      <c r="D1018" s="1044" t="s">
        <v>4209</v>
      </c>
      <c r="E1018" s="452"/>
      <c r="F1018" s="447"/>
      <c r="G1018" s="947"/>
      <c r="H1018" s="560"/>
      <c r="I1018" s="1317" t="s">
        <v>385</v>
      </c>
      <c r="J1018" s="1318"/>
      <c r="K1018" s="1319"/>
      <c r="L1018" s="1" t="s">
        <v>1483</v>
      </c>
      <c r="M1018" s="944"/>
      <c r="N1018" s="944"/>
      <c r="O1018" s="944"/>
      <c r="P1018" s="1318"/>
      <c r="Q1018" s="1320"/>
      <c r="R1018" s="944"/>
      <c r="S1018" s="944"/>
      <c r="T1018" s="1033"/>
      <c r="U1018" s="1033"/>
      <c r="V1018" s="1021"/>
      <c r="W1018" s="944"/>
      <c r="X1018" s="635"/>
      <c r="Y1018" s="944"/>
      <c r="Z1018" s="944"/>
      <c r="AA1018" s="944"/>
      <c r="AB1018" s="944"/>
      <c r="AC1018" s="944"/>
      <c r="AD1018" s="372"/>
      <c r="AE1018" s="372"/>
    </row>
    <row r="1019" spans="1:32">
      <c r="A1019" s="948">
        <f>IF(C1019="","",VLOOKUP(C1019,지역코드!$A$2:$C$163,2,0))</f>
        <v>25</v>
      </c>
      <c r="B1019" s="948" t="str">
        <f>IF(C1019="","",VLOOKUP(C1019,지역코드!$A$2:$C$163,3,0))</f>
        <v>강원</v>
      </c>
      <c r="C1019" s="165" t="s">
        <v>614</v>
      </c>
      <c r="D1019" s="1044" t="s">
        <v>4209</v>
      </c>
      <c r="E1019" s="452"/>
      <c r="F1019" s="447"/>
      <c r="G1019" s="947"/>
      <c r="H1019" s="560"/>
      <c r="I1019" s="1317" t="s">
        <v>4210</v>
      </c>
      <c r="J1019" s="1318"/>
      <c r="K1019" s="1319"/>
      <c r="L1019" s="1" t="s">
        <v>1313</v>
      </c>
      <c r="M1019" s="944"/>
      <c r="N1019" s="944"/>
      <c r="O1019" s="944"/>
      <c r="P1019" s="1318"/>
      <c r="Q1019" s="1320"/>
      <c r="R1019" s="944"/>
      <c r="S1019" s="944"/>
      <c r="T1019" s="1033"/>
      <c r="U1019" s="1033"/>
      <c r="V1019" s="1021"/>
      <c r="W1019" s="944"/>
      <c r="X1019" s="635"/>
      <c r="Y1019" s="944"/>
      <c r="Z1019" s="944"/>
      <c r="AA1019" s="944"/>
      <c r="AB1019" s="944"/>
      <c r="AC1019" s="944"/>
      <c r="AD1019" s="372"/>
      <c r="AE1019" s="372"/>
    </row>
    <row r="1020" spans="1:32">
      <c r="A1020" s="948">
        <f>IF(C1020="","",VLOOKUP(C1020,지역코드!$A$2:$C$163,2,0))</f>
        <v>25</v>
      </c>
      <c r="B1020" s="948" t="str">
        <f>IF(C1020="","",VLOOKUP(C1020,지역코드!$A$2:$C$163,3,0))</f>
        <v>강원</v>
      </c>
      <c r="C1020" s="165" t="s">
        <v>614</v>
      </c>
      <c r="D1020" s="1044" t="s">
        <v>4209</v>
      </c>
      <c r="E1020" s="452"/>
      <c r="F1020" s="447"/>
      <c r="G1020" s="947"/>
      <c r="H1020" s="560"/>
      <c r="I1020" s="1317" t="s">
        <v>385</v>
      </c>
      <c r="J1020" s="1318"/>
      <c r="K1020" s="1319"/>
      <c r="L1020" s="1" t="s">
        <v>1476</v>
      </c>
      <c r="M1020" s="944"/>
      <c r="N1020" s="944"/>
      <c r="O1020" s="944"/>
      <c r="P1020" s="1318"/>
      <c r="Q1020" s="1320"/>
      <c r="R1020" s="944"/>
      <c r="S1020" s="944"/>
      <c r="T1020" s="1033"/>
      <c r="U1020" s="1033"/>
      <c r="V1020" s="1021"/>
      <c r="W1020" s="944"/>
      <c r="X1020" s="635"/>
      <c r="Y1020" s="944"/>
      <c r="Z1020" s="944"/>
      <c r="AA1020" s="944"/>
      <c r="AB1020" s="944"/>
      <c r="AC1020" s="944"/>
      <c r="AD1020" s="372"/>
      <c r="AE1020" s="372"/>
    </row>
    <row r="1021" spans="1:32">
      <c r="A1021" s="948">
        <f>IF(C1021="","",VLOOKUP(C1021,지역코드!$A$2:$C$163,2,0))</f>
        <v>25</v>
      </c>
      <c r="B1021" s="948" t="str">
        <f>IF(C1021="","",VLOOKUP(C1021,지역코드!$A$2:$C$163,3,0))</f>
        <v>강원</v>
      </c>
      <c r="C1021" s="165" t="s">
        <v>614</v>
      </c>
      <c r="D1021" s="1044" t="s">
        <v>4209</v>
      </c>
      <c r="E1021" s="452"/>
      <c r="F1021" s="447"/>
      <c r="G1021" s="947"/>
      <c r="H1021" s="560"/>
      <c r="I1021" s="1317" t="s">
        <v>4210</v>
      </c>
      <c r="J1021" s="1318"/>
      <c r="K1021" s="1319"/>
      <c r="L1021" s="1" t="s">
        <v>1498</v>
      </c>
      <c r="M1021" s="944"/>
      <c r="N1021" s="944"/>
      <c r="O1021" s="944"/>
      <c r="P1021" s="1318"/>
      <c r="Q1021" s="1320"/>
      <c r="R1021" s="944"/>
      <c r="S1021" s="944"/>
      <c r="T1021" s="1033"/>
      <c r="U1021" s="1033"/>
      <c r="V1021" s="1021"/>
      <c r="W1021" s="944"/>
      <c r="X1021" s="635"/>
      <c r="Y1021" s="944"/>
      <c r="Z1021" s="944"/>
      <c r="AA1021" s="944"/>
      <c r="AB1021" s="944"/>
      <c r="AC1021" s="944"/>
      <c r="AD1021" s="372"/>
      <c r="AE1021" s="372"/>
    </row>
    <row r="1022" spans="1:32">
      <c r="A1022" s="948">
        <f>IF(C1022="","",VLOOKUP(C1022,지역코드!$A$2:$C$163,2,0))</f>
        <v>25</v>
      </c>
      <c r="B1022" s="948" t="str">
        <f>IF(C1022="","",VLOOKUP(C1022,지역코드!$A$2:$C$163,3,0))</f>
        <v>강원</v>
      </c>
      <c r="C1022" s="165" t="s">
        <v>614</v>
      </c>
      <c r="D1022" s="1044" t="s">
        <v>4209</v>
      </c>
      <c r="E1022" s="452"/>
      <c r="F1022" s="447"/>
      <c r="G1022" s="947"/>
      <c r="H1022" s="560"/>
      <c r="I1022" s="1317" t="s">
        <v>4211</v>
      </c>
      <c r="J1022" s="1318"/>
      <c r="K1022" s="1319"/>
      <c r="L1022" s="1" t="s">
        <v>1313</v>
      </c>
      <c r="M1022" s="944"/>
      <c r="N1022" s="944"/>
      <c r="O1022" s="944"/>
      <c r="P1022" s="1318"/>
      <c r="Q1022" s="1320"/>
      <c r="R1022" s="944"/>
      <c r="S1022" s="944"/>
      <c r="T1022" s="1033"/>
      <c r="U1022" s="1033"/>
      <c r="V1022" s="1021" t="s">
        <v>1805</v>
      </c>
      <c r="W1022" s="944"/>
      <c r="X1022" s="635"/>
      <c r="Y1022" s="944"/>
      <c r="Z1022" s="944"/>
      <c r="AA1022" s="944"/>
      <c r="AB1022" s="944"/>
      <c r="AC1022" s="944"/>
      <c r="AD1022" s="372"/>
      <c r="AE1022" s="372"/>
    </row>
    <row r="1023" spans="1:32">
      <c r="A1023" s="948">
        <f>IF(C1023="","",VLOOKUP(C1023,지역코드!$A$2:$C$163,2,0))</f>
        <v>25</v>
      </c>
      <c r="B1023" s="948" t="str">
        <f>IF(C1023="","",VLOOKUP(C1023,지역코드!$A$2:$C$163,3,0))</f>
        <v>강원</v>
      </c>
      <c r="C1023" s="165" t="s">
        <v>614</v>
      </c>
      <c r="D1023" s="1044" t="s">
        <v>4209</v>
      </c>
      <c r="E1023" s="452"/>
      <c r="F1023" s="447"/>
      <c r="G1023" s="947"/>
      <c r="H1023" s="560"/>
      <c r="I1023" s="1317" t="s">
        <v>385</v>
      </c>
      <c r="J1023" s="1318"/>
      <c r="K1023" s="1319"/>
      <c r="L1023" s="1" t="s">
        <v>811</v>
      </c>
      <c r="M1023" s="944"/>
      <c r="N1023" s="944"/>
      <c r="O1023" s="944"/>
      <c r="P1023" s="1318"/>
      <c r="Q1023" s="1320"/>
      <c r="R1023" s="944"/>
      <c r="S1023" s="944"/>
      <c r="T1023" s="1033"/>
      <c r="U1023" s="1033"/>
      <c r="V1023" s="1021" t="s">
        <v>3743</v>
      </c>
      <c r="W1023" s="944"/>
      <c r="X1023" s="635"/>
      <c r="Y1023" s="944"/>
      <c r="Z1023" s="944"/>
      <c r="AA1023" s="944"/>
      <c r="AB1023" s="944"/>
      <c r="AC1023" s="944"/>
      <c r="AD1023" s="372"/>
      <c r="AE1023" s="372"/>
    </row>
    <row r="1024" spans="1:32">
      <c r="A1024" s="948">
        <f>IF(C1024="","",VLOOKUP(C1024,지역코드!$A$2:$C$163,2,0))</f>
        <v>25</v>
      </c>
      <c r="B1024" s="948" t="str">
        <f>IF(C1024="","",VLOOKUP(C1024,지역코드!$A$2:$C$163,3,0))</f>
        <v>강원</v>
      </c>
      <c r="C1024" s="165" t="s">
        <v>614</v>
      </c>
      <c r="D1024" s="1044" t="s">
        <v>4209</v>
      </c>
      <c r="E1024" s="452"/>
      <c r="F1024" s="447"/>
      <c r="G1024" s="947"/>
      <c r="H1024" s="560"/>
      <c r="I1024" s="1317" t="s">
        <v>4211</v>
      </c>
      <c r="J1024" s="1318"/>
      <c r="K1024" s="1319"/>
      <c r="L1024" s="1" t="s">
        <v>1313</v>
      </c>
      <c r="M1024" s="944"/>
      <c r="N1024" s="944"/>
      <c r="O1024" s="944"/>
      <c r="P1024" s="1318"/>
      <c r="Q1024" s="1320"/>
      <c r="R1024" s="944"/>
      <c r="S1024" s="944"/>
      <c r="T1024" s="1033"/>
      <c r="U1024" s="1033"/>
      <c r="V1024" s="1021" t="s">
        <v>1741</v>
      </c>
      <c r="W1024" s="944"/>
      <c r="X1024" s="635"/>
      <c r="Y1024" s="944"/>
      <c r="Z1024" s="944"/>
      <c r="AA1024" s="944"/>
      <c r="AB1024" s="944"/>
      <c r="AC1024" s="944"/>
      <c r="AD1024" s="372"/>
      <c r="AE1024" s="372"/>
    </row>
    <row r="1025" spans="1:32">
      <c r="A1025" s="948">
        <f>IF(C1025="","",VLOOKUP(C1025,지역코드!$A$2:$C$163,2,0))</f>
        <v>25</v>
      </c>
      <c r="B1025" s="948" t="str">
        <f>IF(C1025="","",VLOOKUP(C1025,지역코드!$A$2:$C$163,3,0))</f>
        <v>강원</v>
      </c>
      <c r="C1025" s="165" t="s">
        <v>614</v>
      </c>
      <c r="D1025" s="1044" t="s">
        <v>4209</v>
      </c>
      <c r="E1025" s="452"/>
      <c r="F1025" s="447"/>
      <c r="G1025" s="947"/>
      <c r="H1025" s="560"/>
      <c r="I1025" s="1317" t="s">
        <v>385</v>
      </c>
      <c r="J1025" s="1318"/>
      <c r="K1025" s="1319"/>
      <c r="L1025" s="1" t="s">
        <v>1483</v>
      </c>
      <c r="M1025" s="944"/>
      <c r="N1025" s="944"/>
      <c r="O1025" s="944"/>
      <c r="P1025" s="1318"/>
      <c r="Q1025" s="1320"/>
      <c r="R1025" s="944"/>
      <c r="S1025" s="944"/>
      <c r="T1025" s="1033"/>
      <c r="U1025" s="1033"/>
      <c r="V1025" s="1021" t="s">
        <v>1742</v>
      </c>
      <c r="W1025" s="944"/>
      <c r="X1025" s="635"/>
      <c r="Y1025" s="944"/>
      <c r="Z1025" s="944"/>
      <c r="AA1025" s="944"/>
      <c r="AB1025" s="944"/>
      <c r="AC1025" s="944"/>
      <c r="AD1025" s="372"/>
      <c r="AE1025" s="372"/>
    </row>
    <row r="1026" spans="1:32">
      <c r="A1026" s="948">
        <f>IF(C1026="","",VLOOKUP(C1026,지역코드!$A$2:$C$163,2,0))</f>
        <v>25</v>
      </c>
      <c r="B1026" s="948" t="str">
        <f>IF(C1026="","",VLOOKUP(C1026,지역코드!$A$2:$C$163,3,0))</f>
        <v>강원</v>
      </c>
      <c r="C1026" s="165" t="s">
        <v>614</v>
      </c>
      <c r="D1026" s="1044" t="s">
        <v>4209</v>
      </c>
      <c r="E1026" s="452"/>
      <c r="F1026" s="447"/>
      <c r="G1026" s="947"/>
      <c r="H1026" s="560"/>
      <c r="I1026" s="1317" t="s">
        <v>4211</v>
      </c>
      <c r="J1026" s="1318"/>
      <c r="K1026" s="1319"/>
      <c r="L1026" s="1" t="s">
        <v>1313</v>
      </c>
      <c r="M1026" s="944"/>
      <c r="N1026" s="944"/>
      <c r="O1026" s="944"/>
      <c r="P1026" s="1318"/>
      <c r="Q1026" s="1320"/>
      <c r="R1026" s="944"/>
      <c r="S1026" s="944"/>
      <c r="T1026" s="1033"/>
      <c r="U1026" s="1033"/>
      <c r="V1026" s="1021" t="s">
        <v>1719</v>
      </c>
      <c r="W1026" s="944"/>
      <c r="X1026" s="635"/>
      <c r="Y1026" s="944"/>
      <c r="Z1026" s="944"/>
      <c r="AA1026" s="944"/>
      <c r="AB1026" s="944"/>
      <c r="AC1026" s="944"/>
      <c r="AD1026" s="372"/>
      <c r="AE1026" s="372"/>
    </row>
    <row r="1027" spans="1:32">
      <c r="A1027" s="948">
        <f>IF(C1027="","",VLOOKUP(C1027,지역코드!$A$2:$C$163,2,0))</f>
        <v>25</v>
      </c>
      <c r="B1027" s="948" t="str">
        <f>IF(C1027="","",VLOOKUP(C1027,지역코드!$A$2:$C$163,3,0))</f>
        <v>강원</v>
      </c>
      <c r="C1027" s="165" t="s">
        <v>614</v>
      </c>
      <c r="D1027" s="1044" t="s">
        <v>4209</v>
      </c>
      <c r="E1027" s="452"/>
      <c r="F1027" s="447"/>
      <c r="G1027" s="947"/>
      <c r="H1027" s="560"/>
      <c r="I1027" s="1317" t="s">
        <v>385</v>
      </c>
      <c r="J1027" s="1318"/>
      <c r="K1027" s="1319"/>
      <c r="L1027" s="1" t="s">
        <v>1476</v>
      </c>
      <c r="M1027" s="944"/>
      <c r="N1027" s="944"/>
      <c r="O1027" s="944"/>
      <c r="P1027" s="1318"/>
      <c r="Q1027" s="1320"/>
      <c r="R1027" s="944"/>
      <c r="S1027" s="944"/>
      <c r="T1027" s="1033"/>
      <c r="U1027" s="1033"/>
      <c r="V1027" s="1021" t="s">
        <v>4093</v>
      </c>
      <c r="W1027" s="944"/>
      <c r="X1027" s="635"/>
      <c r="Y1027" s="944"/>
      <c r="Z1027" s="944"/>
      <c r="AA1027" s="944"/>
      <c r="AB1027" s="944"/>
      <c r="AC1027" s="944"/>
      <c r="AD1027" s="372"/>
      <c r="AE1027" s="372"/>
    </row>
    <row r="1028" spans="1:32">
      <c r="A1028" s="948">
        <f>IF(C1028="","",VLOOKUP(C1028,지역코드!$A$2:$C$163,2,0))</f>
        <v>25</v>
      </c>
      <c r="B1028" s="948" t="str">
        <f>IF(C1028="","",VLOOKUP(C1028,지역코드!$A$2:$C$163,3,0))</f>
        <v>강원</v>
      </c>
      <c r="C1028" s="165" t="s">
        <v>614</v>
      </c>
      <c r="D1028" s="1044" t="s">
        <v>4209</v>
      </c>
      <c r="E1028" s="452"/>
      <c r="F1028" s="447"/>
      <c r="G1028" s="947"/>
      <c r="H1028" s="560"/>
      <c r="I1028" s="1317" t="s">
        <v>4211</v>
      </c>
      <c r="J1028" s="1318"/>
      <c r="K1028" s="1319"/>
      <c r="L1028" s="1" t="s">
        <v>1498</v>
      </c>
      <c r="M1028" s="944"/>
      <c r="N1028" s="944"/>
      <c r="O1028" s="944"/>
      <c r="P1028" s="1318"/>
      <c r="Q1028" s="1320"/>
      <c r="R1028" s="944"/>
      <c r="S1028" s="944"/>
      <c r="T1028" s="1033"/>
      <c r="U1028" s="1033"/>
      <c r="V1028" s="1021" t="s">
        <v>4166</v>
      </c>
      <c r="W1028" s="944"/>
      <c r="X1028" s="635"/>
      <c r="Y1028" s="944"/>
      <c r="Z1028" s="944"/>
      <c r="AA1028" s="944"/>
      <c r="AB1028" s="944"/>
      <c r="AC1028" s="944"/>
      <c r="AD1028" s="372"/>
      <c r="AE1028" s="372"/>
    </row>
    <row r="1029" spans="1:32" ht="17.25" thickBot="1">
      <c r="A1029" s="948">
        <f>IF(C1029="","",VLOOKUP(C1029,지역코드!$A$2:$C$163,2,0))</f>
        <v>25</v>
      </c>
      <c r="B1029" s="948" t="str">
        <f>IF(C1029="","",VLOOKUP(C1029,지역코드!$A$2:$C$163,3,0))</f>
        <v>강원</v>
      </c>
      <c r="C1029" s="165" t="s">
        <v>614</v>
      </c>
      <c r="D1029" s="1044" t="s">
        <v>4209</v>
      </c>
      <c r="E1029" s="452"/>
      <c r="F1029" s="447"/>
      <c r="G1029" s="947"/>
      <c r="H1029" s="560"/>
      <c r="I1029" s="1317"/>
      <c r="J1029" s="1318"/>
      <c r="K1029" s="1319"/>
      <c r="L1029" s="1"/>
      <c r="M1029" s="944"/>
      <c r="N1029" s="944"/>
      <c r="O1029" s="944"/>
      <c r="P1029" s="1318"/>
      <c r="Q1029" s="1320"/>
      <c r="R1029" s="944"/>
      <c r="S1029" s="944"/>
      <c r="T1029" s="1033"/>
      <c r="U1029" s="1033"/>
      <c r="V1029" s="1021"/>
      <c r="W1029" s="944"/>
      <c r="X1029" s="635"/>
      <c r="Y1029" s="944"/>
      <c r="Z1029" s="944"/>
      <c r="AA1029" s="944"/>
      <c r="AB1029" s="944"/>
      <c r="AC1029" s="944"/>
      <c r="AD1029" s="372"/>
      <c r="AE1029" s="372"/>
      <c r="AF1029" s="67"/>
    </row>
    <row r="1030" spans="1:32" ht="21" thickBot="1">
      <c r="A1030" s="1337" t="s">
        <v>2325</v>
      </c>
      <c r="B1030" s="1338"/>
      <c r="C1030" s="1338"/>
      <c r="D1030" s="1338"/>
      <c r="E1030" s="1338"/>
      <c r="F1030" s="1338"/>
      <c r="G1030" s="1338"/>
      <c r="H1030" s="1338"/>
      <c r="I1030" s="1338"/>
      <c r="J1030" s="1338"/>
      <c r="K1030" s="1338"/>
      <c r="L1030" s="1338"/>
      <c r="M1030" s="1362"/>
      <c r="N1030" s="1362"/>
      <c r="O1030" s="1362"/>
      <c r="P1030" s="1338"/>
      <c r="Q1030" s="1338"/>
      <c r="R1030" s="1362"/>
      <c r="S1030" s="1362"/>
      <c r="T1030" s="1338"/>
      <c r="U1030" s="1338"/>
      <c r="V1030" s="1338"/>
      <c r="W1030" s="1362"/>
      <c r="X1030" s="1362"/>
      <c r="Y1030" s="1362"/>
      <c r="Z1030" s="1362"/>
      <c r="AA1030" s="1362"/>
      <c r="AB1030" s="1362"/>
      <c r="AC1030" s="1362"/>
      <c r="AD1030" s="1362"/>
      <c r="AE1030" s="1363"/>
    </row>
    <row r="1031" spans="1:32">
      <c r="A1031" s="93">
        <f>IF(C1031="","",VLOOKUP(C1031,지역코드!$A$2:$C$163,2,0))</f>
        <v>27</v>
      </c>
      <c r="B1031" s="93" t="str">
        <f>IF(C1031="","",VLOOKUP(C1031,지역코드!$A$2:$C$163,3,0))</f>
        <v>강원</v>
      </c>
      <c r="C1031" s="101" t="s">
        <v>461</v>
      </c>
      <c r="D1031" s="1101"/>
      <c r="E1031" s="452" t="s">
        <v>2326</v>
      </c>
      <c r="F1031" s="454"/>
      <c r="G1031" s="1103" t="s">
        <v>2327</v>
      </c>
      <c r="H1031" s="575"/>
      <c r="I1031" s="1422" t="s">
        <v>540</v>
      </c>
      <c r="J1031" s="1423"/>
      <c r="K1031" s="1424"/>
      <c r="L1031" s="1103" t="s">
        <v>1317</v>
      </c>
      <c r="M1031" s="94"/>
      <c r="N1031" s="452"/>
      <c r="O1031" s="94"/>
      <c r="P1031" s="1422"/>
      <c r="Q1031" s="1425"/>
      <c r="R1031" s="94"/>
      <c r="S1031" s="453"/>
      <c r="T1031" s="1043" t="s">
        <v>386</v>
      </c>
      <c r="U1031" s="1066"/>
      <c r="V1031" s="1042" t="s">
        <v>2328</v>
      </c>
      <c r="W1031" s="1101"/>
      <c r="X1031" s="656"/>
      <c r="Y1031" s="452"/>
      <c r="Z1031" s="453"/>
      <c r="AA1031" s="453"/>
      <c r="AB1031" s="453"/>
      <c r="AC1031" s="94"/>
      <c r="AD1031" s="1101"/>
      <c r="AE1031" s="358"/>
    </row>
    <row r="1032" spans="1:32">
      <c r="A1032" s="95">
        <f>IF(C1032="","",VLOOKUP(C1032,지역코드!$A$2:$C$163,2,0))</f>
        <v>27</v>
      </c>
      <c r="B1032" s="95" t="str">
        <f>IF(C1032="","",VLOOKUP(C1032,지역코드!$A$2:$C$163,3,0))</f>
        <v>강원</v>
      </c>
      <c r="C1032" s="1050" t="s">
        <v>461</v>
      </c>
      <c r="D1032" s="1083" t="s">
        <v>6550</v>
      </c>
      <c r="E1032" s="452" t="s">
        <v>2326</v>
      </c>
      <c r="F1032" s="103"/>
      <c r="G1032" s="1051" t="s">
        <v>2327</v>
      </c>
      <c r="H1032" s="578"/>
      <c r="I1032" s="1317" t="s">
        <v>2678</v>
      </c>
      <c r="J1032" s="1318"/>
      <c r="K1032" s="1319"/>
      <c r="L1032" s="1051" t="s">
        <v>1703</v>
      </c>
      <c r="M1032" s="1050" t="s">
        <v>1704</v>
      </c>
      <c r="N1032" s="500"/>
      <c r="O1032" s="1050"/>
      <c r="P1032" s="1317"/>
      <c r="Q1032" s="1320"/>
      <c r="R1032" s="1050"/>
      <c r="S1032" s="95"/>
      <c r="T1032" s="470" t="s">
        <v>6875</v>
      </c>
      <c r="U1032" s="766" t="s">
        <v>386</v>
      </c>
      <c r="V1032" s="1034" t="s">
        <v>386</v>
      </c>
      <c r="W1032" s="1253" t="s">
        <v>386</v>
      </c>
      <c r="X1032" s="658"/>
      <c r="Y1032" s="500"/>
      <c r="Z1032" s="95"/>
      <c r="AA1032" s="95"/>
      <c r="AB1032" s="95"/>
      <c r="AC1032" s="1050"/>
      <c r="AD1032" s="1083"/>
      <c r="AE1032" s="359"/>
    </row>
    <row r="1033" spans="1:32">
      <c r="A1033" s="95">
        <f>IF(C1033="","",VLOOKUP(C1033,지역코드!$A$2:$C$163,2,0))</f>
        <v>27</v>
      </c>
      <c r="B1033" s="95" t="str">
        <f>IF(C1033="","",VLOOKUP(C1033,지역코드!$A$2:$C$163,3,0))</f>
        <v>강원</v>
      </c>
      <c r="C1033" s="1050" t="s">
        <v>461</v>
      </c>
      <c r="D1033" s="1021"/>
      <c r="E1033" s="1078" t="s">
        <v>2329</v>
      </c>
      <c r="F1033" s="1079"/>
      <c r="G1033" s="1038" t="s">
        <v>2330</v>
      </c>
      <c r="H1033" s="576"/>
      <c r="I1033" s="1317" t="s">
        <v>2331</v>
      </c>
      <c r="J1033" s="1318"/>
      <c r="K1033" s="1319"/>
      <c r="L1033" s="1038" t="s">
        <v>1313</v>
      </c>
      <c r="M1033" s="1105" t="s">
        <v>1467</v>
      </c>
      <c r="N1033" s="1078"/>
      <c r="O1033" s="1105"/>
      <c r="P1033" s="1317" t="s">
        <v>2332</v>
      </c>
      <c r="Q1033" s="1320"/>
      <c r="R1033" s="1105">
        <v>37.501089999999998</v>
      </c>
      <c r="S1033" s="1151">
        <v>127.99420000000001</v>
      </c>
      <c r="T1033" s="1021" t="s">
        <v>2333</v>
      </c>
      <c r="U1033" s="1033"/>
      <c r="V1033" s="1021" t="s">
        <v>2334</v>
      </c>
      <c r="W1033" s="1021"/>
      <c r="X1033" s="644"/>
      <c r="Y1033" s="1078"/>
      <c r="Z1033" s="1151"/>
      <c r="AA1033" s="1151"/>
      <c r="AB1033" s="1151"/>
      <c r="AC1033" s="1105"/>
      <c r="AD1033" s="1021"/>
      <c r="AE1033" s="359"/>
    </row>
    <row r="1034" spans="1:32">
      <c r="A1034" s="95">
        <f>IF(C1034="","",VLOOKUP(C1034,지역코드!$A$2:$C$163,2,0))</f>
        <v>27</v>
      </c>
      <c r="B1034" s="95" t="str">
        <f>IF(C1034="","",VLOOKUP(C1034,지역코드!$A$2:$C$163,3,0))</f>
        <v>강원</v>
      </c>
      <c r="C1034" s="1050" t="s">
        <v>461</v>
      </c>
      <c r="D1034" s="1021"/>
      <c r="E1034" s="1078" t="s">
        <v>2329</v>
      </c>
      <c r="F1034" s="1079"/>
      <c r="G1034" s="1038" t="s">
        <v>2330</v>
      </c>
      <c r="H1034" s="576"/>
      <c r="I1034" s="1317" t="s">
        <v>385</v>
      </c>
      <c r="J1034" s="1318"/>
      <c r="K1034" s="1319"/>
      <c r="L1034" s="1038" t="s">
        <v>762</v>
      </c>
      <c r="M1034" s="1105" t="s">
        <v>1634</v>
      </c>
      <c r="N1034" s="1078"/>
      <c r="O1034" s="1105"/>
      <c r="P1034" s="1317" t="s">
        <v>385</v>
      </c>
      <c r="Q1034" s="1320"/>
      <c r="R1034" s="1105" t="s">
        <v>385</v>
      </c>
      <c r="S1034" s="1151" t="s">
        <v>385</v>
      </c>
      <c r="T1034" s="1021" t="s">
        <v>385</v>
      </c>
      <c r="U1034" s="1033"/>
      <c r="V1034" s="1021" t="s">
        <v>2335</v>
      </c>
      <c r="W1034" s="1021"/>
      <c r="X1034" s="644"/>
      <c r="Y1034" s="1078"/>
      <c r="Z1034" s="1151"/>
      <c r="AA1034" s="1151"/>
      <c r="AB1034" s="1151"/>
      <c r="AC1034" s="1105"/>
      <c r="AD1034" s="1021"/>
      <c r="AE1034" s="359"/>
    </row>
    <row r="1035" spans="1:32">
      <c r="A1035" s="95">
        <f>IF(C1035="","",VLOOKUP(C1035,지역코드!$A$2:$C$163,2,0))</f>
        <v>27</v>
      </c>
      <c r="B1035" s="95" t="str">
        <f>IF(C1035="","",VLOOKUP(C1035,지역코드!$A$2:$C$163,3,0))</f>
        <v>강원</v>
      </c>
      <c r="C1035" s="1050" t="s">
        <v>461</v>
      </c>
      <c r="D1035" s="1021"/>
      <c r="E1035" s="1078" t="s">
        <v>2329</v>
      </c>
      <c r="F1035" s="1079"/>
      <c r="G1035" s="1038" t="s">
        <v>385</v>
      </c>
      <c r="H1035" s="576"/>
      <c r="I1035" s="1317" t="s">
        <v>2336</v>
      </c>
      <c r="J1035" s="1318"/>
      <c r="K1035" s="1319"/>
      <c r="L1035" s="1038" t="s">
        <v>1313</v>
      </c>
      <c r="M1035" s="1105" t="s">
        <v>1467</v>
      </c>
      <c r="N1035" s="1078"/>
      <c r="O1035" s="1105"/>
      <c r="P1035" s="1317" t="s">
        <v>2337</v>
      </c>
      <c r="Q1035" s="1320"/>
      <c r="R1035" s="1105">
        <v>37.498440000000002</v>
      </c>
      <c r="S1035" s="1151">
        <v>127.9868</v>
      </c>
      <c r="T1035" s="1021" t="s">
        <v>2338</v>
      </c>
      <c r="U1035" s="1033"/>
      <c r="V1035" s="1021" t="s">
        <v>2339</v>
      </c>
      <c r="W1035" s="1021"/>
      <c r="X1035" s="644"/>
      <c r="Y1035" s="1078"/>
      <c r="Z1035" s="1151"/>
      <c r="AA1035" s="1151"/>
      <c r="AB1035" s="1151"/>
      <c r="AC1035" s="1105"/>
      <c r="AD1035" s="1021"/>
      <c r="AE1035" s="359"/>
    </row>
    <row r="1036" spans="1:32">
      <c r="A1036" s="95">
        <f>IF(C1036="","",VLOOKUP(C1036,지역코드!$A$2:$C$163,2,0))</f>
        <v>27</v>
      </c>
      <c r="B1036" s="95" t="str">
        <f>IF(C1036="","",VLOOKUP(C1036,지역코드!$A$2:$C$163,3,0))</f>
        <v>강원</v>
      </c>
      <c r="C1036" s="1050" t="s">
        <v>461</v>
      </c>
      <c r="D1036" s="1021"/>
      <c r="E1036" s="1078" t="s">
        <v>2329</v>
      </c>
      <c r="F1036" s="1079"/>
      <c r="G1036" s="1038" t="s">
        <v>385</v>
      </c>
      <c r="H1036" s="576"/>
      <c r="I1036" s="1317" t="s">
        <v>385</v>
      </c>
      <c r="J1036" s="1318"/>
      <c r="K1036" s="1319"/>
      <c r="L1036" s="1038" t="s">
        <v>1476</v>
      </c>
      <c r="M1036" s="1105" t="s">
        <v>2340</v>
      </c>
      <c r="N1036" s="1078"/>
      <c r="O1036" s="1105"/>
      <c r="P1036" s="1317" t="s">
        <v>385</v>
      </c>
      <c r="Q1036" s="1320"/>
      <c r="R1036" s="1105" t="s">
        <v>573</v>
      </c>
      <c r="S1036" s="1151" t="s">
        <v>573</v>
      </c>
      <c r="T1036" s="1021" t="s">
        <v>385</v>
      </c>
      <c r="U1036" s="1033"/>
      <c r="V1036" s="1021" t="s">
        <v>2341</v>
      </c>
      <c r="W1036" s="1021"/>
      <c r="X1036" s="644"/>
      <c r="Y1036" s="1078"/>
      <c r="Z1036" s="1151"/>
      <c r="AA1036" s="1151"/>
      <c r="AB1036" s="1151"/>
      <c r="AC1036" s="1105"/>
      <c r="AD1036" s="1021"/>
      <c r="AE1036" s="359"/>
    </row>
    <row r="1037" spans="1:32">
      <c r="A1037" s="95">
        <f>IF(C1037="","",VLOOKUP(C1037,지역코드!$A$2:$C$163,2,0))</f>
        <v>27</v>
      </c>
      <c r="B1037" s="95" t="str">
        <f>IF(C1037="","",VLOOKUP(C1037,지역코드!$A$2:$C$163,3,0))</f>
        <v>강원</v>
      </c>
      <c r="C1037" s="1050" t="s">
        <v>461</v>
      </c>
      <c r="D1037" s="1021"/>
      <c r="E1037" s="1078" t="s">
        <v>2329</v>
      </c>
      <c r="F1037" s="1079"/>
      <c r="G1037" s="1038" t="s">
        <v>385</v>
      </c>
      <c r="H1037" s="576"/>
      <c r="I1037" s="1317" t="s">
        <v>385</v>
      </c>
      <c r="J1037" s="1318"/>
      <c r="K1037" s="1319"/>
      <c r="L1037" s="1038" t="s">
        <v>1483</v>
      </c>
      <c r="M1037" s="1105" t="s">
        <v>2342</v>
      </c>
      <c r="N1037" s="1078"/>
      <c r="O1037" s="1105"/>
      <c r="P1037" s="1317" t="s">
        <v>385</v>
      </c>
      <c r="Q1037" s="1320"/>
      <c r="R1037" s="1105" t="s">
        <v>573</v>
      </c>
      <c r="S1037" s="1151" t="s">
        <v>573</v>
      </c>
      <c r="T1037" s="1021" t="s">
        <v>385</v>
      </c>
      <c r="U1037" s="1033"/>
      <c r="V1037" s="1021" t="s">
        <v>2343</v>
      </c>
      <c r="W1037" s="1021"/>
      <c r="X1037" s="644"/>
      <c r="Y1037" s="1078"/>
      <c r="Z1037" s="1151"/>
      <c r="AA1037" s="1151"/>
      <c r="AB1037" s="1151"/>
      <c r="AC1037" s="1105"/>
      <c r="AD1037" s="1021"/>
      <c r="AE1037" s="359"/>
    </row>
    <row r="1038" spans="1:32">
      <c r="A1038" s="95">
        <f>IF(C1038="","",VLOOKUP(C1038,지역코드!$A$2:$C$163,2,0))</f>
        <v>27</v>
      </c>
      <c r="B1038" s="95" t="str">
        <f>IF(C1038="","",VLOOKUP(C1038,지역코드!$A$2:$C$163,3,0))</f>
        <v>강원</v>
      </c>
      <c r="C1038" s="1050" t="s">
        <v>461</v>
      </c>
      <c r="D1038" s="1021"/>
      <c r="E1038" s="1078" t="s">
        <v>2326</v>
      </c>
      <c r="F1038" s="1079"/>
      <c r="G1038" s="1038" t="s">
        <v>385</v>
      </c>
      <c r="H1038" s="576"/>
      <c r="I1038" s="1317" t="s">
        <v>2344</v>
      </c>
      <c r="J1038" s="1318"/>
      <c r="K1038" s="1319"/>
      <c r="L1038" s="1038" t="s">
        <v>1313</v>
      </c>
      <c r="M1038" s="1105" t="s">
        <v>1467</v>
      </c>
      <c r="N1038" s="1078"/>
      <c r="O1038" s="1105"/>
      <c r="P1038" s="1317" t="s">
        <v>577</v>
      </c>
      <c r="Q1038" s="1320"/>
      <c r="R1038" s="1105">
        <v>37.496920000000003</v>
      </c>
      <c r="S1038" s="1151">
        <v>127.98390000000001</v>
      </c>
      <c r="T1038" s="1021" t="s">
        <v>2345</v>
      </c>
      <c r="U1038" s="1033"/>
      <c r="V1038" s="1021" t="s">
        <v>2346</v>
      </c>
      <c r="W1038" s="1021"/>
      <c r="X1038" s="644"/>
      <c r="Y1038" s="1078"/>
      <c r="Z1038" s="1151"/>
      <c r="AA1038" s="1151"/>
      <c r="AB1038" s="1151"/>
      <c r="AC1038" s="1105"/>
      <c r="AD1038" s="1021"/>
      <c r="AE1038" s="359"/>
    </row>
    <row r="1039" spans="1:32">
      <c r="A1039" s="95">
        <f>IF(C1039="","",VLOOKUP(C1039,지역코드!$A$2:$C$163,2,0))</f>
        <v>27</v>
      </c>
      <c r="B1039" s="95" t="str">
        <f>IF(C1039="","",VLOOKUP(C1039,지역코드!$A$2:$C$163,3,0))</f>
        <v>강원</v>
      </c>
      <c r="C1039" s="1050" t="s">
        <v>461</v>
      </c>
      <c r="D1039" s="1021"/>
      <c r="E1039" s="1078" t="s">
        <v>2326</v>
      </c>
      <c r="F1039" s="1079"/>
      <c r="G1039" s="1038" t="s">
        <v>385</v>
      </c>
      <c r="H1039" s="576"/>
      <c r="I1039" s="1317" t="s">
        <v>385</v>
      </c>
      <c r="J1039" s="1318"/>
      <c r="K1039" s="1319"/>
      <c r="L1039" s="1038" t="s">
        <v>1476</v>
      </c>
      <c r="M1039" s="1105" t="s">
        <v>2340</v>
      </c>
      <c r="N1039" s="1078"/>
      <c r="O1039" s="1105"/>
      <c r="P1039" s="1317" t="s">
        <v>385</v>
      </c>
      <c r="Q1039" s="1320"/>
      <c r="R1039" s="1105" t="s">
        <v>573</v>
      </c>
      <c r="S1039" s="1151" t="s">
        <v>573</v>
      </c>
      <c r="T1039" s="1021" t="s">
        <v>385</v>
      </c>
      <c r="U1039" s="1033"/>
      <c r="V1039" s="1021" t="s">
        <v>2347</v>
      </c>
      <c r="W1039" s="1021"/>
      <c r="X1039" s="644"/>
      <c r="Y1039" s="1078"/>
      <c r="Z1039" s="1151"/>
      <c r="AA1039" s="1151"/>
      <c r="AB1039" s="1151"/>
      <c r="AC1039" s="1105"/>
      <c r="AD1039" s="1021"/>
      <c r="AE1039" s="359"/>
    </row>
    <row r="1040" spans="1:32">
      <c r="A1040" s="95">
        <f>IF(C1040="","",VLOOKUP(C1040,지역코드!$A$2:$C$163,2,0))</f>
        <v>27</v>
      </c>
      <c r="B1040" s="95" t="str">
        <f>IF(C1040="","",VLOOKUP(C1040,지역코드!$A$2:$C$163,3,0))</f>
        <v>강원</v>
      </c>
      <c r="C1040" s="1050" t="s">
        <v>461</v>
      </c>
      <c r="D1040" s="1021"/>
      <c r="E1040" s="1078" t="s">
        <v>2326</v>
      </c>
      <c r="F1040" s="1079"/>
      <c r="G1040" s="1038" t="s">
        <v>385</v>
      </c>
      <c r="H1040" s="576"/>
      <c r="I1040" s="1317" t="s">
        <v>2348</v>
      </c>
      <c r="J1040" s="1318"/>
      <c r="K1040" s="1319"/>
      <c r="L1040" s="1038" t="s">
        <v>1313</v>
      </c>
      <c r="M1040" s="1105" t="s">
        <v>1467</v>
      </c>
      <c r="N1040" s="1078"/>
      <c r="O1040" s="1105"/>
      <c r="P1040" s="1317" t="s">
        <v>2349</v>
      </c>
      <c r="Q1040" s="1320"/>
      <c r="R1040" s="1105">
        <v>37.487430000000003</v>
      </c>
      <c r="S1040" s="1151">
        <v>127.97150000000001</v>
      </c>
      <c r="T1040" s="1021" t="s">
        <v>2350</v>
      </c>
      <c r="U1040" s="1033"/>
      <c r="V1040" s="1021" t="s">
        <v>2351</v>
      </c>
      <c r="W1040" s="1021"/>
      <c r="X1040" s="644"/>
      <c r="Y1040" s="1078"/>
      <c r="Z1040" s="1151"/>
      <c r="AA1040" s="1151"/>
      <c r="AB1040" s="1151"/>
      <c r="AC1040" s="1105"/>
      <c r="AD1040" s="1021"/>
      <c r="AE1040" s="359"/>
    </row>
    <row r="1041" spans="1:32">
      <c r="A1041" s="95">
        <f>IF(C1041="","",VLOOKUP(C1041,지역코드!$A$2:$C$163,2,0))</f>
        <v>27</v>
      </c>
      <c r="B1041" s="95" t="str">
        <f>IF(C1041="","",VLOOKUP(C1041,지역코드!$A$2:$C$163,3,0))</f>
        <v>강원</v>
      </c>
      <c r="C1041" s="1050" t="s">
        <v>461</v>
      </c>
      <c r="D1041" s="1021"/>
      <c r="E1041" s="1078" t="s">
        <v>2326</v>
      </c>
      <c r="F1041" s="1079"/>
      <c r="G1041" s="1038" t="s">
        <v>385</v>
      </c>
      <c r="H1041" s="576"/>
      <c r="I1041" s="1317" t="s">
        <v>385</v>
      </c>
      <c r="J1041" s="1318"/>
      <c r="K1041" s="1319"/>
      <c r="L1041" s="1038" t="s">
        <v>1476</v>
      </c>
      <c r="M1041" s="1105" t="s">
        <v>2340</v>
      </c>
      <c r="N1041" s="1078"/>
      <c r="O1041" s="1105"/>
      <c r="P1041" s="1317" t="s">
        <v>385</v>
      </c>
      <c r="Q1041" s="1320"/>
      <c r="R1041" s="1105" t="s">
        <v>573</v>
      </c>
      <c r="S1041" s="1151" t="s">
        <v>573</v>
      </c>
      <c r="T1041" s="1021" t="s">
        <v>385</v>
      </c>
      <c r="U1041" s="1033"/>
      <c r="V1041" s="1021" t="s">
        <v>2352</v>
      </c>
      <c r="W1041" s="1021"/>
      <c r="X1041" s="644"/>
      <c r="Y1041" s="1078"/>
      <c r="Z1041" s="1151"/>
      <c r="AA1041" s="1151"/>
      <c r="AB1041" s="1151"/>
      <c r="AC1041" s="1105"/>
      <c r="AD1041" s="1021"/>
      <c r="AE1041" s="359"/>
    </row>
    <row r="1042" spans="1:32">
      <c r="A1042" s="95">
        <f>IF(C1042="","",VLOOKUP(C1042,지역코드!$A$2:$C$163,2,0))</f>
        <v>27</v>
      </c>
      <c r="B1042" s="95" t="str">
        <f>IF(C1042="","",VLOOKUP(C1042,지역코드!$A$2:$C$163,3,0))</f>
        <v>강원</v>
      </c>
      <c r="C1042" s="1050" t="s">
        <v>461</v>
      </c>
      <c r="D1042" s="1021"/>
      <c r="E1042" s="1078" t="s">
        <v>2326</v>
      </c>
      <c r="F1042" s="1079"/>
      <c r="G1042" s="1038" t="s">
        <v>385</v>
      </c>
      <c r="H1042" s="576"/>
      <c r="I1042" s="1317" t="s">
        <v>385</v>
      </c>
      <c r="J1042" s="1318"/>
      <c r="K1042" s="1319"/>
      <c r="L1042" s="1038" t="s">
        <v>1483</v>
      </c>
      <c r="M1042" s="1105" t="s">
        <v>2342</v>
      </c>
      <c r="N1042" s="1078"/>
      <c r="O1042" s="1105"/>
      <c r="P1042" s="1317" t="s">
        <v>385</v>
      </c>
      <c r="Q1042" s="1320"/>
      <c r="R1042" s="1105" t="s">
        <v>573</v>
      </c>
      <c r="S1042" s="1151" t="s">
        <v>573</v>
      </c>
      <c r="T1042" s="1021" t="s">
        <v>385</v>
      </c>
      <c r="U1042" s="1033"/>
      <c r="V1042" s="1021" t="s">
        <v>2353</v>
      </c>
      <c r="W1042" s="1021"/>
      <c r="X1042" s="644"/>
      <c r="Y1042" s="1078"/>
      <c r="Z1042" s="1151"/>
      <c r="AA1042" s="1151"/>
      <c r="AB1042" s="1151"/>
      <c r="AC1042" s="1105"/>
      <c r="AD1042" s="1021"/>
      <c r="AE1042" s="359"/>
    </row>
    <row r="1043" spans="1:32">
      <c r="A1043" s="95">
        <f>IF(C1043="","",VLOOKUP(C1043,지역코드!$A$2:$C$163,2,0))</f>
        <v>27</v>
      </c>
      <c r="B1043" s="95" t="str">
        <f>IF(C1043="","",VLOOKUP(C1043,지역코드!$A$2:$C$163,3,0))</f>
        <v>강원</v>
      </c>
      <c r="C1043" s="1050" t="s">
        <v>461</v>
      </c>
      <c r="D1043" s="1021"/>
      <c r="E1043" s="1078" t="s">
        <v>2329</v>
      </c>
      <c r="F1043" s="1079"/>
      <c r="G1043" s="1038" t="s">
        <v>385</v>
      </c>
      <c r="H1043" s="576"/>
      <c r="I1043" s="1317" t="s">
        <v>2354</v>
      </c>
      <c r="J1043" s="1318"/>
      <c r="K1043" s="1319"/>
      <c r="L1043" s="1038" t="s">
        <v>1313</v>
      </c>
      <c r="M1043" s="1105" t="s">
        <v>1467</v>
      </c>
      <c r="N1043" s="1078"/>
      <c r="O1043" s="1105"/>
      <c r="P1043" s="1317" t="s">
        <v>2355</v>
      </c>
      <c r="Q1043" s="1320"/>
      <c r="R1043" s="1105">
        <v>37.49982</v>
      </c>
      <c r="S1043" s="1151">
        <v>127.9915</v>
      </c>
      <c r="T1043" s="1021" t="s">
        <v>2356</v>
      </c>
      <c r="U1043" s="1033"/>
      <c r="V1043" s="1021" t="s">
        <v>2357</v>
      </c>
      <c r="W1043" s="1021"/>
      <c r="X1043" s="644"/>
      <c r="Y1043" s="1078"/>
      <c r="Z1043" s="1151"/>
      <c r="AA1043" s="1151"/>
      <c r="AB1043" s="1151"/>
      <c r="AC1043" s="1105"/>
      <c r="AD1043" s="1021"/>
      <c r="AE1043" s="359"/>
    </row>
    <row r="1044" spans="1:32">
      <c r="A1044" s="95">
        <f>IF(C1044="","",VLOOKUP(C1044,지역코드!$A$2:$C$163,2,0))</f>
        <v>27</v>
      </c>
      <c r="B1044" s="95" t="str">
        <f>IF(C1044="","",VLOOKUP(C1044,지역코드!$A$2:$C$163,3,0))</f>
        <v>강원</v>
      </c>
      <c r="C1044" s="1050" t="s">
        <v>461</v>
      </c>
      <c r="D1044" s="1021"/>
      <c r="E1044" s="1078" t="s">
        <v>2329</v>
      </c>
      <c r="F1044" s="1079"/>
      <c r="G1044" s="1038" t="s">
        <v>385</v>
      </c>
      <c r="H1044" s="576"/>
      <c r="I1044" s="1317" t="s">
        <v>385</v>
      </c>
      <c r="J1044" s="1318"/>
      <c r="K1044" s="1319"/>
      <c r="L1044" s="1038" t="s">
        <v>1483</v>
      </c>
      <c r="M1044" s="1105" t="s">
        <v>2342</v>
      </c>
      <c r="N1044" s="1078"/>
      <c r="O1044" s="1105"/>
      <c r="P1044" s="1317" t="s">
        <v>385</v>
      </c>
      <c r="Q1044" s="1320"/>
      <c r="R1044" s="1105" t="s">
        <v>573</v>
      </c>
      <c r="S1044" s="1151" t="s">
        <v>573</v>
      </c>
      <c r="T1044" s="1021" t="s">
        <v>385</v>
      </c>
      <c r="U1044" s="1033"/>
      <c r="V1044" s="1021" t="s">
        <v>2358</v>
      </c>
      <c r="W1044" s="1021"/>
      <c r="X1044" s="644"/>
      <c r="Y1044" s="1078"/>
      <c r="Z1044" s="1151"/>
      <c r="AA1044" s="1151"/>
      <c r="AB1044" s="1151"/>
      <c r="AC1044" s="1105"/>
      <c r="AD1044" s="1021"/>
      <c r="AE1044" s="359"/>
    </row>
    <row r="1045" spans="1:32">
      <c r="A1045" s="95">
        <f>IF(C1045="","",VLOOKUP(C1045,지역코드!$A$2:$C$163,2,0))</f>
        <v>27</v>
      </c>
      <c r="B1045" s="95" t="str">
        <f>IF(C1045="","",VLOOKUP(C1045,지역코드!$A$2:$C$163,3,0))</f>
        <v>강원</v>
      </c>
      <c r="C1045" s="1050" t="s">
        <v>461</v>
      </c>
      <c r="D1045" s="1021" t="s">
        <v>4121</v>
      </c>
      <c r="E1045" s="1078" t="s">
        <v>2329</v>
      </c>
      <c r="F1045" s="1079"/>
      <c r="G1045" s="1038" t="s">
        <v>385</v>
      </c>
      <c r="H1045" s="576"/>
      <c r="I1045" s="1317" t="s">
        <v>2359</v>
      </c>
      <c r="J1045" s="1318"/>
      <c r="K1045" s="1319"/>
      <c r="L1045" s="1038" t="s">
        <v>1498</v>
      </c>
      <c r="M1045" s="1105" t="s">
        <v>2360</v>
      </c>
      <c r="N1045" s="1078"/>
      <c r="O1045" s="1105"/>
      <c r="P1045" s="1317"/>
      <c r="Q1045" s="1320"/>
      <c r="R1045" s="1105"/>
      <c r="S1045" s="1151"/>
      <c r="T1045" s="1021"/>
      <c r="U1045" s="1033"/>
      <c r="V1045" s="1021"/>
      <c r="W1045" s="1021"/>
      <c r="X1045" s="644"/>
      <c r="Y1045" s="1078"/>
      <c r="Z1045" s="1151"/>
      <c r="AA1045" s="1151"/>
      <c r="AB1045" s="1151"/>
      <c r="AC1045" s="1105"/>
      <c r="AD1045" s="1021"/>
      <c r="AE1045" s="359"/>
    </row>
    <row r="1046" spans="1:32" ht="17.25" thickBot="1">
      <c r="A1046" s="105">
        <f>IF(C1046="","",VLOOKUP(C1046,지역코드!$A$2:$C$163,2,0))</f>
        <v>27</v>
      </c>
      <c r="B1046" s="105" t="str">
        <f>IF(C1046="","",VLOOKUP(C1046,지역코드!$A$2:$C$163,3,0))</f>
        <v>강원</v>
      </c>
      <c r="C1046" s="110" t="s">
        <v>461</v>
      </c>
      <c r="D1046" s="1098"/>
      <c r="E1046" s="455" t="s">
        <v>2329</v>
      </c>
      <c r="F1046" s="457"/>
      <c r="G1046" s="84" t="s">
        <v>385</v>
      </c>
      <c r="H1046" s="580"/>
      <c r="I1046" s="1418" t="s">
        <v>2361</v>
      </c>
      <c r="J1046" s="1419"/>
      <c r="K1046" s="1420"/>
      <c r="L1046" s="84" t="s">
        <v>1498</v>
      </c>
      <c r="M1046" s="1150" t="s">
        <v>2360</v>
      </c>
      <c r="N1046" s="455"/>
      <c r="O1046" s="1150"/>
      <c r="P1046" s="1418"/>
      <c r="Q1046" s="1421"/>
      <c r="R1046" s="1150"/>
      <c r="S1046" s="456"/>
      <c r="T1046" s="1032"/>
      <c r="U1046" s="1073"/>
      <c r="V1046" s="1032"/>
      <c r="W1046" s="1098"/>
      <c r="X1046" s="648"/>
      <c r="Y1046" s="455"/>
      <c r="Z1046" s="456"/>
      <c r="AA1046" s="456"/>
      <c r="AB1046" s="456"/>
      <c r="AC1046" s="1150"/>
      <c r="AD1046" s="1098"/>
      <c r="AE1046" s="360"/>
      <c r="AF1046" s="67"/>
    </row>
    <row r="1047" spans="1:32" ht="21" thickBot="1">
      <c r="A1047" s="1337" t="s">
        <v>2362</v>
      </c>
      <c r="B1047" s="1338"/>
      <c r="C1047" s="1338"/>
      <c r="D1047" s="1338"/>
      <c r="E1047" s="1338"/>
      <c r="F1047" s="1338"/>
      <c r="G1047" s="1338"/>
      <c r="H1047" s="1338"/>
      <c r="I1047" s="1338"/>
      <c r="J1047" s="1338"/>
      <c r="K1047" s="1338"/>
      <c r="L1047" s="1338"/>
      <c r="M1047" s="1338"/>
      <c r="N1047" s="1338"/>
      <c r="O1047" s="1338"/>
      <c r="P1047" s="1338"/>
      <c r="Q1047" s="1338"/>
      <c r="R1047" s="1338"/>
      <c r="S1047" s="1338"/>
      <c r="T1047" s="1338"/>
      <c r="U1047" s="1338"/>
      <c r="V1047" s="1338"/>
      <c r="W1047" s="1338"/>
      <c r="X1047" s="1338"/>
      <c r="Y1047" s="1338"/>
      <c r="Z1047" s="1338"/>
      <c r="AA1047" s="1338"/>
      <c r="AB1047" s="1338"/>
      <c r="AC1047" s="1338"/>
      <c r="AD1047" s="1338"/>
      <c r="AE1047" s="1339"/>
    </row>
    <row r="1048" spans="1:32">
      <c r="A1048" s="93">
        <f>IF(C1048="","",VLOOKUP(C1048,지역코드!$A$2:$C$163,2,0))</f>
        <v>27</v>
      </c>
      <c r="B1048" s="93" t="str">
        <f>IF(C1048="","",VLOOKUP(C1048,지역코드!$A$2:$C$163,3,0))</f>
        <v>강원</v>
      </c>
      <c r="C1048" s="101" t="s">
        <v>461</v>
      </c>
      <c r="D1048" s="1101" t="s">
        <v>1336</v>
      </c>
      <c r="E1048" s="452" t="s">
        <v>2363</v>
      </c>
      <c r="F1048" s="454"/>
      <c r="G1048" s="1103" t="s">
        <v>1466</v>
      </c>
      <c r="H1048" s="575"/>
      <c r="I1048" s="1422" t="s">
        <v>2364</v>
      </c>
      <c r="J1048" s="1423"/>
      <c r="K1048" s="1424"/>
      <c r="L1048" s="1103" t="s">
        <v>1313</v>
      </c>
      <c r="M1048" s="94" t="s">
        <v>318</v>
      </c>
      <c r="N1048" s="452"/>
      <c r="O1048" s="94"/>
      <c r="P1048" s="1422" t="s">
        <v>2365</v>
      </c>
      <c r="Q1048" s="1425"/>
      <c r="R1048" s="94">
        <v>37.481299999999997</v>
      </c>
      <c r="S1048" s="453">
        <v>127.9987</v>
      </c>
      <c r="T1048" s="1042" t="s">
        <v>2366</v>
      </c>
      <c r="U1048" s="1066"/>
      <c r="V1048" s="1042" t="s">
        <v>2367</v>
      </c>
      <c r="W1048" s="1101"/>
      <c r="X1048" s="656"/>
      <c r="Y1048" s="452"/>
      <c r="Z1048" s="453"/>
      <c r="AA1048" s="453"/>
      <c r="AB1048" s="453"/>
      <c r="AC1048" s="94"/>
      <c r="AD1048" s="1101"/>
      <c r="AE1048" s="358"/>
    </row>
    <row r="1049" spans="1:32">
      <c r="A1049" s="95">
        <f>IF(C1049="","",VLOOKUP(C1049,지역코드!$A$2:$C$163,2,0))</f>
        <v>27</v>
      </c>
      <c r="B1049" s="95" t="str">
        <f>IF(C1049="","",VLOOKUP(C1049,지역코드!$A$2:$C$163,3,0))</f>
        <v>강원</v>
      </c>
      <c r="C1049" s="1050" t="s">
        <v>461</v>
      </c>
      <c r="D1049" s="1021" t="s">
        <v>385</v>
      </c>
      <c r="E1049" s="1078" t="s">
        <v>2363</v>
      </c>
      <c r="F1049" s="1079"/>
      <c r="G1049" s="1038" t="s">
        <v>385</v>
      </c>
      <c r="H1049" s="576"/>
      <c r="I1049" s="1317" t="s">
        <v>385</v>
      </c>
      <c r="J1049" s="1318"/>
      <c r="K1049" s="1319"/>
      <c r="L1049" s="1038" t="s">
        <v>762</v>
      </c>
      <c r="M1049" s="1105" t="s">
        <v>1595</v>
      </c>
      <c r="N1049" s="1078"/>
      <c r="O1049" s="1105"/>
      <c r="P1049" s="1317" t="s">
        <v>385</v>
      </c>
      <c r="Q1049" s="1320"/>
      <c r="R1049" s="1105" t="s">
        <v>385</v>
      </c>
      <c r="S1049" s="1151" t="s">
        <v>385</v>
      </c>
      <c r="T1049" s="1021" t="s">
        <v>385</v>
      </c>
      <c r="U1049" s="1033"/>
      <c r="V1049" s="1021" t="s">
        <v>2368</v>
      </c>
      <c r="W1049" s="1021"/>
      <c r="X1049" s="644"/>
      <c r="Y1049" s="1078"/>
      <c r="Z1049" s="1151"/>
      <c r="AA1049" s="1151"/>
      <c r="AB1049" s="1151"/>
      <c r="AC1049" s="1105"/>
      <c r="AD1049" s="1021"/>
      <c r="AE1049" s="359"/>
    </row>
    <row r="1050" spans="1:32">
      <c r="A1050" s="95">
        <f>IF(C1050="","",VLOOKUP(C1050,지역코드!$A$2:$C$163,2,0))</f>
        <v>27</v>
      </c>
      <c r="B1050" s="95" t="str">
        <f>IF(C1050="","",VLOOKUP(C1050,지역코드!$A$2:$C$163,3,0))</f>
        <v>강원</v>
      </c>
      <c r="C1050" s="1050" t="s">
        <v>461</v>
      </c>
      <c r="D1050" s="1021" t="s">
        <v>385</v>
      </c>
      <c r="E1050" s="1078" t="s">
        <v>2369</v>
      </c>
      <c r="F1050" s="1079"/>
      <c r="G1050" s="1038" t="s">
        <v>385</v>
      </c>
      <c r="H1050" s="576"/>
      <c r="I1050" s="1317" t="s">
        <v>2370</v>
      </c>
      <c r="J1050" s="1318"/>
      <c r="K1050" s="1319"/>
      <c r="L1050" s="1038" t="s">
        <v>1313</v>
      </c>
      <c r="M1050" s="1105" t="s">
        <v>318</v>
      </c>
      <c r="N1050" s="1078"/>
      <c r="O1050" s="1105"/>
      <c r="P1050" s="1317" t="s">
        <v>2371</v>
      </c>
      <c r="Q1050" s="1320"/>
      <c r="R1050" s="1105">
        <v>37.482869999999998</v>
      </c>
      <c r="S1050" s="1151" t="s">
        <v>2372</v>
      </c>
      <c r="T1050" s="1021" t="s">
        <v>2373</v>
      </c>
      <c r="U1050" s="1033"/>
      <c r="V1050" s="1021" t="s">
        <v>2374</v>
      </c>
      <c r="W1050" s="1021"/>
      <c r="X1050" s="644"/>
      <c r="Y1050" s="1078"/>
      <c r="Z1050" s="1151"/>
      <c r="AA1050" s="1151"/>
      <c r="AB1050" s="1151"/>
      <c r="AC1050" s="1105"/>
      <c r="AD1050" s="1021"/>
      <c r="AE1050" s="359"/>
    </row>
    <row r="1051" spans="1:32">
      <c r="A1051" s="95">
        <f>IF(C1051="","",VLOOKUP(C1051,지역코드!$A$2:$C$163,2,0))</f>
        <v>27</v>
      </c>
      <c r="B1051" s="95" t="str">
        <f>IF(C1051="","",VLOOKUP(C1051,지역코드!$A$2:$C$163,3,0))</f>
        <v>강원</v>
      </c>
      <c r="C1051" s="1050" t="s">
        <v>461</v>
      </c>
      <c r="D1051" s="1021" t="s">
        <v>385</v>
      </c>
      <c r="E1051" s="1078" t="s">
        <v>2369</v>
      </c>
      <c r="F1051" s="1079"/>
      <c r="G1051" s="1038" t="s">
        <v>385</v>
      </c>
      <c r="H1051" s="576"/>
      <c r="I1051" s="1317" t="s">
        <v>385</v>
      </c>
      <c r="J1051" s="1318"/>
      <c r="K1051" s="1319"/>
      <c r="L1051" s="1038" t="s">
        <v>1483</v>
      </c>
      <c r="M1051" s="1105" t="s">
        <v>2375</v>
      </c>
      <c r="N1051" s="1078"/>
      <c r="O1051" s="1105"/>
      <c r="P1051" s="1317" t="s">
        <v>385</v>
      </c>
      <c r="Q1051" s="1320"/>
      <c r="R1051" s="1105" t="s">
        <v>385</v>
      </c>
      <c r="S1051" s="1151" t="s">
        <v>385</v>
      </c>
      <c r="T1051" s="1021" t="s">
        <v>385</v>
      </c>
      <c r="U1051" s="1033"/>
      <c r="V1051" s="1021" t="s">
        <v>2376</v>
      </c>
      <c r="W1051" s="1021"/>
      <c r="X1051" s="644"/>
      <c r="Y1051" s="1078"/>
      <c r="Z1051" s="1151"/>
      <c r="AA1051" s="1151"/>
      <c r="AB1051" s="1151"/>
      <c r="AC1051" s="1105"/>
      <c r="AD1051" s="1021"/>
      <c r="AE1051" s="359"/>
    </row>
    <row r="1052" spans="1:32">
      <c r="A1052" s="95">
        <f>IF(C1052="","",VLOOKUP(C1052,지역코드!$A$2:$C$163,2,0))</f>
        <v>27</v>
      </c>
      <c r="B1052" s="95" t="str">
        <f>IF(C1052="","",VLOOKUP(C1052,지역코드!$A$2:$C$163,3,0))</f>
        <v>강원</v>
      </c>
      <c r="C1052" s="1050" t="s">
        <v>461</v>
      </c>
      <c r="D1052" s="1021" t="s">
        <v>385</v>
      </c>
      <c r="E1052" s="1078" t="s">
        <v>2369</v>
      </c>
      <c r="F1052" s="1079"/>
      <c r="G1052" s="1038" t="s">
        <v>385</v>
      </c>
      <c r="H1052" s="576"/>
      <c r="I1052" s="1317" t="s">
        <v>2370</v>
      </c>
      <c r="J1052" s="1318"/>
      <c r="K1052" s="1319"/>
      <c r="L1052" s="1038" t="s">
        <v>1313</v>
      </c>
      <c r="M1052" s="1105" t="s">
        <v>318</v>
      </c>
      <c r="N1052" s="1078"/>
      <c r="O1052" s="1105"/>
      <c r="P1052" s="1317" t="s">
        <v>2371</v>
      </c>
      <c r="Q1052" s="1320"/>
      <c r="R1052" s="1105">
        <v>37.482909999999997</v>
      </c>
      <c r="S1052" s="1151" t="s">
        <v>2372</v>
      </c>
      <c r="T1052" s="1021" t="s">
        <v>2377</v>
      </c>
      <c r="U1052" s="1033"/>
      <c r="V1052" s="1021" t="s">
        <v>2378</v>
      </c>
      <c r="W1052" s="1021"/>
      <c r="X1052" s="644"/>
      <c r="Y1052" s="1078"/>
      <c r="Z1052" s="1151"/>
      <c r="AA1052" s="1151"/>
      <c r="AB1052" s="1151"/>
      <c r="AC1052" s="1105"/>
      <c r="AD1052" s="1021"/>
      <c r="AE1052" s="359"/>
    </row>
    <row r="1053" spans="1:32">
      <c r="A1053" s="95">
        <f>IF(C1053="","",VLOOKUP(C1053,지역코드!$A$2:$C$163,2,0))</f>
        <v>27</v>
      </c>
      <c r="B1053" s="95" t="str">
        <f>IF(C1053="","",VLOOKUP(C1053,지역코드!$A$2:$C$163,3,0))</f>
        <v>강원</v>
      </c>
      <c r="C1053" s="1050" t="s">
        <v>461</v>
      </c>
      <c r="D1053" s="1021" t="s">
        <v>385</v>
      </c>
      <c r="E1053" s="1078" t="s">
        <v>2369</v>
      </c>
      <c r="F1053" s="1079"/>
      <c r="G1053" s="1038" t="s">
        <v>385</v>
      </c>
      <c r="H1053" s="576"/>
      <c r="I1053" s="1317" t="s">
        <v>385</v>
      </c>
      <c r="J1053" s="1318"/>
      <c r="K1053" s="1319"/>
      <c r="L1053" s="1038" t="s">
        <v>1476</v>
      </c>
      <c r="M1053" s="1105" t="s">
        <v>2379</v>
      </c>
      <c r="N1053" s="1078"/>
      <c r="O1053" s="1105"/>
      <c r="P1053" s="1317" t="s">
        <v>385</v>
      </c>
      <c r="Q1053" s="1320"/>
      <c r="R1053" s="1105" t="s">
        <v>385</v>
      </c>
      <c r="S1053" s="1151" t="s">
        <v>385</v>
      </c>
      <c r="T1053" s="1021" t="s">
        <v>385</v>
      </c>
      <c r="U1053" s="1033"/>
      <c r="V1053" s="1034" t="s">
        <v>2380</v>
      </c>
      <c r="W1053" s="1021"/>
      <c r="X1053" s="644"/>
      <c r="Y1053" s="1078"/>
      <c r="Z1053" s="1151"/>
      <c r="AA1053" s="1151"/>
      <c r="AB1053" s="1151"/>
      <c r="AC1053" s="1105"/>
      <c r="AD1053" s="1021"/>
      <c r="AE1053" s="359"/>
    </row>
    <row r="1054" spans="1:32">
      <c r="A1054" s="95">
        <f>IF(C1054="","",VLOOKUP(C1054,지역코드!$A$2:$C$163,2,0))</f>
        <v>27</v>
      </c>
      <c r="B1054" s="95" t="str">
        <f>IF(C1054="","",VLOOKUP(C1054,지역코드!$A$2:$C$163,3,0))</f>
        <v>강원</v>
      </c>
      <c r="C1054" s="1050" t="s">
        <v>461</v>
      </c>
      <c r="D1054" s="1021" t="s">
        <v>385</v>
      </c>
      <c r="E1054" s="1078" t="s">
        <v>2369</v>
      </c>
      <c r="F1054" s="1079"/>
      <c r="G1054" s="1038" t="s">
        <v>385</v>
      </c>
      <c r="H1054" s="576"/>
      <c r="I1054" s="1317" t="s">
        <v>2370</v>
      </c>
      <c r="J1054" s="1318"/>
      <c r="K1054" s="1319"/>
      <c r="L1054" s="1038" t="s">
        <v>1498</v>
      </c>
      <c r="M1054" s="1105" t="s">
        <v>1714</v>
      </c>
      <c r="N1054" s="1078"/>
      <c r="O1054" s="1105"/>
      <c r="P1054" s="1317" t="s">
        <v>2381</v>
      </c>
      <c r="Q1054" s="1320"/>
      <c r="R1054" s="1105">
        <v>37.482869999999998</v>
      </c>
      <c r="S1054" s="1151" t="s">
        <v>2372</v>
      </c>
      <c r="T1054" s="1021" t="s">
        <v>2382</v>
      </c>
      <c r="U1054" s="1033"/>
      <c r="V1054" s="1034" t="s">
        <v>386</v>
      </c>
      <c r="W1054" s="1021"/>
      <c r="X1054" s="644"/>
      <c r="Y1054" s="1078"/>
      <c r="Z1054" s="1151"/>
      <c r="AA1054" s="1151"/>
      <c r="AB1054" s="1151"/>
      <c r="AC1054" s="1105"/>
      <c r="AD1054" s="1021"/>
      <c r="AE1054" s="359"/>
    </row>
    <row r="1055" spans="1:32">
      <c r="A1055" s="95">
        <f>IF(C1055="","",VLOOKUP(C1055,지역코드!$A$2:$C$163,2,0))</f>
        <v>27</v>
      </c>
      <c r="B1055" s="95" t="str">
        <f>IF(C1055="","",VLOOKUP(C1055,지역코드!$A$2:$C$163,3,0))</f>
        <v>강원</v>
      </c>
      <c r="C1055" s="1050" t="s">
        <v>461</v>
      </c>
      <c r="D1055" s="1021" t="s">
        <v>385</v>
      </c>
      <c r="E1055" s="1078" t="s">
        <v>2369</v>
      </c>
      <c r="F1055" s="1079"/>
      <c r="G1055" s="1038" t="s">
        <v>385</v>
      </c>
      <c r="H1055" s="576"/>
      <c r="I1055" s="1317" t="s">
        <v>2383</v>
      </c>
      <c r="J1055" s="1318"/>
      <c r="K1055" s="1319"/>
      <c r="L1055" s="1038" t="s">
        <v>1313</v>
      </c>
      <c r="M1055" s="1105" t="s">
        <v>318</v>
      </c>
      <c r="N1055" s="1078"/>
      <c r="O1055" s="1105"/>
      <c r="P1055" s="1317" t="s">
        <v>2384</v>
      </c>
      <c r="Q1055" s="1320"/>
      <c r="R1055" s="1105"/>
      <c r="S1055" s="1151"/>
      <c r="T1055" s="1021" t="s">
        <v>2385</v>
      </c>
      <c r="U1055" s="1033"/>
      <c r="V1055" s="1021" t="s">
        <v>2386</v>
      </c>
      <c r="W1055" s="1021"/>
      <c r="X1055" s="644"/>
      <c r="Y1055" s="1078"/>
      <c r="Z1055" s="1151"/>
      <c r="AA1055" s="1151"/>
      <c r="AB1055" s="1151"/>
      <c r="AC1055" s="1105"/>
      <c r="AD1055" s="1021"/>
      <c r="AE1055" s="359"/>
    </row>
    <row r="1056" spans="1:32">
      <c r="A1056" s="95">
        <f>IF(C1056="","",VLOOKUP(C1056,지역코드!$A$2:$C$163,2,0))</f>
        <v>27</v>
      </c>
      <c r="B1056" s="95" t="str">
        <f>IF(C1056="","",VLOOKUP(C1056,지역코드!$A$2:$C$163,3,0))</f>
        <v>강원</v>
      </c>
      <c r="C1056" s="1050" t="s">
        <v>461</v>
      </c>
      <c r="D1056" s="1021" t="s">
        <v>385</v>
      </c>
      <c r="E1056" s="1078" t="s">
        <v>2369</v>
      </c>
      <c r="F1056" s="1079"/>
      <c r="G1056" s="1038" t="s">
        <v>385</v>
      </c>
      <c r="H1056" s="576"/>
      <c r="I1056" s="1317" t="s">
        <v>385</v>
      </c>
      <c r="J1056" s="1318"/>
      <c r="K1056" s="1319"/>
      <c r="L1056" s="1038" t="s">
        <v>1476</v>
      </c>
      <c r="M1056" s="1105" t="s">
        <v>2379</v>
      </c>
      <c r="N1056" s="1078"/>
      <c r="O1056" s="1105"/>
      <c r="P1056" s="1317" t="s">
        <v>385</v>
      </c>
      <c r="Q1056" s="1320"/>
      <c r="R1056" s="1105" t="s">
        <v>385</v>
      </c>
      <c r="S1056" s="1151" t="s">
        <v>385</v>
      </c>
      <c r="T1056" s="1021" t="s">
        <v>385</v>
      </c>
      <c r="U1056" s="1033"/>
      <c r="V1056" s="1034" t="s">
        <v>2387</v>
      </c>
      <c r="W1056" s="1021"/>
      <c r="X1056" s="644"/>
      <c r="Y1056" s="1078"/>
      <c r="Z1056" s="1151"/>
      <c r="AA1056" s="1151"/>
      <c r="AB1056" s="1151"/>
      <c r="AC1056" s="1105"/>
      <c r="AD1056" s="1021"/>
      <c r="AE1056" s="359"/>
    </row>
    <row r="1057" spans="1:32">
      <c r="A1057" s="95">
        <f>IF(C1057="","",VLOOKUP(C1057,지역코드!$A$2:$C$163,2,0))</f>
        <v>27</v>
      </c>
      <c r="B1057" s="95" t="str">
        <f>IF(C1057="","",VLOOKUP(C1057,지역코드!$A$2:$C$163,3,0))</f>
        <v>강원</v>
      </c>
      <c r="C1057" s="1050" t="s">
        <v>461</v>
      </c>
      <c r="D1057" s="1021" t="s">
        <v>1336</v>
      </c>
      <c r="E1057" s="1078" t="s">
        <v>2369</v>
      </c>
      <c r="F1057" s="1079"/>
      <c r="G1057" s="1038" t="s">
        <v>385</v>
      </c>
      <c r="H1057" s="576"/>
      <c r="I1057" s="1317" t="s">
        <v>2388</v>
      </c>
      <c r="J1057" s="1318"/>
      <c r="K1057" s="1319"/>
      <c r="L1057" s="1038" t="s">
        <v>1313</v>
      </c>
      <c r="M1057" s="1105" t="s">
        <v>318</v>
      </c>
      <c r="N1057" s="1078"/>
      <c r="O1057" s="1105"/>
      <c r="P1057" s="1317" t="s">
        <v>2389</v>
      </c>
      <c r="Q1057" s="1320"/>
      <c r="R1057" s="1105">
        <v>37.499769999999998</v>
      </c>
      <c r="S1057" s="1151">
        <v>127.9914</v>
      </c>
      <c r="T1057" s="1021" t="s">
        <v>2390</v>
      </c>
      <c r="U1057" s="1033"/>
      <c r="V1057" s="1021" t="s">
        <v>2391</v>
      </c>
      <c r="W1057" s="1021"/>
      <c r="X1057" s="644"/>
      <c r="Y1057" s="1078"/>
      <c r="Z1057" s="1151"/>
      <c r="AA1057" s="1151"/>
      <c r="AB1057" s="1151"/>
      <c r="AC1057" s="1105"/>
      <c r="AD1057" s="1021"/>
      <c r="AE1057" s="359"/>
    </row>
    <row r="1058" spans="1:32">
      <c r="A1058" s="95">
        <f>IF(C1058="","",VLOOKUP(C1058,지역코드!$A$2:$C$163,2,0))</f>
        <v>27</v>
      </c>
      <c r="B1058" s="95" t="str">
        <f>IF(C1058="","",VLOOKUP(C1058,지역코드!$A$2:$C$163,3,0))</f>
        <v>강원</v>
      </c>
      <c r="C1058" s="1050" t="s">
        <v>461</v>
      </c>
      <c r="D1058" s="1021" t="s">
        <v>385</v>
      </c>
      <c r="E1058" s="1078" t="s">
        <v>2369</v>
      </c>
      <c r="F1058" s="1079"/>
      <c r="G1058" s="1038" t="s">
        <v>385</v>
      </c>
      <c r="H1058" s="576"/>
      <c r="I1058" s="1317" t="s">
        <v>385</v>
      </c>
      <c r="J1058" s="1318"/>
      <c r="K1058" s="1319"/>
      <c r="L1058" s="1038" t="s">
        <v>1476</v>
      </c>
      <c r="M1058" s="1105" t="s">
        <v>2379</v>
      </c>
      <c r="N1058" s="1078"/>
      <c r="O1058" s="1105"/>
      <c r="P1058" s="1317" t="s">
        <v>385</v>
      </c>
      <c r="Q1058" s="1320"/>
      <c r="R1058" s="1105" t="s">
        <v>385</v>
      </c>
      <c r="S1058" s="1151" t="s">
        <v>385</v>
      </c>
      <c r="T1058" s="1021" t="s">
        <v>385</v>
      </c>
      <c r="U1058" s="1033"/>
      <c r="V1058" s="1034" t="s">
        <v>2392</v>
      </c>
      <c r="W1058" s="1021"/>
      <c r="X1058" s="644"/>
      <c r="Y1058" s="1078"/>
      <c r="Z1058" s="1151"/>
      <c r="AA1058" s="1151"/>
      <c r="AB1058" s="1151"/>
      <c r="AC1058" s="1105"/>
      <c r="AD1058" s="1021"/>
      <c r="AE1058" s="359"/>
    </row>
    <row r="1059" spans="1:32">
      <c r="A1059" s="95">
        <f>IF(C1059="","",VLOOKUP(C1059,지역코드!$A$2:$C$163,2,0))</f>
        <v>27</v>
      </c>
      <c r="B1059" s="95" t="str">
        <f>IF(C1059="","",VLOOKUP(C1059,지역코드!$A$2:$C$163,3,0))</f>
        <v>강원</v>
      </c>
      <c r="C1059" s="1050" t="s">
        <v>461</v>
      </c>
      <c r="D1059" s="1021" t="s">
        <v>385</v>
      </c>
      <c r="E1059" s="1078" t="s">
        <v>2369</v>
      </c>
      <c r="F1059" s="1079"/>
      <c r="G1059" s="1038" t="s">
        <v>385</v>
      </c>
      <c r="H1059" s="576"/>
      <c r="I1059" s="1317" t="s">
        <v>2393</v>
      </c>
      <c r="J1059" s="1318"/>
      <c r="K1059" s="1319"/>
      <c r="L1059" s="1038" t="s">
        <v>1313</v>
      </c>
      <c r="M1059" s="1105" t="s">
        <v>318</v>
      </c>
      <c r="N1059" s="1078"/>
      <c r="O1059" s="1105"/>
      <c r="P1059" s="1317" t="s">
        <v>2394</v>
      </c>
      <c r="Q1059" s="1320"/>
      <c r="R1059" s="1105">
        <v>37.500190000000003</v>
      </c>
      <c r="S1059" s="1151">
        <v>127.9939</v>
      </c>
      <c r="T1059" s="1021" t="s">
        <v>2395</v>
      </c>
      <c r="U1059" s="1033"/>
      <c r="V1059" s="1021" t="s">
        <v>2396</v>
      </c>
      <c r="W1059" s="1021"/>
      <c r="X1059" s="644"/>
      <c r="Y1059" s="1078"/>
      <c r="Z1059" s="1151"/>
      <c r="AA1059" s="1151"/>
      <c r="AB1059" s="1151"/>
      <c r="AC1059" s="1105"/>
      <c r="AD1059" s="1021"/>
      <c r="AE1059" s="359"/>
    </row>
    <row r="1060" spans="1:32" ht="17.25" thickBot="1">
      <c r="A1060" s="105">
        <f>IF(C1060="","",VLOOKUP(C1060,지역코드!$A$2:$C$163,2,0))</f>
        <v>27</v>
      </c>
      <c r="B1060" s="105" t="str">
        <f>IF(C1060="","",VLOOKUP(C1060,지역코드!$A$2:$C$163,3,0))</f>
        <v>강원</v>
      </c>
      <c r="C1060" s="110" t="s">
        <v>461</v>
      </c>
      <c r="D1060" s="1098" t="s">
        <v>385</v>
      </c>
      <c r="E1060" s="455" t="s">
        <v>2369</v>
      </c>
      <c r="F1060" s="457"/>
      <c r="G1060" s="84" t="s">
        <v>385</v>
      </c>
      <c r="H1060" s="580"/>
      <c r="I1060" s="1418" t="s">
        <v>385</v>
      </c>
      <c r="J1060" s="1419"/>
      <c r="K1060" s="1420"/>
      <c r="L1060" s="84" t="s">
        <v>1476</v>
      </c>
      <c r="M1060" s="1150" t="s">
        <v>2379</v>
      </c>
      <c r="N1060" s="455"/>
      <c r="O1060" s="1150"/>
      <c r="P1060" s="1418" t="s">
        <v>385</v>
      </c>
      <c r="Q1060" s="1421"/>
      <c r="R1060" s="1150" t="s">
        <v>385</v>
      </c>
      <c r="S1060" s="456" t="s">
        <v>385</v>
      </c>
      <c r="T1060" s="1032" t="s">
        <v>385</v>
      </c>
      <c r="U1060" s="1073"/>
      <c r="V1060" s="1133" t="s">
        <v>2397</v>
      </c>
      <c r="W1060" s="1098"/>
      <c r="X1060" s="648"/>
      <c r="Y1060" s="455"/>
      <c r="Z1060" s="456"/>
      <c r="AA1060" s="456"/>
      <c r="AB1060" s="456"/>
      <c r="AC1060" s="1150"/>
      <c r="AD1060" s="1098"/>
      <c r="AE1060" s="360"/>
      <c r="AF1060" s="67"/>
    </row>
    <row r="1061" spans="1:32" ht="21" thickBot="1">
      <c r="A1061" s="1337" t="s">
        <v>4123</v>
      </c>
      <c r="B1061" s="1338"/>
      <c r="C1061" s="1338"/>
      <c r="D1061" s="1338"/>
      <c r="E1061" s="1338"/>
      <c r="F1061" s="1338"/>
      <c r="G1061" s="1338"/>
      <c r="H1061" s="1338"/>
      <c r="I1061" s="1338"/>
      <c r="J1061" s="1338"/>
      <c r="K1061" s="1338"/>
      <c r="L1061" s="1338"/>
      <c r="M1061" s="1338"/>
      <c r="N1061" s="1338"/>
      <c r="O1061" s="1338"/>
      <c r="P1061" s="1338"/>
      <c r="Q1061" s="1338"/>
      <c r="R1061" s="1338"/>
      <c r="S1061" s="1338"/>
      <c r="T1061" s="1338"/>
      <c r="U1061" s="1338"/>
      <c r="V1061" s="1338"/>
      <c r="W1061" s="1338"/>
      <c r="X1061" s="1338"/>
      <c r="Y1061" s="1338"/>
      <c r="Z1061" s="1338"/>
      <c r="AA1061" s="1338"/>
      <c r="AB1061" s="1338"/>
      <c r="AC1061" s="1338"/>
      <c r="AD1061" s="1338"/>
      <c r="AE1061" s="1339"/>
    </row>
    <row r="1062" spans="1:32">
      <c r="A1062" s="93">
        <f>IF(C1062="","",VLOOKUP(C1062,지역코드!$A$2:$C$163,2,0))</f>
        <v>27</v>
      </c>
      <c r="B1062" s="93" t="str">
        <f>IF(C1062="","",VLOOKUP(C1062,지역코드!$A$2:$C$163,3,0))</f>
        <v>강원</v>
      </c>
      <c r="C1062" s="101" t="s">
        <v>461</v>
      </c>
      <c r="D1062" s="261" t="s">
        <v>2398</v>
      </c>
      <c r="E1062" s="452" t="s">
        <v>2326</v>
      </c>
      <c r="F1062" s="116"/>
      <c r="G1062" s="115" t="s">
        <v>2327</v>
      </c>
      <c r="H1062" s="577"/>
      <c r="I1062" s="1422" t="s">
        <v>1690</v>
      </c>
      <c r="J1062" s="1423"/>
      <c r="K1062" s="1424"/>
      <c r="L1062" s="115" t="s">
        <v>2267</v>
      </c>
      <c r="M1062" s="101" t="s">
        <v>2399</v>
      </c>
      <c r="N1062" s="92"/>
      <c r="O1062" s="101"/>
      <c r="P1062" s="1422"/>
      <c r="Q1062" s="1425"/>
      <c r="R1062" s="101"/>
      <c r="S1062" s="93"/>
      <c r="T1062" s="1043" t="s">
        <v>386</v>
      </c>
      <c r="U1062" s="765"/>
      <c r="V1062" s="1042" t="s">
        <v>2400</v>
      </c>
      <c r="W1062" s="261"/>
      <c r="X1062" s="657"/>
      <c r="Y1062" s="92"/>
      <c r="Z1062" s="93"/>
      <c r="AA1062" s="93"/>
      <c r="AB1062" s="93"/>
      <c r="AC1062" s="101"/>
      <c r="AD1062" s="261"/>
      <c r="AE1062" s="358"/>
    </row>
    <row r="1063" spans="1:32">
      <c r="A1063" s="95">
        <f>IF(C1063="","",VLOOKUP(C1063,지역코드!$A$2:$C$163,2,0))</f>
        <v>27</v>
      </c>
      <c r="B1063" s="95" t="str">
        <f>IF(C1063="","",VLOOKUP(C1063,지역코드!$A$2:$C$163,3,0))</f>
        <v>강원</v>
      </c>
      <c r="C1063" s="1050" t="s">
        <v>461</v>
      </c>
      <c r="D1063" s="1083" t="s">
        <v>385</v>
      </c>
      <c r="E1063" s="1078" t="s">
        <v>2326</v>
      </c>
      <c r="F1063" s="103"/>
      <c r="G1063" s="1051" t="s">
        <v>385</v>
      </c>
      <c r="H1063" s="578"/>
      <c r="I1063" s="1317" t="s">
        <v>1456</v>
      </c>
      <c r="J1063" s="1318"/>
      <c r="K1063" s="1319"/>
      <c r="L1063" s="1051" t="s">
        <v>1317</v>
      </c>
      <c r="M1063" s="1050" t="s">
        <v>715</v>
      </c>
      <c r="N1063" s="500"/>
      <c r="O1063" s="1050"/>
      <c r="P1063" s="1317"/>
      <c r="Q1063" s="1320"/>
      <c r="R1063" s="1050"/>
      <c r="S1063" s="95"/>
      <c r="T1063" s="1034" t="s">
        <v>386</v>
      </c>
      <c r="U1063" s="766"/>
      <c r="V1063" s="1021" t="s">
        <v>2401</v>
      </c>
      <c r="W1063" s="1083"/>
      <c r="X1063" s="658"/>
      <c r="Y1063" s="500"/>
      <c r="Z1063" s="95"/>
      <c r="AA1063" s="95"/>
      <c r="AB1063" s="95"/>
      <c r="AC1063" s="1050"/>
      <c r="AD1063" s="1083"/>
      <c r="AE1063" s="359"/>
    </row>
    <row r="1064" spans="1:32">
      <c r="A1064" s="95">
        <f>IF(C1064="","",VLOOKUP(C1064,지역코드!$A$2:$C$163,2,0))</f>
        <v>27</v>
      </c>
      <c r="B1064" s="95" t="str">
        <f>IF(C1064="","",VLOOKUP(C1064,지역코드!$A$2:$C$163,3,0))</f>
        <v>강원</v>
      </c>
      <c r="C1064" s="1050" t="s">
        <v>461</v>
      </c>
      <c r="D1064" s="1083" t="s">
        <v>385</v>
      </c>
      <c r="E1064" s="1078" t="s">
        <v>2326</v>
      </c>
      <c r="F1064" s="103"/>
      <c r="G1064" s="1051" t="s">
        <v>385</v>
      </c>
      <c r="H1064" s="578"/>
      <c r="I1064" s="1317" t="s">
        <v>1454</v>
      </c>
      <c r="J1064" s="1318"/>
      <c r="K1064" s="1319"/>
      <c r="L1064" s="1051" t="s">
        <v>1317</v>
      </c>
      <c r="M1064" s="1050" t="s">
        <v>715</v>
      </c>
      <c r="N1064" s="500"/>
      <c r="O1064" s="1050"/>
      <c r="P1064" s="1317"/>
      <c r="Q1064" s="1320"/>
      <c r="R1064" s="1050"/>
      <c r="S1064" s="95"/>
      <c r="T1064" s="1034" t="s">
        <v>386</v>
      </c>
      <c r="U1064" s="766"/>
      <c r="V1064" s="1021" t="s">
        <v>2402</v>
      </c>
      <c r="W1064" s="1083"/>
      <c r="X1064" s="658"/>
      <c r="Y1064" s="500"/>
      <c r="Z1064" s="95"/>
      <c r="AA1064" s="95"/>
      <c r="AB1064" s="95"/>
      <c r="AC1064" s="1050"/>
      <c r="AD1064" s="1083"/>
      <c r="AE1064" s="359"/>
    </row>
    <row r="1065" spans="1:32">
      <c r="A1065" s="95">
        <f>IF(C1065="","",VLOOKUP(C1065,지역코드!$A$2:$C$163,2,0))</f>
        <v>27</v>
      </c>
      <c r="B1065" s="95" t="str">
        <f>IF(C1065="","",VLOOKUP(C1065,지역코드!$A$2:$C$163,3,0))</f>
        <v>강원</v>
      </c>
      <c r="C1065" s="1050" t="s">
        <v>461</v>
      </c>
      <c r="D1065" s="1083" t="s">
        <v>385</v>
      </c>
      <c r="E1065" s="1078" t="s">
        <v>2326</v>
      </c>
      <c r="F1065" s="103"/>
      <c r="G1065" s="1051" t="s">
        <v>385</v>
      </c>
      <c r="H1065" s="578"/>
      <c r="I1065" s="1317" t="s">
        <v>1701</v>
      </c>
      <c r="J1065" s="1318"/>
      <c r="K1065" s="1319"/>
      <c r="L1065" s="1051" t="s">
        <v>1317</v>
      </c>
      <c r="M1065" s="1050" t="s">
        <v>1121</v>
      </c>
      <c r="N1065" s="500"/>
      <c r="O1065" s="1050"/>
      <c r="P1065" s="1317"/>
      <c r="Q1065" s="1320"/>
      <c r="R1065" s="1050"/>
      <c r="S1065" s="95"/>
      <c r="T1065" s="1034" t="s">
        <v>386</v>
      </c>
      <c r="U1065" s="766"/>
      <c r="V1065" s="1021" t="s">
        <v>1045</v>
      </c>
      <c r="W1065" s="1083"/>
      <c r="X1065" s="658"/>
      <c r="Y1065" s="500"/>
      <c r="Z1065" s="95"/>
      <c r="AA1065" s="95"/>
      <c r="AB1065" s="95"/>
      <c r="AC1065" s="1050"/>
      <c r="AD1065" s="1083"/>
      <c r="AE1065" s="359"/>
    </row>
    <row r="1066" spans="1:32">
      <c r="A1066" s="95">
        <v>27</v>
      </c>
      <c r="B1066" s="95" t="str">
        <f>IF(C1066="","",VLOOKUP(C1066,지역코드!$A$2:$C$163,3,0))</f>
        <v>강원</v>
      </c>
      <c r="C1066" s="1050" t="s">
        <v>461</v>
      </c>
      <c r="D1066" s="1083" t="s">
        <v>2398</v>
      </c>
      <c r="E1066" s="1078" t="s">
        <v>2403</v>
      </c>
      <c r="F1066" s="103"/>
      <c r="G1066" s="1051" t="s">
        <v>2404</v>
      </c>
      <c r="H1066" s="578"/>
      <c r="I1066" s="1317" t="s">
        <v>2404</v>
      </c>
      <c r="J1066" s="1318"/>
      <c r="K1066" s="1319"/>
      <c r="L1066" s="1051" t="s">
        <v>1313</v>
      </c>
      <c r="M1066" s="1050" t="s">
        <v>318</v>
      </c>
      <c r="N1066" s="500"/>
      <c r="O1066" s="1050"/>
      <c r="P1066" s="1317" t="s">
        <v>2405</v>
      </c>
      <c r="Q1066" s="1320"/>
      <c r="R1066" s="1050">
        <v>37.51549</v>
      </c>
      <c r="S1066" s="95">
        <v>127.9999</v>
      </c>
      <c r="T1066" s="1021" t="s">
        <v>2406</v>
      </c>
      <c r="U1066" s="1033"/>
      <c r="V1066" s="1021" t="s">
        <v>2407</v>
      </c>
      <c r="W1066" s="1083"/>
      <c r="X1066" s="658"/>
      <c r="Y1066" s="500"/>
      <c r="Z1066" s="95"/>
      <c r="AA1066" s="95"/>
      <c r="AB1066" s="95"/>
      <c r="AC1066" s="1050"/>
      <c r="AD1066" s="1083"/>
      <c r="AE1066" s="111"/>
    </row>
    <row r="1067" spans="1:32">
      <c r="A1067" s="95">
        <v>27</v>
      </c>
      <c r="B1067" s="95" t="str">
        <f>IF(C1067="","",VLOOKUP(C1067,지역코드!$A$2:$C$163,3,0))</f>
        <v>강원</v>
      </c>
      <c r="C1067" s="1050" t="s">
        <v>461</v>
      </c>
      <c r="D1067" s="1083" t="s">
        <v>385</v>
      </c>
      <c r="E1067" s="1078" t="s">
        <v>2403</v>
      </c>
      <c r="F1067" s="103"/>
      <c r="G1067" s="1051" t="s">
        <v>385</v>
      </c>
      <c r="H1067" s="578"/>
      <c r="I1067" s="1317" t="s">
        <v>385</v>
      </c>
      <c r="J1067" s="1318"/>
      <c r="K1067" s="1319"/>
      <c r="L1067" s="1051" t="s">
        <v>811</v>
      </c>
      <c r="M1067" s="1050" t="s">
        <v>1782</v>
      </c>
      <c r="N1067" s="500"/>
      <c r="O1067" s="1050"/>
      <c r="P1067" s="1317" t="s">
        <v>385</v>
      </c>
      <c r="Q1067" s="1320"/>
      <c r="R1067" s="1050" t="s">
        <v>385</v>
      </c>
      <c r="S1067" s="95" t="s">
        <v>385</v>
      </c>
      <c r="T1067" s="1021" t="s">
        <v>385</v>
      </c>
      <c r="U1067" s="1033"/>
      <c r="V1067" s="1021" t="s">
        <v>2408</v>
      </c>
      <c r="W1067" s="1083"/>
      <c r="X1067" s="658"/>
      <c r="Y1067" s="500"/>
      <c r="Z1067" s="95"/>
      <c r="AA1067" s="95"/>
      <c r="AB1067" s="95"/>
      <c r="AC1067" s="1050"/>
      <c r="AD1067" s="1083"/>
      <c r="AE1067" s="111"/>
    </row>
    <row r="1068" spans="1:32">
      <c r="A1068" s="95">
        <f>IF(C1068="","",VLOOKUP(C1068,지역코드!$A$2:$C$163,2,0))</f>
        <v>27</v>
      </c>
      <c r="B1068" s="95" t="str">
        <f>IF(C1068="","",VLOOKUP(C1068,지역코드!$A$2:$C$163,3,0))</f>
        <v>강원</v>
      </c>
      <c r="C1068" s="1050" t="s">
        <v>461</v>
      </c>
      <c r="D1068" s="1083" t="s">
        <v>385</v>
      </c>
      <c r="E1068" s="1078" t="s">
        <v>2403</v>
      </c>
      <c r="F1068" s="103"/>
      <c r="G1068" s="1051" t="s">
        <v>385</v>
      </c>
      <c r="H1068" s="578"/>
      <c r="I1068" s="1317" t="s">
        <v>2409</v>
      </c>
      <c r="J1068" s="1318"/>
      <c r="K1068" s="1319"/>
      <c r="L1068" s="1051" t="s">
        <v>1313</v>
      </c>
      <c r="M1068" s="1050" t="s">
        <v>318</v>
      </c>
      <c r="N1068" s="500"/>
      <c r="O1068" s="1050"/>
      <c r="P1068" s="1317" t="s">
        <v>2405</v>
      </c>
      <c r="Q1068" s="1320"/>
      <c r="R1068" s="1050">
        <v>37.516280000000002</v>
      </c>
      <c r="S1068" s="95">
        <v>128.001</v>
      </c>
      <c r="T1068" s="1021" t="s">
        <v>2410</v>
      </c>
      <c r="U1068" s="1033"/>
      <c r="V1068" s="1021" t="s">
        <v>4460</v>
      </c>
      <c r="W1068" s="1083"/>
      <c r="X1068" s="658"/>
      <c r="Y1068" s="500"/>
      <c r="Z1068" s="95"/>
      <c r="AA1068" s="95"/>
      <c r="AB1068" s="95"/>
      <c r="AC1068" s="1050"/>
      <c r="AD1068" s="1083"/>
      <c r="AE1068" s="359"/>
    </row>
    <row r="1069" spans="1:32">
      <c r="A1069" s="95">
        <f>IF(C1069="","",VLOOKUP(C1069,지역코드!$A$2:$C$163,2,0))</f>
        <v>27</v>
      </c>
      <c r="B1069" s="95" t="str">
        <f>IF(C1069="","",VLOOKUP(C1069,지역코드!$A$2:$C$163,3,0))</f>
        <v>강원</v>
      </c>
      <c r="C1069" s="1050" t="s">
        <v>461</v>
      </c>
      <c r="D1069" s="1083" t="s">
        <v>385</v>
      </c>
      <c r="E1069" s="1078" t="s">
        <v>2403</v>
      </c>
      <c r="F1069" s="103"/>
      <c r="G1069" s="1051" t="s">
        <v>385</v>
      </c>
      <c r="H1069" s="578"/>
      <c r="I1069" s="1317" t="s">
        <v>385</v>
      </c>
      <c r="J1069" s="1318"/>
      <c r="K1069" s="1319"/>
      <c r="L1069" s="1051" t="s">
        <v>1476</v>
      </c>
      <c r="M1069" s="1050" t="s">
        <v>2379</v>
      </c>
      <c r="N1069" s="500"/>
      <c r="O1069" s="1050"/>
      <c r="P1069" s="1317" t="s">
        <v>385</v>
      </c>
      <c r="Q1069" s="1320"/>
      <c r="R1069" s="1050" t="s">
        <v>385</v>
      </c>
      <c r="S1069" s="95" t="s">
        <v>385</v>
      </c>
      <c r="T1069" s="1021" t="s">
        <v>385</v>
      </c>
      <c r="U1069" s="1033"/>
      <c r="V1069" s="1021" t="s">
        <v>4461</v>
      </c>
      <c r="W1069" s="1083"/>
      <c r="X1069" s="658"/>
      <c r="Y1069" s="500"/>
      <c r="Z1069" s="95"/>
      <c r="AA1069" s="95"/>
      <c r="AB1069" s="95"/>
      <c r="AC1069" s="1050"/>
      <c r="AD1069" s="1083"/>
      <c r="AE1069" s="359"/>
    </row>
    <row r="1070" spans="1:32">
      <c r="A1070" s="95">
        <f>IF(C1070="","",VLOOKUP(C1070,지역코드!$A$2:$C$163,2,0))</f>
        <v>27</v>
      </c>
      <c r="B1070" s="95" t="str">
        <f>IF(C1070="","",VLOOKUP(C1070,지역코드!$A$2:$C$163,3,0))</f>
        <v>강원</v>
      </c>
      <c r="C1070" s="1050" t="s">
        <v>461</v>
      </c>
      <c r="D1070" s="1083" t="s">
        <v>385</v>
      </c>
      <c r="E1070" s="1078" t="s">
        <v>2403</v>
      </c>
      <c r="F1070" s="103"/>
      <c r="G1070" s="1051" t="s">
        <v>385</v>
      </c>
      <c r="H1070" s="578"/>
      <c r="I1070" s="1317" t="s">
        <v>2412</v>
      </c>
      <c r="J1070" s="1318"/>
      <c r="K1070" s="1319"/>
      <c r="L1070" s="1051" t="s">
        <v>1313</v>
      </c>
      <c r="M1070" s="1050" t="s">
        <v>318</v>
      </c>
      <c r="N1070" s="500"/>
      <c r="O1070" s="1050"/>
      <c r="P1070" s="1317" t="s">
        <v>2413</v>
      </c>
      <c r="Q1070" s="1320"/>
      <c r="R1070" s="1050">
        <v>37.507489999999997</v>
      </c>
      <c r="S1070" s="95">
        <v>127.998</v>
      </c>
      <c r="T1070" s="1021" t="s">
        <v>2414</v>
      </c>
      <c r="U1070" s="1033"/>
      <c r="V1070" s="1021" t="s">
        <v>2411</v>
      </c>
      <c r="W1070" s="1083"/>
      <c r="X1070" s="658"/>
      <c r="Y1070" s="500"/>
      <c r="Z1070" s="95"/>
      <c r="AA1070" s="95"/>
      <c r="AB1070" s="95"/>
      <c r="AC1070" s="1050"/>
      <c r="AD1070" s="1083"/>
      <c r="AE1070" s="359"/>
    </row>
    <row r="1071" spans="1:32">
      <c r="A1071" s="95">
        <f>IF(C1071="","",VLOOKUP(C1071,지역코드!$A$2:$C$163,2,0))</f>
        <v>27</v>
      </c>
      <c r="B1071" s="95" t="str">
        <f>IF(C1071="","",VLOOKUP(C1071,지역코드!$A$2:$C$163,3,0))</f>
        <v>강원</v>
      </c>
      <c r="C1071" s="1050" t="s">
        <v>461</v>
      </c>
      <c r="D1071" s="1083" t="s">
        <v>385</v>
      </c>
      <c r="E1071" s="1078" t="s">
        <v>2403</v>
      </c>
      <c r="F1071" s="103"/>
      <c r="G1071" s="1051" t="s">
        <v>385</v>
      </c>
      <c r="H1071" s="578"/>
      <c r="I1071" s="1317" t="s">
        <v>385</v>
      </c>
      <c r="J1071" s="1318"/>
      <c r="K1071" s="1319"/>
      <c r="L1071" s="1051" t="s">
        <v>1476</v>
      </c>
      <c r="M1071" s="1050" t="s">
        <v>2379</v>
      </c>
      <c r="N1071" s="500"/>
      <c r="O1071" s="1050"/>
      <c r="P1071" s="1317" t="s">
        <v>385</v>
      </c>
      <c r="Q1071" s="1320"/>
      <c r="R1071" s="1050" t="s">
        <v>385</v>
      </c>
      <c r="S1071" s="95" t="s">
        <v>385</v>
      </c>
      <c r="T1071" s="1021" t="s">
        <v>385</v>
      </c>
      <c r="U1071" s="1033"/>
      <c r="V1071" s="1021" t="s">
        <v>4459</v>
      </c>
      <c r="W1071" s="1083"/>
      <c r="X1071" s="658"/>
      <c r="Y1071" s="500"/>
      <c r="Z1071" s="95"/>
      <c r="AA1071" s="95"/>
      <c r="AB1071" s="95"/>
      <c r="AC1071" s="1050"/>
      <c r="AD1071" s="1083"/>
      <c r="AE1071" s="359"/>
    </row>
    <row r="1072" spans="1:32">
      <c r="A1072" s="95">
        <f>IF(C1072="","",VLOOKUP(C1072,지역코드!$A$2:$C$163,2,0))</f>
        <v>27</v>
      </c>
      <c r="B1072" s="95" t="str">
        <f>IF(C1072="","",VLOOKUP(C1072,지역코드!$A$2:$C$163,3,0))</f>
        <v>강원</v>
      </c>
      <c r="C1072" s="1050" t="s">
        <v>461</v>
      </c>
      <c r="D1072" s="1083" t="s">
        <v>385</v>
      </c>
      <c r="E1072" s="1078" t="s">
        <v>2403</v>
      </c>
      <c r="F1072" s="103"/>
      <c r="G1072" s="1051" t="s">
        <v>385</v>
      </c>
      <c r="H1072" s="578"/>
      <c r="I1072" s="1317" t="s">
        <v>2412</v>
      </c>
      <c r="J1072" s="1318"/>
      <c r="K1072" s="1319"/>
      <c r="L1072" s="1051" t="s">
        <v>1498</v>
      </c>
      <c r="M1072" s="1050" t="s">
        <v>1714</v>
      </c>
      <c r="N1072" s="500"/>
      <c r="O1072" s="1050"/>
      <c r="P1072" s="1317" t="s">
        <v>2413</v>
      </c>
      <c r="Q1072" s="1320"/>
      <c r="R1072" s="1050">
        <v>35.507489999999997</v>
      </c>
      <c r="S1072" s="95">
        <v>127.998</v>
      </c>
      <c r="T1072" s="1021" t="s">
        <v>2415</v>
      </c>
      <c r="U1072" s="1033"/>
      <c r="V1072" s="1034" t="s">
        <v>386</v>
      </c>
      <c r="W1072" s="1083"/>
      <c r="X1072" s="658"/>
      <c r="Y1072" s="500"/>
      <c r="Z1072" s="95"/>
      <c r="AA1072" s="95"/>
      <c r="AB1072" s="95"/>
      <c r="AC1072" s="1050"/>
      <c r="AD1072" s="1083"/>
      <c r="AE1072" s="359"/>
    </row>
    <row r="1073" spans="1:32">
      <c r="A1073" s="95">
        <f>IF(C1073="","",VLOOKUP(C1073,지역코드!$A$2:$C$163,2,0))</f>
        <v>27</v>
      </c>
      <c r="B1073" s="95" t="str">
        <f>IF(C1073="","",VLOOKUP(C1073,지역코드!$A$2:$C$163,3,0))</f>
        <v>강원</v>
      </c>
      <c r="C1073" s="1050" t="s">
        <v>461</v>
      </c>
      <c r="D1073" s="1083" t="s">
        <v>1775</v>
      </c>
      <c r="E1073" s="1078" t="s">
        <v>2403</v>
      </c>
      <c r="F1073" s="103"/>
      <c r="G1073" s="1051" t="s">
        <v>385</v>
      </c>
      <c r="H1073" s="578"/>
      <c r="I1073" s="1317" t="s">
        <v>2404</v>
      </c>
      <c r="J1073" s="1318"/>
      <c r="K1073" s="1319"/>
      <c r="L1073" s="1051" t="s">
        <v>1313</v>
      </c>
      <c r="M1073" s="1050" t="s">
        <v>318</v>
      </c>
      <c r="N1073" s="500"/>
      <c r="O1073" s="1050"/>
      <c r="P1073" s="1317" t="s">
        <v>2413</v>
      </c>
      <c r="Q1073" s="1320"/>
      <c r="R1073" s="1050"/>
      <c r="S1073" s="95"/>
      <c r="T1073" s="1021" t="s">
        <v>2416</v>
      </c>
      <c r="U1073" s="1033"/>
      <c r="V1073" s="1034" t="s">
        <v>1711</v>
      </c>
      <c r="W1073" s="1083"/>
      <c r="X1073" s="658"/>
      <c r="Y1073" s="500"/>
      <c r="Z1073" s="95"/>
      <c r="AA1073" s="95"/>
      <c r="AB1073" s="95"/>
      <c r="AC1073" s="1050"/>
      <c r="AD1073" s="1083"/>
      <c r="AE1073" s="359"/>
    </row>
    <row r="1074" spans="1:32" ht="17.25" thickBot="1">
      <c r="A1074" s="105">
        <f>IF(C1074="","",VLOOKUP(C1074,지역코드!$A$2:$C$163,2,0))</f>
        <v>27</v>
      </c>
      <c r="B1074" s="105" t="str">
        <f>IF(C1074="","",VLOOKUP(C1074,지역코드!$A$2:$C$163,3,0))</f>
        <v>강원</v>
      </c>
      <c r="C1074" s="110" t="s">
        <v>461</v>
      </c>
      <c r="D1074" s="269" t="s">
        <v>1775</v>
      </c>
      <c r="E1074" s="455" t="s">
        <v>2403</v>
      </c>
      <c r="F1074" s="282"/>
      <c r="G1074" s="238" t="s">
        <v>385</v>
      </c>
      <c r="H1074" s="593"/>
      <c r="I1074" s="1418" t="s">
        <v>385</v>
      </c>
      <c r="J1074" s="1419"/>
      <c r="K1074" s="1420"/>
      <c r="L1074" s="238" t="s">
        <v>1483</v>
      </c>
      <c r="M1074" s="110" t="s">
        <v>1497</v>
      </c>
      <c r="N1074" s="281"/>
      <c r="O1074" s="110"/>
      <c r="P1074" s="1418" t="s">
        <v>385</v>
      </c>
      <c r="Q1074" s="1421"/>
      <c r="R1074" s="110" t="s">
        <v>385</v>
      </c>
      <c r="S1074" s="105" t="s">
        <v>385</v>
      </c>
      <c r="T1074" s="1032" t="s">
        <v>385</v>
      </c>
      <c r="U1074" s="1073"/>
      <c r="V1074" s="1133" t="s">
        <v>1713</v>
      </c>
      <c r="W1074" s="269"/>
      <c r="X1074" s="675"/>
      <c r="Y1074" s="281"/>
      <c r="Z1074" s="105"/>
      <c r="AA1074" s="105"/>
      <c r="AB1074" s="105"/>
      <c r="AC1074" s="110"/>
      <c r="AD1074" s="269"/>
      <c r="AE1074" s="360"/>
      <c r="AF1074" s="67"/>
    </row>
    <row r="1075" spans="1:32" ht="21" hidden="1" thickBot="1">
      <c r="A1075" s="1337" t="s">
        <v>6549</v>
      </c>
      <c r="B1075" s="1338"/>
      <c r="C1075" s="1338"/>
      <c r="D1075" s="1338"/>
      <c r="E1075" s="1338"/>
      <c r="F1075" s="1338"/>
      <c r="G1075" s="1338"/>
      <c r="H1075" s="1338"/>
      <c r="I1075" s="1338"/>
      <c r="J1075" s="1338"/>
      <c r="K1075" s="1338"/>
      <c r="L1075" s="1338"/>
      <c r="M1075" s="1338"/>
      <c r="N1075" s="1338"/>
      <c r="O1075" s="1338"/>
      <c r="P1075" s="1338"/>
      <c r="Q1075" s="1338"/>
      <c r="R1075" s="1338"/>
      <c r="S1075" s="1338"/>
      <c r="T1075" s="1338"/>
      <c r="U1075" s="1338"/>
      <c r="V1075" s="1338"/>
      <c r="W1075" s="1338"/>
      <c r="X1075" s="1338"/>
      <c r="Y1075" s="1338"/>
      <c r="Z1075" s="1338"/>
      <c r="AA1075" s="1338"/>
      <c r="AB1075" s="1338"/>
      <c r="AC1075" s="1338"/>
      <c r="AD1075" s="1338"/>
      <c r="AE1075" s="1339"/>
    </row>
    <row r="1076" spans="1:32" hidden="1">
      <c r="A1076" s="93">
        <f>IF(C1076="","",VLOOKUP(C1076,지역코드!$A$2:$C$163,2,0))</f>
        <v>27</v>
      </c>
      <c r="B1076" s="93" t="str">
        <f>IF(C1076="","",VLOOKUP(C1076,지역코드!$A$2:$C$163,3,0))</f>
        <v>강원</v>
      </c>
      <c r="C1076" s="101" t="s">
        <v>461</v>
      </c>
      <c r="D1076" s="261" t="s">
        <v>6550</v>
      </c>
      <c r="E1076" s="452"/>
      <c r="F1076" s="116"/>
      <c r="G1076" s="115"/>
      <c r="H1076" s="577"/>
      <c r="I1076" s="1422" t="s">
        <v>1690</v>
      </c>
      <c r="J1076" s="1423"/>
      <c r="K1076" s="1424"/>
      <c r="L1076" s="115" t="s">
        <v>2267</v>
      </c>
      <c r="M1076" s="101" t="s">
        <v>1691</v>
      </c>
      <c r="N1076" s="92"/>
      <c r="O1076" s="101"/>
      <c r="P1076" s="1422" t="s">
        <v>6552</v>
      </c>
      <c r="Q1076" s="1425"/>
      <c r="R1076" s="101"/>
      <c r="S1076" s="93"/>
      <c r="T1076" s="1231" t="s">
        <v>386</v>
      </c>
      <c r="U1076" s="765" t="s">
        <v>6599</v>
      </c>
      <c r="V1076" s="1042" t="s">
        <v>6553</v>
      </c>
      <c r="W1076" s="261"/>
      <c r="X1076" s="657"/>
      <c r="Y1076" s="92"/>
      <c r="Z1076" s="93"/>
      <c r="AA1076" s="93"/>
      <c r="AB1076" s="93"/>
      <c r="AC1076" s="101"/>
      <c r="AD1076" s="261"/>
      <c r="AE1076" s="358"/>
    </row>
    <row r="1077" spans="1:32" hidden="1">
      <c r="A1077" s="95">
        <f>IF(C1077="","",VLOOKUP(C1077,지역코드!$A$2:$C$163,2,0))</f>
        <v>27</v>
      </c>
      <c r="B1077" s="95" t="str">
        <f>IF(C1077="","",VLOOKUP(C1077,지역코드!$A$2:$C$163,3,0))</f>
        <v>강원</v>
      </c>
      <c r="C1077" s="1050" t="s">
        <v>461</v>
      </c>
      <c r="D1077" s="1083" t="s">
        <v>385</v>
      </c>
      <c r="E1077" s="1078"/>
      <c r="F1077" s="103"/>
      <c r="G1077" s="1051"/>
      <c r="H1077" s="578"/>
      <c r="I1077" s="1317" t="s">
        <v>6551</v>
      </c>
      <c r="J1077" s="1318"/>
      <c r="K1077" s="1319"/>
      <c r="L1077" s="1051" t="s">
        <v>580</v>
      </c>
      <c r="M1077" s="1050" t="s">
        <v>6569</v>
      </c>
      <c r="N1077" s="500"/>
      <c r="O1077" s="1050"/>
      <c r="P1077" s="1317" t="s">
        <v>6568</v>
      </c>
      <c r="Q1077" s="1320"/>
      <c r="R1077" s="1050"/>
      <c r="S1077" s="95"/>
      <c r="T1077" s="470" t="s">
        <v>386</v>
      </c>
      <c r="U1077" s="766" t="s">
        <v>6598</v>
      </c>
      <c r="V1077" s="1021" t="s">
        <v>6554</v>
      </c>
      <c r="W1077" s="1083"/>
      <c r="X1077" s="658"/>
      <c r="Y1077" s="500"/>
      <c r="Z1077" s="95"/>
      <c r="AA1077" s="95"/>
      <c r="AB1077" s="95"/>
      <c r="AC1077" s="1050"/>
      <c r="AD1077" s="1083"/>
      <c r="AE1077" s="359"/>
    </row>
    <row r="1078" spans="1:32">
      <c r="A1078" s="95"/>
      <c r="B1078" s="95"/>
      <c r="C1078" s="1050"/>
      <c r="D1078" s="1083"/>
      <c r="E1078" s="1078"/>
      <c r="F1078" s="103"/>
      <c r="G1078" s="1051"/>
      <c r="H1078" s="578"/>
      <c r="I1078" s="1317" t="s">
        <v>6588</v>
      </c>
      <c r="J1078" s="1318"/>
      <c r="K1078" s="1319"/>
      <c r="L1078" s="1051" t="s">
        <v>6587</v>
      </c>
      <c r="M1078" s="1050" t="s">
        <v>6586</v>
      </c>
      <c r="N1078" s="500"/>
      <c r="O1078" s="1050"/>
      <c r="P1078" s="1317" t="s">
        <v>6585</v>
      </c>
      <c r="Q1078" s="1320"/>
      <c r="R1078" s="1050"/>
      <c r="S1078" s="95"/>
      <c r="T1078" s="470" t="s">
        <v>6589</v>
      </c>
      <c r="U1078" s="766" t="s">
        <v>6582</v>
      </c>
      <c r="V1078" s="1034" t="s">
        <v>6583</v>
      </c>
      <c r="W1078" s="1083"/>
      <c r="X1078" s="658"/>
      <c r="Y1078" s="500"/>
      <c r="Z1078" s="95"/>
      <c r="AA1078" s="95"/>
      <c r="AB1078" s="95"/>
      <c r="AC1078" s="1050"/>
      <c r="AD1078" s="1083"/>
      <c r="AE1078" s="359"/>
    </row>
    <row r="1079" spans="1:32">
      <c r="A1079" s="95">
        <f>IF(C1079="","",VLOOKUP(C1079,지역코드!$A$2:$C$163,2,0))</f>
        <v>27</v>
      </c>
      <c r="B1079" s="95" t="str">
        <f>IF(C1079="","",VLOOKUP(C1079,지역코드!$A$2:$C$163,3,0))</f>
        <v>강원</v>
      </c>
      <c r="C1079" s="1050" t="s">
        <v>461</v>
      </c>
      <c r="D1079" s="1083" t="s">
        <v>6550</v>
      </c>
      <c r="E1079" s="1078"/>
      <c r="F1079" s="103"/>
      <c r="G1079" s="1051" t="s">
        <v>2327</v>
      </c>
      <c r="H1079" s="578"/>
      <c r="I1079" s="1317" t="s">
        <v>2678</v>
      </c>
      <c r="J1079" s="1318"/>
      <c r="K1079" s="1319"/>
      <c r="L1079" s="1051" t="s">
        <v>1703</v>
      </c>
      <c r="M1079" s="1050" t="s">
        <v>1704</v>
      </c>
      <c r="N1079" s="500"/>
      <c r="O1079" s="1050"/>
      <c r="P1079" s="1317"/>
      <c r="Q1079" s="1320"/>
      <c r="R1079" s="1050"/>
      <c r="S1079" s="95"/>
      <c r="T1079" s="470" t="s">
        <v>6874</v>
      </c>
      <c r="U1079" s="766" t="s">
        <v>386</v>
      </c>
      <c r="V1079" s="1034" t="s">
        <v>386</v>
      </c>
      <c r="W1079" s="1253" t="s">
        <v>386</v>
      </c>
      <c r="X1079" s="658"/>
      <c r="Y1079" s="500"/>
      <c r="Z1079" s="95"/>
      <c r="AA1079" s="95"/>
      <c r="AB1079" s="95"/>
      <c r="AC1079" s="1050"/>
      <c r="AD1079" s="1083"/>
      <c r="AE1079" s="359"/>
    </row>
    <row r="1080" spans="1:32">
      <c r="A1080" s="95">
        <f>IF(C1080="","",VLOOKUP(C1080,지역코드!$A$2:$C$163,2,0))</f>
        <v>27</v>
      </c>
      <c r="B1080" s="95" t="str">
        <f>IF(C1080="","",VLOOKUP(C1080,지역코드!$A$2:$C$163,3,0))</f>
        <v>강원</v>
      </c>
      <c r="C1080" s="1050" t="s">
        <v>461</v>
      </c>
      <c r="D1080" s="1083" t="s">
        <v>385</v>
      </c>
      <c r="E1080" s="1078"/>
      <c r="F1080" s="103"/>
      <c r="G1080" s="1051" t="s">
        <v>6555</v>
      </c>
      <c r="H1080" s="578"/>
      <c r="I1080" s="1317" t="s">
        <v>6555</v>
      </c>
      <c r="J1080" s="1318"/>
      <c r="K1080" s="1319"/>
      <c r="L1080" s="1051" t="s">
        <v>6556</v>
      </c>
      <c r="M1080" s="1050" t="s">
        <v>6557</v>
      </c>
      <c r="N1080" s="500"/>
      <c r="O1080" s="1050"/>
      <c r="P1080" s="1317" t="s">
        <v>6575</v>
      </c>
      <c r="Q1080" s="1320"/>
      <c r="R1080" s="1229" t="s">
        <v>6582</v>
      </c>
      <c r="S1080" s="1230" t="s">
        <v>6582</v>
      </c>
      <c r="T1080" s="470" t="s">
        <v>6590</v>
      </c>
      <c r="U1080" s="1033" t="s">
        <v>6553</v>
      </c>
      <c r="V1080" s="1021" t="s">
        <v>6592</v>
      </c>
      <c r="W1080" s="1083">
        <v>80</v>
      </c>
      <c r="X1080" s="658"/>
      <c r="Y1080" s="500"/>
      <c r="Z1080" s="95"/>
      <c r="AA1080" s="95"/>
      <c r="AB1080" s="95"/>
      <c r="AC1080" s="1050"/>
      <c r="AD1080" s="1083"/>
      <c r="AE1080" s="359"/>
    </row>
    <row r="1081" spans="1:32">
      <c r="A1081" s="95">
        <f>IF(C1081="","",VLOOKUP(C1081,지역코드!$A$2:$C$163,2,0))</f>
        <v>27</v>
      </c>
      <c r="B1081" s="95" t="str">
        <f>IF(C1081="","",VLOOKUP(C1081,지역코드!$A$2:$C$163,3,0))</f>
        <v>강원</v>
      </c>
      <c r="C1081" s="1050" t="s">
        <v>461</v>
      </c>
      <c r="D1081" s="1083" t="s">
        <v>385</v>
      </c>
      <c r="E1081" s="1078"/>
      <c r="F1081" s="103"/>
      <c r="G1081" s="1051" t="s">
        <v>6561</v>
      </c>
      <c r="H1081" s="578"/>
      <c r="I1081" s="1317" t="s">
        <v>6558</v>
      </c>
      <c r="J1081" s="1318"/>
      <c r="K1081" s="1319"/>
      <c r="L1081" s="1051" t="s">
        <v>6559</v>
      </c>
      <c r="M1081" s="1050" t="s">
        <v>6562</v>
      </c>
      <c r="N1081" s="500"/>
      <c r="O1081" s="1050"/>
      <c r="P1081" s="1317" t="s">
        <v>6561</v>
      </c>
      <c r="Q1081" s="1320"/>
      <c r="R1081" s="1050">
        <v>37.414540000000002</v>
      </c>
      <c r="S1081" s="1228">
        <v>128.22900000000001</v>
      </c>
      <c r="T1081" s="470" t="s">
        <v>6582</v>
      </c>
      <c r="U1081" s="766" t="s">
        <v>6597</v>
      </c>
      <c r="V1081" s="1021" t="s">
        <v>6593</v>
      </c>
      <c r="W1081" s="1083">
        <v>4096</v>
      </c>
      <c r="X1081" s="658"/>
      <c r="Y1081" s="500"/>
      <c r="Z1081" s="95"/>
      <c r="AA1081" s="95"/>
      <c r="AB1081" s="95"/>
      <c r="AC1081" s="1050"/>
      <c r="AD1081" s="1083"/>
      <c r="AE1081" s="359"/>
    </row>
    <row r="1082" spans="1:32">
      <c r="A1082" s="95">
        <v>27</v>
      </c>
      <c r="B1082" s="95" t="str">
        <f>IF(C1082="","",VLOOKUP(C1082,지역코드!$A$2:$C$163,3,0))</f>
        <v>강원</v>
      </c>
      <c r="C1082" s="1050" t="s">
        <v>461</v>
      </c>
      <c r="D1082" s="261" t="s">
        <v>6550</v>
      </c>
      <c r="E1082" s="1078"/>
      <c r="F1082" s="103"/>
      <c r="G1082" s="1051" t="s">
        <v>6577</v>
      </c>
      <c r="H1082" s="578"/>
      <c r="I1082" s="1317" t="s">
        <v>6561</v>
      </c>
      <c r="J1082" s="1318"/>
      <c r="K1082" s="1319"/>
      <c r="L1082" s="1051" t="s">
        <v>6560</v>
      </c>
      <c r="M1082" s="1050" t="s">
        <v>6563</v>
      </c>
      <c r="N1082" s="500"/>
      <c r="O1082" s="1050"/>
      <c r="P1082" s="1317" t="s">
        <v>6558</v>
      </c>
      <c r="Q1082" s="1320"/>
      <c r="R1082" s="1050">
        <v>37.414059999999999</v>
      </c>
      <c r="S1082" s="95">
        <v>128.22919999999999</v>
      </c>
      <c r="T1082" s="470" t="s">
        <v>6584</v>
      </c>
      <c r="U1082" s="1033" t="s">
        <v>6597</v>
      </c>
      <c r="V1082" s="1021" t="s">
        <v>6594</v>
      </c>
      <c r="W1082" s="1083">
        <v>4096</v>
      </c>
      <c r="X1082" s="658"/>
      <c r="Y1082" s="500"/>
      <c r="Z1082" s="95"/>
      <c r="AA1082" s="95"/>
      <c r="AB1082" s="95"/>
      <c r="AC1082" s="1050"/>
      <c r="AD1082" s="1083"/>
      <c r="AE1082" s="111"/>
    </row>
    <row r="1083" spans="1:32">
      <c r="A1083" s="95">
        <v>27</v>
      </c>
      <c r="B1083" s="95" t="str">
        <f>IF(C1083="","",VLOOKUP(C1083,지역코드!$A$2:$C$163,3,0))</f>
        <v>강원</v>
      </c>
      <c r="C1083" s="1050" t="s">
        <v>461</v>
      </c>
      <c r="D1083" s="1083" t="s">
        <v>385</v>
      </c>
      <c r="E1083" s="1078"/>
      <c r="F1083" s="103"/>
      <c r="G1083" s="1051" t="s">
        <v>6561</v>
      </c>
      <c r="H1083" s="578"/>
      <c r="I1083" s="1317" t="s">
        <v>6555</v>
      </c>
      <c r="J1083" s="1318"/>
      <c r="K1083" s="1319"/>
      <c r="L1083" s="1051" t="s">
        <v>6556</v>
      </c>
      <c r="M1083" s="1050" t="s">
        <v>6564</v>
      </c>
      <c r="N1083" s="500"/>
      <c r="O1083" s="1050"/>
      <c r="P1083" s="1317" t="s">
        <v>6575</v>
      </c>
      <c r="Q1083" s="1320"/>
      <c r="R1083" s="1229" t="s">
        <v>6601</v>
      </c>
      <c r="S1083" s="1230" t="s">
        <v>6582</v>
      </c>
      <c r="T1083" s="1078" t="s">
        <v>6591</v>
      </c>
      <c r="U1083" s="1033" t="s">
        <v>6553</v>
      </c>
      <c r="V1083" s="1021" t="s">
        <v>6595</v>
      </c>
      <c r="W1083" s="1083">
        <v>80</v>
      </c>
      <c r="X1083" s="658"/>
      <c r="Y1083" s="500"/>
      <c r="Z1083" s="95"/>
      <c r="AA1083" s="95"/>
      <c r="AB1083" s="95"/>
      <c r="AC1083" s="1050"/>
      <c r="AD1083" s="1083"/>
      <c r="AE1083" s="111"/>
    </row>
    <row r="1084" spans="1:32">
      <c r="A1084" s="95">
        <f>IF(C1084="","",VLOOKUP(C1084,지역코드!$A$2:$C$163,2,0))</f>
        <v>27</v>
      </c>
      <c r="B1084" s="95" t="str">
        <f>IF(C1084="","",VLOOKUP(C1084,지역코드!$A$2:$C$163,3,0))</f>
        <v>강원</v>
      </c>
      <c r="C1084" s="1050" t="s">
        <v>461</v>
      </c>
      <c r="D1084" s="1083" t="s">
        <v>385</v>
      </c>
      <c r="E1084" s="1078"/>
      <c r="F1084" s="103"/>
      <c r="G1084" s="1051" t="s">
        <v>6561</v>
      </c>
      <c r="H1084" s="578"/>
      <c r="I1084" s="1317" t="s">
        <v>6572</v>
      </c>
      <c r="J1084" s="1318"/>
      <c r="K1084" s="1319"/>
      <c r="L1084" s="1051" t="s">
        <v>1784</v>
      </c>
      <c r="M1084" s="1050" t="s">
        <v>6565</v>
      </c>
      <c r="N1084" s="500"/>
      <c r="O1084" s="1050"/>
      <c r="P1084" s="1317" t="s">
        <v>6558</v>
      </c>
      <c r="Q1084" s="1320"/>
      <c r="R1084" s="1050">
        <v>37.41433</v>
      </c>
      <c r="S1084" s="95">
        <v>128.2286</v>
      </c>
      <c r="T1084" s="470" t="s">
        <v>6582</v>
      </c>
      <c r="U1084" s="1033" t="s">
        <v>6595</v>
      </c>
      <c r="V1084" s="1021" t="s">
        <v>6596</v>
      </c>
      <c r="W1084" s="1083">
        <v>4096</v>
      </c>
      <c r="X1084" s="658"/>
      <c r="Y1084" s="500"/>
      <c r="Z1084" s="95"/>
      <c r="AA1084" s="95"/>
      <c r="AB1084" s="95"/>
      <c r="AC1084" s="1050"/>
      <c r="AD1084" s="1083"/>
      <c r="AE1084" s="359"/>
    </row>
    <row r="1085" spans="1:32">
      <c r="A1085" s="95">
        <f>IF(C1085="","",VLOOKUP(C1085,지역코드!$A$2:$C$163,2,0))</f>
        <v>27</v>
      </c>
      <c r="B1085" s="95" t="str">
        <f>IF(C1085="","",VLOOKUP(C1085,지역코드!$A$2:$C$163,3,0))</f>
        <v>강원</v>
      </c>
      <c r="C1085" s="1050" t="s">
        <v>461</v>
      </c>
      <c r="D1085" s="1083" t="s">
        <v>385</v>
      </c>
      <c r="E1085" s="1078"/>
      <c r="F1085" s="103"/>
      <c r="G1085" s="1051" t="s">
        <v>6558</v>
      </c>
      <c r="H1085" s="578"/>
      <c r="I1085" s="1317" t="s">
        <v>6573</v>
      </c>
      <c r="J1085" s="1318"/>
      <c r="K1085" s="1319"/>
      <c r="L1085" s="1051" t="s">
        <v>1784</v>
      </c>
      <c r="M1085" s="1050" t="s">
        <v>6565</v>
      </c>
      <c r="N1085" s="500"/>
      <c r="O1085" s="1050"/>
      <c r="P1085" s="1317" t="s">
        <v>6579</v>
      </c>
      <c r="Q1085" s="1320"/>
      <c r="R1085" s="1050">
        <v>37.414140000000003</v>
      </c>
      <c r="S1085" s="95">
        <v>128.2285</v>
      </c>
      <c r="T1085" s="470" t="s">
        <v>6583</v>
      </c>
      <c r="U1085" s="1033" t="s">
        <v>6595</v>
      </c>
      <c r="V1085" s="1021" t="s">
        <v>6596</v>
      </c>
      <c r="W1085" s="1083">
        <v>4096</v>
      </c>
      <c r="X1085" s="658"/>
      <c r="Y1085" s="500"/>
      <c r="Z1085" s="95"/>
      <c r="AA1085" s="95"/>
      <c r="AB1085" s="95"/>
      <c r="AC1085" s="1050"/>
      <c r="AD1085" s="1083"/>
      <c r="AE1085" s="359"/>
    </row>
    <row r="1086" spans="1:32">
      <c r="A1086" s="95">
        <f>IF(C1086="","",VLOOKUP(C1086,지역코드!$A$2:$C$163,2,0))</f>
        <v>27</v>
      </c>
      <c r="B1086" s="95" t="str">
        <f>IF(C1086="","",VLOOKUP(C1086,지역코드!$A$2:$C$163,3,0))</f>
        <v>강원</v>
      </c>
      <c r="C1086" s="1050" t="s">
        <v>461</v>
      </c>
      <c r="D1086" s="1083" t="s">
        <v>385</v>
      </c>
      <c r="E1086" s="1078"/>
      <c r="F1086" s="103"/>
      <c r="G1086" s="1051" t="s">
        <v>6578</v>
      </c>
      <c r="H1086" s="578"/>
      <c r="I1086" s="1317" t="s">
        <v>6574</v>
      </c>
      <c r="J1086" s="1318"/>
      <c r="K1086" s="1319"/>
      <c r="L1086" s="1051" t="s">
        <v>1784</v>
      </c>
      <c r="M1086" s="1050" t="s">
        <v>6565</v>
      </c>
      <c r="N1086" s="500"/>
      <c r="O1086" s="1050"/>
      <c r="P1086" s="1317" t="s">
        <v>6558</v>
      </c>
      <c r="Q1086" s="1320"/>
      <c r="R1086" s="1050">
        <v>37.41395</v>
      </c>
      <c r="S1086" s="95">
        <v>128.22839999999999</v>
      </c>
      <c r="T1086" s="1078" t="s">
        <v>6583</v>
      </c>
      <c r="U1086" s="1033" t="s">
        <v>6595</v>
      </c>
      <c r="V1086" s="1021" t="s">
        <v>6596</v>
      </c>
      <c r="W1086" s="1083">
        <v>4096</v>
      </c>
      <c r="X1086" s="658"/>
      <c r="Y1086" s="500"/>
      <c r="Z1086" s="95"/>
      <c r="AA1086" s="95"/>
      <c r="AB1086" s="95"/>
      <c r="AC1086" s="1050"/>
      <c r="AD1086" s="1083"/>
      <c r="AE1086" s="359"/>
    </row>
    <row r="1087" spans="1:32">
      <c r="A1087" s="95">
        <f>IF(C1087="","",VLOOKUP(C1087,지역코드!$A$2:$C$163,2,0))</f>
        <v>27</v>
      </c>
      <c r="B1087" s="95" t="str">
        <f>IF(C1087="","",VLOOKUP(C1087,지역코드!$A$2:$C$163,3,0))</f>
        <v>강원</v>
      </c>
      <c r="C1087" s="1050" t="s">
        <v>461</v>
      </c>
      <c r="D1087" s="1083" t="s">
        <v>385</v>
      </c>
      <c r="E1087" s="1078"/>
      <c r="F1087" s="103"/>
      <c r="G1087" s="1051" t="s">
        <v>6578</v>
      </c>
      <c r="H1087" s="578"/>
      <c r="I1087" s="1317" t="s">
        <v>6555</v>
      </c>
      <c r="J1087" s="1318"/>
      <c r="K1087" s="1319"/>
      <c r="L1087" s="1227" t="s">
        <v>6567</v>
      </c>
      <c r="M1087" s="1051" t="s">
        <v>6566</v>
      </c>
      <c r="N1087" s="500"/>
      <c r="O1087" s="1050"/>
      <c r="P1087" s="1317" t="s">
        <v>6575</v>
      </c>
      <c r="Q1087" s="1320"/>
      <c r="R1087" s="1050">
        <v>37.41357</v>
      </c>
      <c r="S1087" s="95">
        <v>128.2285</v>
      </c>
      <c r="T1087" s="1078" t="s">
        <v>6580</v>
      </c>
      <c r="U1087" s="766" t="s">
        <v>6583</v>
      </c>
      <c r="V1087" s="1034" t="s">
        <v>6600</v>
      </c>
      <c r="W1087" s="1083">
        <v>40969</v>
      </c>
      <c r="X1087" s="658"/>
      <c r="Y1087" s="500"/>
      <c r="Z1087" s="95"/>
      <c r="AA1087" s="95"/>
      <c r="AB1087" s="95"/>
      <c r="AC1087" s="1050"/>
      <c r="AD1087" s="1083"/>
      <c r="AE1087" s="359"/>
    </row>
    <row r="1088" spans="1:32" ht="17.25" thickBot="1">
      <c r="A1088" s="95">
        <f>IF(C1088="","",VLOOKUP(C1088,지역코드!$A$2:$C$163,2,0))</f>
        <v>27</v>
      </c>
      <c r="B1088" s="95" t="str">
        <f>IF(C1088="","",VLOOKUP(C1088,지역코드!$A$2:$C$163,3,0))</f>
        <v>강원</v>
      </c>
      <c r="C1088" s="1050" t="s">
        <v>461</v>
      </c>
      <c r="D1088" s="1083" t="s">
        <v>385</v>
      </c>
      <c r="E1088" s="1078"/>
      <c r="F1088" s="103"/>
      <c r="G1088" s="1051" t="s">
        <v>6561</v>
      </c>
      <c r="H1088" s="578"/>
      <c r="I1088" s="1317" t="s">
        <v>6570</v>
      </c>
      <c r="J1088" s="1318"/>
      <c r="K1088" s="1319"/>
      <c r="L1088" s="1051" t="s">
        <v>6571</v>
      </c>
      <c r="M1088" s="1050" t="s">
        <v>6566</v>
      </c>
      <c r="N1088" s="500"/>
      <c r="O1088" s="1050"/>
      <c r="P1088" s="1317" t="s">
        <v>6576</v>
      </c>
      <c r="Q1088" s="1320"/>
      <c r="R1088" s="1050">
        <v>37.417650000000002</v>
      </c>
      <c r="S1088" s="1228">
        <v>128.22</v>
      </c>
      <c r="T1088" s="1224" t="s">
        <v>6581</v>
      </c>
      <c r="U1088" s="766" t="s">
        <v>6582</v>
      </c>
      <c r="V1088" s="1034" t="s">
        <v>6600</v>
      </c>
      <c r="W1088" s="1083">
        <v>4096</v>
      </c>
      <c r="X1088" s="658"/>
      <c r="Y1088" s="500"/>
      <c r="Z1088" s="95"/>
      <c r="AA1088" s="95"/>
      <c r="AB1088" s="95"/>
      <c r="AC1088" s="1050"/>
      <c r="AD1088" s="1083"/>
      <c r="AE1088" s="359"/>
      <c r="AF1088" s="67"/>
    </row>
    <row r="1089" spans="1:32" ht="21" hidden="1" thickBot="1">
      <c r="A1089" s="1337" t="s">
        <v>6950</v>
      </c>
      <c r="B1089" s="1338"/>
      <c r="C1089" s="1338"/>
      <c r="D1089" s="1338"/>
      <c r="E1089" s="1338"/>
      <c r="F1089" s="1338"/>
      <c r="G1089" s="1338"/>
      <c r="H1089" s="1338"/>
      <c r="I1089" s="1338"/>
      <c r="J1089" s="1338"/>
      <c r="K1089" s="1338"/>
      <c r="L1089" s="1338"/>
      <c r="M1089" s="1338"/>
      <c r="N1089" s="1338"/>
      <c r="O1089" s="1338"/>
      <c r="P1089" s="1338"/>
      <c r="Q1089" s="1338"/>
      <c r="R1089" s="1338"/>
      <c r="S1089" s="1338"/>
      <c r="T1089" s="1338"/>
      <c r="U1089" s="1338"/>
      <c r="V1089" s="1338"/>
      <c r="W1089" s="1338"/>
      <c r="X1089" s="1338"/>
      <c r="Y1089" s="1338"/>
      <c r="Z1089" s="1338"/>
      <c r="AA1089" s="1338"/>
      <c r="AB1089" s="1338"/>
      <c r="AC1089" s="1338"/>
      <c r="AD1089" s="1338"/>
      <c r="AE1089" s="1339"/>
    </row>
    <row r="1090" spans="1:32" hidden="1">
      <c r="A1090" s="93">
        <f>IF(C1090="","",VLOOKUP(C1090,지역코드!$A$2:$C$163,2,0))</f>
        <v>27</v>
      </c>
      <c r="B1090" s="93" t="str">
        <f>IF(C1090="","",VLOOKUP(C1090,지역코드!$A$2:$C$163,3,0))</f>
        <v>강원</v>
      </c>
      <c r="C1090" s="101" t="s">
        <v>461</v>
      </c>
      <c r="D1090" s="261" t="s">
        <v>6550</v>
      </c>
      <c r="E1090" s="452"/>
      <c r="F1090" s="116"/>
      <c r="G1090" s="115"/>
      <c r="H1090" s="577"/>
      <c r="I1090" s="1422" t="s">
        <v>1690</v>
      </c>
      <c r="J1090" s="1423"/>
      <c r="K1090" s="1424"/>
      <c r="L1090" s="115" t="s">
        <v>2267</v>
      </c>
      <c r="M1090" s="101" t="s">
        <v>1691</v>
      </c>
      <c r="N1090" s="92"/>
      <c r="O1090" s="101"/>
      <c r="P1090" s="1422" t="s">
        <v>2327</v>
      </c>
      <c r="Q1090" s="1425"/>
      <c r="R1090" s="101"/>
      <c r="S1090" s="93"/>
      <c r="T1090" s="1231" t="s">
        <v>386</v>
      </c>
      <c r="U1090" s="765" t="s">
        <v>6599</v>
      </c>
      <c r="V1090" s="1042" t="s">
        <v>6553</v>
      </c>
      <c r="W1090" s="261"/>
      <c r="X1090" s="657"/>
      <c r="Y1090" s="92"/>
      <c r="Z1090" s="93"/>
      <c r="AA1090" s="93"/>
      <c r="AB1090" s="93"/>
      <c r="AC1090" s="101"/>
      <c r="AD1090" s="261"/>
      <c r="AE1090" s="358"/>
    </row>
    <row r="1091" spans="1:32" hidden="1">
      <c r="A1091" s="95">
        <f>IF(C1091="","",VLOOKUP(C1091,지역코드!$A$2:$C$163,2,0))</f>
        <v>27</v>
      </c>
      <c r="B1091" s="95" t="str">
        <f>IF(C1091="","",VLOOKUP(C1091,지역코드!$A$2:$C$163,3,0))</f>
        <v>강원</v>
      </c>
      <c r="C1091" s="1050" t="s">
        <v>461</v>
      </c>
      <c r="D1091" s="1083" t="s">
        <v>385</v>
      </c>
      <c r="E1091" s="1078"/>
      <c r="F1091" s="103"/>
      <c r="G1091" s="1051"/>
      <c r="H1091" s="578"/>
      <c r="I1091" s="1317" t="s">
        <v>315</v>
      </c>
      <c r="J1091" s="1318"/>
      <c r="K1091" s="1319"/>
      <c r="L1091" s="1051" t="s">
        <v>580</v>
      </c>
      <c r="M1091" s="1050" t="s">
        <v>6569</v>
      </c>
      <c r="N1091" s="500"/>
      <c r="O1091" s="1050"/>
      <c r="P1091" s="1317" t="s">
        <v>2327</v>
      </c>
      <c r="Q1091" s="1320"/>
      <c r="R1091" s="1050"/>
      <c r="S1091" s="95"/>
      <c r="T1091" s="470" t="s">
        <v>386</v>
      </c>
      <c r="U1091" s="766" t="s">
        <v>4078</v>
      </c>
      <c r="V1091" s="1021" t="s">
        <v>346</v>
      </c>
      <c r="W1091" s="1083"/>
      <c r="X1091" s="658"/>
      <c r="Y1091" s="500"/>
      <c r="Z1091" s="95"/>
      <c r="AA1091" s="95"/>
      <c r="AB1091" s="95"/>
      <c r="AC1091" s="1050"/>
      <c r="AD1091" s="1083"/>
      <c r="AE1091" s="359"/>
    </row>
    <row r="1092" spans="1:32">
      <c r="A1092" s="95"/>
      <c r="B1092" s="95"/>
      <c r="C1092" s="1050"/>
      <c r="D1092" s="1083"/>
      <c r="E1092" s="1078"/>
      <c r="F1092" s="103"/>
      <c r="G1092" s="1051"/>
      <c r="H1092" s="578"/>
      <c r="I1092" s="1317" t="s">
        <v>2678</v>
      </c>
      <c r="J1092" s="1318"/>
      <c r="K1092" s="1319"/>
      <c r="L1092" s="1051" t="s">
        <v>1703</v>
      </c>
      <c r="M1092" s="1050" t="s">
        <v>1704</v>
      </c>
      <c r="N1092" s="500"/>
      <c r="O1092" s="1050"/>
      <c r="P1092" s="1317" t="s">
        <v>2327</v>
      </c>
      <c r="Q1092" s="1320"/>
      <c r="R1092" s="1050"/>
      <c r="S1092" s="95"/>
      <c r="T1092" s="470" t="s">
        <v>6589</v>
      </c>
      <c r="U1092" s="766" t="s">
        <v>386</v>
      </c>
      <c r="V1092" s="1034" t="s">
        <v>386</v>
      </c>
      <c r="W1092" s="1083"/>
      <c r="X1092" s="658"/>
      <c r="Y1092" s="500"/>
      <c r="Z1092" s="95"/>
      <c r="AA1092" s="95"/>
      <c r="AB1092" s="95"/>
      <c r="AC1092" s="1050"/>
      <c r="AD1092" s="1083"/>
      <c r="AE1092" s="359"/>
    </row>
    <row r="1093" spans="1:32">
      <c r="A1093" s="95">
        <f>IF(C1093="","",VLOOKUP(C1093,지역코드!$A$2:$C$163,2,0))</f>
        <v>27</v>
      </c>
      <c r="B1093" s="95" t="str">
        <f>IF(C1093="","",VLOOKUP(C1093,지역코드!$A$2:$C$163,3,0))</f>
        <v>강원</v>
      </c>
      <c r="C1093" s="1050" t="s">
        <v>461</v>
      </c>
      <c r="D1093" s="1083" t="s">
        <v>6948</v>
      </c>
      <c r="E1093" s="1078"/>
      <c r="F1093" s="103"/>
      <c r="G1093" s="1051" t="s">
        <v>6949</v>
      </c>
      <c r="H1093" s="578"/>
      <c r="I1093" s="1317" t="s">
        <v>6949</v>
      </c>
      <c r="J1093" s="1318"/>
      <c r="K1093" s="1319"/>
      <c r="L1093" s="1051" t="s">
        <v>1313</v>
      </c>
      <c r="M1093" s="1050" t="s">
        <v>318</v>
      </c>
      <c r="N1093" s="500"/>
      <c r="O1093" s="1050"/>
      <c r="P1093" s="1317" t="s">
        <v>6956</v>
      </c>
      <c r="Q1093" s="1320"/>
      <c r="R1093" s="1229"/>
      <c r="S1093" s="1230"/>
      <c r="T1093" s="470"/>
      <c r="U1093" s="1033"/>
      <c r="V1093" s="1021" t="s">
        <v>1766</v>
      </c>
      <c r="W1093" s="1083">
        <v>80</v>
      </c>
      <c r="X1093" s="658"/>
      <c r="Y1093" s="500"/>
      <c r="Z1093" s="95"/>
      <c r="AA1093" s="95"/>
      <c r="AB1093" s="95"/>
      <c r="AC1093" s="1050"/>
      <c r="AD1093" s="1083"/>
      <c r="AE1093" s="359"/>
    </row>
    <row r="1094" spans="1:32">
      <c r="A1094" s="95">
        <f>IF(C1094="","",VLOOKUP(C1094,지역코드!$A$2:$C$163,2,0))</f>
        <v>27</v>
      </c>
      <c r="B1094" s="95" t="str">
        <f>IF(C1094="","",VLOOKUP(C1094,지역코드!$A$2:$C$163,3,0))</f>
        <v>강원</v>
      </c>
      <c r="C1094" s="1050" t="s">
        <v>461</v>
      </c>
      <c r="D1094" s="1083" t="s">
        <v>385</v>
      </c>
      <c r="E1094" s="1078"/>
      <c r="F1094" s="103"/>
      <c r="G1094" s="1051" t="s">
        <v>385</v>
      </c>
      <c r="H1094" s="578"/>
      <c r="I1094" s="1317" t="s">
        <v>385</v>
      </c>
      <c r="J1094" s="1318"/>
      <c r="K1094" s="1319"/>
      <c r="L1094" s="1051" t="s">
        <v>1315</v>
      </c>
      <c r="M1094" s="1050" t="s">
        <v>1346</v>
      </c>
      <c r="N1094" s="500"/>
      <c r="O1094" s="1050"/>
      <c r="P1094" s="1317" t="s">
        <v>385</v>
      </c>
      <c r="Q1094" s="1320"/>
      <c r="R1094" s="1050">
        <v>37.584946000000002</v>
      </c>
      <c r="S1094" s="1228">
        <v>127.984252</v>
      </c>
      <c r="T1094" s="470" t="s">
        <v>386</v>
      </c>
      <c r="U1094" s="1033" t="s">
        <v>1766</v>
      </c>
      <c r="V1094" s="1021" t="s">
        <v>6368</v>
      </c>
      <c r="W1094" s="1083">
        <v>4096</v>
      </c>
      <c r="X1094" s="658"/>
      <c r="Y1094" s="500"/>
      <c r="Z1094" s="95"/>
      <c r="AA1094" s="95"/>
      <c r="AB1094" s="95"/>
      <c r="AC1094" s="1050"/>
      <c r="AD1094" s="1083"/>
      <c r="AE1094" s="359"/>
    </row>
    <row r="1095" spans="1:32">
      <c r="A1095" s="95">
        <v>27</v>
      </c>
      <c r="B1095" s="95" t="str">
        <f>IF(C1095="","",VLOOKUP(C1095,지역코드!$A$2:$C$163,3,0))</f>
        <v>강원</v>
      </c>
      <c r="C1095" s="1050" t="s">
        <v>461</v>
      </c>
      <c r="D1095" s="1083" t="s">
        <v>385</v>
      </c>
      <c r="E1095" s="1078"/>
      <c r="F1095" s="103"/>
      <c r="G1095" s="1051" t="s">
        <v>385</v>
      </c>
      <c r="H1095" s="578"/>
      <c r="I1095" s="1317" t="s">
        <v>385</v>
      </c>
      <c r="J1095" s="1318"/>
      <c r="K1095" s="1319"/>
      <c r="L1095" s="1051" t="s">
        <v>320</v>
      </c>
      <c r="M1095" s="1050" t="s">
        <v>1782</v>
      </c>
      <c r="N1095" s="500"/>
      <c r="O1095" s="1050"/>
      <c r="P1095" s="1317" t="s">
        <v>385</v>
      </c>
      <c r="Q1095" s="1320"/>
      <c r="R1095" s="1050">
        <v>37.584845999999999</v>
      </c>
      <c r="S1095" s="95">
        <v>127.984252</v>
      </c>
      <c r="T1095" s="470" t="s">
        <v>386</v>
      </c>
      <c r="U1095" s="1033" t="s">
        <v>1766</v>
      </c>
      <c r="V1095" s="1021" t="s">
        <v>2784</v>
      </c>
      <c r="W1095" s="1083">
        <v>4096</v>
      </c>
      <c r="X1095" s="658"/>
      <c r="Y1095" s="500"/>
      <c r="Z1095" s="95"/>
      <c r="AA1095" s="95"/>
      <c r="AB1095" s="95"/>
      <c r="AC1095" s="1050"/>
      <c r="AD1095" s="1083"/>
      <c r="AE1095" s="111"/>
    </row>
    <row r="1096" spans="1:32">
      <c r="A1096" s="95">
        <v>27</v>
      </c>
      <c r="B1096" s="95" t="str">
        <f>IF(C1096="","",VLOOKUP(C1096,지역코드!$A$2:$C$163,3,0))</f>
        <v>강원</v>
      </c>
      <c r="C1096" s="1050" t="s">
        <v>461</v>
      </c>
      <c r="D1096" s="1083" t="s">
        <v>385</v>
      </c>
      <c r="E1096" s="1078"/>
      <c r="F1096" s="103"/>
      <c r="G1096" s="1051" t="s">
        <v>385</v>
      </c>
      <c r="H1096" s="578"/>
      <c r="I1096" s="1317" t="s">
        <v>6949</v>
      </c>
      <c r="J1096" s="1318"/>
      <c r="K1096" s="1319"/>
      <c r="L1096" s="1051" t="s">
        <v>1313</v>
      </c>
      <c r="M1096" s="1050" t="s">
        <v>318</v>
      </c>
      <c r="N1096" s="500"/>
      <c r="O1096" s="1050"/>
      <c r="P1096" s="1317" t="s">
        <v>6956</v>
      </c>
      <c r="Q1096" s="1320"/>
      <c r="R1096" s="1229">
        <v>37.584746000000003</v>
      </c>
      <c r="S1096" s="1230">
        <v>127.984252</v>
      </c>
      <c r="T1096" s="1078"/>
      <c r="U1096" s="1033"/>
      <c r="V1096" s="1021" t="s">
        <v>1771</v>
      </c>
      <c r="W1096" s="1083">
        <v>80</v>
      </c>
      <c r="X1096" s="658"/>
      <c r="Y1096" s="500"/>
      <c r="Z1096" s="95"/>
      <c r="AA1096" s="95"/>
      <c r="AB1096" s="95"/>
      <c r="AC1096" s="1050"/>
      <c r="AD1096" s="1083"/>
      <c r="AE1096" s="111"/>
    </row>
    <row r="1097" spans="1:32">
      <c r="A1097" s="95">
        <v>27</v>
      </c>
      <c r="B1097" s="95" t="str">
        <f>IF(C1097="","",VLOOKUP(C1097,지역코드!$A$2:$C$163,3,0))</f>
        <v>강원</v>
      </c>
      <c r="C1097" s="1050" t="s">
        <v>461</v>
      </c>
      <c r="D1097" s="1083" t="s">
        <v>385</v>
      </c>
      <c r="E1097" s="1078"/>
      <c r="F1097" s="103"/>
      <c r="G1097" s="1051" t="s">
        <v>385</v>
      </c>
      <c r="H1097" s="578"/>
      <c r="I1097" s="1317" t="s">
        <v>6606</v>
      </c>
      <c r="J1097" s="1318"/>
      <c r="K1097" s="1319"/>
      <c r="L1097" s="1051" t="s">
        <v>1784</v>
      </c>
      <c r="M1097" s="1050" t="s">
        <v>6609</v>
      </c>
      <c r="N1097" s="500"/>
      <c r="O1097" s="1050"/>
      <c r="P1097" s="1317" t="s">
        <v>385</v>
      </c>
      <c r="Q1097" s="1320"/>
      <c r="R1097" s="1050" t="s">
        <v>385</v>
      </c>
      <c r="S1097" s="95" t="s">
        <v>385</v>
      </c>
      <c r="T1097" s="470" t="s">
        <v>386</v>
      </c>
      <c r="U1097" s="1033" t="s">
        <v>1771</v>
      </c>
      <c r="V1097" s="1021" t="s">
        <v>6369</v>
      </c>
      <c r="W1097" s="1083">
        <v>4096</v>
      </c>
      <c r="X1097" s="658"/>
      <c r="Y1097" s="500"/>
      <c r="Z1097" s="95"/>
      <c r="AA1097" s="95"/>
      <c r="AB1097" s="95"/>
      <c r="AC1097" s="1050"/>
      <c r="AD1097" s="1083"/>
      <c r="AE1097" s="111"/>
    </row>
    <row r="1098" spans="1:32">
      <c r="A1098" s="95">
        <v>27</v>
      </c>
      <c r="B1098" s="95" t="str">
        <f>IF(C1098="","",VLOOKUP(C1098,지역코드!$A$2:$C$163,3,0))</f>
        <v>강원</v>
      </c>
      <c r="C1098" s="1050" t="s">
        <v>461</v>
      </c>
      <c r="D1098" s="1083" t="s">
        <v>385</v>
      </c>
      <c r="E1098" s="1078"/>
      <c r="F1098" s="103"/>
      <c r="G1098" s="1051" t="s">
        <v>385</v>
      </c>
      <c r="H1098" s="578"/>
      <c r="I1098" s="1317" t="s">
        <v>6607</v>
      </c>
      <c r="J1098" s="1318"/>
      <c r="K1098" s="1319"/>
      <c r="L1098" s="1051" t="s">
        <v>1784</v>
      </c>
      <c r="M1098" s="1050" t="s">
        <v>6609</v>
      </c>
      <c r="N1098" s="500"/>
      <c r="O1098" s="1050"/>
      <c r="P1098" s="1317" t="s">
        <v>385</v>
      </c>
      <c r="Q1098" s="1320"/>
      <c r="R1098" s="1050" t="s">
        <v>385</v>
      </c>
      <c r="S1098" s="95" t="s">
        <v>385</v>
      </c>
      <c r="T1098" s="470" t="s">
        <v>386</v>
      </c>
      <c r="U1098" s="1033" t="s">
        <v>1771</v>
      </c>
      <c r="V1098" s="1021" t="s">
        <v>6369</v>
      </c>
      <c r="W1098" s="1083">
        <v>4096</v>
      </c>
      <c r="X1098" s="658"/>
      <c r="Y1098" s="500"/>
      <c r="Z1098" s="95"/>
      <c r="AA1098" s="95"/>
      <c r="AB1098" s="95"/>
      <c r="AC1098" s="1050"/>
      <c r="AD1098" s="1083"/>
      <c r="AE1098" s="111"/>
    </row>
    <row r="1099" spans="1:32">
      <c r="A1099" s="95">
        <v>27</v>
      </c>
      <c r="B1099" s="95" t="str">
        <f>IF(C1099="","",VLOOKUP(C1099,지역코드!$A$2:$C$163,3,0))</f>
        <v>강원</v>
      </c>
      <c r="C1099" s="1050" t="s">
        <v>461</v>
      </c>
      <c r="D1099" s="1083" t="s">
        <v>385</v>
      </c>
      <c r="E1099" s="1078"/>
      <c r="F1099" s="103"/>
      <c r="G1099" s="1051" t="s">
        <v>385</v>
      </c>
      <c r="H1099" s="578"/>
      <c r="I1099" s="1317" t="s">
        <v>6612</v>
      </c>
      <c r="J1099" s="1318"/>
      <c r="K1099" s="1319"/>
      <c r="L1099" s="1051" t="s">
        <v>1784</v>
      </c>
      <c r="M1099" s="1050" t="s">
        <v>6609</v>
      </c>
      <c r="N1099" s="500"/>
      <c r="O1099" s="1050"/>
      <c r="P1099" s="1317" t="s">
        <v>385</v>
      </c>
      <c r="Q1099" s="1320"/>
      <c r="R1099" s="1050" t="s">
        <v>385</v>
      </c>
      <c r="S1099" s="95" t="s">
        <v>385</v>
      </c>
      <c r="T1099" s="470" t="s">
        <v>386</v>
      </c>
      <c r="U1099" s="1033" t="s">
        <v>1771</v>
      </c>
      <c r="V1099" s="1021" t="s">
        <v>6369</v>
      </c>
      <c r="W1099" s="1083">
        <v>4096</v>
      </c>
      <c r="X1099" s="658"/>
      <c r="Y1099" s="500"/>
      <c r="Z1099" s="95"/>
      <c r="AA1099" s="95"/>
      <c r="AB1099" s="95"/>
      <c r="AC1099" s="1050"/>
      <c r="AD1099" s="1083"/>
      <c r="AE1099" s="111"/>
    </row>
    <row r="1100" spans="1:32">
      <c r="A1100" s="95">
        <f>IF(C1100="","",VLOOKUP(C1100,지역코드!$A$2:$C$163,2,0))</f>
        <v>27</v>
      </c>
      <c r="B1100" s="95" t="str">
        <f>IF(C1100="","",VLOOKUP(C1100,지역코드!$A$2:$C$163,3,0))</f>
        <v>강원</v>
      </c>
      <c r="C1100" s="1050" t="s">
        <v>461</v>
      </c>
      <c r="D1100" s="1083" t="s">
        <v>385</v>
      </c>
      <c r="E1100" s="1078"/>
      <c r="F1100" s="103"/>
      <c r="G1100" s="1051" t="s">
        <v>385</v>
      </c>
      <c r="H1100" s="578"/>
      <c r="I1100" s="1317" t="s">
        <v>6951</v>
      </c>
      <c r="J1100" s="1318"/>
      <c r="K1100" s="1319"/>
      <c r="L1100" s="1227" t="s">
        <v>1498</v>
      </c>
      <c r="M1100" s="1051" t="s">
        <v>1714</v>
      </c>
      <c r="N1100" s="500"/>
      <c r="O1100" s="1050"/>
      <c r="P1100" s="1317" t="s">
        <v>6955</v>
      </c>
      <c r="Q1100" s="1320"/>
      <c r="R1100" s="1050">
        <v>37.582706000000002</v>
      </c>
      <c r="S1100" s="95">
        <v>127.994455</v>
      </c>
      <c r="T1100" s="1078" t="s">
        <v>6954</v>
      </c>
      <c r="U1100" s="766" t="s">
        <v>386</v>
      </c>
      <c r="V1100" s="1034" t="s">
        <v>1501</v>
      </c>
      <c r="W1100" s="1083">
        <v>40969</v>
      </c>
      <c r="X1100" s="658"/>
      <c r="Y1100" s="500"/>
      <c r="Z1100" s="95"/>
      <c r="AA1100" s="95"/>
      <c r="AB1100" s="95"/>
      <c r="AC1100" s="1050"/>
      <c r="AD1100" s="1083"/>
      <c r="AE1100" s="359"/>
    </row>
    <row r="1101" spans="1:32" ht="17.25" thickBot="1">
      <c r="A1101" s="95">
        <f>IF(C1101="","",VLOOKUP(C1101,지역코드!$A$2:$C$163,2,0))</f>
        <v>27</v>
      </c>
      <c r="B1101" s="95" t="str">
        <f>IF(C1101="","",VLOOKUP(C1101,지역코드!$A$2:$C$163,3,0))</f>
        <v>강원</v>
      </c>
      <c r="C1101" s="1050" t="s">
        <v>461</v>
      </c>
      <c r="D1101" s="1083" t="s">
        <v>385</v>
      </c>
      <c r="E1101" s="1078"/>
      <c r="F1101" s="103"/>
      <c r="G1101" s="1051" t="s">
        <v>385</v>
      </c>
      <c r="H1101" s="578"/>
      <c r="I1101" s="1317" t="s">
        <v>6952</v>
      </c>
      <c r="J1101" s="1318"/>
      <c r="K1101" s="1319"/>
      <c r="L1101" s="1051" t="s">
        <v>1498</v>
      </c>
      <c r="M1101" s="1050" t="s">
        <v>1714</v>
      </c>
      <c r="N1101" s="500"/>
      <c r="O1101" s="1050"/>
      <c r="P1101" s="1317" t="s">
        <v>6955</v>
      </c>
      <c r="Q1101" s="1320"/>
      <c r="R1101" s="1050">
        <v>37.583199999999998</v>
      </c>
      <c r="S1101" s="1228">
        <v>127.986582</v>
      </c>
      <c r="T1101" s="1224" t="s">
        <v>6953</v>
      </c>
      <c r="U1101" s="766" t="s">
        <v>386</v>
      </c>
      <c r="V1101" s="1034" t="s">
        <v>1501</v>
      </c>
      <c r="W1101" s="1083">
        <v>4096</v>
      </c>
      <c r="X1101" s="658"/>
      <c r="Y1101" s="500"/>
      <c r="Z1101" s="95"/>
      <c r="AA1101" s="95"/>
      <c r="AB1101" s="95"/>
      <c r="AC1101" s="1050"/>
      <c r="AD1101" s="1083"/>
      <c r="AE1101" s="359"/>
      <c r="AF1101" s="67"/>
    </row>
    <row r="1102" spans="1:32" ht="21" thickBot="1">
      <c r="A1102" s="1337" t="s">
        <v>2417</v>
      </c>
      <c r="B1102" s="1338"/>
      <c r="C1102" s="1338"/>
      <c r="D1102" s="1338"/>
      <c r="E1102" s="1338"/>
      <c r="F1102" s="1338"/>
      <c r="G1102" s="1338"/>
      <c r="H1102" s="1338"/>
      <c r="I1102" s="1338"/>
      <c r="J1102" s="1338"/>
      <c r="K1102" s="1338"/>
      <c r="L1102" s="1338"/>
      <c r="M1102" s="1338"/>
      <c r="N1102" s="1338"/>
      <c r="O1102" s="1338"/>
      <c r="P1102" s="1338"/>
      <c r="Q1102" s="1338"/>
      <c r="R1102" s="1338"/>
      <c r="S1102" s="1338"/>
      <c r="T1102" s="1338"/>
      <c r="U1102" s="1338"/>
      <c r="V1102" s="1338"/>
      <c r="W1102" s="1338"/>
      <c r="X1102" s="1338"/>
      <c r="Y1102" s="1338"/>
      <c r="Z1102" s="1338"/>
      <c r="AA1102" s="1338"/>
      <c r="AB1102" s="1338"/>
      <c r="AC1102" s="1338"/>
      <c r="AD1102" s="1338"/>
      <c r="AE1102" s="1339"/>
    </row>
    <row r="1103" spans="1:32">
      <c r="A1103" s="948">
        <f>IF(C1103="","",VLOOKUP(C1103,지역코드!$A$2:$C$163,2,0))</f>
        <v>43</v>
      </c>
      <c r="B1103" s="948" t="str">
        <f>IF(C1103="","",VLOOKUP(C1103,지역코드!$A$2:$C$163,3,0))</f>
        <v>경기</v>
      </c>
      <c r="C1103" s="165" t="s">
        <v>611</v>
      </c>
      <c r="D1103" s="1044" t="s">
        <v>2418</v>
      </c>
      <c r="E1103" s="446"/>
      <c r="F1103" s="447"/>
      <c r="G1103" s="235" t="s">
        <v>1506</v>
      </c>
      <c r="H1103" s="600"/>
      <c r="I1103" s="1352" t="s">
        <v>2419</v>
      </c>
      <c r="J1103" s="1353"/>
      <c r="K1103" s="1354"/>
      <c r="L1103" s="947" t="s">
        <v>1317</v>
      </c>
      <c r="M1103" s="165" t="s">
        <v>2420</v>
      </c>
      <c r="N1103" s="446"/>
      <c r="O1103" s="165"/>
      <c r="P1103" s="1352" t="s">
        <v>2421</v>
      </c>
      <c r="Q1103" s="1355"/>
      <c r="R1103" s="165"/>
      <c r="S1103" s="948"/>
      <c r="T1103" s="1080" t="s">
        <v>386</v>
      </c>
      <c r="U1103" s="758"/>
      <c r="V1103" s="1046" t="s">
        <v>2422</v>
      </c>
      <c r="W1103" s="1101"/>
      <c r="X1103" s="656"/>
      <c r="Y1103" s="452"/>
      <c r="Z1103" s="453"/>
      <c r="AA1103" s="453"/>
      <c r="AB1103" s="453"/>
      <c r="AC1103" s="94"/>
      <c r="AD1103" s="1044"/>
      <c r="AE1103" s="53"/>
    </row>
    <row r="1104" spans="1:32">
      <c r="A1104" s="944">
        <f>IF(C1104="","",VLOOKUP(C1104,지역코드!$A$2:$C$163,2,0))</f>
        <v>43</v>
      </c>
      <c r="B1104" s="944" t="str">
        <f>IF(C1104="","",VLOOKUP(C1104,지역코드!$A$2:$C$163,3,0))</f>
        <v>경기</v>
      </c>
      <c r="C1104" s="943" t="s">
        <v>611</v>
      </c>
      <c r="D1104" s="1040" t="s">
        <v>2418</v>
      </c>
      <c r="E1104" s="950"/>
      <c r="F1104" s="951"/>
      <c r="G1104" s="941" t="s">
        <v>794</v>
      </c>
      <c r="H1104" s="561"/>
      <c r="I1104" s="1321" t="s">
        <v>2419</v>
      </c>
      <c r="J1104" s="1322"/>
      <c r="K1104" s="1323"/>
      <c r="L1104" s="941" t="s">
        <v>1338</v>
      </c>
      <c r="M1104" s="943" t="s">
        <v>2423</v>
      </c>
      <c r="N1104" s="950"/>
      <c r="O1104" s="943"/>
      <c r="P1104" s="1321"/>
      <c r="Q1104" s="1324"/>
      <c r="R1104" s="943"/>
      <c r="S1104" s="944"/>
      <c r="T1104" s="1040"/>
      <c r="U1104" s="942"/>
      <c r="V1104" s="1040" t="s">
        <v>2424</v>
      </c>
      <c r="W1104" s="1021"/>
      <c r="X1104" s="644"/>
      <c r="Y1104" s="1078"/>
      <c r="Z1104" s="1151"/>
      <c r="AA1104" s="1151"/>
      <c r="AB1104" s="1151"/>
      <c r="AC1104" s="1105"/>
      <c r="AD1104" s="1040"/>
      <c r="AE1104" s="504"/>
    </row>
    <row r="1105" spans="1:32">
      <c r="A1105" s="944">
        <f>IF(C1105="","",VLOOKUP(C1105,지역코드!$A$2:$C$163,2,0))</f>
        <v>43</v>
      </c>
      <c r="B1105" s="944" t="str">
        <f>IF(C1105="","",VLOOKUP(C1105,지역코드!$A$2:$C$163,3,0))</f>
        <v>경기</v>
      </c>
      <c r="C1105" s="943" t="s">
        <v>611</v>
      </c>
      <c r="D1105" s="1040" t="s">
        <v>385</v>
      </c>
      <c r="E1105" s="950"/>
      <c r="F1105" s="951"/>
      <c r="G1105" s="941" t="s">
        <v>385</v>
      </c>
      <c r="H1105" s="561"/>
      <c r="I1105" s="1321" t="s">
        <v>2425</v>
      </c>
      <c r="J1105" s="1322"/>
      <c r="K1105" s="1323"/>
      <c r="L1105" s="941" t="s">
        <v>1338</v>
      </c>
      <c r="M1105" s="943" t="s">
        <v>2423</v>
      </c>
      <c r="N1105" s="950"/>
      <c r="O1105" s="943"/>
      <c r="P1105" s="1321"/>
      <c r="Q1105" s="1324"/>
      <c r="R1105" s="943"/>
      <c r="S1105" s="944"/>
      <c r="T1105" s="1040"/>
      <c r="U1105" s="942"/>
      <c r="V1105" s="1040" t="s">
        <v>2426</v>
      </c>
      <c r="W1105" s="1021"/>
      <c r="X1105" s="644"/>
      <c r="Y1105" s="1078"/>
      <c r="Z1105" s="1151"/>
      <c r="AA1105" s="1151"/>
      <c r="AB1105" s="1151"/>
      <c r="AC1105" s="1105"/>
      <c r="AD1105" s="1040"/>
      <c r="AE1105" s="504"/>
    </row>
    <row r="1106" spans="1:32">
      <c r="A1106" s="944">
        <f>IF(C1106="","",VLOOKUP(C1106,지역코드!$A$2:$C$163,2,0))</f>
        <v>43</v>
      </c>
      <c r="B1106" s="944" t="str">
        <f>IF(C1106="","",VLOOKUP(C1106,지역코드!$A$2:$C$163,3,0))</f>
        <v>경기</v>
      </c>
      <c r="C1106" s="943" t="s">
        <v>611</v>
      </c>
      <c r="D1106" s="1040" t="s">
        <v>385</v>
      </c>
      <c r="E1106" s="950"/>
      <c r="F1106" s="951"/>
      <c r="G1106" s="941" t="s">
        <v>385</v>
      </c>
      <c r="H1106" s="561"/>
      <c r="I1106" s="1321" t="s">
        <v>2427</v>
      </c>
      <c r="J1106" s="1322"/>
      <c r="K1106" s="1323"/>
      <c r="L1106" s="941" t="s">
        <v>1338</v>
      </c>
      <c r="M1106" s="943" t="s">
        <v>2423</v>
      </c>
      <c r="N1106" s="950"/>
      <c r="O1106" s="943"/>
      <c r="P1106" s="1321"/>
      <c r="Q1106" s="1324"/>
      <c r="R1106" s="943"/>
      <c r="S1106" s="944"/>
      <c r="T1106" s="1040"/>
      <c r="U1106" s="942"/>
      <c r="V1106" s="1040" t="s">
        <v>2428</v>
      </c>
      <c r="W1106" s="1021"/>
      <c r="X1106" s="644"/>
      <c r="Y1106" s="1078"/>
      <c r="Z1106" s="1151"/>
      <c r="AA1106" s="1151"/>
      <c r="AB1106" s="1151"/>
      <c r="AC1106" s="1105"/>
      <c r="AD1106" s="1040"/>
      <c r="AE1106" s="504"/>
    </row>
    <row r="1107" spans="1:32">
      <c r="A1107" s="944">
        <f>IF(C1107="","",VLOOKUP(C1107,지역코드!$A$2:$C$163,2,0))</f>
        <v>43</v>
      </c>
      <c r="B1107" s="944" t="str">
        <f>IF(C1107="","",VLOOKUP(C1107,지역코드!$A$2:$C$163,3,0))</f>
        <v>경기</v>
      </c>
      <c r="C1107" s="943" t="s">
        <v>611</v>
      </c>
      <c r="D1107" s="1040" t="s">
        <v>385</v>
      </c>
      <c r="E1107" s="950"/>
      <c r="F1107" s="951"/>
      <c r="G1107" s="941" t="s">
        <v>385</v>
      </c>
      <c r="H1107" s="561"/>
      <c r="I1107" s="1321" t="s">
        <v>2429</v>
      </c>
      <c r="J1107" s="1322"/>
      <c r="K1107" s="1323"/>
      <c r="L1107" s="941" t="s">
        <v>1338</v>
      </c>
      <c r="M1107" s="943" t="s">
        <v>2423</v>
      </c>
      <c r="N1107" s="950"/>
      <c r="O1107" s="943"/>
      <c r="P1107" s="1321"/>
      <c r="Q1107" s="1324"/>
      <c r="R1107" s="943"/>
      <c r="S1107" s="944"/>
      <c r="T1107" s="1040"/>
      <c r="U1107" s="942"/>
      <c r="V1107" s="1040" t="s">
        <v>2430</v>
      </c>
      <c r="W1107" s="1021"/>
      <c r="X1107" s="644"/>
      <c r="Y1107" s="1078"/>
      <c r="Z1107" s="1151"/>
      <c r="AA1107" s="1151"/>
      <c r="AB1107" s="1151"/>
      <c r="AC1107" s="1105"/>
      <c r="AD1107" s="1040"/>
      <c r="AE1107" s="504"/>
    </row>
    <row r="1108" spans="1:32">
      <c r="A1108" s="944">
        <f>IF(C1108="","",VLOOKUP(C1108,지역코드!$A$2:$C$163,2,0))</f>
        <v>43</v>
      </c>
      <c r="B1108" s="944" t="str">
        <f>IF(C1108="","",VLOOKUP(C1108,지역코드!$A$2:$C$163,3,0))</f>
        <v>경기</v>
      </c>
      <c r="C1108" s="943" t="s">
        <v>611</v>
      </c>
      <c r="D1108" s="1040" t="s">
        <v>385</v>
      </c>
      <c r="E1108" s="950"/>
      <c r="F1108" s="951"/>
      <c r="G1108" s="941" t="s">
        <v>385</v>
      </c>
      <c r="H1108" s="561"/>
      <c r="I1108" s="1321" t="s">
        <v>2431</v>
      </c>
      <c r="J1108" s="1322"/>
      <c r="K1108" s="1323"/>
      <c r="L1108" s="941" t="s">
        <v>1338</v>
      </c>
      <c r="M1108" s="943" t="s">
        <v>2423</v>
      </c>
      <c r="N1108" s="950"/>
      <c r="O1108" s="943"/>
      <c r="P1108" s="1321"/>
      <c r="Q1108" s="1324"/>
      <c r="R1108" s="943"/>
      <c r="S1108" s="944"/>
      <c r="T1108" s="1040"/>
      <c r="U1108" s="942"/>
      <c r="V1108" s="1040" t="s">
        <v>2432</v>
      </c>
      <c r="W1108" s="1021"/>
      <c r="X1108" s="644"/>
      <c r="Y1108" s="1078"/>
      <c r="Z1108" s="1151"/>
      <c r="AA1108" s="1151"/>
      <c r="AB1108" s="1151"/>
      <c r="AC1108" s="1105"/>
      <c r="AD1108" s="1040"/>
      <c r="AE1108" s="504"/>
    </row>
    <row r="1109" spans="1:32">
      <c r="A1109" s="944">
        <f>IF(C1109="","",VLOOKUP(C1109,지역코드!$A$2:$C$163,2,0))</f>
        <v>43</v>
      </c>
      <c r="B1109" s="944" t="str">
        <f>IF(C1109="","",VLOOKUP(C1109,지역코드!$A$2:$C$163,3,0))</f>
        <v>경기</v>
      </c>
      <c r="C1109" s="943" t="s">
        <v>611</v>
      </c>
      <c r="D1109" s="1040" t="s">
        <v>385</v>
      </c>
      <c r="E1109" s="950"/>
      <c r="F1109" s="951"/>
      <c r="G1109" s="941" t="s">
        <v>385</v>
      </c>
      <c r="H1109" s="561"/>
      <c r="I1109" s="1321" t="s">
        <v>2433</v>
      </c>
      <c r="J1109" s="1322"/>
      <c r="K1109" s="1323"/>
      <c r="L1109" s="941" t="s">
        <v>1338</v>
      </c>
      <c r="M1109" s="943" t="s">
        <v>2423</v>
      </c>
      <c r="N1109" s="950"/>
      <c r="O1109" s="943"/>
      <c r="P1109" s="1321"/>
      <c r="Q1109" s="1324"/>
      <c r="R1109" s="943"/>
      <c r="S1109" s="944"/>
      <c r="T1109" s="1040"/>
      <c r="U1109" s="942"/>
      <c r="V1109" s="1040" t="s">
        <v>2434</v>
      </c>
      <c r="W1109" s="1021"/>
      <c r="X1109" s="644"/>
      <c r="Y1109" s="1078"/>
      <c r="Z1109" s="1151"/>
      <c r="AA1109" s="1151"/>
      <c r="AB1109" s="1151"/>
      <c r="AC1109" s="1105"/>
      <c r="AD1109" s="1040"/>
      <c r="AE1109" s="504"/>
    </row>
    <row r="1110" spans="1:32">
      <c r="A1110" s="944">
        <f>IF(C1110="","",VLOOKUP(C1110,지역코드!$A$2:$C$163,2,0))</f>
        <v>43</v>
      </c>
      <c r="B1110" s="944" t="str">
        <f>IF(C1110="","",VLOOKUP(C1110,지역코드!$A$2:$C$163,3,0))</f>
        <v>경기</v>
      </c>
      <c r="C1110" s="943" t="s">
        <v>611</v>
      </c>
      <c r="D1110" s="1040" t="s">
        <v>385</v>
      </c>
      <c r="E1110" s="950"/>
      <c r="F1110" s="951"/>
      <c r="G1110" s="941" t="s">
        <v>385</v>
      </c>
      <c r="H1110" s="561"/>
      <c r="I1110" s="1321" t="s">
        <v>574</v>
      </c>
      <c r="J1110" s="1322"/>
      <c r="K1110" s="1323"/>
      <c r="L1110" s="941" t="s">
        <v>2435</v>
      </c>
      <c r="M1110" s="943"/>
      <c r="N1110" s="950"/>
      <c r="O1110" s="943"/>
      <c r="P1110" s="1321"/>
      <c r="Q1110" s="1324"/>
      <c r="R1110" s="943"/>
      <c r="S1110" s="944"/>
      <c r="T1110" s="1040"/>
      <c r="U1110" s="942"/>
      <c r="V1110" s="1040" t="s">
        <v>2436</v>
      </c>
      <c r="W1110" s="1021"/>
      <c r="X1110" s="644"/>
      <c r="Y1110" s="1078"/>
      <c r="Z1110" s="1151"/>
      <c r="AA1110" s="1151"/>
      <c r="AB1110" s="1151"/>
      <c r="AC1110" s="1105"/>
      <c r="AD1110" s="1049"/>
      <c r="AE1110" s="504"/>
    </row>
    <row r="1111" spans="1:32">
      <c r="A1111" s="944">
        <f>IF(C1111="","",VLOOKUP(C1111,지역코드!$A$2:$C$163,2,0))</f>
        <v>43</v>
      </c>
      <c r="B1111" s="944" t="str">
        <f>IF(C1111="","",VLOOKUP(C1111,지역코드!$A$2:$C$163,3,0))</f>
        <v>경기</v>
      </c>
      <c r="C1111" s="943" t="s">
        <v>611</v>
      </c>
      <c r="D1111" s="1040" t="s">
        <v>385</v>
      </c>
      <c r="E1111" s="950"/>
      <c r="F1111" s="951"/>
      <c r="G1111" s="941" t="s">
        <v>385</v>
      </c>
      <c r="H1111" s="561"/>
      <c r="I1111" s="1321" t="s">
        <v>573</v>
      </c>
      <c r="J1111" s="1322"/>
      <c r="K1111" s="1323"/>
      <c r="L1111" s="941" t="s">
        <v>1338</v>
      </c>
      <c r="M1111" s="943" t="s">
        <v>2423</v>
      </c>
      <c r="N1111" s="950"/>
      <c r="O1111" s="943"/>
      <c r="P1111" s="1321"/>
      <c r="Q1111" s="1324"/>
      <c r="R1111" s="943"/>
      <c r="S1111" s="944"/>
      <c r="T1111" s="1040"/>
      <c r="U1111" s="942"/>
      <c r="V1111" s="1040" t="s">
        <v>2437</v>
      </c>
      <c r="W1111" s="1021"/>
      <c r="X1111" s="644"/>
      <c r="Y1111" s="1078"/>
      <c r="Z1111" s="1151"/>
      <c r="AA1111" s="1151"/>
      <c r="AB1111" s="1151"/>
      <c r="AC1111" s="1105"/>
      <c r="AD1111" s="1040"/>
      <c r="AE1111" s="504"/>
    </row>
    <row r="1112" spans="1:32">
      <c r="A1112" s="944">
        <f>IF(C1112="","",VLOOKUP(C1112,지역코드!$A$2:$C$163,2,0))</f>
        <v>43</v>
      </c>
      <c r="B1112" s="944" t="str">
        <f>IF(C1112="","",VLOOKUP(C1112,지역코드!$A$2:$C$163,3,0))</f>
        <v>경기</v>
      </c>
      <c r="C1112" s="943" t="s">
        <v>611</v>
      </c>
      <c r="D1112" s="1040" t="s">
        <v>385</v>
      </c>
      <c r="E1112" s="950"/>
      <c r="F1112" s="951"/>
      <c r="G1112" s="941" t="s">
        <v>385</v>
      </c>
      <c r="H1112" s="561"/>
      <c r="I1112" s="1321" t="s">
        <v>2438</v>
      </c>
      <c r="J1112" s="1322"/>
      <c r="K1112" s="1323"/>
      <c r="L1112" s="941" t="s">
        <v>1338</v>
      </c>
      <c r="M1112" s="943" t="s">
        <v>2423</v>
      </c>
      <c r="N1112" s="950"/>
      <c r="O1112" s="943"/>
      <c r="P1112" s="1321"/>
      <c r="Q1112" s="1324"/>
      <c r="R1112" s="943"/>
      <c r="S1112" s="944"/>
      <c r="T1112" s="1040"/>
      <c r="U1112" s="942"/>
      <c r="V1112" s="1040" t="s">
        <v>2439</v>
      </c>
      <c r="W1112" s="1021"/>
      <c r="X1112" s="644"/>
      <c r="Y1112" s="1078"/>
      <c r="Z1112" s="1151"/>
      <c r="AA1112" s="1151"/>
      <c r="AB1112" s="1151"/>
      <c r="AC1112" s="1105"/>
      <c r="AD1112" s="1040"/>
      <c r="AE1112" s="504"/>
    </row>
    <row r="1113" spans="1:32">
      <c r="A1113" s="944">
        <f>IF(C1113="","",VLOOKUP(C1113,지역코드!$A$2:$C$163,2,0))</f>
        <v>43</v>
      </c>
      <c r="B1113" s="944" t="str">
        <f>IF(C1113="","",VLOOKUP(C1113,지역코드!$A$2:$C$163,3,0))</f>
        <v>경기</v>
      </c>
      <c r="C1113" s="943" t="s">
        <v>611</v>
      </c>
      <c r="D1113" s="1040" t="s">
        <v>385</v>
      </c>
      <c r="E1113" s="950"/>
      <c r="F1113" s="951"/>
      <c r="G1113" s="941" t="s">
        <v>385</v>
      </c>
      <c r="H1113" s="561"/>
      <c r="I1113" s="1321" t="s">
        <v>2440</v>
      </c>
      <c r="J1113" s="1322"/>
      <c r="K1113" s="1323"/>
      <c r="L1113" s="941" t="s">
        <v>1338</v>
      </c>
      <c r="M1113" s="943" t="s">
        <v>2423</v>
      </c>
      <c r="N1113" s="950"/>
      <c r="O1113" s="943"/>
      <c r="P1113" s="1321"/>
      <c r="Q1113" s="1324"/>
      <c r="R1113" s="943"/>
      <c r="S1113" s="944"/>
      <c r="T1113" s="1040"/>
      <c r="U1113" s="942"/>
      <c r="V1113" s="1040" t="s">
        <v>2441</v>
      </c>
      <c r="W1113" s="1021"/>
      <c r="X1113" s="644"/>
      <c r="Y1113" s="1078"/>
      <c r="Z1113" s="1151"/>
      <c r="AA1113" s="1151"/>
      <c r="AB1113" s="1151"/>
      <c r="AC1113" s="1105"/>
      <c r="AD1113" s="1040"/>
      <c r="AE1113" s="504"/>
    </row>
    <row r="1114" spans="1:32">
      <c r="A1114" s="944">
        <f>IF(C1114="","",VLOOKUP(C1114,지역코드!$A$2:$C$163,2,0))</f>
        <v>43</v>
      </c>
      <c r="B1114" s="944" t="str">
        <f>IF(C1114="","",VLOOKUP(C1114,지역코드!$A$2:$C$163,3,0))</f>
        <v>경기</v>
      </c>
      <c r="C1114" s="943" t="s">
        <v>611</v>
      </c>
      <c r="D1114" s="1040" t="s">
        <v>385</v>
      </c>
      <c r="E1114" s="950"/>
      <c r="F1114" s="951"/>
      <c r="G1114" s="941" t="s">
        <v>385</v>
      </c>
      <c r="H1114" s="561"/>
      <c r="I1114" s="1321" t="s">
        <v>2442</v>
      </c>
      <c r="J1114" s="1322"/>
      <c r="K1114" s="1323"/>
      <c r="L1114" s="941" t="s">
        <v>1338</v>
      </c>
      <c r="M1114" s="943" t="s">
        <v>2423</v>
      </c>
      <c r="N1114" s="950"/>
      <c r="O1114" s="943"/>
      <c r="P1114" s="1321"/>
      <c r="Q1114" s="1324"/>
      <c r="R1114" s="943"/>
      <c r="S1114" s="944"/>
      <c r="T1114" s="1040"/>
      <c r="U1114" s="942"/>
      <c r="V1114" s="1040" t="s">
        <v>2443</v>
      </c>
      <c r="W1114" s="1021"/>
      <c r="X1114" s="644"/>
      <c r="Y1114" s="1078"/>
      <c r="Z1114" s="1151"/>
      <c r="AA1114" s="1151"/>
      <c r="AB1114" s="1151"/>
      <c r="AC1114" s="1105"/>
      <c r="AD1114" s="1040"/>
      <c r="AE1114" s="504"/>
    </row>
    <row r="1115" spans="1:32">
      <c r="A1115" s="944">
        <f>IF(C1115="","",VLOOKUP(C1115,지역코드!$A$2:$C$163,2,0))</f>
        <v>43</v>
      </c>
      <c r="B1115" s="944" t="str">
        <f>IF(C1115="","",VLOOKUP(C1115,지역코드!$A$2:$C$163,3,0))</f>
        <v>경기</v>
      </c>
      <c r="C1115" s="943" t="s">
        <v>611</v>
      </c>
      <c r="D1115" s="1040" t="s">
        <v>385</v>
      </c>
      <c r="E1115" s="950"/>
      <c r="F1115" s="951"/>
      <c r="G1115" s="941" t="s">
        <v>385</v>
      </c>
      <c r="H1115" s="561"/>
      <c r="I1115" s="1321" t="s">
        <v>2444</v>
      </c>
      <c r="J1115" s="1322"/>
      <c r="K1115" s="1323"/>
      <c r="L1115" s="941" t="s">
        <v>1338</v>
      </c>
      <c r="M1115" s="943" t="s">
        <v>2423</v>
      </c>
      <c r="N1115" s="950"/>
      <c r="O1115" s="943"/>
      <c r="P1115" s="1321"/>
      <c r="Q1115" s="1324"/>
      <c r="R1115" s="943"/>
      <c r="S1115" s="944"/>
      <c r="T1115" s="1040"/>
      <c r="U1115" s="942"/>
      <c r="V1115" s="1040" t="s">
        <v>2445</v>
      </c>
      <c r="W1115" s="1021"/>
      <c r="X1115" s="644"/>
      <c r="Y1115" s="1078"/>
      <c r="Z1115" s="1151"/>
      <c r="AA1115" s="1151"/>
      <c r="AB1115" s="1151"/>
      <c r="AC1115" s="1105"/>
      <c r="AD1115" s="1040"/>
      <c r="AE1115" s="504"/>
    </row>
    <row r="1116" spans="1:32">
      <c r="A1116" s="944">
        <f>IF(C1116="","",VLOOKUP(C1116,지역코드!$A$2:$C$163,2,0))</f>
        <v>43</v>
      </c>
      <c r="B1116" s="944" t="str">
        <f>IF(C1116="","",VLOOKUP(C1116,지역코드!$A$2:$C$163,3,0))</f>
        <v>경기</v>
      </c>
      <c r="C1116" s="943" t="s">
        <v>611</v>
      </c>
      <c r="D1116" s="1040" t="s">
        <v>385</v>
      </c>
      <c r="E1116" s="950"/>
      <c r="F1116" s="951"/>
      <c r="G1116" s="941" t="s">
        <v>385</v>
      </c>
      <c r="H1116" s="561"/>
      <c r="I1116" s="1321" t="s">
        <v>2446</v>
      </c>
      <c r="J1116" s="1322"/>
      <c r="K1116" s="1323"/>
      <c r="L1116" s="941" t="s">
        <v>1338</v>
      </c>
      <c r="M1116" s="943" t="s">
        <v>2423</v>
      </c>
      <c r="N1116" s="950"/>
      <c r="O1116" s="943"/>
      <c r="P1116" s="1321"/>
      <c r="Q1116" s="1324"/>
      <c r="R1116" s="943"/>
      <c r="S1116" s="944"/>
      <c r="T1116" s="1040"/>
      <c r="U1116" s="942"/>
      <c r="V1116" s="1040" t="s">
        <v>2447</v>
      </c>
      <c r="W1116" s="1021"/>
      <c r="X1116" s="644"/>
      <c r="Y1116" s="1078"/>
      <c r="Z1116" s="1151"/>
      <c r="AA1116" s="1151"/>
      <c r="AB1116" s="1151"/>
      <c r="AC1116" s="1105"/>
      <c r="AD1116" s="1040"/>
      <c r="AE1116" s="504"/>
    </row>
    <row r="1117" spans="1:32" ht="17.25" thickBot="1">
      <c r="A1117" s="1064">
        <f>IF(C1117="","",VLOOKUP(C1117,지역코드!$A$2:$C$163,2,0))</f>
        <v>43</v>
      </c>
      <c r="B1117" s="1064" t="str">
        <f>IF(C1117="","",VLOOKUP(C1117,지역코드!$A$2:$C$163,3,0))</f>
        <v>경기</v>
      </c>
      <c r="C1117" s="1061" t="s">
        <v>611</v>
      </c>
      <c r="D1117" s="1092" t="s">
        <v>385</v>
      </c>
      <c r="E1117" s="449"/>
      <c r="F1117" s="450"/>
      <c r="G1117" s="1063" t="s">
        <v>385</v>
      </c>
      <c r="H1117" s="562"/>
      <c r="I1117" s="1333" t="s">
        <v>2448</v>
      </c>
      <c r="J1117" s="1334"/>
      <c r="K1117" s="1335"/>
      <c r="L1117" s="1063" t="s">
        <v>1338</v>
      </c>
      <c r="M1117" s="1061" t="s">
        <v>2423</v>
      </c>
      <c r="N1117" s="449"/>
      <c r="O1117" s="1061"/>
      <c r="P1117" s="1333"/>
      <c r="Q1117" s="1336"/>
      <c r="R1117" s="1061"/>
      <c r="S1117" s="1064"/>
      <c r="T1117" s="1055"/>
      <c r="U1117" s="1056"/>
      <c r="V1117" s="1055" t="s">
        <v>2449</v>
      </c>
      <c r="W1117" s="1098"/>
      <c r="X1117" s="648"/>
      <c r="Y1117" s="455"/>
      <c r="Z1117" s="456"/>
      <c r="AA1117" s="456"/>
      <c r="AB1117" s="456"/>
      <c r="AC1117" s="1150"/>
      <c r="AD1117" s="1092"/>
      <c r="AE1117" s="505"/>
      <c r="AF1117" s="67"/>
    </row>
    <row r="1118" spans="1:32" ht="21" thickBot="1">
      <c r="A1118" s="1337" t="s">
        <v>2450</v>
      </c>
      <c r="B1118" s="1338"/>
      <c r="C1118" s="1338"/>
      <c r="D1118" s="1338"/>
      <c r="E1118" s="1338"/>
      <c r="F1118" s="1338"/>
      <c r="G1118" s="1338"/>
      <c r="H1118" s="1338"/>
      <c r="I1118" s="1338"/>
      <c r="J1118" s="1338"/>
      <c r="K1118" s="1338"/>
      <c r="L1118" s="1338"/>
      <c r="M1118" s="1338"/>
      <c r="N1118" s="1338"/>
      <c r="O1118" s="1338"/>
      <c r="P1118" s="1338"/>
      <c r="Q1118" s="1338"/>
      <c r="R1118" s="1338"/>
      <c r="S1118" s="1338"/>
      <c r="T1118" s="1338"/>
      <c r="U1118" s="1338"/>
      <c r="V1118" s="1338"/>
      <c r="W1118" s="1338"/>
      <c r="X1118" s="1338"/>
      <c r="Y1118" s="1338"/>
      <c r="Z1118" s="1338"/>
      <c r="AA1118" s="1338"/>
      <c r="AB1118" s="1338"/>
      <c r="AC1118" s="1338"/>
      <c r="AD1118" s="1338"/>
      <c r="AE1118" s="1339"/>
    </row>
    <row r="1119" spans="1:32">
      <c r="A1119" s="948">
        <f>IF(C1119="","",VLOOKUP(C1119,지역코드!$A$2:$C$163,2,0))</f>
        <v>43</v>
      </c>
      <c r="B1119" s="948" t="str">
        <f>IF(C1119="","",VLOOKUP(C1119,지역코드!$A$2:$C$163,3,0))</f>
        <v>경기</v>
      </c>
      <c r="C1119" s="165" t="s">
        <v>611</v>
      </c>
      <c r="D1119" s="1044" t="s">
        <v>1906</v>
      </c>
      <c r="E1119" s="446"/>
      <c r="F1119" s="447"/>
      <c r="G1119" s="947" t="s">
        <v>385</v>
      </c>
      <c r="H1119" s="560"/>
      <c r="I1119" s="1352" t="s">
        <v>2419</v>
      </c>
      <c r="J1119" s="1353"/>
      <c r="K1119" s="1354"/>
      <c r="L1119" s="947" t="s">
        <v>2451</v>
      </c>
      <c r="M1119" s="165" t="s">
        <v>2452</v>
      </c>
      <c r="N1119" s="446"/>
      <c r="O1119" s="165"/>
      <c r="P1119" s="1352"/>
      <c r="Q1119" s="1355"/>
      <c r="R1119" s="253"/>
      <c r="S1119" s="948"/>
      <c r="T1119" s="1080" t="s">
        <v>2453</v>
      </c>
      <c r="U1119" s="758"/>
      <c r="V1119" s="1046" t="s">
        <v>2454</v>
      </c>
      <c r="W1119" s="1044"/>
      <c r="X1119" s="640"/>
      <c r="Y1119" s="446"/>
      <c r="Z1119" s="948"/>
      <c r="AA1119" s="948"/>
      <c r="AB1119" s="948"/>
      <c r="AC1119" s="165"/>
      <c r="AD1119" s="1044"/>
      <c r="AE1119" s="53"/>
    </row>
    <row r="1120" spans="1:32">
      <c r="A1120" s="944">
        <f>IF(C1120="","",VLOOKUP(C1120,지역코드!$A$2:$C$163,2,0))</f>
        <v>43</v>
      </c>
      <c r="B1120" s="944" t="str">
        <f>IF(C1120="","",VLOOKUP(C1120,지역코드!$A$2:$C$163,3,0))</f>
        <v>경기</v>
      </c>
      <c r="C1120" s="943" t="s">
        <v>611</v>
      </c>
      <c r="D1120" s="1040" t="s">
        <v>385</v>
      </c>
      <c r="E1120" s="950"/>
      <c r="F1120" s="951"/>
      <c r="G1120" s="941" t="s">
        <v>385</v>
      </c>
      <c r="H1120" s="561"/>
      <c r="I1120" s="1321" t="s">
        <v>385</v>
      </c>
      <c r="J1120" s="1322"/>
      <c r="K1120" s="1323"/>
      <c r="L1120" s="941" t="s">
        <v>1703</v>
      </c>
      <c r="M1120" s="943" t="s">
        <v>1704</v>
      </c>
      <c r="N1120" s="950"/>
      <c r="O1120" s="943"/>
      <c r="P1120" s="1321"/>
      <c r="Q1120" s="1324"/>
      <c r="R1120" s="304" t="s">
        <v>386</v>
      </c>
      <c r="S1120" s="148" t="s">
        <v>386</v>
      </c>
      <c r="T1120" s="1049" t="s">
        <v>2455</v>
      </c>
      <c r="U1120" s="757"/>
      <c r="V1120" s="1049" t="s">
        <v>2453</v>
      </c>
      <c r="W1120" s="1021"/>
      <c r="X1120" s="644"/>
      <c r="Y1120" s="1078"/>
      <c r="Z1120" s="1151"/>
      <c r="AA1120" s="1151"/>
      <c r="AB1120" s="1151"/>
      <c r="AC1120" s="1105"/>
      <c r="AD1120" s="1040"/>
      <c r="AE1120" s="504"/>
    </row>
    <row r="1121" spans="1:32">
      <c r="A1121" s="944">
        <f>IF(C1121="","",VLOOKUP(C1121,지역코드!$A$2:$C$163,2,0))</f>
        <v>43</v>
      </c>
      <c r="B1121" s="944" t="str">
        <f>IF(C1121="","",VLOOKUP(C1121,지역코드!$A$2:$C$163,3,0))</f>
        <v>경기</v>
      </c>
      <c r="C1121" s="943" t="s">
        <v>611</v>
      </c>
      <c r="D1121" s="1040" t="s">
        <v>385</v>
      </c>
      <c r="E1121" s="950"/>
      <c r="F1121" s="951"/>
      <c r="G1121" s="941" t="s">
        <v>385</v>
      </c>
      <c r="H1121" s="561"/>
      <c r="I1121" s="1321" t="s">
        <v>2421</v>
      </c>
      <c r="J1121" s="1322"/>
      <c r="K1121" s="1323"/>
      <c r="L1121" s="941" t="s">
        <v>2267</v>
      </c>
      <c r="M1121" s="943" t="s">
        <v>2399</v>
      </c>
      <c r="N1121" s="950"/>
      <c r="O1121" s="943"/>
      <c r="P1121" s="1321"/>
      <c r="Q1121" s="1324"/>
      <c r="R1121" s="304"/>
      <c r="S1121" s="148"/>
      <c r="T1121" s="1049"/>
      <c r="U1121" s="757"/>
      <c r="V1121" s="1049" t="s">
        <v>5525</v>
      </c>
      <c r="W1121" s="644" t="s">
        <v>5526</v>
      </c>
      <c r="X1121" s="644"/>
      <c r="Y1121" s="1078"/>
      <c r="Z1121" s="1151"/>
      <c r="AA1121" s="1151"/>
      <c r="AB1121" s="1151"/>
      <c r="AC1121" s="1105"/>
      <c r="AD1121" s="1040"/>
      <c r="AE1121" s="504"/>
    </row>
    <row r="1122" spans="1:32">
      <c r="A1122" s="944">
        <f>IF(C1122="","",VLOOKUP(C1122,지역코드!$A$2:$C$163,2,0))</f>
        <v>43</v>
      </c>
      <c r="B1122" s="944" t="str">
        <f>IF(C1122="","",VLOOKUP(C1122,지역코드!$A$2:$C$163,3,0))</f>
        <v>경기</v>
      </c>
      <c r="C1122" s="943" t="s">
        <v>611</v>
      </c>
      <c r="D1122" s="1040" t="s">
        <v>1906</v>
      </c>
      <c r="E1122" s="950"/>
      <c r="F1122" s="951"/>
      <c r="G1122" s="941" t="s">
        <v>385</v>
      </c>
      <c r="H1122" s="561"/>
      <c r="I1122" s="1321" t="s">
        <v>2456</v>
      </c>
      <c r="J1122" s="1322"/>
      <c r="K1122" s="1323"/>
      <c r="L1122" s="941" t="s">
        <v>2435</v>
      </c>
      <c r="M1122" s="943" t="s">
        <v>2457</v>
      </c>
      <c r="N1122" s="950"/>
      <c r="O1122" s="943"/>
      <c r="P1122" s="1321" t="s">
        <v>2458</v>
      </c>
      <c r="Q1122" s="1324"/>
      <c r="R1122" s="246">
        <v>37.085999999999999</v>
      </c>
      <c r="S1122" s="944">
        <v>127.20489999999999</v>
      </c>
      <c r="T1122" s="1040" t="s">
        <v>2459</v>
      </c>
      <c r="U1122" s="942" t="s">
        <v>5525</v>
      </c>
      <c r="V1122" s="1040" t="s">
        <v>2460</v>
      </c>
      <c r="W1122" s="1021">
        <v>80</v>
      </c>
      <c r="X1122" s="644"/>
      <c r="Y1122" s="1078"/>
      <c r="Z1122" s="1151"/>
      <c r="AA1122" s="1151"/>
      <c r="AB1122" s="1151"/>
      <c r="AC1122" s="1105"/>
      <c r="AD1122" s="1040" t="s">
        <v>2461</v>
      </c>
      <c r="AE1122" s="504"/>
    </row>
    <row r="1123" spans="1:32">
      <c r="A1123" s="944">
        <f>IF(C1123="","",VLOOKUP(C1123,지역코드!$A$2:$C$163,2,0))</f>
        <v>43</v>
      </c>
      <c r="B1123" s="944" t="str">
        <f>IF(C1123="","",VLOOKUP(C1123,지역코드!$A$2:$C$163,3,0))</f>
        <v>경기</v>
      </c>
      <c r="C1123" s="943" t="s">
        <v>611</v>
      </c>
      <c r="D1123" s="1040" t="s">
        <v>385</v>
      </c>
      <c r="E1123" s="950">
        <v>4155030001</v>
      </c>
      <c r="F1123" s="951"/>
      <c r="G1123" s="941" t="s">
        <v>385</v>
      </c>
      <c r="H1123" s="561"/>
      <c r="I1123" s="1321" t="s">
        <v>573</v>
      </c>
      <c r="J1123" s="1322"/>
      <c r="K1123" s="1323"/>
      <c r="L1123" s="941" t="s">
        <v>2462</v>
      </c>
      <c r="M1123" s="943" t="s">
        <v>2753</v>
      </c>
      <c r="N1123" s="950"/>
      <c r="O1123" s="943"/>
      <c r="P1123" s="1321" t="s">
        <v>573</v>
      </c>
      <c r="Q1123" s="1324"/>
      <c r="R1123" s="943" t="s">
        <v>573</v>
      </c>
      <c r="S1123" s="944" t="s">
        <v>573</v>
      </c>
      <c r="T1123" s="1040" t="s">
        <v>573</v>
      </c>
      <c r="U1123" s="1040" t="s">
        <v>2460</v>
      </c>
      <c r="V1123" s="1040" t="s">
        <v>2463</v>
      </c>
      <c r="W1123" s="1021">
        <v>4096</v>
      </c>
      <c r="X1123" s="644"/>
      <c r="Y1123" s="1078"/>
      <c r="Z1123" s="1151"/>
      <c r="AA1123" s="1151"/>
      <c r="AB1123" s="1151"/>
      <c r="AC1123" s="1105"/>
      <c r="AD1123" s="1040" t="s">
        <v>2461</v>
      </c>
      <c r="AE1123" s="504" t="s">
        <v>2464</v>
      </c>
    </row>
    <row r="1124" spans="1:32">
      <c r="A1124" s="944">
        <f>IF(C1124="","",VLOOKUP(C1124,지역코드!$A$2:$C$163,2,0))</f>
        <v>43</v>
      </c>
      <c r="B1124" s="944" t="str">
        <f>IF(C1124="","",VLOOKUP(C1124,지역코드!$A$2:$C$163,3,0))</f>
        <v>경기</v>
      </c>
      <c r="C1124" s="943" t="s">
        <v>611</v>
      </c>
      <c r="D1124" s="1040" t="s">
        <v>385</v>
      </c>
      <c r="E1124" s="950"/>
      <c r="F1124" s="951"/>
      <c r="G1124" s="941" t="s">
        <v>385</v>
      </c>
      <c r="H1124" s="561"/>
      <c r="I1124" s="1321" t="s">
        <v>2465</v>
      </c>
      <c r="J1124" s="1322"/>
      <c r="K1124" s="1323"/>
      <c r="L1124" s="941" t="s">
        <v>2435</v>
      </c>
      <c r="M1124" s="943" t="s">
        <v>2457</v>
      </c>
      <c r="N1124" s="950"/>
      <c r="O1124" s="943"/>
      <c r="P1124" s="1321" t="s">
        <v>2466</v>
      </c>
      <c r="Q1124" s="1324"/>
      <c r="R1124" s="943">
        <v>36.947400000000002</v>
      </c>
      <c r="S1124" s="944">
        <v>127.27930000000001</v>
      </c>
      <c r="T1124" s="1040" t="s">
        <v>2467</v>
      </c>
      <c r="U1124" s="942" t="s">
        <v>5525</v>
      </c>
      <c r="V1124" s="1040" t="s">
        <v>2468</v>
      </c>
      <c r="W1124" s="1021">
        <v>80</v>
      </c>
      <c r="X1124" s="644"/>
      <c r="Y1124" s="1078"/>
      <c r="Z1124" s="1151"/>
      <c r="AA1124" s="1151"/>
      <c r="AB1124" s="1151"/>
      <c r="AC1124" s="1105"/>
      <c r="AD1124" s="1040" t="s">
        <v>2461</v>
      </c>
      <c r="AE1124" s="504"/>
    </row>
    <row r="1125" spans="1:32" ht="17.25" thickBot="1">
      <c r="A1125" s="1064">
        <f>IF(C1125="","",VLOOKUP(C1125,지역코드!$A$2:$C$163,2,0))</f>
        <v>43</v>
      </c>
      <c r="B1125" s="1064" t="str">
        <f>IF(C1125="","",VLOOKUP(C1125,지역코드!$A$2:$C$163,3,0))</f>
        <v>경기</v>
      </c>
      <c r="C1125" s="1061" t="s">
        <v>611</v>
      </c>
      <c r="D1125" s="1092" t="s">
        <v>385</v>
      </c>
      <c r="E1125" s="950">
        <v>4155030001</v>
      </c>
      <c r="F1125" s="450"/>
      <c r="G1125" s="1063" t="s">
        <v>385</v>
      </c>
      <c r="H1125" s="562"/>
      <c r="I1125" s="1333" t="s">
        <v>573</v>
      </c>
      <c r="J1125" s="1334"/>
      <c r="K1125" s="1335"/>
      <c r="L1125" s="1063" t="s">
        <v>2462</v>
      </c>
      <c r="M1125" s="943" t="s">
        <v>2753</v>
      </c>
      <c r="N1125" s="449"/>
      <c r="O1125" s="1061"/>
      <c r="P1125" s="1333" t="s">
        <v>573</v>
      </c>
      <c r="Q1125" s="1336"/>
      <c r="R1125" s="1061" t="s">
        <v>573</v>
      </c>
      <c r="S1125" s="1064" t="s">
        <v>573</v>
      </c>
      <c r="T1125" s="1055" t="s">
        <v>573</v>
      </c>
      <c r="U1125" s="1040" t="s">
        <v>2468</v>
      </c>
      <c r="V1125" s="1055" t="s">
        <v>2469</v>
      </c>
      <c r="W1125" s="1098">
        <v>4096</v>
      </c>
      <c r="X1125" s="648"/>
      <c r="Y1125" s="455"/>
      <c r="Z1125" s="456"/>
      <c r="AA1125" s="456"/>
      <c r="AB1125" s="456"/>
      <c r="AC1125" s="1150"/>
      <c r="AD1125" s="1092" t="s">
        <v>2461</v>
      </c>
      <c r="AE1125" s="505" t="s">
        <v>2464</v>
      </c>
      <c r="AF1125" s="67"/>
    </row>
    <row r="1126" spans="1:32" ht="21" thickBot="1">
      <c r="A1126" s="1337" t="s">
        <v>2470</v>
      </c>
      <c r="B1126" s="1338"/>
      <c r="C1126" s="1338"/>
      <c r="D1126" s="1338"/>
      <c r="E1126" s="1338"/>
      <c r="F1126" s="1338"/>
      <c r="G1126" s="1338"/>
      <c r="H1126" s="1338"/>
      <c r="I1126" s="1338"/>
      <c r="J1126" s="1338"/>
      <c r="K1126" s="1338"/>
      <c r="L1126" s="1338"/>
      <c r="M1126" s="1338"/>
      <c r="N1126" s="1338"/>
      <c r="O1126" s="1338"/>
      <c r="P1126" s="1338"/>
      <c r="Q1126" s="1338"/>
      <c r="R1126" s="1338"/>
      <c r="S1126" s="1338"/>
      <c r="T1126" s="1338"/>
      <c r="U1126" s="1338"/>
      <c r="V1126" s="1338"/>
      <c r="W1126" s="1338"/>
      <c r="X1126" s="1338"/>
      <c r="Y1126" s="1338"/>
      <c r="Z1126" s="1338"/>
      <c r="AA1126" s="1338"/>
      <c r="AB1126" s="1338"/>
      <c r="AC1126" s="1338"/>
      <c r="AD1126" s="1338"/>
      <c r="AE1126" s="1339"/>
    </row>
    <row r="1127" spans="1:32" ht="17.25" thickBot="1">
      <c r="A1127" s="948">
        <f>IF(C1127="","",VLOOKUP(C1127,지역코드!$A$2:$C$163,2,0))</f>
        <v>43</v>
      </c>
      <c r="B1127" s="948" t="str">
        <f>IF(C1127="","",VLOOKUP(C1127,지역코드!$A$2:$C$163,3,0))</f>
        <v>경기</v>
      </c>
      <c r="C1127" s="165" t="s">
        <v>611</v>
      </c>
      <c r="D1127" s="1044" t="s">
        <v>1977</v>
      </c>
      <c r="E1127" s="446"/>
      <c r="F1127" s="447"/>
      <c r="G1127" s="947" t="s">
        <v>385</v>
      </c>
      <c r="H1127" s="560"/>
      <c r="I1127" s="1352" t="s">
        <v>2471</v>
      </c>
      <c r="J1127" s="1353"/>
      <c r="K1127" s="1354"/>
      <c r="L1127" s="947" t="s">
        <v>2435</v>
      </c>
      <c r="M1127" s="165" t="s">
        <v>2457</v>
      </c>
      <c r="N1127" s="446"/>
      <c r="O1127" s="165"/>
      <c r="P1127" s="1352" t="s">
        <v>2472</v>
      </c>
      <c r="Q1127" s="1355"/>
      <c r="R1127" s="165">
        <v>37.060200000000002</v>
      </c>
      <c r="S1127" s="948">
        <v>127.4748</v>
      </c>
      <c r="T1127" s="1046" t="s">
        <v>2473</v>
      </c>
      <c r="U1127" s="942" t="s">
        <v>5525</v>
      </c>
      <c r="V1127" s="1046" t="s">
        <v>2474</v>
      </c>
      <c r="W1127" s="1021">
        <v>80</v>
      </c>
      <c r="X1127" s="656"/>
      <c r="Y1127" s="452"/>
      <c r="Z1127" s="453"/>
      <c r="AA1127" s="453"/>
      <c r="AB1127" s="453"/>
      <c r="AC1127" s="94"/>
      <c r="AD1127" s="1044"/>
      <c r="AE1127" s="53"/>
    </row>
    <row r="1128" spans="1:32">
      <c r="A1128" s="944">
        <f>IF(C1128="","",VLOOKUP(C1128,지역코드!$A$2:$C$163,2,0))</f>
        <v>43</v>
      </c>
      <c r="B1128" s="944" t="str">
        <f>IF(C1128="","",VLOOKUP(C1128,지역코드!$A$2:$C$163,3,0))</f>
        <v>경기</v>
      </c>
      <c r="C1128" s="943" t="s">
        <v>611</v>
      </c>
      <c r="D1128" s="1040" t="s">
        <v>385</v>
      </c>
      <c r="E1128" s="950">
        <v>4155030002</v>
      </c>
      <c r="F1128" s="951"/>
      <c r="G1128" s="941" t="s">
        <v>385</v>
      </c>
      <c r="H1128" s="561"/>
      <c r="I1128" s="1321" t="s">
        <v>573</v>
      </c>
      <c r="J1128" s="1322"/>
      <c r="K1128" s="1323"/>
      <c r="L1128" s="941" t="s">
        <v>2462</v>
      </c>
      <c r="M1128" s="943" t="s">
        <v>2753</v>
      </c>
      <c r="N1128" s="950"/>
      <c r="O1128" s="943"/>
      <c r="P1128" s="1321" t="s">
        <v>573</v>
      </c>
      <c r="Q1128" s="1324"/>
      <c r="R1128" s="943" t="s">
        <v>573</v>
      </c>
      <c r="S1128" s="944" t="s">
        <v>573</v>
      </c>
      <c r="T1128" s="1040" t="s">
        <v>573</v>
      </c>
      <c r="U1128" s="1046" t="s">
        <v>2474</v>
      </c>
      <c r="V1128" s="1040" t="s">
        <v>2475</v>
      </c>
      <c r="W1128" s="1021">
        <v>4096</v>
      </c>
      <c r="X1128" s="644"/>
      <c r="Y1128" s="1078"/>
      <c r="Z1128" s="1151"/>
      <c r="AA1128" s="1151"/>
      <c r="AB1128" s="1151"/>
      <c r="AC1128" s="1105"/>
      <c r="AD1128" s="1040" t="s">
        <v>2461</v>
      </c>
      <c r="AE1128" s="504" t="s">
        <v>2464</v>
      </c>
    </row>
    <row r="1129" spans="1:32">
      <c r="A1129" s="944">
        <f>IF(C1129="","",VLOOKUP(C1129,지역코드!$A$2:$C$163,2,0))</f>
        <v>43</v>
      </c>
      <c r="B1129" s="944" t="str">
        <f>IF(C1129="","",VLOOKUP(C1129,지역코드!$A$2:$C$163,3,0))</f>
        <v>경기</v>
      </c>
      <c r="C1129" s="943" t="s">
        <v>611</v>
      </c>
      <c r="D1129" s="1040" t="s">
        <v>385</v>
      </c>
      <c r="E1129" s="950"/>
      <c r="F1129" s="951"/>
      <c r="G1129" s="941" t="s">
        <v>385</v>
      </c>
      <c r="H1129" s="561"/>
      <c r="I1129" s="1321" t="s">
        <v>573</v>
      </c>
      <c r="J1129" s="1322"/>
      <c r="K1129" s="1323"/>
      <c r="L1129" s="941" t="s">
        <v>2476</v>
      </c>
      <c r="M1129" s="943" t="s">
        <v>2477</v>
      </c>
      <c r="N1129" s="950"/>
      <c r="O1129" s="943"/>
      <c r="P1129" s="1321" t="s">
        <v>573</v>
      </c>
      <c r="Q1129" s="1324"/>
      <c r="R1129" s="943" t="s">
        <v>573</v>
      </c>
      <c r="S1129" s="944" t="s">
        <v>573</v>
      </c>
      <c r="T1129" s="1040" t="s">
        <v>2478</v>
      </c>
      <c r="U1129" s="757" t="s">
        <v>386</v>
      </c>
      <c r="V1129" s="1049" t="s">
        <v>4668</v>
      </c>
      <c r="W1129" s="1021">
        <v>4096</v>
      </c>
      <c r="X1129" s="644"/>
      <c r="Y1129" s="1078"/>
      <c r="Z1129" s="1151"/>
      <c r="AA1129" s="1151"/>
      <c r="AB1129" s="1151"/>
      <c r="AC1129" s="1105"/>
      <c r="AD1129" s="1040"/>
      <c r="AE1129" s="504"/>
    </row>
    <row r="1130" spans="1:32">
      <c r="A1130" s="944">
        <f>IF(C1130="","",VLOOKUP(C1130,지역코드!$A$2:$C$163,2,0))</f>
        <v>43</v>
      </c>
      <c r="B1130" s="944" t="str">
        <f>IF(C1130="","",VLOOKUP(C1130,지역코드!$A$2:$C$163,3,0))</f>
        <v>경기</v>
      </c>
      <c r="C1130" s="943" t="s">
        <v>611</v>
      </c>
      <c r="D1130" s="1040" t="s">
        <v>385</v>
      </c>
      <c r="E1130" s="950">
        <v>4155030002</v>
      </c>
      <c r="F1130" s="951"/>
      <c r="G1130" s="941" t="s">
        <v>385</v>
      </c>
      <c r="H1130" s="561"/>
      <c r="I1130" s="1321" t="s">
        <v>2479</v>
      </c>
      <c r="J1130" s="1322"/>
      <c r="K1130" s="1323"/>
      <c r="L1130" s="941" t="s">
        <v>2435</v>
      </c>
      <c r="M1130" s="943" t="s">
        <v>2457</v>
      </c>
      <c r="N1130" s="950"/>
      <c r="O1130" s="943"/>
      <c r="P1130" s="1321" t="s">
        <v>2480</v>
      </c>
      <c r="Q1130" s="1324"/>
      <c r="R1130" s="943">
        <v>37.0824</v>
      </c>
      <c r="S1130" s="944">
        <v>127.1943</v>
      </c>
      <c r="T1130" s="1040" t="s">
        <v>2481</v>
      </c>
      <c r="U1130" s="942" t="s">
        <v>5525</v>
      </c>
      <c r="V1130" s="1040" t="s">
        <v>2482</v>
      </c>
      <c r="W1130" s="1021">
        <v>80</v>
      </c>
      <c r="X1130" s="644"/>
      <c r="Y1130" s="1078"/>
      <c r="Z1130" s="1151"/>
      <c r="AA1130" s="1151"/>
      <c r="AB1130" s="1151"/>
      <c r="AC1130" s="1105"/>
      <c r="AD1130" s="1040" t="s">
        <v>2461</v>
      </c>
      <c r="AE1130" s="504"/>
      <c r="AF1130" t="s">
        <v>2488</v>
      </c>
    </row>
    <row r="1131" spans="1:32">
      <c r="A1131" s="944">
        <f>IF(C1131="","",VLOOKUP(C1131,지역코드!$A$2:$C$163,2,0))</f>
        <v>43</v>
      </c>
      <c r="B1131" s="944" t="str">
        <f>IF(C1131="","",VLOOKUP(C1131,지역코드!$A$2:$C$163,3,0))</f>
        <v>경기</v>
      </c>
      <c r="C1131" s="943" t="s">
        <v>611</v>
      </c>
      <c r="D1131" s="1040" t="s">
        <v>385</v>
      </c>
      <c r="E1131" s="950"/>
      <c r="F1131" s="951"/>
      <c r="G1131" s="941" t="s">
        <v>385</v>
      </c>
      <c r="H1131" s="561"/>
      <c r="I1131" s="1321" t="s">
        <v>573</v>
      </c>
      <c r="J1131" s="1322"/>
      <c r="K1131" s="1323"/>
      <c r="L1131" s="941" t="s">
        <v>2462</v>
      </c>
      <c r="M1131" s="943" t="s">
        <v>2753</v>
      </c>
      <c r="N1131" s="950"/>
      <c r="O1131" s="943"/>
      <c r="P1131" s="1321" t="s">
        <v>573</v>
      </c>
      <c r="Q1131" s="1324"/>
      <c r="R1131" s="943" t="s">
        <v>573</v>
      </c>
      <c r="S1131" s="944" t="s">
        <v>573</v>
      </c>
      <c r="T1131" s="1040" t="s">
        <v>573</v>
      </c>
      <c r="U1131" s="1040" t="s">
        <v>2482</v>
      </c>
      <c r="V1131" s="1040" t="s">
        <v>2483</v>
      </c>
      <c r="W1131" s="1021">
        <v>4096</v>
      </c>
      <c r="X1131" s="644"/>
      <c r="Y1131" s="1078"/>
      <c r="Z1131" s="1151"/>
      <c r="AA1131" s="1151"/>
      <c r="AB1131" s="1151"/>
      <c r="AC1131" s="1105"/>
      <c r="AD1131" s="1040" t="s">
        <v>2461</v>
      </c>
      <c r="AE1131" s="504"/>
    </row>
    <row r="1132" spans="1:32">
      <c r="A1132" s="944">
        <f>IF(C1132="","",VLOOKUP(C1132,지역코드!$A$2:$C$163,2,0))</f>
        <v>43</v>
      </c>
      <c r="B1132" s="944" t="str">
        <f>IF(C1132="","",VLOOKUP(C1132,지역코드!$A$2:$C$163,3,0))</f>
        <v>경기</v>
      </c>
      <c r="C1132" s="943" t="s">
        <v>611</v>
      </c>
      <c r="D1132" s="1040" t="s">
        <v>385</v>
      </c>
      <c r="E1132" s="950">
        <v>4155030002</v>
      </c>
      <c r="F1132" s="951"/>
      <c r="G1132" s="941" t="s">
        <v>385</v>
      </c>
      <c r="H1132" s="561"/>
      <c r="I1132" s="1321" t="s">
        <v>573</v>
      </c>
      <c r="J1132" s="1322"/>
      <c r="K1132" s="1323"/>
      <c r="L1132" s="941" t="s">
        <v>2476</v>
      </c>
      <c r="M1132" s="943" t="s">
        <v>2477</v>
      </c>
      <c r="N1132" s="950"/>
      <c r="O1132" s="943"/>
      <c r="P1132" s="1321" t="s">
        <v>573</v>
      </c>
      <c r="Q1132" s="1324"/>
      <c r="R1132" s="943" t="s">
        <v>573</v>
      </c>
      <c r="S1132" s="944" t="s">
        <v>573</v>
      </c>
      <c r="T1132" s="1040" t="s">
        <v>2484</v>
      </c>
      <c r="U1132" s="757" t="s">
        <v>386</v>
      </c>
      <c r="V1132" s="1049" t="s">
        <v>4668</v>
      </c>
      <c r="W1132" s="1021">
        <v>4096</v>
      </c>
      <c r="X1132" s="1053"/>
      <c r="Y1132" s="950"/>
      <c r="Z1132" s="944"/>
      <c r="AA1132" s="944"/>
      <c r="AB1132" s="944"/>
      <c r="AC1132" s="943"/>
      <c r="AD1132" s="1040"/>
      <c r="AE1132" s="504"/>
    </row>
    <row r="1133" spans="1:32">
      <c r="A1133" s="944">
        <f>IF(C1133="","",VLOOKUP(C1133,지역코드!$A$2:$C$163,2,0))</f>
        <v>43</v>
      </c>
      <c r="B1133" s="944" t="str">
        <f>IF(C1133="","",VLOOKUP(C1133,지역코드!$A$2:$C$163,3,0))</f>
        <v>경기</v>
      </c>
      <c r="C1133" s="943" t="s">
        <v>611</v>
      </c>
      <c r="D1133" s="1040" t="s">
        <v>385</v>
      </c>
      <c r="E1133" s="950"/>
      <c r="F1133" s="951"/>
      <c r="G1133" s="941" t="s">
        <v>385</v>
      </c>
      <c r="H1133" s="561"/>
      <c r="I1133" s="1321" t="s">
        <v>4669</v>
      </c>
      <c r="J1133" s="1322"/>
      <c r="K1133" s="1323"/>
      <c r="L1133" s="941" t="s">
        <v>2435</v>
      </c>
      <c r="M1133" s="943" t="s">
        <v>2457</v>
      </c>
      <c r="N1133" s="950"/>
      <c r="O1133" s="943"/>
      <c r="P1133" s="1321" t="s">
        <v>2485</v>
      </c>
      <c r="Q1133" s="1324"/>
      <c r="R1133" s="943">
        <v>37.070900000000002</v>
      </c>
      <c r="S1133" s="944">
        <v>127.2124</v>
      </c>
      <c r="T1133" s="1040" t="s">
        <v>2486</v>
      </c>
      <c r="U1133" s="942" t="s">
        <v>5525</v>
      </c>
      <c r="V1133" s="1040" t="s">
        <v>2487</v>
      </c>
      <c r="W1133" s="1021">
        <v>80</v>
      </c>
      <c r="X1133" s="644"/>
      <c r="Y1133" s="1078"/>
      <c r="Z1133" s="1151"/>
      <c r="AA1133" s="1151"/>
      <c r="AB1133" s="1151"/>
      <c r="AC1133" s="1105"/>
      <c r="AD1133" s="1040" t="s">
        <v>2461</v>
      </c>
      <c r="AE1133" s="504"/>
    </row>
    <row r="1134" spans="1:32">
      <c r="A1134" s="944">
        <f>IF(C1134="","",VLOOKUP(C1134,지역코드!$A$2:$C$163,2,0))</f>
        <v>43</v>
      </c>
      <c r="B1134" s="944" t="str">
        <f>IF(C1134="","",VLOOKUP(C1134,지역코드!$A$2:$C$163,3,0))</f>
        <v>경기</v>
      </c>
      <c r="C1134" s="943" t="s">
        <v>611</v>
      </c>
      <c r="D1134" s="1040" t="s">
        <v>385</v>
      </c>
      <c r="E1134" s="950">
        <v>4155030002</v>
      </c>
      <c r="F1134" s="951"/>
      <c r="G1134" s="941" t="s">
        <v>385</v>
      </c>
      <c r="H1134" s="561"/>
      <c r="I1134" s="1321" t="s">
        <v>573</v>
      </c>
      <c r="J1134" s="1322"/>
      <c r="K1134" s="1323"/>
      <c r="L1134" s="941" t="s">
        <v>2462</v>
      </c>
      <c r="M1134" s="943" t="s">
        <v>2753</v>
      </c>
      <c r="N1134" s="950"/>
      <c r="O1134" s="943"/>
      <c r="P1134" s="1321" t="s">
        <v>573</v>
      </c>
      <c r="Q1134" s="1324"/>
      <c r="R1134" s="943" t="s">
        <v>573</v>
      </c>
      <c r="S1134" s="944" t="s">
        <v>573</v>
      </c>
      <c r="T1134" s="1040" t="s">
        <v>573</v>
      </c>
      <c r="U1134" s="1040" t="s">
        <v>2487</v>
      </c>
      <c r="V1134" s="1040" t="s">
        <v>2489</v>
      </c>
      <c r="W1134" s="1021">
        <v>4096</v>
      </c>
      <c r="X1134" s="644"/>
      <c r="Y1134" s="1078"/>
      <c r="Z1134" s="1151"/>
      <c r="AA1134" s="1151"/>
      <c r="AB1134" s="1151"/>
      <c r="AC1134" s="1105"/>
      <c r="AD1134" s="1040" t="s">
        <v>2461</v>
      </c>
      <c r="AE1134" s="504"/>
    </row>
    <row r="1135" spans="1:32">
      <c r="A1135" s="944">
        <f>IF(C1135="","",VLOOKUP(C1135,지역코드!$A$2:$C$163,2,0))</f>
        <v>43</v>
      </c>
      <c r="B1135" s="944" t="str">
        <f>IF(C1135="","",VLOOKUP(C1135,지역코드!$A$2:$C$163,3,0))</f>
        <v>경기</v>
      </c>
      <c r="C1135" s="943" t="s">
        <v>611</v>
      </c>
      <c r="D1135" s="1040" t="s">
        <v>385</v>
      </c>
      <c r="E1135" s="950"/>
      <c r="F1135" s="951"/>
      <c r="G1135" s="941" t="s">
        <v>385</v>
      </c>
      <c r="H1135" s="561"/>
      <c r="I1135" s="1321" t="s">
        <v>573</v>
      </c>
      <c r="J1135" s="1322"/>
      <c r="K1135" s="1323"/>
      <c r="L1135" s="941" t="s">
        <v>2476</v>
      </c>
      <c r="M1135" s="943" t="s">
        <v>2477</v>
      </c>
      <c r="N1135" s="950"/>
      <c r="O1135" s="943"/>
      <c r="P1135" s="1321" t="s">
        <v>573</v>
      </c>
      <c r="Q1135" s="1324"/>
      <c r="R1135" s="943" t="s">
        <v>573</v>
      </c>
      <c r="S1135" s="944" t="s">
        <v>573</v>
      </c>
      <c r="T1135" s="1040" t="s">
        <v>2490</v>
      </c>
      <c r="U1135" s="757" t="s">
        <v>386</v>
      </c>
      <c r="V1135" s="1049" t="s">
        <v>4668</v>
      </c>
      <c r="W1135" s="1021">
        <v>4096</v>
      </c>
      <c r="X1135" s="644"/>
      <c r="Y1135" s="1078"/>
      <c r="Z1135" s="1151"/>
      <c r="AA1135" s="1151"/>
      <c r="AB1135" s="1151"/>
      <c r="AC1135" s="1105"/>
      <c r="AD1135" s="1040"/>
      <c r="AE1135" s="504"/>
    </row>
    <row r="1136" spans="1:32">
      <c r="A1136" s="944">
        <f>IF(C1136="","",VLOOKUP(C1136,지역코드!$A$2:$C$163,2,0))</f>
        <v>43</v>
      </c>
      <c r="B1136" s="944" t="str">
        <f>IF(C1136="","",VLOOKUP(C1136,지역코드!$A$2:$C$163,3,0))</f>
        <v>경기</v>
      </c>
      <c r="C1136" s="943" t="s">
        <v>611</v>
      </c>
      <c r="D1136" s="1040" t="s">
        <v>385</v>
      </c>
      <c r="E1136" s="950">
        <v>4155030002</v>
      </c>
      <c r="F1136" s="951"/>
      <c r="G1136" s="941" t="s">
        <v>385</v>
      </c>
      <c r="H1136" s="561"/>
      <c r="I1136" s="1321" t="s">
        <v>2491</v>
      </c>
      <c r="J1136" s="1322"/>
      <c r="K1136" s="1323"/>
      <c r="L1136" s="941" t="s">
        <v>2435</v>
      </c>
      <c r="M1136" s="943" t="s">
        <v>2457</v>
      </c>
      <c r="N1136" s="950"/>
      <c r="O1136" s="943"/>
      <c r="P1136" s="1321" t="s">
        <v>2492</v>
      </c>
      <c r="Q1136" s="1324"/>
      <c r="R1136" s="943">
        <v>37.068100000000001</v>
      </c>
      <c r="S1136" s="944">
        <v>127.1639</v>
      </c>
      <c r="T1136" s="1040" t="s">
        <v>2493</v>
      </c>
      <c r="U1136" s="942" t="s">
        <v>5525</v>
      </c>
      <c r="V1136" s="1040" t="s">
        <v>2494</v>
      </c>
      <c r="W1136" s="1021">
        <v>80</v>
      </c>
      <c r="X1136" s="644"/>
      <c r="Y1136" s="1078"/>
      <c r="Z1136" s="1151"/>
      <c r="AA1136" s="1151"/>
      <c r="AB1136" s="1151"/>
      <c r="AC1136" s="1105"/>
      <c r="AD1136" s="1040" t="s">
        <v>2461</v>
      </c>
      <c r="AE1136" s="504"/>
    </row>
    <row r="1137" spans="1:32">
      <c r="A1137" s="944">
        <f>IF(C1137="","",VLOOKUP(C1137,지역코드!$A$2:$C$163,2,0))</f>
        <v>43</v>
      </c>
      <c r="B1137" s="944" t="str">
        <f>IF(C1137="","",VLOOKUP(C1137,지역코드!$A$2:$C$163,3,0))</f>
        <v>경기</v>
      </c>
      <c r="C1137" s="943" t="s">
        <v>611</v>
      </c>
      <c r="D1137" s="1040" t="s">
        <v>385</v>
      </c>
      <c r="E1137" s="950"/>
      <c r="F1137" s="951"/>
      <c r="G1137" s="941" t="s">
        <v>385</v>
      </c>
      <c r="H1137" s="561"/>
      <c r="I1137" s="1321" t="s">
        <v>573</v>
      </c>
      <c r="J1137" s="1322"/>
      <c r="K1137" s="1323"/>
      <c r="L1137" s="941" t="s">
        <v>2462</v>
      </c>
      <c r="M1137" s="943" t="s">
        <v>2753</v>
      </c>
      <c r="N1137" s="950"/>
      <c r="O1137" s="943"/>
      <c r="P1137" s="1321" t="s">
        <v>573</v>
      </c>
      <c r="Q1137" s="1324"/>
      <c r="R1137" s="943" t="s">
        <v>573</v>
      </c>
      <c r="S1137" s="944" t="s">
        <v>573</v>
      </c>
      <c r="T1137" s="1040" t="s">
        <v>573</v>
      </c>
      <c r="U1137" s="1040" t="s">
        <v>2494</v>
      </c>
      <c r="V1137" s="1040" t="s">
        <v>2495</v>
      </c>
      <c r="W1137" s="1021">
        <v>4096</v>
      </c>
      <c r="X1137" s="644"/>
      <c r="Y1137" s="1078"/>
      <c r="Z1137" s="1151"/>
      <c r="AA1137" s="1151"/>
      <c r="AB1137" s="1151"/>
      <c r="AC1137" s="1105"/>
      <c r="AD1137" s="1040" t="s">
        <v>544</v>
      </c>
      <c r="AE1137" s="504" t="s">
        <v>2496</v>
      </c>
    </row>
    <row r="1138" spans="1:32">
      <c r="A1138" s="944">
        <f>IF(C1138="","",VLOOKUP(C1138,지역코드!$A$2:$C$163,2,0))</f>
        <v>43</v>
      </c>
      <c r="B1138" s="944" t="str">
        <f>IF(C1138="","",VLOOKUP(C1138,지역코드!$A$2:$C$163,3,0))</f>
        <v>경기</v>
      </c>
      <c r="C1138" s="943" t="s">
        <v>611</v>
      </c>
      <c r="D1138" s="1040" t="s">
        <v>385</v>
      </c>
      <c r="E1138" s="950">
        <v>4155030002</v>
      </c>
      <c r="F1138" s="951"/>
      <c r="G1138" s="941" t="s">
        <v>385</v>
      </c>
      <c r="H1138" s="561"/>
      <c r="I1138" s="1321" t="s">
        <v>573</v>
      </c>
      <c r="J1138" s="1322"/>
      <c r="K1138" s="1323"/>
      <c r="L1138" s="941" t="s">
        <v>2476</v>
      </c>
      <c r="M1138" s="943" t="s">
        <v>2477</v>
      </c>
      <c r="N1138" s="950"/>
      <c r="O1138" s="943"/>
      <c r="P1138" s="1321" t="s">
        <v>573</v>
      </c>
      <c r="Q1138" s="1324"/>
      <c r="R1138" s="943" t="s">
        <v>573</v>
      </c>
      <c r="S1138" s="944" t="s">
        <v>573</v>
      </c>
      <c r="T1138" s="1040" t="s">
        <v>2497</v>
      </c>
      <c r="U1138" s="757" t="s">
        <v>386</v>
      </c>
      <c r="V1138" s="1049" t="s">
        <v>4668</v>
      </c>
      <c r="W1138" s="1021">
        <v>4096</v>
      </c>
      <c r="X1138" s="644"/>
      <c r="Y1138" s="1078"/>
      <c r="Z1138" s="1151"/>
      <c r="AA1138" s="1151"/>
      <c r="AB1138" s="1151"/>
      <c r="AC1138" s="1105"/>
      <c r="AD1138" s="1040"/>
      <c r="AE1138" s="504"/>
    </row>
    <row r="1139" spans="1:32">
      <c r="A1139" s="944">
        <f>IF(C1139="","",VLOOKUP(C1139,지역코드!$A$2:$C$163,2,0))</f>
        <v>43</v>
      </c>
      <c r="B1139" s="944" t="str">
        <f>IF(C1139="","",VLOOKUP(C1139,지역코드!$A$2:$C$163,3,0))</f>
        <v>경기</v>
      </c>
      <c r="C1139" s="943" t="s">
        <v>611</v>
      </c>
      <c r="D1139" s="1040" t="s">
        <v>385</v>
      </c>
      <c r="E1139" s="950"/>
      <c r="F1139" s="951"/>
      <c r="G1139" s="941" t="s">
        <v>385</v>
      </c>
      <c r="H1139" s="561"/>
      <c r="I1139" s="1321" t="s">
        <v>2498</v>
      </c>
      <c r="J1139" s="1322"/>
      <c r="K1139" s="1323"/>
      <c r="L1139" s="941" t="s">
        <v>2435</v>
      </c>
      <c r="M1139" s="943" t="s">
        <v>2457</v>
      </c>
      <c r="N1139" s="950"/>
      <c r="O1139" s="943"/>
      <c r="P1139" s="1321" t="s">
        <v>2499</v>
      </c>
      <c r="Q1139" s="1324"/>
      <c r="R1139" s="943">
        <v>37.060899999999997</v>
      </c>
      <c r="S1139" s="944">
        <v>127.1444</v>
      </c>
      <c r="T1139" s="1040" t="s">
        <v>2500</v>
      </c>
      <c r="U1139" s="942" t="s">
        <v>5525</v>
      </c>
      <c r="V1139" s="1040" t="s">
        <v>2501</v>
      </c>
      <c r="W1139" s="1021">
        <v>80</v>
      </c>
      <c r="X1139" s="644"/>
      <c r="Y1139" s="1078"/>
      <c r="Z1139" s="1151"/>
      <c r="AA1139" s="1151"/>
      <c r="AB1139" s="1151"/>
      <c r="AC1139" s="1105"/>
      <c r="AD1139" s="1040" t="s">
        <v>2461</v>
      </c>
      <c r="AE1139" s="504"/>
    </row>
    <row r="1140" spans="1:32">
      <c r="A1140" s="944">
        <f>IF(C1140="","",VLOOKUP(C1140,지역코드!$A$2:$C$163,2,0))</f>
        <v>43</v>
      </c>
      <c r="B1140" s="944" t="str">
        <f>IF(C1140="","",VLOOKUP(C1140,지역코드!$A$2:$C$163,3,0))</f>
        <v>경기</v>
      </c>
      <c r="C1140" s="943" t="s">
        <v>611</v>
      </c>
      <c r="D1140" s="1040" t="s">
        <v>385</v>
      </c>
      <c r="E1140" s="950">
        <v>4155030002</v>
      </c>
      <c r="F1140" s="951"/>
      <c r="G1140" s="941" t="s">
        <v>385</v>
      </c>
      <c r="H1140" s="561"/>
      <c r="I1140" s="1321" t="s">
        <v>573</v>
      </c>
      <c r="J1140" s="1322"/>
      <c r="K1140" s="1323"/>
      <c r="L1140" s="941" t="s">
        <v>2462</v>
      </c>
      <c r="M1140" s="943" t="s">
        <v>2753</v>
      </c>
      <c r="N1140" s="950"/>
      <c r="O1140" s="943"/>
      <c r="P1140" s="1321" t="s">
        <v>573</v>
      </c>
      <c r="Q1140" s="1324"/>
      <c r="R1140" s="943" t="s">
        <v>573</v>
      </c>
      <c r="S1140" s="944" t="s">
        <v>573</v>
      </c>
      <c r="T1140" s="1040" t="s">
        <v>573</v>
      </c>
      <c r="U1140" s="1040" t="s">
        <v>2501</v>
      </c>
      <c r="V1140" s="1040" t="s">
        <v>2502</v>
      </c>
      <c r="W1140" s="1021">
        <v>4096</v>
      </c>
      <c r="X1140" s="644"/>
      <c r="Y1140" s="1078"/>
      <c r="Z1140" s="1151"/>
      <c r="AA1140" s="1151"/>
      <c r="AB1140" s="1151"/>
      <c r="AC1140" s="1105"/>
      <c r="AD1140" s="1040" t="s">
        <v>544</v>
      </c>
      <c r="AE1140" s="504" t="s">
        <v>2496</v>
      </c>
    </row>
    <row r="1141" spans="1:32">
      <c r="A1141" s="944">
        <f>IF(C1141="","",VLOOKUP(C1141,지역코드!$A$2:$C$163,2,0))</f>
        <v>43</v>
      </c>
      <c r="B1141" s="944" t="str">
        <f>IF(C1141="","",VLOOKUP(C1141,지역코드!$A$2:$C$163,3,0))</f>
        <v>경기</v>
      </c>
      <c r="C1141" s="943" t="s">
        <v>611</v>
      </c>
      <c r="D1141" s="1040" t="s">
        <v>385</v>
      </c>
      <c r="E1141" s="950"/>
      <c r="F1141" s="951"/>
      <c r="G1141" s="941" t="s">
        <v>385</v>
      </c>
      <c r="H1141" s="561"/>
      <c r="I1141" s="1321" t="s">
        <v>573</v>
      </c>
      <c r="J1141" s="1322"/>
      <c r="K1141" s="1323"/>
      <c r="L1141" s="941" t="s">
        <v>2476</v>
      </c>
      <c r="M1141" s="943" t="s">
        <v>2477</v>
      </c>
      <c r="N1141" s="950"/>
      <c r="O1141" s="943"/>
      <c r="P1141" s="1321" t="s">
        <v>573</v>
      </c>
      <c r="Q1141" s="1324"/>
      <c r="R1141" s="943" t="s">
        <v>573</v>
      </c>
      <c r="S1141" s="944" t="s">
        <v>573</v>
      </c>
      <c r="T1141" s="1040" t="s">
        <v>2503</v>
      </c>
      <c r="U1141" s="757" t="s">
        <v>386</v>
      </c>
      <c r="V1141" s="1049" t="s">
        <v>4668</v>
      </c>
      <c r="W1141" s="1021">
        <v>4096</v>
      </c>
      <c r="X1141" s="644"/>
      <c r="Y1141" s="414"/>
      <c r="Z1141" s="415"/>
      <c r="AA1141" s="415"/>
      <c r="AB1141" s="415"/>
      <c r="AC1141" s="416"/>
      <c r="AD1141" s="1040"/>
      <c r="AE1141" s="504"/>
    </row>
    <row r="1142" spans="1:32">
      <c r="A1142" s="944">
        <f>IF(C1142="","",VLOOKUP(C1142,지역코드!$A$2:$C$163,2,0))</f>
        <v>43</v>
      </c>
      <c r="B1142" s="944" t="str">
        <f>IF(C1142="","",VLOOKUP(C1142,지역코드!$A$2:$C$163,3,0))</f>
        <v>경기</v>
      </c>
      <c r="C1142" s="943" t="s">
        <v>611</v>
      </c>
      <c r="D1142" s="1040" t="s">
        <v>385</v>
      </c>
      <c r="E1142" s="950">
        <v>4155030002</v>
      </c>
      <c r="F1142" s="951"/>
      <c r="G1142" s="941" t="s">
        <v>385</v>
      </c>
      <c r="H1142" s="561"/>
      <c r="I1142" s="1321" t="s">
        <v>2504</v>
      </c>
      <c r="J1142" s="1322"/>
      <c r="K1142" s="1323"/>
      <c r="L1142" s="941" t="s">
        <v>2435</v>
      </c>
      <c r="M1142" s="943" t="s">
        <v>2457</v>
      </c>
      <c r="N1142" s="950"/>
      <c r="O1142" s="943"/>
      <c r="P1142" s="1321" t="s">
        <v>2505</v>
      </c>
      <c r="Q1142" s="1324"/>
      <c r="R1142" s="943">
        <v>37.009099999999997</v>
      </c>
      <c r="S1142" s="944">
        <v>127.33159999999999</v>
      </c>
      <c r="T1142" s="1040" t="s">
        <v>2506</v>
      </c>
      <c r="U1142" s="942" t="s">
        <v>5525</v>
      </c>
      <c r="V1142" s="1040" t="s">
        <v>2507</v>
      </c>
      <c r="W1142" s="1021">
        <v>80</v>
      </c>
      <c r="X1142" s="644"/>
      <c r="Y1142" s="414"/>
      <c r="Z1142" s="415"/>
      <c r="AA1142" s="415"/>
      <c r="AB1142" s="415"/>
      <c r="AC1142" s="416"/>
      <c r="AD1142" s="1040" t="s">
        <v>2461</v>
      </c>
      <c r="AE1142" s="504"/>
    </row>
    <row r="1143" spans="1:32">
      <c r="A1143" s="944">
        <f>IF(C1143="","",VLOOKUP(C1143,지역코드!$A$2:$C$163,2,0))</f>
        <v>43</v>
      </c>
      <c r="B1143" s="944" t="str">
        <f>IF(C1143="","",VLOOKUP(C1143,지역코드!$A$2:$C$163,3,0))</f>
        <v>경기</v>
      </c>
      <c r="C1143" s="943" t="s">
        <v>611</v>
      </c>
      <c r="D1143" s="1040" t="s">
        <v>385</v>
      </c>
      <c r="E1143" s="950"/>
      <c r="F1143" s="951"/>
      <c r="G1143" s="941" t="s">
        <v>385</v>
      </c>
      <c r="H1143" s="561"/>
      <c r="I1143" s="1321" t="s">
        <v>573</v>
      </c>
      <c r="J1143" s="1322"/>
      <c r="K1143" s="1323"/>
      <c r="L1143" s="941" t="s">
        <v>2462</v>
      </c>
      <c r="M1143" s="943" t="s">
        <v>2753</v>
      </c>
      <c r="N1143" s="950"/>
      <c r="O1143" s="943"/>
      <c r="P1143" s="1321" t="s">
        <v>573</v>
      </c>
      <c r="Q1143" s="1324"/>
      <c r="R1143" s="943" t="s">
        <v>573</v>
      </c>
      <c r="S1143" s="944" t="s">
        <v>573</v>
      </c>
      <c r="T1143" s="1040" t="s">
        <v>573</v>
      </c>
      <c r="U1143" s="1040" t="s">
        <v>2507</v>
      </c>
      <c r="V1143" s="1040" t="s">
        <v>2508</v>
      </c>
      <c r="W1143" s="1021">
        <v>4096</v>
      </c>
      <c r="X1143" s="644"/>
      <c r="Y1143" s="414"/>
      <c r="Z1143" s="415"/>
      <c r="AA1143" s="415"/>
      <c r="AB1143" s="415"/>
      <c r="AC1143" s="416"/>
      <c r="AD1143" s="1040" t="s">
        <v>2461</v>
      </c>
      <c r="AE1143" s="504" t="s">
        <v>2464</v>
      </c>
    </row>
    <row r="1144" spans="1:32">
      <c r="A1144" s="944">
        <f>IF(C1144="","",VLOOKUP(C1144,지역코드!$A$2:$C$163,2,0))</f>
        <v>43</v>
      </c>
      <c r="B1144" s="944" t="str">
        <f>IF(C1144="","",VLOOKUP(C1144,지역코드!$A$2:$C$163,3,0))</f>
        <v>경기</v>
      </c>
      <c r="C1144" s="943" t="s">
        <v>611</v>
      </c>
      <c r="D1144" s="1040" t="s">
        <v>385</v>
      </c>
      <c r="E1144" s="950">
        <v>4155030002</v>
      </c>
      <c r="F1144" s="951"/>
      <c r="G1144" s="941" t="s">
        <v>385</v>
      </c>
      <c r="H1144" s="561"/>
      <c r="I1144" s="1321" t="s">
        <v>573</v>
      </c>
      <c r="J1144" s="1322"/>
      <c r="K1144" s="1323"/>
      <c r="L1144" s="941" t="s">
        <v>2476</v>
      </c>
      <c r="M1144" s="943" t="s">
        <v>2477</v>
      </c>
      <c r="N1144" s="950"/>
      <c r="O1144" s="943"/>
      <c r="P1144" s="1321" t="s">
        <v>573</v>
      </c>
      <c r="Q1144" s="1324"/>
      <c r="R1144" s="943" t="s">
        <v>573</v>
      </c>
      <c r="S1144" s="944" t="s">
        <v>573</v>
      </c>
      <c r="T1144" s="1040" t="s">
        <v>2509</v>
      </c>
      <c r="U1144" s="757" t="s">
        <v>386</v>
      </c>
      <c r="V1144" s="1049" t="s">
        <v>4668</v>
      </c>
      <c r="W1144" s="1021">
        <v>4096</v>
      </c>
      <c r="X1144" s="644"/>
      <c r="Y1144" s="414"/>
      <c r="Z1144" s="415"/>
      <c r="AA1144" s="415"/>
      <c r="AB1144" s="415"/>
      <c r="AC1144" s="416"/>
      <c r="AD1144" s="1040"/>
      <c r="AE1144" s="504"/>
    </row>
    <row r="1145" spans="1:32">
      <c r="A1145" s="944">
        <f>IF(C1145="","",VLOOKUP(C1145,지역코드!$A$2:$C$163,2,0))</f>
        <v>43</v>
      </c>
      <c r="B1145" s="944" t="str">
        <f>IF(C1145="","",VLOOKUP(C1145,지역코드!$A$2:$C$163,3,0))</f>
        <v>경기</v>
      </c>
      <c r="C1145" s="943" t="s">
        <v>611</v>
      </c>
      <c r="D1145" s="1040" t="s">
        <v>385</v>
      </c>
      <c r="E1145" s="950"/>
      <c r="F1145" s="951"/>
      <c r="G1145" s="941" t="s">
        <v>385</v>
      </c>
      <c r="H1145" s="561"/>
      <c r="I1145" s="1321" t="s">
        <v>2510</v>
      </c>
      <c r="J1145" s="1322"/>
      <c r="K1145" s="1323"/>
      <c r="L1145" s="941" t="s">
        <v>2435</v>
      </c>
      <c r="M1145" s="943" t="s">
        <v>2457</v>
      </c>
      <c r="N1145" s="950"/>
      <c r="O1145" s="943"/>
      <c r="P1145" s="1321" t="s">
        <v>2511</v>
      </c>
      <c r="Q1145" s="1324"/>
      <c r="R1145" s="943">
        <v>37.040199999999999</v>
      </c>
      <c r="S1145" s="944">
        <v>127.1596</v>
      </c>
      <c r="T1145" s="1040" t="s">
        <v>2512</v>
      </c>
      <c r="U1145" s="942" t="s">
        <v>5525</v>
      </c>
      <c r="V1145" s="1040" t="s">
        <v>2513</v>
      </c>
      <c r="W1145" s="1021">
        <v>80</v>
      </c>
      <c r="X1145" s="644"/>
      <c r="Y1145" s="414"/>
      <c r="Z1145" s="415"/>
      <c r="AA1145" s="415"/>
      <c r="AB1145" s="415"/>
      <c r="AC1145" s="416"/>
      <c r="AD1145" s="1040" t="s">
        <v>544</v>
      </c>
      <c r="AE1145" s="504" t="s">
        <v>2496</v>
      </c>
    </row>
    <row r="1146" spans="1:32">
      <c r="A1146" s="944">
        <f>IF(C1146="","",VLOOKUP(C1146,지역코드!$A$2:$C$163,2,0))</f>
        <v>43</v>
      </c>
      <c r="B1146" s="944" t="str">
        <f>IF(C1146="","",VLOOKUP(C1146,지역코드!$A$2:$C$163,3,0))</f>
        <v>경기</v>
      </c>
      <c r="C1146" s="943" t="s">
        <v>611</v>
      </c>
      <c r="D1146" s="1040" t="s">
        <v>385</v>
      </c>
      <c r="E1146" s="950">
        <v>4155030002</v>
      </c>
      <c r="F1146" s="951"/>
      <c r="G1146" s="941" t="s">
        <v>385</v>
      </c>
      <c r="H1146" s="561"/>
      <c r="I1146" s="1321" t="s">
        <v>573</v>
      </c>
      <c r="J1146" s="1322"/>
      <c r="K1146" s="1323"/>
      <c r="L1146" s="941" t="s">
        <v>2462</v>
      </c>
      <c r="M1146" s="943" t="s">
        <v>2753</v>
      </c>
      <c r="N1146" s="950"/>
      <c r="O1146" s="943"/>
      <c r="P1146" s="1321" t="s">
        <v>573</v>
      </c>
      <c r="Q1146" s="1324"/>
      <c r="R1146" s="943" t="s">
        <v>573</v>
      </c>
      <c r="S1146" s="944" t="s">
        <v>573</v>
      </c>
      <c r="T1146" s="1040" t="s">
        <v>573</v>
      </c>
      <c r="U1146" s="1040" t="s">
        <v>2513</v>
      </c>
      <c r="V1146" s="1040" t="s">
        <v>2514</v>
      </c>
      <c r="W1146" s="1021">
        <v>4096</v>
      </c>
      <c r="X1146" s="644"/>
      <c r="Y1146" s="414"/>
      <c r="Z1146" s="415"/>
      <c r="AA1146" s="415"/>
      <c r="AB1146" s="415"/>
      <c r="AC1146" s="416"/>
      <c r="AD1146" s="1040" t="s">
        <v>544</v>
      </c>
      <c r="AE1146" s="504" t="s">
        <v>2496</v>
      </c>
    </row>
    <row r="1147" spans="1:32" ht="17.25" thickBot="1">
      <c r="A1147" s="1064">
        <f>IF(C1147="","",VLOOKUP(C1147,지역코드!$A$2:$C$163,2,0))</f>
        <v>43</v>
      </c>
      <c r="B1147" s="1064" t="str">
        <f>IF(C1147="","",VLOOKUP(C1147,지역코드!$A$2:$C$163,3,0))</f>
        <v>경기</v>
      </c>
      <c r="C1147" s="1061" t="s">
        <v>611</v>
      </c>
      <c r="D1147" s="1092" t="s">
        <v>385</v>
      </c>
      <c r="E1147" s="449"/>
      <c r="F1147" s="450"/>
      <c r="G1147" s="1063" t="s">
        <v>385</v>
      </c>
      <c r="H1147" s="562"/>
      <c r="I1147" s="1333" t="s">
        <v>573</v>
      </c>
      <c r="J1147" s="1334"/>
      <c r="K1147" s="1335"/>
      <c r="L1147" s="1063" t="s">
        <v>2476</v>
      </c>
      <c r="M1147" s="1061" t="s">
        <v>2477</v>
      </c>
      <c r="N1147" s="449"/>
      <c r="O1147" s="1061"/>
      <c r="P1147" s="1333" t="s">
        <v>573</v>
      </c>
      <c r="Q1147" s="1336"/>
      <c r="R1147" s="1061" t="s">
        <v>573</v>
      </c>
      <c r="S1147" s="1064" t="s">
        <v>573</v>
      </c>
      <c r="T1147" s="1055" t="s">
        <v>2515</v>
      </c>
      <c r="U1147" s="861" t="s">
        <v>386</v>
      </c>
      <c r="V1147" s="1049" t="s">
        <v>4668</v>
      </c>
      <c r="W1147" s="1021">
        <v>4096</v>
      </c>
      <c r="X1147" s="648"/>
      <c r="Y1147" s="417"/>
      <c r="Z1147" s="418"/>
      <c r="AA1147" s="418"/>
      <c r="AB1147" s="418"/>
      <c r="AC1147" s="419"/>
      <c r="AD1147" s="1092"/>
      <c r="AE1147" s="505"/>
      <c r="AF1147" s="67"/>
    </row>
    <row r="1148" spans="1:32" ht="21" thickBot="1">
      <c r="A1148" s="1337" t="s">
        <v>2516</v>
      </c>
      <c r="B1148" s="1338"/>
      <c r="C1148" s="1338"/>
      <c r="D1148" s="1338"/>
      <c r="E1148" s="1338"/>
      <c r="F1148" s="1338"/>
      <c r="G1148" s="1338"/>
      <c r="H1148" s="1338"/>
      <c r="I1148" s="1338"/>
      <c r="J1148" s="1338"/>
      <c r="K1148" s="1338"/>
      <c r="L1148" s="1338"/>
      <c r="M1148" s="1338"/>
      <c r="N1148" s="1338"/>
      <c r="O1148" s="1338"/>
      <c r="P1148" s="1338"/>
      <c r="Q1148" s="1338"/>
      <c r="R1148" s="1338"/>
      <c r="S1148" s="1338"/>
      <c r="T1148" s="1338"/>
      <c r="U1148" s="1338"/>
      <c r="V1148" s="1338"/>
      <c r="W1148" s="1338"/>
      <c r="X1148" s="1338"/>
      <c r="Y1148" s="1338"/>
      <c r="Z1148" s="1338"/>
      <c r="AA1148" s="1338"/>
      <c r="AB1148" s="1338"/>
      <c r="AC1148" s="1338"/>
      <c r="AD1148" s="1338"/>
      <c r="AE1148" s="1339"/>
    </row>
    <row r="1149" spans="1:32" ht="17.25" thickBot="1">
      <c r="A1149" s="948">
        <f>IF(C1149="","",VLOOKUP(C1149,지역코드!$A$2:$C$163,2,0))</f>
        <v>43</v>
      </c>
      <c r="B1149" s="948" t="str">
        <f>IF(C1149="","",VLOOKUP(C1149,지역코드!$A$2:$C$163,3,0))</f>
        <v>경기</v>
      </c>
      <c r="C1149" s="165" t="s">
        <v>611</v>
      </c>
      <c r="D1149" s="1044" t="s">
        <v>1336</v>
      </c>
      <c r="E1149" s="446"/>
      <c r="F1149" s="447"/>
      <c r="G1149" s="947" t="s">
        <v>385</v>
      </c>
      <c r="H1149" s="560"/>
      <c r="I1149" s="1352" t="s">
        <v>2517</v>
      </c>
      <c r="J1149" s="1353"/>
      <c r="K1149" s="1354"/>
      <c r="L1149" s="947" t="s">
        <v>2435</v>
      </c>
      <c r="M1149" s="165" t="s">
        <v>2457</v>
      </c>
      <c r="N1149" s="446"/>
      <c r="O1149" s="165"/>
      <c r="P1149" s="1352" t="s">
        <v>2518</v>
      </c>
      <c r="Q1149" s="1355"/>
      <c r="R1149" s="165">
        <v>37.042900000000003</v>
      </c>
      <c r="S1149" s="948">
        <v>127.32559999999999</v>
      </c>
      <c r="T1149" s="1046" t="s">
        <v>2519</v>
      </c>
      <c r="U1149" s="942" t="s">
        <v>5525</v>
      </c>
      <c r="V1149" s="1046" t="s">
        <v>2520</v>
      </c>
      <c r="W1149" s="1101">
        <v>80</v>
      </c>
      <c r="X1149" s="656"/>
      <c r="Y1149" s="420"/>
      <c r="Z1149" s="421"/>
      <c r="AA1149" s="421"/>
      <c r="AB1149" s="421"/>
      <c r="AC1149" s="422"/>
      <c r="AD1149" s="1044" t="s">
        <v>866</v>
      </c>
      <c r="AE1149" s="53"/>
    </row>
    <row r="1150" spans="1:32">
      <c r="A1150" s="944">
        <f>IF(C1150="","",VLOOKUP(C1150,지역코드!$A$2:$C$163,2,0))</f>
        <v>43</v>
      </c>
      <c r="B1150" s="944" t="str">
        <f>IF(C1150="","",VLOOKUP(C1150,지역코드!$A$2:$C$163,3,0))</f>
        <v>경기</v>
      </c>
      <c r="C1150" s="943" t="s">
        <v>611</v>
      </c>
      <c r="D1150" s="1040" t="s">
        <v>385</v>
      </c>
      <c r="E1150" s="950"/>
      <c r="F1150" s="951"/>
      <c r="G1150" s="941" t="s">
        <v>385</v>
      </c>
      <c r="H1150" s="561"/>
      <c r="I1150" s="1321" t="s">
        <v>573</v>
      </c>
      <c r="J1150" s="1322"/>
      <c r="K1150" s="1323"/>
      <c r="L1150" s="941" t="s">
        <v>2462</v>
      </c>
      <c r="M1150" s="943" t="s">
        <v>2753</v>
      </c>
      <c r="N1150" s="950"/>
      <c r="O1150" s="943"/>
      <c r="P1150" s="1321" t="s">
        <v>573</v>
      </c>
      <c r="Q1150" s="1324"/>
      <c r="R1150" s="943" t="s">
        <v>573</v>
      </c>
      <c r="S1150" s="944" t="s">
        <v>573</v>
      </c>
      <c r="T1150" s="1040" t="s">
        <v>573</v>
      </c>
      <c r="U1150" s="1046" t="s">
        <v>2520</v>
      </c>
      <c r="V1150" s="1040" t="s">
        <v>2521</v>
      </c>
      <c r="W1150" s="1021">
        <v>4096</v>
      </c>
      <c r="X1150" s="644"/>
      <c r="Y1150" s="414"/>
      <c r="Z1150" s="415"/>
      <c r="AA1150" s="415"/>
      <c r="AB1150" s="415"/>
      <c r="AC1150" s="416"/>
      <c r="AD1150" s="1040" t="s">
        <v>866</v>
      </c>
      <c r="AE1150" s="504"/>
    </row>
    <row r="1151" spans="1:32">
      <c r="A1151" s="944">
        <f>IF(C1151="","",VLOOKUP(C1151,지역코드!$A$2:$C$163,2,0))</f>
        <v>43</v>
      </c>
      <c r="B1151" s="944" t="str">
        <f>IF(C1151="","",VLOOKUP(C1151,지역코드!$A$2:$C$163,3,0))</f>
        <v>경기</v>
      </c>
      <c r="C1151" s="943" t="s">
        <v>611</v>
      </c>
      <c r="D1151" s="1040" t="s">
        <v>385</v>
      </c>
      <c r="E1151" s="950"/>
      <c r="F1151" s="951"/>
      <c r="G1151" s="941" t="s">
        <v>385</v>
      </c>
      <c r="H1151" s="561"/>
      <c r="I1151" s="1321" t="s">
        <v>573</v>
      </c>
      <c r="J1151" s="1322"/>
      <c r="K1151" s="1323"/>
      <c r="L1151" s="941" t="s">
        <v>2476</v>
      </c>
      <c r="M1151" s="943" t="s">
        <v>2477</v>
      </c>
      <c r="N1151" s="950"/>
      <c r="O1151" s="943"/>
      <c r="P1151" s="1321" t="s">
        <v>573</v>
      </c>
      <c r="Q1151" s="1324"/>
      <c r="R1151" s="943" t="s">
        <v>573</v>
      </c>
      <c r="S1151" s="944" t="s">
        <v>573</v>
      </c>
      <c r="T1151" s="1040" t="s">
        <v>2522</v>
      </c>
      <c r="U1151" s="757" t="s">
        <v>386</v>
      </c>
      <c r="V1151" s="1049" t="s">
        <v>4668</v>
      </c>
      <c r="W1151" s="1040">
        <v>4096</v>
      </c>
      <c r="X1151" s="1053"/>
      <c r="Y1151" s="950"/>
      <c r="Z1151" s="944"/>
      <c r="AA1151" s="944"/>
      <c r="AB1151" s="944"/>
      <c r="AC1151" s="943"/>
      <c r="AD1151" s="1040" t="s">
        <v>866</v>
      </c>
      <c r="AE1151" s="504"/>
    </row>
    <row r="1152" spans="1:32">
      <c r="A1152" s="944">
        <f>IF(C1152="","",VLOOKUP(C1152,지역코드!$A$2:$C$163,2,0))</f>
        <v>43</v>
      </c>
      <c r="B1152" s="944" t="str">
        <f>IF(C1152="","",VLOOKUP(C1152,지역코드!$A$2:$C$163,3,0))</f>
        <v>경기</v>
      </c>
      <c r="C1152" s="943" t="s">
        <v>611</v>
      </c>
      <c r="D1152" s="1040" t="s">
        <v>385</v>
      </c>
      <c r="E1152" s="950"/>
      <c r="F1152" s="951"/>
      <c r="G1152" s="941" t="s">
        <v>385</v>
      </c>
      <c r="H1152" s="561"/>
      <c r="I1152" s="1321" t="s">
        <v>2523</v>
      </c>
      <c r="J1152" s="1322"/>
      <c r="K1152" s="1323"/>
      <c r="L1152" s="941" t="s">
        <v>2435</v>
      </c>
      <c r="M1152" s="943" t="s">
        <v>2457</v>
      </c>
      <c r="N1152" s="950"/>
      <c r="O1152" s="943"/>
      <c r="P1152" s="1321" t="s">
        <v>2524</v>
      </c>
      <c r="Q1152" s="1324"/>
      <c r="R1152" s="943">
        <v>37.076970000000003</v>
      </c>
      <c r="S1152" s="944">
        <v>127.3232</v>
      </c>
      <c r="T1152" s="1040" t="s">
        <v>2525</v>
      </c>
      <c r="U1152" s="942" t="s">
        <v>5525</v>
      </c>
      <c r="V1152" s="1040" t="s">
        <v>2526</v>
      </c>
      <c r="W1152" s="1021">
        <v>80</v>
      </c>
      <c r="X1152" s="644"/>
      <c r="Y1152" s="414"/>
      <c r="Z1152" s="415"/>
      <c r="AA1152" s="415"/>
      <c r="AB1152" s="415"/>
      <c r="AC1152" s="416"/>
      <c r="AD1152" s="1040" t="s">
        <v>866</v>
      </c>
      <c r="AE1152" s="504"/>
    </row>
    <row r="1153" spans="1:31">
      <c r="A1153" s="944">
        <f>IF(C1153="","",VLOOKUP(C1153,지역코드!$A$2:$C$163,2,0))</f>
        <v>43</v>
      </c>
      <c r="B1153" s="944" t="str">
        <f>IF(C1153="","",VLOOKUP(C1153,지역코드!$A$2:$C$163,3,0))</f>
        <v>경기</v>
      </c>
      <c r="C1153" s="943" t="s">
        <v>611</v>
      </c>
      <c r="D1153" s="1040" t="s">
        <v>385</v>
      </c>
      <c r="E1153" s="950"/>
      <c r="F1153" s="951"/>
      <c r="G1153" s="941" t="s">
        <v>385</v>
      </c>
      <c r="H1153" s="561"/>
      <c r="I1153" s="1321" t="s">
        <v>573</v>
      </c>
      <c r="J1153" s="1322"/>
      <c r="K1153" s="1323"/>
      <c r="L1153" s="941" t="s">
        <v>2462</v>
      </c>
      <c r="M1153" s="943" t="s">
        <v>2753</v>
      </c>
      <c r="N1153" s="950"/>
      <c r="O1153" s="943"/>
      <c r="P1153" s="1321" t="s">
        <v>573</v>
      </c>
      <c r="Q1153" s="1324"/>
      <c r="R1153" s="943" t="s">
        <v>573</v>
      </c>
      <c r="S1153" s="944" t="s">
        <v>573</v>
      </c>
      <c r="T1153" s="1040" t="s">
        <v>573</v>
      </c>
      <c r="U1153" s="1040" t="s">
        <v>2526</v>
      </c>
      <c r="V1153" s="1040" t="s">
        <v>2527</v>
      </c>
      <c r="W1153" s="1021">
        <v>4096</v>
      </c>
      <c r="X1153" s="644"/>
      <c r="Y1153" s="414"/>
      <c r="Z1153" s="415"/>
      <c r="AA1153" s="415"/>
      <c r="AB1153" s="415"/>
      <c r="AC1153" s="416"/>
      <c r="AD1153" s="1040" t="s">
        <v>2461</v>
      </c>
      <c r="AE1153" s="504"/>
    </row>
    <row r="1154" spans="1:31">
      <c r="A1154" s="944">
        <f>IF(C1154="","",VLOOKUP(C1154,지역코드!$A$2:$C$163,2,0))</f>
        <v>43</v>
      </c>
      <c r="B1154" s="944" t="str">
        <f>IF(C1154="","",VLOOKUP(C1154,지역코드!$A$2:$C$163,3,0))</f>
        <v>경기</v>
      </c>
      <c r="C1154" s="943" t="s">
        <v>611</v>
      </c>
      <c r="D1154" s="1040" t="s">
        <v>385</v>
      </c>
      <c r="E1154" s="950"/>
      <c r="F1154" s="951"/>
      <c r="G1154" s="941" t="s">
        <v>385</v>
      </c>
      <c r="H1154" s="561"/>
      <c r="I1154" s="1321" t="s">
        <v>573</v>
      </c>
      <c r="J1154" s="1322"/>
      <c r="K1154" s="1323"/>
      <c r="L1154" s="941" t="s">
        <v>2476</v>
      </c>
      <c r="M1154" s="943" t="s">
        <v>2477</v>
      </c>
      <c r="N1154" s="950"/>
      <c r="O1154" s="943"/>
      <c r="P1154" s="1321" t="s">
        <v>573</v>
      </c>
      <c r="Q1154" s="1324"/>
      <c r="R1154" s="943" t="s">
        <v>573</v>
      </c>
      <c r="S1154" s="944" t="s">
        <v>573</v>
      </c>
      <c r="T1154" s="1040" t="s">
        <v>2528</v>
      </c>
      <c r="U1154" s="757" t="s">
        <v>386</v>
      </c>
      <c r="V1154" s="1049" t="s">
        <v>4668</v>
      </c>
      <c r="W1154" s="1021">
        <v>4096</v>
      </c>
      <c r="X1154" s="644"/>
      <c r="Y1154" s="414"/>
      <c r="Z1154" s="415"/>
      <c r="AA1154" s="415"/>
      <c r="AB1154" s="415"/>
      <c r="AC1154" s="416"/>
      <c r="AD1154" s="1040" t="s">
        <v>2461</v>
      </c>
      <c r="AE1154" s="504"/>
    </row>
    <row r="1155" spans="1:31">
      <c r="A1155" s="944">
        <f>IF(C1155="","",VLOOKUP(C1155,지역코드!$A$2:$C$163,2,0))</f>
        <v>43</v>
      </c>
      <c r="B1155" s="944" t="str">
        <f>IF(C1155="","",VLOOKUP(C1155,지역코드!$A$2:$C$163,3,0))</f>
        <v>경기</v>
      </c>
      <c r="C1155" s="943" t="s">
        <v>611</v>
      </c>
      <c r="D1155" s="1040" t="s">
        <v>385</v>
      </c>
      <c r="E1155" s="950"/>
      <c r="F1155" s="951"/>
      <c r="G1155" s="941" t="s">
        <v>385</v>
      </c>
      <c r="H1155" s="561"/>
      <c r="I1155" s="1321" t="s">
        <v>2529</v>
      </c>
      <c r="J1155" s="1322"/>
      <c r="K1155" s="1323"/>
      <c r="L1155" s="941" t="s">
        <v>2435</v>
      </c>
      <c r="M1155" s="943" t="s">
        <v>2457</v>
      </c>
      <c r="N1155" s="950"/>
      <c r="O1155" s="943"/>
      <c r="P1155" s="1321" t="s">
        <v>2530</v>
      </c>
      <c r="Q1155" s="1324"/>
      <c r="R1155" s="943">
        <v>36.943570000000001</v>
      </c>
      <c r="S1155" s="944">
        <v>127.2741</v>
      </c>
      <c r="T1155" s="1040" t="s">
        <v>2531</v>
      </c>
      <c r="U1155" s="942" t="s">
        <v>5525</v>
      </c>
      <c r="V1155" s="1040" t="s">
        <v>2532</v>
      </c>
      <c r="W1155" s="1021">
        <v>80</v>
      </c>
      <c r="X1155" s="644"/>
      <c r="Y1155" s="1078"/>
      <c r="Z1155" s="1151"/>
      <c r="AA1155" s="1151"/>
      <c r="AB1155" s="1151"/>
      <c r="AC1155" s="1105"/>
      <c r="AD1155" s="1040" t="s">
        <v>2461</v>
      </c>
      <c r="AE1155" s="504"/>
    </row>
    <row r="1156" spans="1:31">
      <c r="A1156" s="944">
        <f>IF(C1156="","",VLOOKUP(C1156,지역코드!$A$2:$C$163,2,0))</f>
        <v>43</v>
      </c>
      <c r="B1156" s="944" t="str">
        <f>IF(C1156="","",VLOOKUP(C1156,지역코드!$A$2:$C$163,3,0))</f>
        <v>경기</v>
      </c>
      <c r="C1156" s="943" t="s">
        <v>611</v>
      </c>
      <c r="D1156" s="1040" t="s">
        <v>385</v>
      </c>
      <c r="E1156" s="950"/>
      <c r="F1156" s="951"/>
      <c r="G1156" s="941" t="s">
        <v>385</v>
      </c>
      <c r="H1156" s="561"/>
      <c r="I1156" s="1321" t="s">
        <v>573</v>
      </c>
      <c r="J1156" s="1322"/>
      <c r="K1156" s="1323"/>
      <c r="L1156" s="941" t="s">
        <v>2462</v>
      </c>
      <c r="M1156" s="943" t="s">
        <v>2753</v>
      </c>
      <c r="N1156" s="950"/>
      <c r="O1156" s="943"/>
      <c r="P1156" s="1321" t="s">
        <v>573</v>
      </c>
      <c r="Q1156" s="1324"/>
      <c r="R1156" s="943" t="s">
        <v>573</v>
      </c>
      <c r="S1156" s="944" t="s">
        <v>573</v>
      </c>
      <c r="T1156" s="1040" t="s">
        <v>573</v>
      </c>
      <c r="U1156" s="1040" t="s">
        <v>2532</v>
      </c>
      <c r="V1156" s="1040" t="s">
        <v>2533</v>
      </c>
      <c r="W1156" s="1021">
        <v>4096</v>
      </c>
      <c r="X1156" s="644"/>
      <c r="Y1156" s="1078"/>
      <c r="Z1156" s="1151"/>
      <c r="AA1156" s="1151"/>
      <c r="AB1156" s="1151"/>
      <c r="AC1156" s="1105"/>
      <c r="AD1156" s="1040" t="s">
        <v>2461</v>
      </c>
      <c r="AE1156" s="504"/>
    </row>
    <row r="1157" spans="1:31">
      <c r="A1157" s="944">
        <f>IF(C1157="","",VLOOKUP(C1157,지역코드!$A$2:$C$163,2,0))</f>
        <v>43</v>
      </c>
      <c r="B1157" s="944" t="str">
        <f>IF(C1157="","",VLOOKUP(C1157,지역코드!$A$2:$C$163,3,0))</f>
        <v>경기</v>
      </c>
      <c r="C1157" s="943" t="s">
        <v>611</v>
      </c>
      <c r="D1157" s="1040" t="s">
        <v>385</v>
      </c>
      <c r="E1157" s="950"/>
      <c r="F1157" s="951"/>
      <c r="G1157" s="941" t="s">
        <v>385</v>
      </c>
      <c r="H1157" s="561"/>
      <c r="I1157" s="1321" t="s">
        <v>573</v>
      </c>
      <c r="J1157" s="1322"/>
      <c r="K1157" s="1323"/>
      <c r="L1157" s="941" t="s">
        <v>2476</v>
      </c>
      <c r="M1157" s="943" t="s">
        <v>2477</v>
      </c>
      <c r="N1157" s="950"/>
      <c r="O1157" s="943"/>
      <c r="P1157" s="1321" t="s">
        <v>573</v>
      </c>
      <c r="Q1157" s="1324"/>
      <c r="R1157" s="943" t="s">
        <v>573</v>
      </c>
      <c r="S1157" s="944" t="s">
        <v>573</v>
      </c>
      <c r="T1157" s="1040" t="s">
        <v>2534</v>
      </c>
      <c r="U1157" s="757" t="s">
        <v>386</v>
      </c>
      <c r="V1157" s="1049" t="s">
        <v>4668</v>
      </c>
      <c r="W1157" s="1021">
        <v>4096</v>
      </c>
      <c r="X1157" s="644"/>
      <c r="Y1157" s="1078"/>
      <c r="Z1157" s="1151"/>
      <c r="AA1157" s="1151"/>
      <c r="AB1157" s="1151"/>
      <c r="AC1157" s="1105"/>
      <c r="AD1157" s="1040" t="s">
        <v>2461</v>
      </c>
      <c r="AE1157" s="504"/>
    </row>
    <row r="1158" spans="1:31">
      <c r="A1158" s="944">
        <f>IF(C1158="","",VLOOKUP(C1158,지역코드!$A$2:$C$163,2,0))</f>
        <v>43</v>
      </c>
      <c r="B1158" s="944" t="str">
        <f>IF(C1158="","",VLOOKUP(C1158,지역코드!$A$2:$C$163,3,0))</f>
        <v>경기</v>
      </c>
      <c r="C1158" s="943" t="s">
        <v>611</v>
      </c>
      <c r="D1158" s="1040" t="s">
        <v>385</v>
      </c>
      <c r="E1158" s="950"/>
      <c r="F1158" s="951"/>
      <c r="G1158" s="941" t="s">
        <v>385</v>
      </c>
      <c r="H1158" s="561"/>
      <c r="I1158" s="1321" t="s">
        <v>2535</v>
      </c>
      <c r="J1158" s="1322"/>
      <c r="K1158" s="1323"/>
      <c r="L1158" s="941" t="s">
        <v>2435</v>
      </c>
      <c r="M1158" s="943" t="s">
        <v>2457</v>
      </c>
      <c r="N1158" s="950"/>
      <c r="O1158" s="943"/>
      <c r="P1158" s="1321" t="s">
        <v>2536</v>
      </c>
      <c r="Q1158" s="1324"/>
      <c r="R1158" s="943">
        <v>37.052370000000003</v>
      </c>
      <c r="S1158" s="944">
        <v>127.18859999999999</v>
      </c>
      <c r="T1158" s="1040" t="s">
        <v>2537</v>
      </c>
      <c r="U1158" s="942" t="s">
        <v>5525</v>
      </c>
      <c r="V1158" s="1040" t="s">
        <v>2538</v>
      </c>
      <c r="W1158" s="1021">
        <v>80</v>
      </c>
      <c r="X1158" s="665"/>
      <c r="Y1158" s="474"/>
      <c r="Z1158" s="475"/>
      <c r="AA1158" s="475"/>
      <c r="AB1158" s="475"/>
      <c r="AC1158" s="152"/>
      <c r="AD1158" s="1040" t="s">
        <v>2461</v>
      </c>
      <c r="AE1158" s="504"/>
    </row>
    <row r="1159" spans="1:31">
      <c r="A1159" s="944">
        <f>IF(C1159="","",VLOOKUP(C1159,지역코드!$A$2:$C$163,2,0))</f>
        <v>43</v>
      </c>
      <c r="B1159" s="944" t="str">
        <f>IF(C1159="","",VLOOKUP(C1159,지역코드!$A$2:$C$163,3,0))</f>
        <v>경기</v>
      </c>
      <c r="C1159" s="943" t="s">
        <v>611</v>
      </c>
      <c r="D1159" s="1040" t="s">
        <v>385</v>
      </c>
      <c r="E1159" s="950"/>
      <c r="F1159" s="951"/>
      <c r="G1159" s="941" t="s">
        <v>385</v>
      </c>
      <c r="H1159" s="561"/>
      <c r="I1159" s="1321" t="s">
        <v>573</v>
      </c>
      <c r="J1159" s="1322"/>
      <c r="K1159" s="1323"/>
      <c r="L1159" s="941" t="s">
        <v>2462</v>
      </c>
      <c r="M1159" s="943" t="s">
        <v>2753</v>
      </c>
      <c r="N1159" s="950"/>
      <c r="O1159" s="943"/>
      <c r="P1159" s="1321" t="s">
        <v>573</v>
      </c>
      <c r="Q1159" s="1324"/>
      <c r="R1159" s="943" t="s">
        <v>573</v>
      </c>
      <c r="S1159" s="944" t="s">
        <v>573</v>
      </c>
      <c r="T1159" s="1040" t="s">
        <v>573</v>
      </c>
      <c r="U1159" s="1040" t="s">
        <v>2538</v>
      </c>
      <c r="V1159" s="1040" t="s">
        <v>2539</v>
      </c>
      <c r="W1159" s="1021">
        <v>4096</v>
      </c>
      <c r="X1159" s="644"/>
      <c r="Y1159" s="1078"/>
      <c r="Z1159" s="1151"/>
      <c r="AA1159" s="1151"/>
      <c r="AB1159" s="1151"/>
      <c r="AC1159" s="1105"/>
      <c r="AD1159" s="1040" t="s">
        <v>2461</v>
      </c>
      <c r="AE1159" s="504"/>
    </row>
    <row r="1160" spans="1:31">
      <c r="A1160" s="944">
        <f>IF(C1160="","",VLOOKUP(C1160,지역코드!$A$2:$C$163,2,0))</f>
        <v>43</v>
      </c>
      <c r="B1160" s="944" t="str">
        <f>IF(C1160="","",VLOOKUP(C1160,지역코드!$A$2:$C$163,3,0))</f>
        <v>경기</v>
      </c>
      <c r="C1160" s="943" t="s">
        <v>611</v>
      </c>
      <c r="D1160" s="1040" t="s">
        <v>385</v>
      </c>
      <c r="E1160" s="950"/>
      <c r="F1160" s="951"/>
      <c r="G1160" s="941" t="s">
        <v>385</v>
      </c>
      <c r="H1160" s="561"/>
      <c r="I1160" s="1321" t="s">
        <v>573</v>
      </c>
      <c r="J1160" s="1322"/>
      <c r="K1160" s="1323"/>
      <c r="L1160" s="941" t="s">
        <v>2476</v>
      </c>
      <c r="M1160" s="943" t="s">
        <v>2477</v>
      </c>
      <c r="N1160" s="950"/>
      <c r="O1160" s="943"/>
      <c r="P1160" s="1321" t="s">
        <v>573</v>
      </c>
      <c r="Q1160" s="1324"/>
      <c r="R1160" s="943" t="s">
        <v>573</v>
      </c>
      <c r="S1160" s="944" t="s">
        <v>573</v>
      </c>
      <c r="T1160" s="1040" t="s">
        <v>2540</v>
      </c>
      <c r="U1160" s="757" t="s">
        <v>386</v>
      </c>
      <c r="V1160" s="1049" t="s">
        <v>4668</v>
      </c>
      <c r="W1160" s="1021">
        <v>4096</v>
      </c>
      <c r="X1160" s="644"/>
      <c r="Y1160" s="1078"/>
      <c r="Z1160" s="1151"/>
      <c r="AA1160" s="1151"/>
      <c r="AB1160" s="1151"/>
      <c r="AC1160" s="1105"/>
      <c r="AD1160" s="1040" t="s">
        <v>2461</v>
      </c>
      <c r="AE1160" s="504"/>
    </row>
    <row r="1161" spans="1:31">
      <c r="A1161" s="944">
        <f>IF(C1161="","",VLOOKUP(C1161,지역코드!$A$2:$C$163,2,0))</f>
        <v>43</v>
      </c>
      <c r="B1161" s="944" t="str">
        <f>IF(C1161="","",VLOOKUP(C1161,지역코드!$A$2:$C$163,3,0))</f>
        <v>경기</v>
      </c>
      <c r="C1161" s="943" t="s">
        <v>611</v>
      </c>
      <c r="D1161" s="1040" t="s">
        <v>385</v>
      </c>
      <c r="E1161" s="950"/>
      <c r="F1161" s="951"/>
      <c r="G1161" s="941" t="s">
        <v>385</v>
      </c>
      <c r="H1161" s="561"/>
      <c r="I1161" s="1321" t="s">
        <v>2541</v>
      </c>
      <c r="J1161" s="1322"/>
      <c r="K1161" s="1323"/>
      <c r="L1161" s="941" t="s">
        <v>2435</v>
      </c>
      <c r="M1161" s="943" t="s">
        <v>2457</v>
      </c>
      <c r="N1161" s="950"/>
      <c r="O1161" s="943"/>
      <c r="P1161" s="1321" t="s">
        <v>2542</v>
      </c>
      <c r="Q1161" s="1324"/>
      <c r="R1161" s="943">
        <v>37.07179</v>
      </c>
      <c r="S1161" s="944">
        <v>127.1914</v>
      </c>
      <c r="T1161" s="1040" t="s">
        <v>2543</v>
      </c>
      <c r="U1161" s="942" t="s">
        <v>5525</v>
      </c>
      <c r="V1161" s="1040" t="s">
        <v>2544</v>
      </c>
      <c r="W1161" s="1021">
        <v>80</v>
      </c>
      <c r="X1161" s="644"/>
      <c r="Y1161" s="1078"/>
      <c r="Z1161" s="1151"/>
      <c r="AA1161" s="1151"/>
      <c r="AB1161" s="1151"/>
      <c r="AC1161" s="1105"/>
      <c r="AD1161" s="1040" t="s">
        <v>866</v>
      </c>
      <c r="AE1161" s="504"/>
    </row>
    <row r="1162" spans="1:31">
      <c r="A1162" s="944">
        <f>IF(C1162="","",VLOOKUP(C1162,지역코드!$A$2:$C$163,2,0))</f>
        <v>43</v>
      </c>
      <c r="B1162" s="944" t="str">
        <f>IF(C1162="","",VLOOKUP(C1162,지역코드!$A$2:$C$163,3,0))</f>
        <v>경기</v>
      </c>
      <c r="C1162" s="943" t="s">
        <v>611</v>
      </c>
      <c r="D1162" s="1040" t="s">
        <v>385</v>
      </c>
      <c r="E1162" s="950"/>
      <c r="F1162" s="951"/>
      <c r="G1162" s="941" t="s">
        <v>385</v>
      </c>
      <c r="H1162" s="561"/>
      <c r="I1162" s="1321" t="s">
        <v>573</v>
      </c>
      <c r="J1162" s="1322"/>
      <c r="K1162" s="1323"/>
      <c r="L1162" s="941" t="s">
        <v>2462</v>
      </c>
      <c r="M1162" s="943" t="s">
        <v>2753</v>
      </c>
      <c r="N1162" s="950"/>
      <c r="O1162" s="943"/>
      <c r="P1162" s="1321" t="s">
        <v>573</v>
      </c>
      <c r="Q1162" s="1324"/>
      <c r="R1162" s="943" t="s">
        <v>573</v>
      </c>
      <c r="S1162" s="944" t="s">
        <v>573</v>
      </c>
      <c r="T1162" s="1040" t="s">
        <v>573</v>
      </c>
      <c r="U1162" s="1040" t="s">
        <v>2544</v>
      </c>
      <c r="V1162" s="1040" t="s">
        <v>2545</v>
      </c>
      <c r="W1162" s="1021">
        <v>4096</v>
      </c>
      <c r="X1162" s="644"/>
      <c r="Y1162" s="1078"/>
      <c r="Z1162" s="1151"/>
      <c r="AA1162" s="1151"/>
      <c r="AB1162" s="1151"/>
      <c r="AC1162" s="1105"/>
      <c r="AD1162" s="1040" t="s">
        <v>866</v>
      </c>
      <c r="AE1162" s="504"/>
    </row>
    <row r="1163" spans="1:31">
      <c r="A1163" s="944">
        <f>IF(C1163="","",VLOOKUP(C1163,지역코드!$A$2:$C$163,2,0))</f>
        <v>43</v>
      </c>
      <c r="B1163" s="944" t="str">
        <f>IF(C1163="","",VLOOKUP(C1163,지역코드!$A$2:$C$163,3,0))</f>
        <v>경기</v>
      </c>
      <c r="C1163" s="943" t="s">
        <v>611</v>
      </c>
      <c r="D1163" s="1040" t="s">
        <v>385</v>
      </c>
      <c r="E1163" s="950"/>
      <c r="F1163" s="951"/>
      <c r="G1163" s="941" t="s">
        <v>385</v>
      </c>
      <c r="H1163" s="561"/>
      <c r="I1163" s="1321" t="s">
        <v>573</v>
      </c>
      <c r="J1163" s="1322"/>
      <c r="K1163" s="1323"/>
      <c r="L1163" s="941" t="s">
        <v>2476</v>
      </c>
      <c r="M1163" s="943" t="s">
        <v>2477</v>
      </c>
      <c r="N1163" s="950"/>
      <c r="O1163" s="943"/>
      <c r="P1163" s="1321" t="s">
        <v>573</v>
      </c>
      <c r="Q1163" s="1324"/>
      <c r="R1163" s="943" t="s">
        <v>573</v>
      </c>
      <c r="S1163" s="944" t="s">
        <v>573</v>
      </c>
      <c r="T1163" s="1040" t="s">
        <v>2546</v>
      </c>
      <c r="U1163" s="757" t="s">
        <v>386</v>
      </c>
      <c r="V1163" s="1049" t="s">
        <v>4668</v>
      </c>
      <c r="W1163" s="1021">
        <v>4096</v>
      </c>
      <c r="X1163" s="646"/>
      <c r="Y1163" s="952"/>
      <c r="Z1163" s="148"/>
      <c r="AA1163" s="148"/>
      <c r="AB1163" s="148"/>
      <c r="AC1163" s="946"/>
      <c r="AD1163" s="1040" t="s">
        <v>866</v>
      </c>
      <c r="AE1163" s="504"/>
    </row>
    <row r="1164" spans="1:31">
      <c r="A1164" s="944">
        <f>IF(C1164="","",VLOOKUP(C1164,지역코드!$A$2:$C$163,2,0))</f>
        <v>43</v>
      </c>
      <c r="B1164" s="944" t="str">
        <f>IF(C1164="","",VLOOKUP(C1164,지역코드!$A$2:$C$163,3,0))</f>
        <v>경기</v>
      </c>
      <c r="C1164" s="943" t="s">
        <v>611</v>
      </c>
      <c r="D1164" s="1040" t="s">
        <v>385</v>
      </c>
      <c r="E1164" s="950"/>
      <c r="F1164" s="951"/>
      <c r="G1164" s="941" t="s">
        <v>385</v>
      </c>
      <c r="H1164" s="561"/>
      <c r="I1164" s="1321" t="s">
        <v>2547</v>
      </c>
      <c r="J1164" s="1322"/>
      <c r="K1164" s="1323"/>
      <c r="L1164" s="941" t="s">
        <v>2435</v>
      </c>
      <c r="M1164" s="943" t="s">
        <v>2457</v>
      </c>
      <c r="N1164" s="950"/>
      <c r="O1164" s="943"/>
      <c r="P1164" s="1321" t="s">
        <v>2548</v>
      </c>
      <c r="Q1164" s="1324"/>
      <c r="R1164" s="943">
        <v>37.071129999999997</v>
      </c>
      <c r="S1164" s="944">
        <v>127.16589999999999</v>
      </c>
      <c r="T1164" s="1040" t="s">
        <v>2549</v>
      </c>
      <c r="U1164" s="942" t="s">
        <v>5525</v>
      </c>
      <c r="V1164" s="1040" t="s">
        <v>2550</v>
      </c>
      <c r="W1164" s="1021">
        <v>80</v>
      </c>
      <c r="X1164" s="1053"/>
      <c r="Y1164" s="950"/>
      <c r="Z1164" s="944"/>
      <c r="AA1164" s="944"/>
      <c r="AB1164" s="944"/>
      <c r="AC1164" s="943"/>
      <c r="AD1164" s="1040" t="s">
        <v>866</v>
      </c>
      <c r="AE1164" s="504"/>
    </row>
    <row r="1165" spans="1:31">
      <c r="A1165" s="944">
        <f>IF(C1165="","",VLOOKUP(C1165,지역코드!$A$2:$C$163,2,0))</f>
        <v>43</v>
      </c>
      <c r="B1165" s="944" t="str">
        <f>IF(C1165="","",VLOOKUP(C1165,지역코드!$A$2:$C$163,3,0))</f>
        <v>경기</v>
      </c>
      <c r="C1165" s="943" t="s">
        <v>611</v>
      </c>
      <c r="D1165" s="1040" t="s">
        <v>385</v>
      </c>
      <c r="E1165" s="950"/>
      <c r="F1165" s="951"/>
      <c r="G1165" s="941" t="s">
        <v>385</v>
      </c>
      <c r="H1165" s="561"/>
      <c r="I1165" s="1321" t="s">
        <v>573</v>
      </c>
      <c r="J1165" s="1322"/>
      <c r="K1165" s="1323"/>
      <c r="L1165" s="941" t="s">
        <v>2462</v>
      </c>
      <c r="M1165" s="943" t="s">
        <v>2753</v>
      </c>
      <c r="N1165" s="950"/>
      <c r="O1165" s="943"/>
      <c r="P1165" s="1321" t="s">
        <v>573</v>
      </c>
      <c r="Q1165" s="1324"/>
      <c r="R1165" s="943" t="s">
        <v>573</v>
      </c>
      <c r="S1165" s="944" t="s">
        <v>573</v>
      </c>
      <c r="T1165" s="1040" t="s">
        <v>573</v>
      </c>
      <c r="U1165" s="1040" t="s">
        <v>2550</v>
      </c>
      <c r="V1165" s="1040" t="s">
        <v>2551</v>
      </c>
      <c r="W1165" s="1021">
        <v>4096</v>
      </c>
      <c r="X1165" s="644"/>
      <c r="Y1165" s="1078"/>
      <c r="Z1165" s="1151"/>
      <c r="AA1165" s="1151"/>
      <c r="AB1165" s="1151"/>
      <c r="AC1165" s="1105"/>
      <c r="AD1165" s="1040" t="s">
        <v>866</v>
      </c>
      <c r="AE1165" s="504"/>
    </row>
    <row r="1166" spans="1:31">
      <c r="A1166" s="944">
        <f>IF(C1166="","",VLOOKUP(C1166,지역코드!$A$2:$C$163,2,0))</f>
        <v>43</v>
      </c>
      <c r="B1166" s="944" t="str">
        <f>IF(C1166="","",VLOOKUP(C1166,지역코드!$A$2:$C$163,3,0))</f>
        <v>경기</v>
      </c>
      <c r="C1166" s="943" t="s">
        <v>611</v>
      </c>
      <c r="D1166" s="1040" t="s">
        <v>385</v>
      </c>
      <c r="E1166" s="950"/>
      <c r="F1166" s="951"/>
      <c r="G1166" s="941" t="s">
        <v>385</v>
      </c>
      <c r="H1166" s="561"/>
      <c r="I1166" s="1321" t="s">
        <v>573</v>
      </c>
      <c r="J1166" s="1322"/>
      <c r="K1166" s="1323"/>
      <c r="L1166" s="941" t="s">
        <v>2476</v>
      </c>
      <c r="M1166" s="943" t="s">
        <v>2477</v>
      </c>
      <c r="N1166" s="950"/>
      <c r="O1166" s="943"/>
      <c r="P1166" s="1321" t="s">
        <v>573</v>
      </c>
      <c r="Q1166" s="1324"/>
      <c r="R1166" s="943" t="s">
        <v>573</v>
      </c>
      <c r="S1166" s="944" t="s">
        <v>573</v>
      </c>
      <c r="T1166" s="1040" t="s">
        <v>2552</v>
      </c>
      <c r="U1166" s="757" t="s">
        <v>386</v>
      </c>
      <c r="V1166" s="1049" t="s">
        <v>4668</v>
      </c>
      <c r="W1166" s="1021">
        <v>4096</v>
      </c>
      <c r="X1166" s="644"/>
      <c r="Y1166" s="1078"/>
      <c r="Z1166" s="1151"/>
      <c r="AA1166" s="1151"/>
      <c r="AB1166" s="1151"/>
      <c r="AC1166" s="1105"/>
      <c r="AD1166" s="1040" t="s">
        <v>866</v>
      </c>
      <c r="AE1166" s="504"/>
    </row>
    <row r="1167" spans="1:31">
      <c r="A1167" s="944">
        <f>IF(C1167="","",VLOOKUP(C1167,지역코드!$A$2:$C$163,2,0))</f>
        <v>43</v>
      </c>
      <c r="B1167" s="944" t="str">
        <f>IF(C1167="","",VLOOKUP(C1167,지역코드!$A$2:$C$163,3,0))</f>
        <v>경기</v>
      </c>
      <c r="C1167" s="943" t="s">
        <v>611</v>
      </c>
      <c r="D1167" s="1040" t="s">
        <v>385</v>
      </c>
      <c r="E1167" s="950"/>
      <c r="F1167" s="951"/>
      <c r="G1167" s="941" t="s">
        <v>385</v>
      </c>
      <c r="H1167" s="561"/>
      <c r="I1167" s="1321" t="s">
        <v>2553</v>
      </c>
      <c r="J1167" s="1322"/>
      <c r="K1167" s="1323"/>
      <c r="L1167" s="941" t="s">
        <v>2435</v>
      </c>
      <c r="M1167" s="943" t="s">
        <v>2457</v>
      </c>
      <c r="N1167" s="950"/>
      <c r="O1167" s="943"/>
      <c r="P1167" s="1321" t="s">
        <v>2554</v>
      </c>
      <c r="Q1167" s="1324"/>
      <c r="R1167" s="943">
        <v>37.097729999999999</v>
      </c>
      <c r="S1167" s="944">
        <v>127.4298</v>
      </c>
      <c r="T1167" s="1040" t="s">
        <v>2555</v>
      </c>
      <c r="U1167" s="942" t="s">
        <v>5525</v>
      </c>
      <c r="V1167" s="1040" t="s">
        <v>2556</v>
      </c>
      <c r="W1167" s="1021">
        <v>80</v>
      </c>
      <c r="X1167" s="644"/>
      <c r="Y1167" s="1078"/>
      <c r="Z1167" s="1151"/>
      <c r="AA1167" s="1151"/>
      <c r="AB1167" s="1151"/>
      <c r="AC1167" s="1105"/>
      <c r="AD1167" s="1040" t="s">
        <v>866</v>
      </c>
      <c r="AE1167" s="504"/>
    </row>
    <row r="1168" spans="1:31" ht="16.5" customHeight="1">
      <c r="A1168" s="944">
        <f>IF(C1168="","",VLOOKUP(C1168,지역코드!$A$2:$C$163,2,0))</f>
        <v>43</v>
      </c>
      <c r="B1168" s="944" t="str">
        <f>IF(C1168="","",VLOOKUP(C1168,지역코드!$A$2:$C$163,3,0))</f>
        <v>경기</v>
      </c>
      <c r="C1168" s="943" t="s">
        <v>611</v>
      </c>
      <c r="D1168" s="1040" t="s">
        <v>385</v>
      </c>
      <c r="E1168" s="950"/>
      <c r="F1168" s="951"/>
      <c r="G1168" s="941" t="s">
        <v>385</v>
      </c>
      <c r="H1168" s="561"/>
      <c r="I1168" s="1321" t="s">
        <v>573</v>
      </c>
      <c r="J1168" s="1322"/>
      <c r="K1168" s="1323"/>
      <c r="L1168" s="941" t="s">
        <v>2462</v>
      </c>
      <c r="M1168" s="943" t="s">
        <v>2753</v>
      </c>
      <c r="N1168" s="950"/>
      <c r="O1168" s="943"/>
      <c r="P1168" s="1321" t="s">
        <v>573</v>
      </c>
      <c r="Q1168" s="1324"/>
      <c r="R1168" s="943" t="s">
        <v>573</v>
      </c>
      <c r="S1168" s="944" t="s">
        <v>573</v>
      </c>
      <c r="T1168" s="1040" t="s">
        <v>573</v>
      </c>
      <c r="U1168" s="1040" t="s">
        <v>2556</v>
      </c>
      <c r="V1168" s="1040" t="s">
        <v>2557</v>
      </c>
      <c r="W1168" s="1021">
        <v>4096</v>
      </c>
      <c r="X1168" s="644"/>
      <c r="Y1168" s="1078"/>
      <c r="Z1168" s="1151"/>
      <c r="AA1168" s="1151"/>
      <c r="AB1168" s="1151"/>
      <c r="AC1168" s="1105"/>
      <c r="AD1168" s="1040" t="s">
        <v>2461</v>
      </c>
      <c r="AE1168" s="504"/>
    </row>
    <row r="1169" spans="1:32" ht="17.25" thickBot="1">
      <c r="A1169" s="1064">
        <f>IF(C1169="","",VLOOKUP(C1169,지역코드!$A$2:$C$163,2,0))</f>
        <v>43</v>
      </c>
      <c r="B1169" s="1064" t="str">
        <f>IF(C1169="","",VLOOKUP(C1169,지역코드!$A$2:$C$163,3,0))</f>
        <v>경기</v>
      </c>
      <c r="C1169" s="1061" t="s">
        <v>611</v>
      </c>
      <c r="D1169" s="1092" t="s">
        <v>385</v>
      </c>
      <c r="E1169" s="449"/>
      <c r="F1169" s="450"/>
      <c r="G1169" s="1063" t="s">
        <v>385</v>
      </c>
      <c r="H1169" s="562"/>
      <c r="I1169" s="1333" t="s">
        <v>573</v>
      </c>
      <c r="J1169" s="1334"/>
      <c r="K1169" s="1335"/>
      <c r="L1169" s="1063" t="s">
        <v>2476</v>
      </c>
      <c r="M1169" s="1061" t="s">
        <v>2477</v>
      </c>
      <c r="N1169" s="449"/>
      <c r="O1169" s="1061"/>
      <c r="P1169" s="1333" t="s">
        <v>573</v>
      </c>
      <c r="Q1169" s="1336"/>
      <c r="R1169" s="1061" t="s">
        <v>573</v>
      </c>
      <c r="S1169" s="1064" t="s">
        <v>573</v>
      </c>
      <c r="T1169" s="1055" t="s">
        <v>2558</v>
      </c>
      <c r="U1169" s="861" t="s">
        <v>386</v>
      </c>
      <c r="V1169" s="1049" t="s">
        <v>4668</v>
      </c>
      <c r="W1169" s="1021">
        <v>4096</v>
      </c>
      <c r="X1169" s="648"/>
      <c r="Y1169" s="455"/>
      <c r="Z1169" s="456"/>
      <c r="AA1169" s="456"/>
      <c r="AB1169" s="456"/>
      <c r="AC1169" s="1150"/>
      <c r="AD1169" s="1092" t="s">
        <v>2461</v>
      </c>
      <c r="AE1169" s="505"/>
      <c r="AF1169" s="67"/>
    </row>
    <row r="1170" spans="1:32" ht="21" thickBot="1">
      <c r="A1170" s="1337" t="s">
        <v>4636</v>
      </c>
      <c r="B1170" s="1338"/>
      <c r="C1170" s="1338"/>
      <c r="D1170" s="1338"/>
      <c r="E1170" s="1338"/>
      <c r="F1170" s="1338"/>
      <c r="G1170" s="1338"/>
      <c r="H1170" s="1338"/>
      <c r="I1170" s="1338"/>
      <c r="J1170" s="1338"/>
      <c r="K1170" s="1338"/>
      <c r="L1170" s="1338"/>
      <c r="M1170" s="1338"/>
      <c r="N1170" s="1338"/>
      <c r="O1170" s="1338"/>
      <c r="P1170" s="1338"/>
      <c r="Q1170" s="1338"/>
      <c r="R1170" s="1338"/>
      <c r="S1170" s="1338"/>
      <c r="T1170" s="1338"/>
      <c r="U1170" s="1338"/>
      <c r="V1170" s="1338"/>
      <c r="W1170" s="1338"/>
      <c r="X1170" s="1338"/>
      <c r="Y1170" s="1338"/>
      <c r="Z1170" s="1338"/>
      <c r="AA1170" s="1338"/>
      <c r="AB1170" s="1338"/>
      <c r="AC1170" s="1338"/>
      <c r="AD1170" s="1338"/>
      <c r="AE1170" s="1339"/>
    </row>
    <row r="1171" spans="1:32">
      <c r="A1171" s="948">
        <f>IF(C1171="","",VLOOKUP(C1171,지역코드!$A$2:$C$163,2,0))</f>
        <v>43</v>
      </c>
      <c r="B1171" s="948" t="str">
        <f>IF(C1171="","",VLOOKUP(C1171,지역코드!$A$2:$C$163,3,0))</f>
        <v>경기</v>
      </c>
      <c r="C1171" s="165" t="s">
        <v>611</v>
      </c>
      <c r="D1171" s="1044" t="s">
        <v>4152</v>
      </c>
      <c r="E1171" s="446"/>
      <c r="F1171" s="447"/>
      <c r="G1171" s="947" t="s">
        <v>385</v>
      </c>
      <c r="H1171" s="560"/>
      <c r="I1171" s="1352" t="s">
        <v>4642</v>
      </c>
      <c r="J1171" s="1353"/>
      <c r="K1171" s="1354"/>
      <c r="L1171" s="947" t="s">
        <v>2435</v>
      </c>
      <c r="M1171" s="165" t="s">
        <v>2457</v>
      </c>
      <c r="N1171" s="446"/>
      <c r="O1171" s="165"/>
      <c r="P1171" s="1352" t="s">
        <v>4644</v>
      </c>
      <c r="Q1171" s="1355"/>
      <c r="R1171" s="165">
        <v>37.046741400000002</v>
      </c>
      <c r="S1171" s="948">
        <v>127.28552999999999</v>
      </c>
      <c r="T1171" s="1046"/>
      <c r="U1171" s="942" t="s">
        <v>5525</v>
      </c>
      <c r="V1171" s="1046" t="s">
        <v>4652</v>
      </c>
      <c r="W1171" s="1021">
        <v>80</v>
      </c>
      <c r="X1171" s="656"/>
      <c r="Y1171" s="420"/>
      <c r="Z1171" s="421"/>
      <c r="AA1171" s="421"/>
      <c r="AB1171" s="421"/>
      <c r="AC1171" s="422"/>
      <c r="AD1171" s="1044"/>
      <c r="AE1171" s="53"/>
    </row>
    <row r="1172" spans="1:32">
      <c r="A1172" s="944">
        <f>IF(C1172="","",VLOOKUP(C1172,지역코드!$A$2:$C$163,2,0))</f>
        <v>43</v>
      </c>
      <c r="B1172" s="944" t="str">
        <f>IF(C1172="","",VLOOKUP(C1172,지역코드!$A$2:$C$163,3,0))</f>
        <v>경기</v>
      </c>
      <c r="C1172" s="943" t="s">
        <v>611</v>
      </c>
      <c r="D1172" s="1040" t="s">
        <v>4152</v>
      </c>
      <c r="E1172" s="950"/>
      <c r="F1172" s="951"/>
      <c r="G1172" s="941" t="s">
        <v>385</v>
      </c>
      <c r="H1172" s="561"/>
      <c r="I1172" s="1321" t="s">
        <v>385</v>
      </c>
      <c r="J1172" s="1322"/>
      <c r="K1172" s="1323"/>
      <c r="L1172" s="941" t="s">
        <v>2462</v>
      </c>
      <c r="M1172" s="943" t="s">
        <v>2753</v>
      </c>
      <c r="N1172" s="950"/>
      <c r="O1172" s="943"/>
      <c r="P1172" s="1321" t="s">
        <v>385</v>
      </c>
      <c r="Q1172" s="1324"/>
      <c r="R1172" s="943" t="s">
        <v>385</v>
      </c>
      <c r="S1172" s="944" t="s">
        <v>385</v>
      </c>
      <c r="T1172" s="1040" t="s">
        <v>385</v>
      </c>
      <c r="U1172" s="1031" t="s">
        <v>4652</v>
      </c>
      <c r="V1172" s="1040" t="s">
        <v>4653</v>
      </c>
      <c r="W1172" s="1021">
        <v>4096</v>
      </c>
      <c r="X1172" s="644"/>
      <c r="Y1172" s="414"/>
      <c r="Z1172" s="415"/>
      <c r="AA1172" s="415"/>
      <c r="AB1172" s="415"/>
      <c r="AC1172" s="416"/>
      <c r="AD1172" s="1040"/>
      <c r="AE1172" s="504"/>
    </row>
    <row r="1173" spans="1:32">
      <c r="A1173" s="944">
        <f>IF(C1173="","",VLOOKUP(C1173,지역코드!$A$2:$C$163,2,0))</f>
        <v>43</v>
      </c>
      <c r="B1173" s="944" t="str">
        <f>IF(C1173="","",VLOOKUP(C1173,지역코드!$A$2:$C$163,3,0))</f>
        <v>경기</v>
      </c>
      <c r="C1173" s="943" t="s">
        <v>611</v>
      </c>
      <c r="D1173" s="1040" t="s">
        <v>4152</v>
      </c>
      <c r="E1173" s="950"/>
      <c r="F1173" s="951"/>
      <c r="G1173" s="941" t="s">
        <v>385</v>
      </c>
      <c r="H1173" s="561"/>
      <c r="I1173" s="1321" t="s">
        <v>385</v>
      </c>
      <c r="J1173" s="1322"/>
      <c r="K1173" s="1323"/>
      <c r="L1173" s="941" t="s">
        <v>2476</v>
      </c>
      <c r="M1173" s="943" t="s">
        <v>2477</v>
      </c>
      <c r="N1173" s="950"/>
      <c r="O1173" s="943"/>
      <c r="P1173" s="1321" t="s">
        <v>385</v>
      </c>
      <c r="Q1173" s="1324"/>
      <c r="R1173" s="943" t="s">
        <v>385</v>
      </c>
      <c r="S1173" s="944" t="s">
        <v>385</v>
      </c>
      <c r="T1173" s="1040"/>
      <c r="U1173" s="757" t="s">
        <v>386</v>
      </c>
      <c r="V1173" s="1049" t="s">
        <v>4166</v>
      </c>
      <c r="W1173" s="1021">
        <v>4096</v>
      </c>
      <c r="X1173" s="1053"/>
      <c r="Y1173" s="950"/>
      <c r="Z1173" s="944"/>
      <c r="AA1173" s="944"/>
      <c r="AB1173" s="944"/>
      <c r="AC1173" s="943"/>
      <c r="AD1173" s="1040"/>
      <c r="AE1173" s="504"/>
    </row>
    <row r="1174" spans="1:32">
      <c r="A1174" s="944">
        <f>IF(C1174="","",VLOOKUP(C1174,지역코드!$A$2:$C$163,2,0))</f>
        <v>43</v>
      </c>
      <c r="B1174" s="944" t="str">
        <f>IF(C1174="","",VLOOKUP(C1174,지역코드!$A$2:$C$163,3,0))</f>
        <v>경기</v>
      </c>
      <c r="C1174" s="943" t="s">
        <v>611</v>
      </c>
      <c r="D1174" s="1040" t="s">
        <v>4152</v>
      </c>
      <c r="E1174" s="950"/>
      <c r="F1174" s="951"/>
      <c r="G1174" s="941" t="s">
        <v>385</v>
      </c>
      <c r="H1174" s="561"/>
      <c r="I1174" s="1321" t="s">
        <v>4643</v>
      </c>
      <c r="J1174" s="1322"/>
      <c r="K1174" s="1323"/>
      <c r="L1174" s="941" t="s">
        <v>2435</v>
      </c>
      <c r="M1174" s="943" t="s">
        <v>2457</v>
      </c>
      <c r="N1174" s="950"/>
      <c r="O1174" s="943"/>
      <c r="P1174" s="1321" t="s">
        <v>4645</v>
      </c>
      <c r="Q1174" s="1324"/>
      <c r="R1174" s="943">
        <v>37.059987999999997</v>
      </c>
      <c r="S1174" s="944">
        <v>127.31509</v>
      </c>
      <c r="T1174" s="1040"/>
      <c r="U1174" s="942" t="s">
        <v>5525</v>
      </c>
      <c r="V1174" s="1040" t="s">
        <v>4654</v>
      </c>
      <c r="W1174" s="1021">
        <v>80</v>
      </c>
      <c r="X1174" s="644"/>
      <c r="Y1174" s="414"/>
      <c r="Z1174" s="415"/>
      <c r="AA1174" s="415"/>
      <c r="AB1174" s="415"/>
      <c r="AC1174" s="416"/>
      <c r="AD1174" s="1040"/>
      <c r="AE1174" s="504"/>
    </row>
    <row r="1175" spans="1:32">
      <c r="A1175" s="944">
        <f>IF(C1175="","",VLOOKUP(C1175,지역코드!$A$2:$C$163,2,0))</f>
        <v>43</v>
      </c>
      <c r="B1175" s="944" t="str">
        <f>IF(C1175="","",VLOOKUP(C1175,지역코드!$A$2:$C$163,3,0))</f>
        <v>경기</v>
      </c>
      <c r="C1175" s="943" t="s">
        <v>611</v>
      </c>
      <c r="D1175" s="1040" t="s">
        <v>4152</v>
      </c>
      <c r="E1175" s="950"/>
      <c r="F1175" s="951"/>
      <c r="G1175" s="941" t="s">
        <v>385</v>
      </c>
      <c r="H1175" s="561"/>
      <c r="I1175" s="1321" t="s">
        <v>385</v>
      </c>
      <c r="J1175" s="1322"/>
      <c r="K1175" s="1323"/>
      <c r="L1175" s="941" t="s">
        <v>2462</v>
      </c>
      <c r="M1175" s="943" t="s">
        <v>2753</v>
      </c>
      <c r="N1175" s="950"/>
      <c r="O1175" s="943"/>
      <c r="P1175" s="1321" t="s">
        <v>385</v>
      </c>
      <c r="Q1175" s="1324"/>
      <c r="R1175" s="943" t="s">
        <v>385</v>
      </c>
      <c r="S1175" s="944" t="s">
        <v>385</v>
      </c>
      <c r="T1175" s="1040" t="s">
        <v>385</v>
      </c>
      <c r="U1175" s="942" t="s">
        <v>4654</v>
      </c>
      <c r="V1175" s="1040" t="s">
        <v>4655</v>
      </c>
      <c r="W1175" s="1021">
        <v>4096</v>
      </c>
      <c r="X1175" s="644"/>
      <c r="Y1175" s="414"/>
      <c r="Z1175" s="415"/>
      <c r="AA1175" s="415"/>
      <c r="AB1175" s="415"/>
      <c r="AC1175" s="416"/>
      <c r="AD1175" s="1040"/>
      <c r="AE1175" s="504"/>
    </row>
    <row r="1176" spans="1:32">
      <c r="A1176" s="944">
        <f>IF(C1176="","",VLOOKUP(C1176,지역코드!$A$2:$C$163,2,0))</f>
        <v>43</v>
      </c>
      <c r="B1176" s="944" t="str">
        <f>IF(C1176="","",VLOOKUP(C1176,지역코드!$A$2:$C$163,3,0))</f>
        <v>경기</v>
      </c>
      <c r="C1176" s="943" t="s">
        <v>611</v>
      </c>
      <c r="D1176" s="1040" t="s">
        <v>4152</v>
      </c>
      <c r="E1176" s="950"/>
      <c r="F1176" s="951"/>
      <c r="G1176" s="941" t="s">
        <v>385</v>
      </c>
      <c r="H1176" s="561"/>
      <c r="I1176" s="1321" t="s">
        <v>385</v>
      </c>
      <c r="J1176" s="1322"/>
      <c r="K1176" s="1323"/>
      <c r="L1176" s="941" t="s">
        <v>2476</v>
      </c>
      <c r="M1176" s="943" t="s">
        <v>2477</v>
      </c>
      <c r="N1176" s="950"/>
      <c r="O1176" s="943"/>
      <c r="P1176" s="1321" t="s">
        <v>385</v>
      </c>
      <c r="Q1176" s="1324"/>
      <c r="R1176" s="943" t="s">
        <v>385</v>
      </c>
      <c r="S1176" s="944" t="s">
        <v>385</v>
      </c>
      <c r="T1176" s="1040"/>
      <c r="U1176" s="757" t="s">
        <v>386</v>
      </c>
      <c r="V1176" s="1049" t="s">
        <v>4166</v>
      </c>
      <c r="W1176" s="1021">
        <v>4096</v>
      </c>
      <c r="X1176" s="644"/>
      <c r="Y1176" s="414"/>
      <c r="Z1176" s="415"/>
      <c r="AA1176" s="415"/>
      <c r="AB1176" s="415"/>
      <c r="AC1176" s="416"/>
      <c r="AD1176" s="1040"/>
      <c r="AE1176" s="504"/>
    </row>
    <row r="1177" spans="1:32">
      <c r="A1177" s="944">
        <f>IF(C1177="","",VLOOKUP(C1177,지역코드!$A$2:$C$163,2,0))</f>
        <v>43</v>
      </c>
      <c r="B1177" s="944" t="str">
        <f>IF(C1177="","",VLOOKUP(C1177,지역코드!$A$2:$C$163,3,0))</f>
        <v>경기</v>
      </c>
      <c r="C1177" s="943" t="s">
        <v>611</v>
      </c>
      <c r="D1177" s="1040" t="s">
        <v>4152</v>
      </c>
      <c r="E1177" s="950"/>
      <c r="F1177" s="951"/>
      <c r="G1177" s="941" t="s">
        <v>385</v>
      </c>
      <c r="H1177" s="561"/>
      <c r="I1177" s="1321" t="s">
        <v>4637</v>
      </c>
      <c r="J1177" s="1322"/>
      <c r="K1177" s="1323"/>
      <c r="L1177" s="941" t="s">
        <v>2435</v>
      </c>
      <c r="M1177" s="943" t="s">
        <v>2457</v>
      </c>
      <c r="N1177" s="950"/>
      <c r="O1177" s="943"/>
      <c r="P1177" s="1321" t="s">
        <v>4646</v>
      </c>
      <c r="Q1177" s="1324"/>
      <c r="R1177" s="943">
        <v>36.935499999999998</v>
      </c>
      <c r="S1177" s="944">
        <v>127.26989</v>
      </c>
      <c r="T1177" s="1040"/>
      <c r="U1177" s="942" t="s">
        <v>5525</v>
      </c>
      <c r="V1177" s="1040" t="s">
        <v>4656</v>
      </c>
      <c r="W1177" s="1021">
        <v>80</v>
      </c>
      <c r="X1177" s="644"/>
      <c r="Y1177" s="414"/>
      <c r="Z1177" s="415"/>
      <c r="AA1177" s="415"/>
      <c r="AB1177" s="415"/>
      <c r="AC1177" s="416"/>
      <c r="AD1177" s="1040"/>
      <c r="AE1177" s="504"/>
    </row>
    <row r="1178" spans="1:32">
      <c r="A1178" s="944">
        <f>IF(C1178="","",VLOOKUP(C1178,지역코드!$A$2:$C$163,2,0))</f>
        <v>43</v>
      </c>
      <c r="B1178" s="944" t="str">
        <f>IF(C1178="","",VLOOKUP(C1178,지역코드!$A$2:$C$163,3,0))</f>
        <v>경기</v>
      </c>
      <c r="C1178" s="943" t="s">
        <v>611</v>
      </c>
      <c r="D1178" s="1040" t="s">
        <v>4152</v>
      </c>
      <c r="E1178" s="950"/>
      <c r="F1178" s="951"/>
      <c r="G1178" s="941" t="s">
        <v>385</v>
      </c>
      <c r="H1178" s="561"/>
      <c r="I1178" s="1321" t="s">
        <v>385</v>
      </c>
      <c r="J1178" s="1322"/>
      <c r="K1178" s="1323"/>
      <c r="L1178" s="941" t="s">
        <v>2462</v>
      </c>
      <c r="M1178" s="943" t="s">
        <v>2753</v>
      </c>
      <c r="N1178" s="950"/>
      <c r="O1178" s="943"/>
      <c r="P1178" s="1321" t="s">
        <v>385</v>
      </c>
      <c r="Q1178" s="1324"/>
      <c r="R1178" s="943" t="s">
        <v>385</v>
      </c>
      <c r="S1178" s="944" t="s">
        <v>385</v>
      </c>
      <c r="T1178" s="1040" t="s">
        <v>385</v>
      </c>
      <c r="U1178" s="942" t="s">
        <v>4656</v>
      </c>
      <c r="V1178" s="1040" t="s">
        <v>4657</v>
      </c>
      <c r="W1178" s="1021">
        <v>4096</v>
      </c>
      <c r="X1178" s="644"/>
      <c r="Y1178" s="414"/>
      <c r="Z1178" s="415"/>
      <c r="AA1178" s="415"/>
      <c r="AB1178" s="415"/>
      <c r="AC1178" s="416"/>
      <c r="AD1178" s="1040"/>
      <c r="AE1178" s="504"/>
    </row>
    <row r="1179" spans="1:32">
      <c r="A1179" s="944">
        <f>IF(C1179="","",VLOOKUP(C1179,지역코드!$A$2:$C$163,2,0))</f>
        <v>43</v>
      </c>
      <c r="B1179" s="944" t="str">
        <f>IF(C1179="","",VLOOKUP(C1179,지역코드!$A$2:$C$163,3,0))</f>
        <v>경기</v>
      </c>
      <c r="C1179" s="943" t="s">
        <v>611</v>
      </c>
      <c r="D1179" s="1040" t="s">
        <v>4152</v>
      </c>
      <c r="E1179" s="950"/>
      <c r="F1179" s="951"/>
      <c r="G1179" s="941" t="s">
        <v>385</v>
      </c>
      <c r="H1179" s="561"/>
      <c r="I1179" s="1321" t="s">
        <v>385</v>
      </c>
      <c r="J1179" s="1322"/>
      <c r="K1179" s="1323"/>
      <c r="L1179" s="941" t="s">
        <v>2476</v>
      </c>
      <c r="M1179" s="943" t="s">
        <v>2477</v>
      </c>
      <c r="N1179" s="950"/>
      <c r="O1179" s="943"/>
      <c r="P1179" s="1321" t="s">
        <v>385</v>
      </c>
      <c r="Q1179" s="1324"/>
      <c r="R1179" s="943" t="s">
        <v>385</v>
      </c>
      <c r="S1179" s="944" t="s">
        <v>385</v>
      </c>
      <c r="T1179" s="1040"/>
      <c r="U1179" s="757" t="s">
        <v>386</v>
      </c>
      <c r="V1179" s="1049" t="s">
        <v>4166</v>
      </c>
      <c r="W1179" s="1021">
        <v>4096</v>
      </c>
      <c r="X1179" s="644"/>
      <c r="Y1179" s="414"/>
      <c r="Z1179" s="415"/>
      <c r="AA1179" s="415"/>
      <c r="AB1179" s="415"/>
      <c r="AC1179" s="416"/>
      <c r="AD1179" s="1040"/>
      <c r="AE1179" s="504"/>
    </row>
    <row r="1180" spans="1:32">
      <c r="A1180" s="944">
        <f>IF(C1180="","",VLOOKUP(C1180,지역코드!$A$2:$C$163,2,0))</f>
        <v>43</v>
      </c>
      <c r="B1180" s="944" t="str">
        <f>IF(C1180="","",VLOOKUP(C1180,지역코드!$A$2:$C$163,3,0))</f>
        <v>경기</v>
      </c>
      <c r="C1180" s="943" t="s">
        <v>611</v>
      </c>
      <c r="D1180" s="1040" t="s">
        <v>4152</v>
      </c>
      <c r="E1180" s="950"/>
      <c r="F1180" s="951"/>
      <c r="G1180" s="941" t="s">
        <v>385</v>
      </c>
      <c r="H1180" s="561"/>
      <c r="I1180" s="1321" t="s">
        <v>4638</v>
      </c>
      <c r="J1180" s="1322"/>
      <c r="K1180" s="1323"/>
      <c r="L1180" s="941" t="s">
        <v>2435</v>
      </c>
      <c r="M1180" s="943" t="s">
        <v>2457</v>
      </c>
      <c r="N1180" s="950"/>
      <c r="O1180" s="943"/>
      <c r="P1180" s="1321" t="s">
        <v>4647</v>
      </c>
      <c r="Q1180" s="1324"/>
      <c r="R1180" s="943">
        <v>37.086599999999997</v>
      </c>
      <c r="S1180" s="944">
        <v>127.2147921</v>
      </c>
      <c r="T1180" s="1040"/>
      <c r="U1180" s="942" t="s">
        <v>5525</v>
      </c>
      <c r="V1180" s="1040" t="s">
        <v>4658</v>
      </c>
      <c r="W1180" s="1021">
        <v>80</v>
      </c>
      <c r="X1180" s="644"/>
      <c r="Y1180" s="1078"/>
      <c r="Z1180" s="1151"/>
      <c r="AA1180" s="1151"/>
      <c r="AB1180" s="1151"/>
      <c r="AC1180" s="1105"/>
      <c r="AD1180" s="1040"/>
      <c r="AE1180" s="504"/>
    </row>
    <row r="1181" spans="1:32">
      <c r="A1181" s="944">
        <f>IF(C1181="","",VLOOKUP(C1181,지역코드!$A$2:$C$163,2,0))</f>
        <v>43</v>
      </c>
      <c r="B1181" s="944" t="str">
        <f>IF(C1181="","",VLOOKUP(C1181,지역코드!$A$2:$C$163,3,0))</f>
        <v>경기</v>
      </c>
      <c r="C1181" s="943" t="s">
        <v>611</v>
      </c>
      <c r="D1181" s="1040" t="s">
        <v>4152</v>
      </c>
      <c r="E1181" s="950"/>
      <c r="F1181" s="951"/>
      <c r="G1181" s="941" t="s">
        <v>385</v>
      </c>
      <c r="H1181" s="561"/>
      <c r="I1181" s="1321" t="s">
        <v>385</v>
      </c>
      <c r="J1181" s="1322"/>
      <c r="K1181" s="1323"/>
      <c r="L1181" s="941" t="s">
        <v>2462</v>
      </c>
      <c r="M1181" s="943" t="s">
        <v>2753</v>
      </c>
      <c r="N1181" s="950"/>
      <c r="O1181" s="943"/>
      <c r="P1181" s="1321" t="s">
        <v>385</v>
      </c>
      <c r="Q1181" s="1324"/>
      <c r="R1181" s="943" t="s">
        <v>385</v>
      </c>
      <c r="S1181" s="944" t="s">
        <v>385</v>
      </c>
      <c r="T1181" s="1040" t="s">
        <v>385</v>
      </c>
      <c r="U1181" s="1040" t="s">
        <v>4658</v>
      </c>
      <c r="V1181" s="1040" t="s">
        <v>4659</v>
      </c>
      <c r="W1181" s="1021">
        <v>4096</v>
      </c>
      <c r="X1181" s="644"/>
      <c r="Y1181" s="1078"/>
      <c r="Z1181" s="1151"/>
      <c r="AA1181" s="1151"/>
      <c r="AB1181" s="1151"/>
      <c r="AC1181" s="1105"/>
      <c r="AD1181" s="1040"/>
      <c r="AE1181" s="504"/>
    </row>
    <row r="1182" spans="1:32">
      <c r="A1182" s="944">
        <f>IF(C1182="","",VLOOKUP(C1182,지역코드!$A$2:$C$163,2,0))</f>
        <v>43</v>
      </c>
      <c r="B1182" s="944" t="str">
        <f>IF(C1182="","",VLOOKUP(C1182,지역코드!$A$2:$C$163,3,0))</f>
        <v>경기</v>
      </c>
      <c r="C1182" s="943" t="s">
        <v>611</v>
      </c>
      <c r="D1182" s="1040" t="s">
        <v>4152</v>
      </c>
      <c r="E1182" s="950"/>
      <c r="F1182" s="951"/>
      <c r="G1182" s="941" t="s">
        <v>385</v>
      </c>
      <c r="H1182" s="561"/>
      <c r="I1182" s="1321" t="s">
        <v>385</v>
      </c>
      <c r="J1182" s="1322"/>
      <c r="K1182" s="1323"/>
      <c r="L1182" s="941" t="s">
        <v>2476</v>
      </c>
      <c r="M1182" s="943" t="s">
        <v>2477</v>
      </c>
      <c r="N1182" s="950"/>
      <c r="O1182" s="943"/>
      <c r="P1182" s="1321" t="s">
        <v>385</v>
      </c>
      <c r="Q1182" s="1324"/>
      <c r="R1182" s="943" t="s">
        <v>385</v>
      </c>
      <c r="S1182" s="944" t="s">
        <v>385</v>
      </c>
      <c r="T1182" s="1040"/>
      <c r="U1182" s="757" t="s">
        <v>386</v>
      </c>
      <c r="V1182" s="1049" t="s">
        <v>4166</v>
      </c>
      <c r="W1182" s="1021">
        <v>4096</v>
      </c>
      <c r="X1182" s="644"/>
      <c r="Y1182" s="1078"/>
      <c r="Z1182" s="1151"/>
      <c r="AA1182" s="1151"/>
      <c r="AB1182" s="1151"/>
      <c r="AC1182" s="1105"/>
      <c r="AD1182" s="1040"/>
      <c r="AE1182" s="504"/>
    </row>
    <row r="1183" spans="1:32">
      <c r="A1183" s="944">
        <f>IF(C1183="","",VLOOKUP(C1183,지역코드!$A$2:$C$163,2,0))</f>
        <v>43</v>
      </c>
      <c r="B1183" s="944" t="str">
        <f>IF(C1183="","",VLOOKUP(C1183,지역코드!$A$2:$C$163,3,0))</f>
        <v>경기</v>
      </c>
      <c r="C1183" s="943" t="s">
        <v>611</v>
      </c>
      <c r="D1183" s="1040" t="s">
        <v>4152</v>
      </c>
      <c r="E1183" s="950"/>
      <c r="F1183" s="951"/>
      <c r="G1183" s="941" t="s">
        <v>385</v>
      </c>
      <c r="H1183" s="561"/>
      <c r="I1183" s="1321" t="s">
        <v>2711</v>
      </c>
      <c r="J1183" s="1322"/>
      <c r="K1183" s="1323"/>
      <c r="L1183" s="941" t="s">
        <v>2435</v>
      </c>
      <c r="M1183" s="943" t="s">
        <v>2457</v>
      </c>
      <c r="N1183" s="950"/>
      <c r="O1183" s="943"/>
      <c r="P1183" s="1321" t="s">
        <v>4648</v>
      </c>
      <c r="Q1183" s="1324"/>
      <c r="R1183" s="943">
        <v>37.082328619999998</v>
      </c>
      <c r="S1183" s="944">
        <v>127.1755259</v>
      </c>
      <c r="T1183" s="1040"/>
      <c r="U1183" s="942" t="s">
        <v>5525</v>
      </c>
      <c r="V1183" s="1040" t="s">
        <v>4660</v>
      </c>
      <c r="W1183" s="1021">
        <v>80</v>
      </c>
      <c r="X1183" s="665"/>
      <c r="Y1183" s="474"/>
      <c r="Z1183" s="475"/>
      <c r="AA1183" s="475"/>
      <c r="AB1183" s="475"/>
      <c r="AC1183" s="152"/>
      <c r="AD1183" s="1040"/>
      <c r="AE1183" s="504"/>
    </row>
    <row r="1184" spans="1:32">
      <c r="A1184" s="944">
        <f>IF(C1184="","",VLOOKUP(C1184,지역코드!$A$2:$C$163,2,0))</f>
        <v>43</v>
      </c>
      <c r="B1184" s="944" t="str">
        <f>IF(C1184="","",VLOOKUP(C1184,지역코드!$A$2:$C$163,3,0))</f>
        <v>경기</v>
      </c>
      <c r="C1184" s="943" t="s">
        <v>611</v>
      </c>
      <c r="D1184" s="1040" t="s">
        <v>4152</v>
      </c>
      <c r="E1184" s="950"/>
      <c r="F1184" s="951"/>
      <c r="G1184" s="941" t="s">
        <v>385</v>
      </c>
      <c r="H1184" s="561"/>
      <c r="I1184" s="1321" t="s">
        <v>385</v>
      </c>
      <c r="J1184" s="1322"/>
      <c r="K1184" s="1323"/>
      <c r="L1184" s="941" t="s">
        <v>2462</v>
      </c>
      <c r="M1184" s="943" t="s">
        <v>2753</v>
      </c>
      <c r="N1184" s="950"/>
      <c r="O1184" s="943"/>
      <c r="P1184" s="1321" t="s">
        <v>385</v>
      </c>
      <c r="Q1184" s="1324"/>
      <c r="R1184" s="943" t="s">
        <v>385</v>
      </c>
      <c r="S1184" s="944" t="s">
        <v>385</v>
      </c>
      <c r="T1184" s="1040" t="s">
        <v>385</v>
      </c>
      <c r="U1184" s="1040" t="s">
        <v>4660</v>
      </c>
      <c r="V1184" s="1040" t="s">
        <v>4661</v>
      </c>
      <c r="W1184" s="1021">
        <v>4096</v>
      </c>
      <c r="X1184" s="644"/>
      <c r="Y1184" s="1078"/>
      <c r="Z1184" s="1151"/>
      <c r="AA1184" s="1151"/>
      <c r="AB1184" s="1151"/>
      <c r="AC1184" s="1105"/>
      <c r="AD1184" s="1040"/>
      <c r="AE1184" s="504"/>
    </row>
    <row r="1185" spans="1:32">
      <c r="A1185" s="944">
        <f>IF(C1185="","",VLOOKUP(C1185,지역코드!$A$2:$C$163,2,0))</f>
        <v>43</v>
      </c>
      <c r="B1185" s="944" t="str">
        <f>IF(C1185="","",VLOOKUP(C1185,지역코드!$A$2:$C$163,3,0))</f>
        <v>경기</v>
      </c>
      <c r="C1185" s="943" t="s">
        <v>611</v>
      </c>
      <c r="D1185" s="1040" t="s">
        <v>4152</v>
      </c>
      <c r="E1185" s="950"/>
      <c r="F1185" s="951"/>
      <c r="G1185" s="941" t="s">
        <v>385</v>
      </c>
      <c r="H1185" s="561"/>
      <c r="I1185" s="1321" t="s">
        <v>385</v>
      </c>
      <c r="J1185" s="1322"/>
      <c r="K1185" s="1323"/>
      <c r="L1185" s="941" t="s">
        <v>2476</v>
      </c>
      <c r="M1185" s="943" t="s">
        <v>2477</v>
      </c>
      <c r="N1185" s="950"/>
      <c r="O1185" s="943"/>
      <c r="P1185" s="1321" t="s">
        <v>385</v>
      </c>
      <c r="Q1185" s="1324"/>
      <c r="R1185" s="943" t="s">
        <v>385</v>
      </c>
      <c r="S1185" s="944" t="s">
        <v>385</v>
      </c>
      <c r="T1185" s="1040"/>
      <c r="U1185" s="757" t="s">
        <v>386</v>
      </c>
      <c r="V1185" s="1049" t="s">
        <v>4166</v>
      </c>
      <c r="W1185" s="1021">
        <v>4096</v>
      </c>
      <c r="X1185" s="644"/>
      <c r="Y1185" s="1078"/>
      <c r="Z1185" s="1151"/>
      <c r="AA1185" s="1151"/>
      <c r="AB1185" s="1151"/>
      <c r="AC1185" s="1105"/>
      <c r="AD1185" s="1040"/>
      <c r="AE1185" s="504"/>
    </row>
    <row r="1186" spans="1:32">
      <c r="A1186" s="944">
        <f>IF(C1186="","",VLOOKUP(C1186,지역코드!$A$2:$C$163,2,0))</f>
        <v>43</v>
      </c>
      <c r="B1186" s="944" t="str">
        <f>IF(C1186="","",VLOOKUP(C1186,지역코드!$A$2:$C$163,3,0))</f>
        <v>경기</v>
      </c>
      <c r="C1186" s="943" t="s">
        <v>611</v>
      </c>
      <c r="D1186" s="1040" t="s">
        <v>4152</v>
      </c>
      <c r="E1186" s="950"/>
      <c r="F1186" s="951"/>
      <c r="G1186" s="941" t="s">
        <v>385</v>
      </c>
      <c r="H1186" s="561"/>
      <c r="I1186" s="1321" t="s">
        <v>4640</v>
      </c>
      <c r="J1186" s="1322"/>
      <c r="K1186" s="1323"/>
      <c r="L1186" s="941" t="s">
        <v>2435</v>
      </c>
      <c r="M1186" s="943" t="s">
        <v>2457</v>
      </c>
      <c r="N1186" s="950"/>
      <c r="O1186" s="943"/>
      <c r="P1186" s="1321" t="s">
        <v>4649</v>
      </c>
      <c r="Q1186" s="1324"/>
      <c r="R1186" s="943">
        <v>37.086613999999997</v>
      </c>
      <c r="S1186" s="944">
        <v>127.23669</v>
      </c>
      <c r="T1186" s="1040"/>
      <c r="U1186" s="942" t="s">
        <v>5525</v>
      </c>
      <c r="V1186" s="1040" t="s">
        <v>4662</v>
      </c>
      <c r="W1186" s="1021">
        <v>80</v>
      </c>
      <c r="X1186" s="644"/>
      <c r="Y1186" s="1078"/>
      <c r="Z1186" s="1151"/>
      <c r="AA1186" s="1151"/>
      <c r="AB1186" s="1151"/>
      <c r="AC1186" s="1105"/>
      <c r="AD1186" s="1040"/>
      <c r="AE1186" s="504"/>
    </row>
    <row r="1187" spans="1:32">
      <c r="A1187" s="944">
        <f>IF(C1187="","",VLOOKUP(C1187,지역코드!$A$2:$C$163,2,0))</f>
        <v>43</v>
      </c>
      <c r="B1187" s="944" t="str">
        <f>IF(C1187="","",VLOOKUP(C1187,지역코드!$A$2:$C$163,3,0))</f>
        <v>경기</v>
      </c>
      <c r="C1187" s="943" t="s">
        <v>611</v>
      </c>
      <c r="D1187" s="1040" t="s">
        <v>4152</v>
      </c>
      <c r="E1187" s="950"/>
      <c r="F1187" s="951"/>
      <c r="G1187" s="941" t="s">
        <v>385</v>
      </c>
      <c r="H1187" s="561"/>
      <c r="I1187" s="1321" t="s">
        <v>385</v>
      </c>
      <c r="J1187" s="1322"/>
      <c r="K1187" s="1323"/>
      <c r="L1187" s="941" t="s">
        <v>2462</v>
      </c>
      <c r="M1187" s="943" t="s">
        <v>2753</v>
      </c>
      <c r="N1187" s="950"/>
      <c r="O1187" s="943"/>
      <c r="P1187" s="1321" t="s">
        <v>385</v>
      </c>
      <c r="Q1187" s="1324"/>
      <c r="R1187" s="943" t="s">
        <v>385</v>
      </c>
      <c r="S1187" s="944" t="s">
        <v>385</v>
      </c>
      <c r="T1187" s="1040" t="s">
        <v>385</v>
      </c>
      <c r="U1187" s="1040" t="s">
        <v>4662</v>
      </c>
      <c r="V1187" s="1040" t="s">
        <v>4663</v>
      </c>
      <c r="W1187" s="1021">
        <v>4096</v>
      </c>
      <c r="X1187" s="644"/>
      <c r="Y1187" s="1078"/>
      <c r="Z1187" s="1151"/>
      <c r="AA1187" s="1151"/>
      <c r="AB1187" s="1151"/>
      <c r="AC1187" s="1105"/>
      <c r="AD1187" s="1040"/>
      <c r="AE1187" s="504"/>
    </row>
    <row r="1188" spans="1:32">
      <c r="A1188" s="944">
        <f>IF(C1188="","",VLOOKUP(C1188,지역코드!$A$2:$C$163,2,0))</f>
        <v>43</v>
      </c>
      <c r="B1188" s="944" t="str">
        <f>IF(C1188="","",VLOOKUP(C1188,지역코드!$A$2:$C$163,3,0))</f>
        <v>경기</v>
      </c>
      <c r="C1188" s="943" t="s">
        <v>611</v>
      </c>
      <c r="D1188" s="1040" t="s">
        <v>4152</v>
      </c>
      <c r="E1188" s="950"/>
      <c r="F1188" s="951"/>
      <c r="G1188" s="941" t="s">
        <v>385</v>
      </c>
      <c r="H1188" s="561"/>
      <c r="I1188" s="1321" t="s">
        <v>385</v>
      </c>
      <c r="J1188" s="1322"/>
      <c r="K1188" s="1323"/>
      <c r="L1188" s="941" t="s">
        <v>2476</v>
      </c>
      <c r="M1188" s="943" t="s">
        <v>2477</v>
      </c>
      <c r="N1188" s="950"/>
      <c r="O1188" s="943"/>
      <c r="P1188" s="1321" t="s">
        <v>385</v>
      </c>
      <c r="Q1188" s="1324"/>
      <c r="R1188" s="943" t="s">
        <v>385</v>
      </c>
      <c r="S1188" s="944" t="s">
        <v>385</v>
      </c>
      <c r="T1188" s="1040"/>
      <c r="U1188" s="942" t="s">
        <v>386</v>
      </c>
      <c r="V1188" s="1049" t="s">
        <v>4166</v>
      </c>
      <c r="W1188" s="1021">
        <v>4096</v>
      </c>
      <c r="X1188" s="646"/>
      <c r="Y1188" s="952"/>
      <c r="Z1188" s="148"/>
      <c r="AA1188" s="148"/>
      <c r="AB1188" s="148"/>
      <c r="AC1188" s="946"/>
      <c r="AD1188" s="1040"/>
      <c r="AE1188" s="504"/>
    </row>
    <row r="1189" spans="1:32">
      <c r="A1189" s="944">
        <f>IF(C1189="","",VLOOKUP(C1189,지역코드!$A$2:$C$163,2,0))</f>
        <v>43</v>
      </c>
      <c r="B1189" s="944" t="str">
        <f>IF(C1189="","",VLOOKUP(C1189,지역코드!$A$2:$C$163,3,0))</f>
        <v>경기</v>
      </c>
      <c r="C1189" s="943" t="s">
        <v>611</v>
      </c>
      <c r="D1189" s="1040" t="s">
        <v>4152</v>
      </c>
      <c r="E1189" s="950"/>
      <c r="F1189" s="951"/>
      <c r="G1189" s="941" t="s">
        <v>385</v>
      </c>
      <c r="H1189" s="561"/>
      <c r="I1189" s="1321" t="s">
        <v>4641</v>
      </c>
      <c r="J1189" s="1322"/>
      <c r="K1189" s="1323"/>
      <c r="L1189" s="941" t="s">
        <v>2435</v>
      </c>
      <c r="M1189" s="943" t="s">
        <v>2457</v>
      </c>
      <c r="N1189" s="950"/>
      <c r="O1189" s="943"/>
      <c r="P1189" s="1321" t="s">
        <v>4650</v>
      </c>
      <c r="Q1189" s="1324"/>
      <c r="R1189" s="943">
        <v>37.062710469999999</v>
      </c>
      <c r="S1189" s="944">
        <v>127.36363</v>
      </c>
      <c r="T1189" s="1040"/>
      <c r="U1189" s="942" t="s">
        <v>5525</v>
      </c>
      <c r="V1189" s="1040" t="s">
        <v>4664</v>
      </c>
      <c r="W1189" s="1021">
        <v>80</v>
      </c>
      <c r="X1189" s="1053"/>
      <c r="Y1189" s="950"/>
      <c r="Z1189" s="944"/>
      <c r="AA1189" s="944"/>
      <c r="AB1189" s="944"/>
      <c r="AC1189" s="943"/>
      <c r="AD1189" s="1040"/>
      <c r="AE1189" s="504"/>
    </row>
    <row r="1190" spans="1:32">
      <c r="A1190" s="944">
        <f>IF(C1190="","",VLOOKUP(C1190,지역코드!$A$2:$C$163,2,0))</f>
        <v>43</v>
      </c>
      <c r="B1190" s="944" t="str">
        <f>IF(C1190="","",VLOOKUP(C1190,지역코드!$A$2:$C$163,3,0))</f>
        <v>경기</v>
      </c>
      <c r="C1190" s="943" t="s">
        <v>611</v>
      </c>
      <c r="D1190" s="1040" t="s">
        <v>4152</v>
      </c>
      <c r="E1190" s="950"/>
      <c r="F1190" s="951"/>
      <c r="G1190" s="941" t="s">
        <v>385</v>
      </c>
      <c r="H1190" s="561"/>
      <c r="I1190" s="1321" t="s">
        <v>385</v>
      </c>
      <c r="J1190" s="1322"/>
      <c r="K1190" s="1323"/>
      <c r="L1190" s="941" t="s">
        <v>2462</v>
      </c>
      <c r="M1190" s="943" t="s">
        <v>2753</v>
      </c>
      <c r="N1190" s="950"/>
      <c r="O1190" s="943"/>
      <c r="P1190" s="1321" t="s">
        <v>385</v>
      </c>
      <c r="Q1190" s="1324"/>
      <c r="R1190" s="943" t="s">
        <v>385</v>
      </c>
      <c r="S1190" s="944" t="s">
        <v>385</v>
      </c>
      <c r="T1190" s="1040" t="s">
        <v>385</v>
      </c>
      <c r="U1190" s="1040" t="s">
        <v>4664</v>
      </c>
      <c r="V1190" s="1040" t="s">
        <v>4665</v>
      </c>
      <c r="W1190" s="1021">
        <v>4096</v>
      </c>
      <c r="X1190" s="644"/>
      <c r="Y1190" s="1078"/>
      <c r="Z1190" s="1151"/>
      <c r="AA1190" s="1151"/>
      <c r="AB1190" s="1151"/>
      <c r="AC1190" s="1105"/>
      <c r="AD1190" s="1040"/>
      <c r="AE1190" s="504"/>
    </row>
    <row r="1191" spans="1:32">
      <c r="A1191" s="944">
        <f>IF(C1191="","",VLOOKUP(C1191,지역코드!$A$2:$C$163,2,0))</f>
        <v>43</v>
      </c>
      <c r="B1191" s="944" t="str">
        <f>IF(C1191="","",VLOOKUP(C1191,지역코드!$A$2:$C$163,3,0))</f>
        <v>경기</v>
      </c>
      <c r="C1191" s="943" t="s">
        <v>611</v>
      </c>
      <c r="D1191" s="1040" t="s">
        <v>4152</v>
      </c>
      <c r="E1191" s="950"/>
      <c r="F1191" s="951"/>
      <c r="G1191" s="941" t="s">
        <v>385</v>
      </c>
      <c r="H1191" s="561"/>
      <c r="I1191" s="1321" t="s">
        <v>385</v>
      </c>
      <c r="J1191" s="1322"/>
      <c r="K1191" s="1323"/>
      <c r="L1191" s="941" t="s">
        <v>2476</v>
      </c>
      <c r="M1191" s="943" t="s">
        <v>2477</v>
      </c>
      <c r="N1191" s="950"/>
      <c r="O1191" s="943"/>
      <c r="P1191" s="1321" t="s">
        <v>385</v>
      </c>
      <c r="Q1191" s="1324"/>
      <c r="R1191" s="943" t="s">
        <v>385</v>
      </c>
      <c r="S1191" s="944" t="s">
        <v>385</v>
      </c>
      <c r="T1191" s="1040"/>
      <c r="U1191" s="757" t="s">
        <v>386</v>
      </c>
      <c r="V1191" s="1049" t="s">
        <v>4166</v>
      </c>
      <c r="W1191" s="1021">
        <v>4096</v>
      </c>
      <c r="X1191" s="644"/>
      <c r="Y1191" s="1078"/>
      <c r="Z1191" s="1151"/>
      <c r="AA1191" s="1151"/>
      <c r="AB1191" s="1151"/>
      <c r="AC1191" s="1105"/>
      <c r="AD1191" s="1040"/>
      <c r="AE1191" s="504"/>
    </row>
    <row r="1192" spans="1:32">
      <c r="A1192" s="944">
        <f>IF(C1192="","",VLOOKUP(C1192,지역코드!$A$2:$C$163,2,0))</f>
        <v>43</v>
      </c>
      <c r="B1192" s="944" t="str">
        <f>IF(C1192="","",VLOOKUP(C1192,지역코드!$A$2:$C$163,3,0))</f>
        <v>경기</v>
      </c>
      <c r="C1192" s="943" t="s">
        <v>611</v>
      </c>
      <c r="D1192" s="1040" t="s">
        <v>4152</v>
      </c>
      <c r="E1192" s="950"/>
      <c r="F1192" s="951"/>
      <c r="G1192" s="941" t="s">
        <v>385</v>
      </c>
      <c r="H1192" s="561"/>
      <c r="I1192" s="1321" t="s">
        <v>5527</v>
      </c>
      <c r="J1192" s="1322"/>
      <c r="K1192" s="1323"/>
      <c r="L1192" s="941" t="s">
        <v>2435</v>
      </c>
      <c r="M1192" s="943" t="s">
        <v>2457</v>
      </c>
      <c r="N1192" s="950"/>
      <c r="O1192" s="943"/>
      <c r="P1192" s="1321" t="s">
        <v>4651</v>
      </c>
      <c r="Q1192" s="1324"/>
      <c r="R1192" s="943">
        <v>37.10134154</v>
      </c>
      <c r="S1192" s="944">
        <v>127.2590192</v>
      </c>
      <c r="T1192" s="1040"/>
      <c r="U1192" s="942" t="s">
        <v>5525</v>
      </c>
      <c r="V1192" s="1040" t="s">
        <v>4666</v>
      </c>
      <c r="W1192" s="1021">
        <v>80</v>
      </c>
      <c r="X1192" s="644"/>
      <c r="Y1192" s="1078"/>
      <c r="Z1192" s="1151"/>
      <c r="AA1192" s="1151"/>
      <c r="AB1192" s="1151"/>
      <c r="AC1192" s="1105"/>
      <c r="AD1192" s="1040"/>
      <c r="AE1192" s="504"/>
    </row>
    <row r="1193" spans="1:32" ht="16.5" customHeight="1">
      <c r="A1193" s="944">
        <f>IF(C1193="","",VLOOKUP(C1193,지역코드!$A$2:$C$163,2,0))</f>
        <v>43</v>
      </c>
      <c r="B1193" s="944" t="str">
        <f>IF(C1193="","",VLOOKUP(C1193,지역코드!$A$2:$C$163,3,0))</f>
        <v>경기</v>
      </c>
      <c r="C1193" s="943" t="s">
        <v>611</v>
      </c>
      <c r="D1193" s="1040" t="s">
        <v>4152</v>
      </c>
      <c r="E1193" s="950"/>
      <c r="F1193" s="951"/>
      <c r="G1193" s="941" t="s">
        <v>385</v>
      </c>
      <c r="H1193" s="561"/>
      <c r="I1193" s="1321" t="s">
        <v>385</v>
      </c>
      <c r="J1193" s="1322"/>
      <c r="K1193" s="1323"/>
      <c r="L1193" s="941" t="s">
        <v>2462</v>
      </c>
      <c r="M1193" s="943" t="s">
        <v>2753</v>
      </c>
      <c r="N1193" s="950"/>
      <c r="O1193" s="943"/>
      <c r="P1193" s="1321" t="s">
        <v>385</v>
      </c>
      <c r="Q1193" s="1324"/>
      <c r="R1193" s="943" t="s">
        <v>385</v>
      </c>
      <c r="S1193" s="944" t="s">
        <v>385</v>
      </c>
      <c r="T1193" s="1040" t="s">
        <v>385</v>
      </c>
      <c r="U1193" s="942" t="s">
        <v>4666</v>
      </c>
      <c r="V1193" s="1040" t="s">
        <v>4667</v>
      </c>
      <c r="W1193" s="1021">
        <v>4096</v>
      </c>
      <c r="X1193" s="644"/>
      <c r="Y1193" s="1078"/>
      <c r="Z1193" s="1151"/>
      <c r="AA1193" s="1151"/>
      <c r="AB1193" s="1151"/>
      <c r="AC1193" s="1105"/>
      <c r="AD1193" s="1040"/>
      <c r="AE1193" s="504"/>
    </row>
    <row r="1194" spans="1:32" ht="17.25" thickBot="1">
      <c r="A1194" s="1064">
        <f>IF(C1194="","",VLOOKUP(C1194,지역코드!$A$2:$C$163,2,0))</f>
        <v>43</v>
      </c>
      <c r="B1194" s="1064" t="str">
        <f>IF(C1194="","",VLOOKUP(C1194,지역코드!$A$2:$C$163,3,0))</f>
        <v>경기</v>
      </c>
      <c r="C1194" s="1061" t="s">
        <v>611</v>
      </c>
      <c r="D1194" s="1040" t="s">
        <v>4152</v>
      </c>
      <c r="E1194" s="449"/>
      <c r="F1194" s="450"/>
      <c r="G1194" s="1063" t="s">
        <v>385</v>
      </c>
      <c r="H1194" s="562"/>
      <c r="I1194" s="1321" t="s">
        <v>385</v>
      </c>
      <c r="J1194" s="1322"/>
      <c r="K1194" s="1323"/>
      <c r="L1194" s="1063" t="s">
        <v>2476</v>
      </c>
      <c r="M1194" s="1061" t="s">
        <v>2477</v>
      </c>
      <c r="N1194" s="449"/>
      <c r="O1194" s="1061"/>
      <c r="P1194" s="1333" t="s">
        <v>385</v>
      </c>
      <c r="Q1194" s="1336"/>
      <c r="R1194" s="943" t="s">
        <v>385</v>
      </c>
      <c r="S1194" s="944" t="s">
        <v>385</v>
      </c>
      <c r="T1194" s="1055"/>
      <c r="U1194" s="861" t="s">
        <v>386</v>
      </c>
      <c r="V1194" s="1049" t="s">
        <v>4166</v>
      </c>
      <c r="W1194" s="1021">
        <v>4096</v>
      </c>
      <c r="X1194" s="648"/>
      <c r="Y1194" s="455"/>
      <c r="Z1194" s="456"/>
      <c r="AA1194" s="456"/>
      <c r="AB1194" s="456"/>
      <c r="AC1194" s="1150"/>
      <c r="AD1194" s="1092"/>
      <c r="AE1194" s="505"/>
      <c r="AF1194" s="67"/>
    </row>
    <row r="1195" spans="1:32" ht="21" thickBot="1">
      <c r="A1195" s="1337" t="s">
        <v>6429</v>
      </c>
      <c r="B1195" s="1338"/>
      <c r="C1195" s="1338"/>
      <c r="D1195" s="1338"/>
      <c r="E1195" s="1338"/>
      <c r="F1195" s="1338"/>
      <c r="G1195" s="1338"/>
      <c r="H1195" s="1338"/>
      <c r="I1195" s="1338"/>
      <c r="J1195" s="1338"/>
      <c r="K1195" s="1338"/>
      <c r="L1195" s="1338"/>
      <c r="M1195" s="1338"/>
      <c r="N1195" s="1338"/>
      <c r="O1195" s="1338"/>
      <c r="P1195" s="1338"/>
      <c r="Q1195" s="1338"/>
      <c r="R1195" s="1338"/>
      <c r="S1195" s="1338"/>
      <c r="T1195" s="1338"/>
      <c r="U1195" s="1338"/>
      <c r="V1195" s="1338"/>
      <c r="W1195" s="1338"/>
      <c r="X1195" s="1338"/>
      <c r="Y1195" s="1338"/>
      <c r="Z1195" s="1338"/>
      <c r="AA1195" s="1338"/>
      <c r="AB1195" s="1338"/>
      <c r="AC1195" s="1338"/>
      <c r="AD1195" s="1338"/>
      <c r="AE1195" s="1339"/>
    </row>
    <row r="1196" spans="1:32">
      <c r="A1196" s="948">
        <f>IF(C1196="","",VLOOKUP(C1196,지역코드!$A$2:$C$163,2,0))</f>
        <v>43</v>
      </c>
      <c r="B1196" s="948" t="str">
        <f>IF(C1196="","",VLOOKUP(C1196,지역코드!$A$2:$C$163,3,0))</f>
        <v>경기</v>
      </c>
      <c r="C1196" s="165" t="s">
        <v>611</v>
      </c>
      <c r="D1196" s="1044" t="s">
        <v>4152</v>
      </c>
      <c r="E1196" s="446"/>
      <c r="F1196" s="447"/>
      <c r="G1196" s="947" t="s">
        <v>385</v>
      </c>
      <c r="H1196" s="560"/>
      <c r="I1196" s="1352" t="s">
        <v>6430</v>
      </c>
      <c r="J1196" s="1353"/>
      <c r="K1196" s="1354"/>
      <c r="L1196" s="947" t="s">
        <v>2435</v>
      </c>
      <c r="M1196" s="165" t="s">
        <v>2457</v>
      </c>
      <c r="N1196" s="446"/>
      <c r="O1196" s="165"/>
      <c r="P1196" s="1352" t="s">
        <v>6433</v>
      </c>
      <c r="Q1196" s="1355"/>
      <c r="R1196" s="165">
        <v>37.100895999999999</v>
      </c>
      <c r="S1196" s="948">
        <v>127.21907899999999</v>
      </c>
      <c r="T1196" s="1046"/>
      <c r="U1196" s="942" t="s">
        <v>5525</v>
      </c>
      <c r="V1196" s="1046" t="s">
        <v>6443</v>
      </c>
      <c r="W1196" s="1021">
        <v>80</v>
      </c>
      <c r="X1196" s="656"/>
      <c r="Y1196" s="420"/>
      <c r="Z1196" s="421"/>
      <c r="AA1196" s="421"/>
      <c r="AB1196" s="421"/>
      <c r="AC1196" s="422"/>
      <c r="AD1196" s="1044"/>
      <c r="AE1196" s="53"/>
    </row>
    <row r="1197" spans="1:32">
      <c r="A1197" s="944">
        <f>IF(C1197="","",VLOOKUP(C1197,지역코드!$A$2:$C$163,2,0))</f>
        <v>43</v>
      </c>
      <c r="B1197" s="944" t="str">
        <f>IF(C1197="","",VLOOKUP(C1197,지역코드!$A$2:$C$163,3,0))</f>
        <v>경기</v>
      </c>
      <c r="C1197" s="943" t="s">
        <v>611</v>
      </c>
      <c r="D1197" s="1040" t="s">
        <v>4152</v>
      </c>
      <c r="E1197" s="950"/>
      <c r="F1197" s="951"/>
      <c r="G1197" s="941" t="s">
        <v>385</v>
      </c>
      <c r="H1197" s="561"/>
      <c r="I1197" s="1321" t="s">
        <v>385</v>
      </c>
      <c r="J1197" s="1322"/>
      <c r="K1197" s="1323"/>
      <c r="L1197" s="941" t="s">
        <v>2462</v>
      </c>
      <c r="M1197" s="943" t="s">
        <v>2753</v>
      </c>
      <c r="N1197" s="950"/>
      <c r="O1197" s="943"/>
      <c r="P1197" s="1321" t="s">
        <v>385</v>
      </c>
      <c r="Q1197" s="1324"/>
      <c r="R1197" s="943" t="s">
        <v>385</v>
      </c>
      <c r="S1197" s="944" t="s">
        <v>385</v>
      </c>
      <c r="T1197" s="1040" t="s">
        <v>385</v>
      </c>
      <c r="U1197" s="1031" t="s">
        <v>6436</v>
      </c>
      <c r="V1197" s="1040" t="s">
        <v>6442</v>
      </c>
      <c r="W1197" s="1021">
        <v>4096</v>
      </c>
      <c r="X1197" s="644"/>
      <c r="Y1197" s="414"/>
      <c r="Z1197" s="415"/>
      <c r="AA1197" s="415"/>
      <c r="AB1197" s="415"/>
      <c r="AC1197" s="416"/>
      <c r="AD1197" s="1040"/>
      <c r="AE1197" s="504"/>
    </row>
    <row r="1198" spans="1:32">
      <c r="A1198" s="944">
        <f>IF(C1198="","",VLOOKUP(C1198,지역코드!$A$2:$C$163,2,0))</f>
        <v>43</v>
      </c>
      <c r="B1198" s="944" t="str">
        <f>IF(C1198="","",VLOOKUP(C1198,지역코드!$A$2:$C$163,3,0))</f>
        <v>경기</v>
      </c>
      <c r="C1198" s="943" t="s">
        <v>611</v>
      </c>
      <c r="D1198" s="1040" t="s">
        <v>4152</v>
      </c>
      <c r="E1198" s="950"/>
      <c r="F1198" s="951"/>
      <c r="G1198" s="941" t="s">
        <v>385</v>
      </c>
      <c r="H1198" s="561"/>
      <c r="I1198" s="1321" t="s">
        <v>385</v>
      </c>
      <c r="J1198" s="1322"/>
      <c r="K1198" s="1323"/>
      <c r="L1198" s="941" t="s">
        <v>2476</v>
      </c>
      <c r="M1198" s="943" t="s">
        <v>2477</v>
      </c>
      <c r="N1198" s="950"/>
      <c r="O1198" s="943"/>
      <c r="P1198" s="1321" t="s">
        <v>385</v>
      </c>
      <c r="Q1198" s="1324"/>
      <c r="R1198" s="943" t="s">
        <v>385</v>
      </c>
      <c r="S1198" s="944" t="s">
        <v>385</v>
      </c>
      <c r="T1198" s="1040"/>
      <c r="U1198" s="757" t="s">
        <v>386</v>
      </c>
      <c r="V1198" s="1049" t="s">
        <v>1501</v>
      </c>
      <c r="W1198" s="1021">
        <v>4096</v>
      </c>
      <c r="X1198" s="1053"/>
      <c r="Y1198" s="950"/>
      <c r="Z1198" s="944"/>
      <c r="AA1198" s="944"/>
      <c r="AB1198" s="944"/>
      <c r="AC1198" s="943"/>
      <c r="AD1198" s="1040"/>
      <c r="AE1198" s="504"/>
    </row>
    <row r="1199" spans="1:32">
      <c r="A1199" s="944">
        <f>IF(C1199="","",VLOOKUP(C1199,지역코드!$A$2:$C$163,2,0))</f>
        <v>43</v>
      </c>
      <c r="B1199" s="944" t="str">
        <f>IF(C1199="","",VLOOKUP(C1199,지역코드!$A$2:$C$163,3,0))</f>
        <v>경기</v>
      </c>
      <c r="C1199" s="943" t="s">
        <v>611</v>
      </c>
      <c r="D1199" s="1040" t="s">
        <v>4152</v>
      </c>
      <c r="E1199" s="950"/>
      <c r="F1199" s="951"/>
      <c r="G1199" s="941" t="s">
        <v>385</v>
      </c>
      <c r="H1199" s="561"/>
      <c r="I1199" s="1321" t="s">
        <v>6431</v>
      </c>
      <c r="J1199" s="1322"/>
      <c r="K1199" s="1323"/>
      <c r="L1199" s="941" t="s">
        <v>2435</v>
      </c>
      <c r="M1199" s="943" t="s">
        <v>2457</v>
      </c>
      <c r="N1199" s="950"/>
      <c r="O1199" s="943"/>
      <c r="P1199" s="1321" t="s">
        <v>6434</v>
      </c>
      <c r="Q1199" s="1324"/>
      <c r="R1199" s="943">
        <v>37.092340999999998</v>
      </c>
      <c r="S1199" s="944">
        <v>127.217963</v>
      </c>
      <c r="T1199" s="1040"/>
      <c r="U1199" s="942" t="s">
        <v>5525</v>
      </c>
      <c r="V1199" s="1040" t="s">
        <v>6441</v>
      </c>
      <c r="W1199" s="1021">
        <v>80</v>
      </c>
      <c r="X1199" s="644"/>
      <c r="Y1199" s="414"/>
      <c r="Z1199" s="415"/>
      <c r="AA1199" s="415"/>
      <c r="AB1199" s="415"/>
      <c r="AC1199" s="416"/>
      <c r="AD1199" s="1040"/>
      <c r="AE1199" s="504"/>
    </row>
    <row r="1200" spans="1:32">
      <c r="A1200" s="944">
        <f>IF(C1200="","",VLOOKUP(C1200,지역코드!$A$2:$C$163,2,0))</f>
        <v>43</v>
      </c>
      <c r="B1200" s="944" t="str">
        <f>IF(C1200="","",VLOOKUP(C1200,지역코드!$A$2:$C$163,3,0))</f>
        <v>경기</v>
      </c>
      <c r="C1200" s="943" t="s">
        <v>611</v>
      </c>
      <c r="D1200" s="1040" t="s">
        <v>4152</v>
      </c>
      <c r="E1200" s="950"/>
      <c r="F1200" s="951"/>
      <c r="G1200" s="941" t="s">
        <v>385</v>
      </c>
      <c r="H1200" s="561"/>
      <c r="I1200" s="1321" t="s">
        <v>385</v>
      </c>
      <c r="J1200" s="1322"/>
      <c r="K1200" s="1323"/>
      <c r="L1200" s="941" t="s">
        <v>2462</v>
      </c>
      <c r="M1200" s="943" t="s">
        <v>2753</v>
      </c>
      <c r="N1200" s="950"/>
      <c r="O1200" s="943"/>
      <c r="P1200" s="1321" t="s">
        <v>385</v>
      </c>
      <c r="Q1200" s="1324"/>
      <c r="R1200" s="943" t="s">
        <v>385</v>
      </c>
      <c r="S1200" s="944" t="s">
        <v>385</v>
      </c>
      <c r="T1200" s="1040" t="s">
        <v>385</v>
      </c>
      <c r="U1200" s="942" t="s">
        <v>6437</v>
      </c>
      <c r="V1200" s="1040" t="s">
        <v>6440</v>
      </c>
      <c r="W1200" s="1021">
        <v>4096</v>
      </c>
      <c r="X1200" s="644"/>
      <c r="Y1200" s="414"/>
      <c r="Z1200" s="415"/>
      <c r="AA1200" s="415"/>
      <c r="AB1200" s="415"/>
      <c r="AC1200" s="416"/>
      <c r="AD1200" s="1040"/>
      <c r="AE1200" s="504"/>
    </row>
    <row r="1201" spans="1:32">
      <c r="A1201" s="944">
        <f>IF(C1201="","",VLOOKUP(C1201,지역코드!$A$2:$C$163,2,0))</f>
        <v>43</v>
      </c>
      <c r="B1201" s="944" t="str">
        <f>IF(C1201="","",VLOOKUP(C1201,지역코드!$A$2:$C$163,3,0))</f>
        <v>경기</v>
      </c>
      <c r="C1201" s="943" t="s">
        <v>611</v>
      </c>
      <c r="D1201" s="1040" t="s">
        <v>4152</v>
      </c>
      <c r="E1201" s="950"/>
      <c r="F1201" s="951"/>
      <c r="G1201" s="941" t="s">
        <v>385</v>
      </c>
      <c r="H1201" s="561"/>
      <c r="I1201" s="1321" t="s">
        <v>385</v>
      </c>
      <c r="J1201" s="1322"/>
      <c r="K1201" s="1323"/>
      <c r="L1201" s="941" t="s">
        <v>2476</v>
      </c>
      <c r="M1201" s="943" t="s">
        <v>2477</v>
      </c>
      <c r="N1201" s="950"/>
      <c r="O1201" s="943"/>
      <c r="P1201" s="1321" t="s">
        <v>385</v>
      </c>
      <c r="Q1201" s="1324"/>
      <c r="R1201" s="943" t="s">
        <v>385</v>
      </c>
      <c r="S1201" s="944" t="s">
        <v>385</v>
      </c>
      <c r="T1201" s="1040"/>
      <c r="U1201" s="757" t="s">
        <v>386</v>
      </c>
      <c r="V1201" s="1049" t="s">
        <v>1501</v>
      </c>
      <c r="W1201" s="1021">
        <v>4096</v>
      </c>
      <c r="X1201" s="644"/>
      <c r="Y1201" s="414"/>
      <c r="Z1201" s="415"/>
      <c r="AA1201" s="415"/>
      <c r="AB1201" s="415"/>
      <c r="AC1201" s="416"/>
      <c r="AD1201" s="1040"/>
      <c r="AE1201" s="504"/>
    </row>
    <row r="1202" spans="1:32">
      <c r="A1202" s="944">
        <f>IF(C1202="","",VLOOKUP(C1202,지역코드!$A$2:$C$163,2,0))</f>
        <v>43</v>
      </c>
      <c r="B1202" s="944" t="str">
        <f>IF(C1202="","",VLOOKUP(C1202,지역코드!$A$2:$C$163,3,0))</f>
        <v>경기</v>
      </c>
      <c r="C1202" s="943" t="s">
        <v>611</v>
      </c>
      <c r="D1202" s="1040" t="s">
        <v>4152</v>
      </c>
      <c r="E1202" s="950"/>
      <c r="F1202" s="951"/>
      <c r="G1202" s="941" t="s">
        <v>385</v>
      </c>
      <c r="H1202" s="561"/>
      <c r="I1202" s="1321" t="s">
        <v>6432</v>
      </c>
      <c r="J1202" s="1322"/>
      <c r="K1202" s="1323"/>
      <c r="L1202" s="941" t="s">
        <v>2435</v>
      </c>
      <c r="M1202" s="943" t="s">
        <v>2457</v>
      </c>
      <c r="N1202" s="950"/>
      <c r="O1202" s="943"/>
      <c r="P1202" s="1321" t="s">
        <v>6435</v>
      </c>
      <c r="Q1202" s="1324"/>
      <c r="R1202" s="943">
        <v>37.037399000000001</v>
      </c>
      <c r="S1202" s="944">
        <v>127.44902399999999</v>
      </c>
      <c r="T1202" s="1040"/>
      <c r="U1202" s="942" t="s">
        <v>5525</v>
      </c>
      <c r="V1202" s="1040" t="s">
        <v>6438</v>
      </c>
      <c r="W1202" s="1021">
        <v>80</v>
      </c>
      <c r="X1202" s="644"/>
      <c r="Y1202" s="414"/>
      <c r="Z1202" s="415"/>
      <c r="AA1202" s="415"/>
      <c r="AB1202" s="415"/>
      <c r="AC1202" s="416"/>
      <c r="AD1202" s="1040"/>
      <c r="AE1202" s="504"/>
    </row>
    <row r="1203" spans="1:32">
      <c r="A1203" s="944">
        <f>IF(C1203="","",VLOOKUP(C1203,지역코드!$A$2:$C$163,2,0))</f>
        <v>43</v>
      </c>
      <c r="B1203" s="944" t="str">
        <f>IF(C1203="","",VLOOKUP(C1203,지역코드!$A$2:$C$163,3,0))</f>
        <v>경기</v>
      </c>
      <c r="C1203" s="943" t="s">
        <v>611</v>
      </c>
      <c r="D1203" s="1040" t="s">
        <v>4152</v>
      </c>
      <c r="E1203" s="950"/>
      <c r="F1203" s="951"/>
      <c r="G1203" s="941" t="s">
        <v>385</v>
      </c>
      <c r="H1203" s="561"/>
      <c r="I1203" s="1321" t="s">
        <v>385</v>
      </c>
      <c r="J1203" s="1322"/>
      <c r="K1203" s="1323"/>
      <c r="L1203" s="941" t="s">
        <v>2462</v>
      </c>
      <c r="M1203" s="943" t="s">
        <v>2753</v>
      </c>
      <c r="N1203" s="950"/>
      <c r="O1203" s="943"/>
      <c r="P1203" s="1321" t="s">
        <v>385</v>
      </c>
      <c r="Q1203" s="1324"/>
      <c r="R1203" s="943" t="s">
        <v>385</v>
      </c>
      <c r="S1203" s="944" t="s">
        <v>385</v>
      </c>
      <c r="T1203" s="1040" t="s">
        <v>385</v>
      </c>
      <c r="U1203" s="942" t="s">
        <v>6438</v>
      </c>
      <c r="V1203" s="1040" t="s">
        <v>6439</v>
      </c>
      <c r="W1203" s="1021">
        <v>4096</v>
      </c>
      <c r="X1203" s="644"/>
      <c r="Y1203" s="414"/>
      <c r="Z1203" s="415"/>
      <c r="AA1203" s="415"/>
      <c r="AB1203" s="415"/>
      <c r="AC1203" s="416"/>
      <c r="AD1203" s="1040"/>
      <c r="AE1203" s="504"/>
    </row>
    <row r="1204" spans="1:32" ht="17.25" thickBot="1">
      <c r="A1204" s="944">
        <f>IF(C1204="","",VLOOKUP(C1204,지역코드!$A$2:$C$163,2,0))</f>
        <v>43</v>
      </c>
      <c r="B1204" s="944" t="str">
        <f>IF(C1204="","",VLOOKUP(C1204,지역코드!$A$2:$C$163,3,0))</f>
        <v>경기</v>
      </c>
      <c r="C1204" s="943" t="s">
        <v>611</v>
      </c>
      <c r="D1204" s="1040" t="s">
        <v>4152</v>
      </c>
      <c r="E1204" s="950"/>
      <c r="F1204" s="951"/>
      <c r="G1204" s="941" t="s">
        <v>385</v>
      </c>
      <c r="H1204" s="561"/>
      <c r="I1204" s="1321" t="s">
        <v>385</v>
      </c>
      <c r="J1204" s="1322"/>
      <c r="K1204" s="1323"/>
      <c r="L1204" s="941" t="s">
        <v>2476</v>
      </c>
      <c r="M1204" s="943" t="s">
        <v>2477</v>
      </c>
      <c r="N1204" s="950"/>
      <c r="O1204" s="943"/>
      <c r="P1204" s="1321" t="s">
        <v>385</v>
      </c>
      <c r="Q1204" s="1324"/>
      <c r="R1204" s="943" t="s">
        <v>385</v>
      </c>
      <c r="S1204" s="944" t="s">
        <v>385</v>
      </c>
      <c r="T1204" s="1040"/>
      <c r="U1204" s="757" t="s">
        <v>386</v>
      </c>
      <c r="V1204" s="1049" t="s">
        <v>1501</v>
      </c>
      <c r="W1204" s="1021">
        <v>4096</v>
      </c>
      <c r="X1204" s="644"/>
      <c r="Y1204" s="414"/>
      <c r="Z1204" s="415"/>
      <c r="AA1204" s="415"/>
      <c r="AB1204" s="415"/>
      <c r="AC1204" s="416"/>
      <c r="AD1204" s="1040"/>
      <c r="AE1204" s="504"/>
      <c r="AF1204" s="67"/>
    </row>
    <row r="1205" spans="1:32" ht="21" thickBot="1">
      <c r="A1205" s="1337" t="s">
        <v>6794</v>
      </c>
      <c r="B1205" s="1338"/>
      <c r="C1205" s="1338"/>
      <c r="D1205" s="1338"/>
      <c r="E1205" s="1338"/>
      <c r="F1205" s="1338"/>
      <c r="G1205" s="1338"/>
      <c r="H1205" s="1338"/>
      <c r="I1205" s="1338"/>
      <c r="J1205" s="1338"/>
      <c r="K1205" s="1338"/>
      <c r="L1205" s="1338"/>
      <c r="M1205" s="1338"/>
      <c r="N1205" s="1338"/>
      <c r="O1205" s="1338"/>
      <c r="P1205" s="1338"/>
      <c r="Q1205" s="1338"/>
      <c r="R1205" s="1338"/>
      <c r="S1205" s="1338"/>
      <c r="T1205" s="1338"/>
      <c r="U1205" s="1338"/>
      <c r="V1205" s="1338"/>
      <c r="W1205" s="1338"/>
      <c r="X1205" s="1338"/>
      <c r="Y1205" s="1338"/>
      <c r="Z1205" s="1338"/>
      <c r="AA1205" s="1338"/>
      <c r="AB1205" s="1338"/>
      <c r="AC1205" s="1338"/>
      <c r="AD1205" s="1338"/>
      <c r="AE1205" s="1339"/>
    </row>
    <row r="1206" spans="1:32">
      <c r="A1206" s="948">
        <f>IF(C1206="","",VLOOKUP(C1206,지역코드!$A$2:$C$163,2,0))</f>
        <v>43</v>
      </c>
      <c r="B1206" s="948" t="str">
        <f>IF(C1206="","",VLOOKUP(C1206,지역코드!$A$2:$C$163,3,0))</f>
        <v>경기</v>
      </c>
      <c r="C1206" s="165" t="s">
        <v>611</v>
      </c>
      <c r="D1206" s="1044" t="s">
        <v>6795</v>
      </c>
      <c r="E1206" s="446"/>
      <c r="F1206" s="447"/>
      <c r="G1206" s="947" t="s">
        <v>385</v>
      </c>
      <c r="H1206" s="560"/>
      <c r="I1206" s="1352" t="s">
        <v>6796</v>
      </c>
      <c r="J1206" s="1353"/>
      <c r="K1206" s="1354"/>
      <c r="L1206" s="947" t="s">
        <v>2435</v>
      </c>
      <c r="M1206" s="165" t="s">
        <v>2457</v>
      </c>
      <c r="N1206" s="446"/>
      <c r="O1206" s="165"/>
      <c r="P1206" s="1352" t="s">
        <v>6809</v>
      </c>
      <c r="Q1206" s="1355"/>
      <c r="R1206" s="165">
        <v>37.091050000000003</v>
      </c>
      <c r="S1206" s="948">
        <v>127.4982</v>
      </c>
      <c r="T1206" s="1046"/>
      <c r="U1206" s="942" t="s">
        <v>5525</v>
      </c>
      <c r="V1206" s="1046" t="s">
        <v>6824</v>
      </c>
      <c r="W1206" s="1021">
        <v>80</v>
      </c>
      <c r="X1206" s="656"/>
      <c r="Y1206" s="420"/>
      <c r="Z1206" s="421"/>
      <c r="AA1206" s="421"/>
      <c r="AB1206" s="421"/>
      <c r="AC1206" s="422"/>
      <c r="AD1206" s="1044"/>
      <c r="AE1206" s="53"/>
    </row>
    <row r="1207" spans="1:32">
      <c r="A1207" s="944">
        <f>IF(C1207="","",VLOOKUP(C1207,지역코드!$A$2:$C$163,2,0))</f>
        <v>43</v>
      </c>
      <c r="B1207" s="944" t="str">
        <f>IF(C1207="","",VLOOKUP(C1207,지역코드!$A$2:$C$163,3,0))</f>
        <v>경기</v>
      </c>
      <c r="C1207" s="943" t="s">
        <v>611</v>
      </c>
      <c r="D1207" s="1040" t="s">
        <v>6795</v>
      </c>
      <c r="E1207" s="950"/>
      <c r="F1207" s="951"/>
      <c r="G1207" s="941" t="s">
        <v>385</v>
      </c>
      <c r="H1207" s="561"/>
      <c r="I1207" s="1321" t="s">
        <v>385</v>
      </c>
      <c r="J1207" s="1322"/>
      <c r="K1207" s="1323"/>
      <c r="L1207" s="941" t="s">
        <v>2462</v>
      </c>
      <c r="M1207" s="943" t="s">
        <v>2753</v>
      </c>
      <c r="N1207" s="950"/>
      <c r="O1207" s="943"/>
      <c r="P1207" s="1321" t="s">
        <v>385</v>
      </c>
      <c r="Q1207" s="1324"/>
      <c r="R1207" s="943" t="s">
        <v>385</v>
      </c>
      <c r="S1207" s="944" t="s">
        <v>385</v>
      </c>
      <c r="T1207" s="1040" t="s">
        <v>385</v>
      </c>
      <c r="U1207" s="1031" t="s">
        <v>6824</v>
      </c>
      <c r="V1207" s="1040" t="s">
        <v>6838</v>
      </c>
      <c r="W1207" s="1021">
        <v>4096</v>
      </c>
      <c r="X1207" s="644"/>
      <c r="Y1207" s="414"/>
      <c r="Z1207" s="415"/>
      <c r="AA1207" s="415"/>
      <c r="AB1207" s="415"/>
      <c r="AC1207" s="416"/>
      <c r="AD1207" s="1040"/>
      <c r="AE1207" s="504"/>
    </row>
    <row r="1208" spans="1:32">
      <c r="A1208" s="944">
        <f>IF(C1208="","",VLOOKUP(C1208,지역코드!$A$2:$C$163,2,0))</f>
        <v>43</v>
      </c>
      <c r="B1208" s="944" t="str">
        <f>IF(C1208="","",VLOOKUP(C1208,지역코드!$A$2:$C$163,3,0))</f>
        <v>경기</v>
      </c>
      <c r="C1208" s="943" t="s">
        <v>611</v>
      </c>
      <c r="D1208" s="1040"/>
      <c r="E1208" s="950"/>
      <c r="F1208" s="951"/>
      <c r="G1208" s="941" t="s">
        <v>385</v>
      </c>
      <c r="H1208" s="561"/>
      <c r="I1208" s="1321" t="s">
        <v>385</v>
      </c>
      <c r="J1208" s="1322"/>
      <c r="K1208" s="1323"/>
      <c r="L1208" s="941" t="s">
        <v>2476</v>
      </c>
      <c r="M1208" s="943" t="s">
        <v>2477</v>
      </c>
      <c r="N1208" s="950"/>
      <c r="O1208" s="943"/>
      <c r="P1208" s="1321" t="s">
        <v>385</v>
      </c>
      <c r="Q1208" s="1324"/>
      <c r="R1208" s="943" t="s">
        <v>385</v>
      </c>
      <c r="S1208" s="944" t="s">
        <v>385</v>
      </c>
      <c r="T1208" s="1040"/>
      <c r="U1208" s="757" t="s">
        <v>386</v>
      </c>
      <c r="V1208" s="1049" t="s">
        <v>1501</v>
      </c>
      <c r="W1208" s="1021">
        <v>4096</v>
      </c>
      <c r="X1208" s="1053"/>
      <c r="Y1208" s="950"/>
      <c r="Z1208" s="944"/>
      <c r="AA1208" s="944"/>
      <c r="AB1208" s="944"/>
      <c r="AC1208" s="943"/>
      <c r="AD1208" s="1040"/>
      <c r="AE1208" s="504"/>
    </row>
    <row r="1209" spans="1:32">
      <c r="A1209" s="944">
        <f>IF(C1209="","",VLOOKUP(C1209,지역코드!$A$2:$C$163,2,0))</f>
        <v>43</v>
      </c>
      <c r="B1209" s="944" t="str">
        <f>IF(C1209="","",VLOOKUP(C1209,지역코드!$A$2:$C$163,3,0))</f>
        <v>경기</v>
      </c>
      <c r="C1209" s="943" t="s">
        <v>611</v>
      </c>
      <c r="D1209" s="1040"/>
      <c r="E1209" s="950"/>
      <c r="F1209" s="951"/>
      <c r="G1209" s="941" t="s">
        <v>385</v>
      </c>
      <c r="H1209" s="561"/>
      <c r="I1209" s="1321" t="s">
        <v>6797</v>
      </c>
      <c r="J1209" s="1322"/>
      <c r="K1209" s="1323"/>
      <c r="L1209" s="941" t="s">
        <v>2435</v>
      </c>
      <c r="M1209" s="943" t="s">
        <v>2457</v>
      </c>
      <c r="N1209" s="950"/>
      <c r="O1209" s="943"/>
      <c r="P1209" s="1321" t="s">
        <v>6810</v>
      </c>
      <c r="Q1209" s="1324"/>
      <c r="R1209" s="943">
        <v>37.086080000000003</v>
      </c>
      <c r="S1209" s="944">
        <v>127.5044</v>
      </c>
      <c r="T1209" s="1040"/>
      <c r="U1209" s="942" t="s">
        <v>5525</v>
      </c>
      <c r="V1209" s="1040" t="s">
        <v>6825</v>
      </c>
      <c r="W1209" s="1021">
        <v>80</v>
      </c>
      <c r="X1209" s="644"/>
      <c r="Y1209" s="414"/>
      <c r="Z1209" s="415"/>
      <c r="AA1209" s="415"/>
      <c r="AB1209" s="415"/>
      <c r="AC1209" s="416"/>
      <c r="AD1209" s="1040"/>
      <c r="AE1209" s="504"/>
    </row>
    <row r="1210" spans="1:32">
      <c r="A1210" s="944">
        <f>IF(C1210="","",VLOOKUP(C1210,지역코드!$A$2:$C$163,2,0))</f>
        <v>43</v>
      </c>
      <c r="B1210" s="944" t="str">
        <f>IF(C1210="","",VLOOKUP(C1210,지역코드!$A$2:$C$163,3,0))</f>
        <v>경기</v>
      </c>
      <c r="C1210" s="943" t="s">
        <v>611</v>
      </c>
      <c r="D1210" s="1040"/>
      <c r="E1210" s="950"/>
      <c r="F1210" s="951"/>
      <c r="G1210" s="941" t="s">
        <v>385</v>
      </c>
      <c r="H1210" s="561"/>
      <c r="I1210" s="1321" t="s">
        <v>385</v>
      </c>
      <c r="J1210" s="1322"/>
      <c r="K1210" s="1323"/>
      <c r="L1210" s="941" t="s">
        <v>2462</v>
      </c>
      <c r="M1210" s="943" t="s">
        <v>2753</v>
      </c>
      <c r="N1210" s="950"/>
      <c r="O1210" s="943"/>
      <c r="P1210" s="1321" t="s">
        <v>385</v>
      </c>
      <c r="Q1210" s="1324"/>
      <c r="R1210" s="943" t="s">
        <v>385</v>
      </c>
      <c r="S1210" s="944" t="s">
        <v>385</v>
      </c>
      <c r="T1210" s="1040" t="s">
        <v>385</v>
      </c>
      <c r="U1210" s="1040" t="s">
        <v>6825</v>
      </c>
      <c r="V1210" s="1040" t="s">
        <v>6839</v>
      </c>
      <c r="W1210" s="1021">
        <v>4096</v>
      </c>
      <c r="X1210" s="644"/>
      <c r="Y1210" s="414"/>
      <c r="Z1210" s="415"/>
      <c r="AA1210" s="415"/>
      <c r="AB1210" s="415"/>
      <c r="AC1210" s="416"/>
      <c r="AD1210" s="1040"/>
      <c r="AE1210" s="504"/>
    </row>
    <row r="1211" spans="1:32">
      <c r="A1211" s="944">
        <f>IF(C1211="","",VLOOKUP(C1211,지역코드!$A$2:$C$163,2,0))</f>
        <v>43</v>
      </c>
      <c r="B1211" s="944" t="str">
        <f>IF(C1211="","",VLOOKUP(C1211,지역코드!$A$2:$C$163,3,0))</f>
        <v>경기</v>
      </c>
      <c r="C1211" s="943" t="s">
        <v>611</v>
      </c>
      <c r="D1211" s="1040"/>
      <c r="E1211" s="950"/>
      <c r="F1211" s="951"/>
      <c r="G1211" s="941" t="s">
        <v>385</v>
      </c>
      <c r="H1211" s="561"/>
      <c r="I1211" s="1321" t="s">
        <v>385</v>
      </c>
      <c r="J1211" s="1322"/>
      <c r="K1211" s="1323"/>
      <c r="L1211" s="941" t="s">
        <v>2476</v>
      </c>
      <c r="M1211" s="943" t="s">
        <v>2477</v>
      </c>
      <c r="N1211" s="950"/>
      <c r="O1211" s="943"/>
      <c r="P1211" s="1321" t="s">
        <v>385</v>
      </c>
      <c r="Q1211" s="1324"/>
      <c r="R1211" s="943" t="s">
        <v>385</v>
      </c>
      <c r="S1211" s="944" t="s">
        <v>385</v>
      </c>
      <c r="T1211" s="1040"/>
      <c r="U1211" s="757" t="s">
        <v>386</v>
      </c>
      <c r="V1211" s="1049" t="s">
        <v>1501</v>
      </c>
      <c r="W1211" s="1021">
        <v>4096</v>
      </c>
      <c r="X1211" s="644"/>
      <c r="Y1211" s="414"/>
      <c r="Z1211" s="415"/>
      <c r="AA1211" s="415"/>
      <c r="AB1211" s="415"/>
      <c r="AC1211" s="416"/>
      <c r="AD1211" s="1040"/>
      <c r="AE1211" s="504"/>
    </row>
    <row r="1212" spans="1:32">
      <c r="A1212" s="944">
        <f>IF(C1212="","",VLOOKUP(C1212,지역코드!$A$2:$C$163,2,0))</f>
        <v>43</v>
      </c>
      <c r="B1212" s="944" t="str">
        <f>IF(C1212="","",VLOOKUP(C1212,지역코드!$A$2:$C$163,3,0))</f>
        <v>경기</v>
      </c>
      <c r="C1212" s="943" t="s">
        <v>611</v>
      </c>
      <c r="D1212" s="1040"/>
      <c r="E1212" s="950"/>
      <c r="F1212" s="951"/>
      <c r="G1212" s="941" t="s">
        <v>385</v>
      </c>
      <c r="H1212" s="561"/>
      <c r="I1212" s="1321" t="s">
        <v>6798</v>
      </c>
      <c r="J1212" s="1322"/>
      <c r="K1212" s="1323"/>
      <c r="L1212" s="941" t="s">
        <v>2435</v>
      </c>
      <c r="M1212" s="943" t="s">
        <v>2457</v>
      </c>
      <c r="N1212" s="950"/>
      <c r="O1212" s="943"/>
      <c r="P1212" s="1321" t="s">
        <v>6811</v>
      </c>
      <c r="Q1212" s="1324"/>
      <c r="R1212" s="943">
        <v>37.051180000000002</v>
      </c>
      <c r="S1212" s="944">
        <v>127.46</v>
      </c>
      <c r="T1212" s="1040"/>
      <c r="U1212" s="942" t="s">
        <v>5525</v>
      </c>
      <c r="V1212" s="1040" t="s">
        <v>6826</v>
      </c>
      <c r="W1212" s="1021">
        <v>80</v>
      </c>
      <c r="X1212" s="644"/>
      <c r="Y1212" s="414"/>
      <c r="Z1212" s="415"/>
      <c r="AA1212" s="415"/>
      <c r="AB1212" s="415"/>
      <c r="AC1212" s="416"/>
      <c r="AD1212" s="1040"/>
      <c r="AE1212" s="504"/>
    </row>
    <row r="1213" spans="1:32">
      <c r="A1213" s="944">
        <f>IF(C1213="","",VLOOKUP(C1213,지역코드!$A$2:$C$163,2,0))</f>
        <v>43</v>
      </c>
      <c r="B1213" s="944" t="str">
        <f>IF(C1213="","",VLOOKUP(C1213,지역코드!$A$2:$C$163,3,0))</f>
        <v>경기</v>
      </c>
      <c r="C1213" s="943" t="s">
        <v>611</v>
      </c>
      <c r="D1213" s="1040"/>
      <c r="E1213" s="950"/>
      <c r="F1213" s="951"/>
      <c r="G1213" s="941" t="s">
        <v>385</v>
      </c>
      <c r="H1213" s="561"/>
      <c r="I1213" s="1321" t="s">
        <v>385</v>
      </c>
      <c r="J1213" s="1322"/>
      <c r="K1213" s="1323"/>
      <c r="L1213" s="941" t="s">
        <v>2462</v>
      </c>
      <c r="M1213" s="943" t="s">
        <v>2753</v>
      </c>
      <c r="N1213" s="950"/>
      <c r="O1213" s="943"/>
      <c r="P1213" s="1321" t="s">
        <v>385</v>
      </c>
      <c r="Q1213" s="1324"/>
      <c r="R1213" s="943" t="s">
        <v>385</v>
      </c>
      <c r="S1213" s="944" t="s">
        <v>385</v>
      </c>
      <c r="T1213" s="1040" t="s">
        <v>385</v>
      </c>
      <c r="U1213" s="1040" t="s">
        <v>6826</v>
      </c>
      <c r="V1213" s="1040" t="s">
        <v>6840</v>
      </c>
      <c r="W1213" s="1021">
        <v>4096</v>
      </c>
      <c r="X1213" s="644"/>
      <c r="Y1213" s="414"/>
      <c r="Z1213" s="415"/>
      <c r="AA1213" s="415"/>
      <c r="AB1213" s="415"/>
      <c r="AC1213" s="416"/>
      <c r="AD1213" s="1040"/>
      <c r="AE1213" s="504"/>
    </row>
    <row r="1214" spans="1:32">
      <c r="A1214" s="944">
        <f>IF(C1214="","",VLOOKUP(C1214,지역코드!$A$2:$C$163,2,0))</f>
        <v>43</v>
      </c>
      <c r="B1214" s="944" t="str">
        <f>IF(C1214="","",VLOOKUP(C1214,지역코드!$A$2:$C$163,3,0))</f>
        <v>경기</v>
      </c>
      <c r="C1214" s="943" t="s">
        <v>611</v>
      </c>
      <c r="D1214" s="1040"/>
      <c r="E1214" s="950"/>
      <c r="F1214" s="951"/>
      <c r="G1214" s="941" t="s">
        <v>385</v>
      </c>
      <c r="H1214" s="561"/>
      <c r="I1214" s="1321" t="s">
        <v>385</v>
      </c>
      <c r="J1214" s="1322"/>
      <c r="K1214" s="1323"/>
      <c r="L1214" s="941" t="s">
        <v>2476</v>
      </c>
      <c r="M1214" s="943" t="s">
        <v>2477</v>
      </c>
      <c r="N1214" s="950"/>
      <c r="O1214" s="943"/>
      <c r="P1214" s="1321" t="s">
        <v>385</v>
      </c>
      <c r="Q1214" s="1324"/>
      <c r="R1214" s="943" t="s">
        <v>385</v>
      </c>
      <c r="S1214" s="944" t="s">
        <v>385</v>
      </c>
      <c r="T1214" s="1040"/>
      <c r="U1214" s="757" t="s">
        <v>386</v>
      </c>
      <c r="V1214" s="1049" t="s">
        <v>1501</v>
      </c>
      <c r="W1214" s="1021">
        <v>4096</v>
      </c>
      <c r="X1214" s="644"/>
      <c r="Y1214" s="414"/>
      <c r="Z1214" s="415"/>
      <c r="AA1214" s="415"/>
      <c r="AB1214" s="415"/>
      <c r="AC1214" s="416"/>
      <c r="AD1214" s="1040"/>
      <c r="AE1214" s="504"/>
    </row>
    <row r="1215" spans="1:32">
      <c r="A1215" s="944">
        <f>IF(C1215="","",VLOOKUP(C1215,지역코드!$A$2:$C$163,2,0))</f>
        <v>43</v>
      </c>
      <c r="B1215" s="944" t="str">
        <f>IF(C1215="","",VLOOKUP(C1215,지역코드!$A$2:$C$163,3,0))</f>
        <v>경기</v>
      </c>
      <c r="C1215" s="943" t="s">
        <v>611</v>
      </c>
      <c r="D1215" s="1040"/>
      <c r="E1215" s="950"/>
      <c r="F1215" s="951"/>
      <c r="G1215" s="941" t="s">
        <v>385</v>
      </c>
      <c r="H1215" s="561"/>
      <c r="I1215" s="1321" t="s">
        <v>6799</v>
      </c>
      <c r="J1215" s="1322"/>
      <c r="K1215" s="1323"/>
      <c r="L1215" s="941" t="s">
        <v>2435</v>
      </c>
      <c r="M1215" s="943" t="s">
        <v>2457</v>
      </c>
      <c r="N1215" s="950"/>
      <c r="O1215" s="943"/>
      <c r="P1215" s="1321" t="s">
        <v>6812</v>
      </c>
      <c r="Q1215" s="1324"/>
      <c r="R1215" s="943">
        <v>37.013829999999999</v>
      </c>
      <c r="S1215" s="944">
        <v>127.32340000000001</v>
      </c>
      <c r="T1215" s="1040"/>
      <c r="U1215" s="942" t="s">
        <v>5525</v>
      </c>
      <c r="V1215" s="1040" t="s">
        <v>6827</v>
      </c>
      <c r="W1215" s="1021">
        <v>80</v>
      </c>
      <c r="X1215" s="644"/>
      <c r="Y1215" s="1078"/>
      <c r="Z1215" s="1151"/>
      <c r="AA1215" s="1151"/>
      <c r="AB1215" s="1151"/>
      <c r="AC1215" s="1105"/>
      <c r="AD1215" s="1040"/>
      <c r="AE1215" s="504"/>
    </row>
    <row r="1216" spans="1:32">
      <c r="A1216" s="944">
        <f>IF(C1216="","",VLOOKUP(C1216,지역코드!$A$2:$C$163,2,0))</f>
        <v>43</v>
      </c>
      <c r="B1216" s="944" t="str">
        <f>IF(C1216="","",VLOOKUP(C1216,지역코드!$A$2:$C$163,3,0))</f>
        <v>경기</v>
      </c>
      <c r="C1216" s="943" t="s">
        <v>611</v>
      </c>
      <c r="D1216" s="1040"/>
      <c r="E1216" s="950"/>
      <c r="F1216" s="951"/>
      <c r="G1216" s="941" t="s">
        <v>385</v>
      </c>
      <c r="H1216" s="561"/>
      <c r="I1216" s="1321" t="s">
        <v>385</v>
      </c>
      <c r="J1216" s="1322"/>
      <c r="K1216" s="1323"/>
      <c r="L1216" s="941" t="s">
        <v>2462</v>
      </c>
      <c r="M1216" s="943" t="s">
        <v>2753</v>
      </c>
      <c r="N1216" s="950"/>
      <c r="O1216" s="943"/>
      <c r="P1216" s="1321" t="s">
        <v>385</v>
      </c>
      <c r="Q1216" s="1324"/>
      <c r="R1216" s="943" t="s">
        <v>385</v>
      </c>
      <c r="S1216" s="944" t="s">
        <v>385</v>
      </c>
      <c r="T1216" s="1040" t="s">
        <v>385</v>
      </c>
      <c r="U1216" s="1040" t="s">
        <v>6827</v>
      </c>
      <c r="V1216" s="1040" t="s">
        <v>6841</v>
      </c>
      <c r="W1216" s="1021">
        <v>4096</v>
      </c>
      <c r="X1216" s="644"/>
      <c r="Y1216" s="1078"/>
      <c r="Z1216" s="1151"/>
      <c r="AA1216" s="1151"/>
      <c r="AB1216" s="1151"/>
      <c r="AC1216" s="1105"/>
      <c r="AD1216" s="1040"/>
      <c r="AE1216" s="504"/>
    </row>
    <row r="1217" spans="1:31">
      <c r="A1217" s="944">
        <f>IF(C1217="","",VLOOKUP(C1217,지역코드!$A$2:$C$163,2,0))</f>
        <v>43</v>
      </c>
      <c r="B1217" s="944" t="str">
        <f>IF(C1217="","",VLOOKUP(C1217,지역코드!$A$2:$C$163,3,0))</f>
        <v>경기</v>
      </c>
      <c r="C1217" s="943" t="s">
        <v>611</v>
      </c>
      <c r="D1217" s="1040"/>
      <c r="E1217" s="950"/>
      <c r="F1217" s="951"/>
      <c r="G1217" s="941" t="s">
        <v>385</v>
      </c>
      <c r="H1217" s="561"/>
      <c r="I1217" s="1321" t="s">
        <v>385</v>
      </c>
      <c r="J1217" s="1322"/>
      <c r="K1217" s="1323"/>
      <c r="L1217" s="941" t="s">
        <v>2476</v>
      </c>
      <c r="M1217" s="943" t="s">
        <v>2477</v>
      </c>
      <c r="N1217" s="950"/>
      <c r="O1217" s="943"/>
      <c r="P1217" s="1321" t="s">
        <v>385</v>
      </c>
      <c r="Q1217" s="1324"/>
      <c r="R1217" s="943" t="s">
        <v>385</v>
      </c>
      <c r="S1217" s="944" t="s">
        <v>385</v>
      </c>
      <c r="T1217" s="1040"/>
      <c r="U1217" s="942" t="s">
        <v>386</v>
      </c>
      <c r="V1217" s="1049" t="s">
        <v>1501</v>
      </c>
      <c r="W1217" s="1021">
        <v>4096</v>
      </c>
      <c r="X1217" s="646"/>
      <c r="Y1217" s="952"/>
      <c r="Z1217" s="148"/>
      <c r="AA1217" s="148"/>
      <c r="AB1217" s="148"/>
      <c r="AC1217" s="946"/>
      <c r="AD1217" s="1040"/>
      <c r="AE1217" s="504"/>
    </row>
    <row r="1218" spans="1:31">
      <c r="A1218" s="944">
        <f>IF(C1218="","",VLOOKUP(C1218,지역코드!$A$2:$C$163,2,0))</f>
        <v>43</v>
      </c>
      <c r="B1218" s="944" t="str">
        <f>IF(C1218="","",VLOOKUP(C1218,지역코드!$A$2:$C$163,3,0))</f>
        <v>경기</v>
      </c>
      <c r="C1218" s="943" t="s">
        <v>611</v>
      </c>
      <c r="D1218" s="1040"/>
      <c r="E1218" s="950"/>
      <c r="F1218" s="951"/>
      <c r="G1218" s="941" t="s">
        <v>385</v>
      </c>
      <c r="H1218" s="561"/>
      <c r="I1218" s="1321" t="s">
        <v>6800</v>
      </c>
      <c r="J1218" s="1322"/>
      <c r="K1218" s="1323"/>
      <c r="L1218" s="941" t="s">
        <v>2435</v>
      </c>
      <c r="M1218" s="943" t="s">
        <v>2457</v>
      </c>
      <c r="N1218" s="950"/>
      <c r="O1218" s="943"/>
      <c r="P1218" s="1321" t="s">
        <v>6813</v>
      </c>
      <c r="Q1218" s="1324"/>
      <c r="R1218" s="943">
        <v>36.93141</v>
      </c>
      <c r="S1218" s="944">
        <v>127.2636</v>
      </c>
      <c r="T1218" s="1040"/>
      <c r="U1218" s="942" t="s">
        <v>5525</v>
      </c>
      <c r="V1218" s="1040" t="s">
        <v>6828</v>
      </c>
      <c r="W1218" s="1021">
        <v>80</v>
      </c>
      <c r="X1218" s="1053"/>
      <c r="Y1218" s="950"/>
      <c r="Z1218" s="944"/>
      <c r="AA1218" s="944"/>
      <c r="AB1218" s="944"/>
      <c r="AC1218" s="943"/>
      <c r="AD1218" s="1040"/>
      <c r="AE1218" s="504"/>
    </row>
    <row r="1219" spans="1:31">
      <c r="A1219" s="944">
        <f>IF(C1219="","",VLOOKUP(C1219,지역코드!$A$2:$C$163,2,0))</f>
        <v>43</v>
      </c>
      <c r="B1219" s="944" t="str">
        <f>IF(C1219="","",VLOOKUP(C1219,지역코드!$A$2:$C$163,3,0))</f>
        <v>경기</v>
      </c>
      <c r="C1219" s="943" t="s">
        <v>611</v>
      </c>
      <c r="D1219" s="1040"/>
      <c r="E1219" s="950"/>
      <c r="F1219" s="951"/>
      <c r="G1219" s="941" t="s">
        <v>385</v>
      </c>
      <c r="H1219" s="561"/>
      <c r="I1219" s="1321" t="s">
        <v>385</v>
      </c>
      <c r="J1219" s="1322"/>
      <c r="K1219" s="1323"/>
      <c r="L1219" s="941" t="s">
        <v>2462</v>
      </c>
      <c r="M1219" s="943" t="s">
        <v>2753</v>
      </c>
      <c r="N1219" s="950"/>
      <c r="O1219" s="943"/>
      <c r="P1219" s="1321" t="s">
        <v>385</v>
      </c>
      <c r="Q1219" s="1324"/>
      <c r="R1219" s="943" t="s">
        <v>385</v>
      </c>
      <c r="S1219" s="944" t="s">
        <v>385</v>
      </c>
      <c r="T1219" s="1040" t="s">
        <v>385</v>
      </c>
      <c r="U1219" s="1040" t="s">
        <v>6828</v>
      </c>
      <c r="V1219" s="1040" t="s">
        <v>6842</v>
      </c>
      <c r="W1219" s="1021">
        <v>4096</v>
      </c>
      <c r="X1219" s="644"/>
      <c r="Y1219" s="1078"/>
      <c r="Z1219" s="1151"/>
      <c r="AA1219" s="1151"/>
      <c r="AB1219" s="1151"/>
      <c r="AC1219" s="1105"/>
      <c r="AD1219" s="1040"/>
      <c r="AE1219" s="504"/>
    </row>
    <row r="1220" spans="1:31">
      <c r="A1220" s="944">
        <f>IF(C1220="","",VLOOKUP(C1220,지역코드!$A$2:$C$163,2,0))</f>
        <v>43</v>
      </c>
      <c r="B1220" s="944" t="str">
        <f>IF(C1220="","",VLOOKUP(C1220,지역코드!$A$2:$C$163,3,0))</f>
        <v>경기</v>
      </c>
      <c r="C1220" s="943" t="s">
        <v>611</v>
      </c>
      <c r="D1220" s="1040"/>
      <c r="E1220" s="950"/>
      <c r="F1220" s="951"/>
      <c r="G1220" s="941" t="s">
        <v>385</v>
      </c>
      <c r="H1220" s="561"/>
      <c r="I1220" s="1321" t="s">
        <v>385</v>
      </c>
      <c r="J1220" s="1322"/>
      <c r="K1220" s="1323"/>
      <c r="L1220" s="941" t="s">
        <v>2476</v>
      </c>
      <c r="M1220" s="943" t="s">
        <v>2477</v>
      </c>
      <c r="N1220" s="950"/>
      <c r="O1220" s="943"/>
      <c r="P1220" s="1321" t="s">
        <v>385</v>
      </c>
      <c r="Q1220" s="1324"/>
      <c r="R1220" s="943" t="s">
        <v>385</v>
      </c>
      <c r="S1220" s="944" t="s">
        <v>385</v>
      </c>
      <c r="T1220" s="1040"/>
      <c r="U1220" s="757" t="s">
        <v>386</v>
      </c>
      <c r="V1220" s="1049" t="s">
        <v>1501</v>
      </c>
      <c r="W1220" s="1021">
        <v>4096</v>
      </c>
      <c r="X1220" s="644"/>
      <c r="Y1220" s="1078"/>
      <c r="Z1220" s="1151"/>
      <c r="AA1220" s="1151"/>
      <c r="AB1220" s="1151"/>
      <c r="AC1220" s="1105"/>
      <c r="AD1220" s="1040"/>
      <c r="AE1220" s="504"/>
    </row>
    <row r="1221" spans="1:31">
      <c r="A1221" s="944">
        <f>IF(C1221="","",VLOOKUP(C1221,지역코드!$A$2:$C$163,2,0))</f>
        <v>43</v>
      </c>
      <c r="B1221" s="944" t="str">
        <f>IF(C1221="","",VLOOKUP(C1221,지역코드!$A$2:$C$163,3,0))</f>
        <v>경기</v>
      </c>
      <c r="C1221" s="943" t="s">
        <v>611</v>
      </c>
      <c r="D1221" s="1040"/>
      <c r="E1221" s="950"/>
      <c r="F1221" s="951"/>
      <c r="G1221" s="941" t="s">
        <v>385</v>
      </c>
      <c r="H1221" s="561"/>
      <c r="I1221" s="1321" t="s">
        <v>6801</v>
      </c>
      <c r="J1221" s="1322"/>
      <c r="K1221" s="1323"/>
      <c r="L1221" s="941" t="s">
        <v>2435</v>
      </c>
      <c r="M1221" s="943" t="s">
        <v>2457</v>
      </c>
      <c r="N1221" s="950"/>
      <c r="O1221" s="943"/>
      <c r="P1221" s="1321" t="s">
        <v>6814</v>
      </c>
      <c r="Q1221" s="1324"/>
      <c r="R1221" s="943">
        <v>36.923499999999997</v>
      </c>
      <c r="S1221" s="944">
        <v>127.24290000000001</v>
      </c>
      <c r="T1221" s="1040"/>
      <c r="U1221" s="942" t="s">
        <v>5525</v>
      </c>
      <c r="V1221" s="1040" t="s">
        <v>6829</v>
      </c>
      <c r="W1221" s="1021">
        <v>80</v>
      </c>
      <c r="X1221" s="644"/>
      <c r="Y1221" s="1078"/>
      <c r="Z1221" s="1151"/>
      <c r="AA1221" s="1151"/>
      <c r="AB1221" s="1151"/>
      <c r="AC1221" s="1105"/>
      <c r="AD1221" s="1040"/>
      <c r="AE1221" s="504"/>
    </row>
    <row r="1222" spans="1:31" ht="16.5" customHeight="1">
      <c r="A1222" s="944">
        <f>IF(C1222="","",VLOOKUP(C1222,지역코드!$A$2:$C$163,2,0))</f>
        <v>43</v>
      </c>
      <c r="B1222" s="944" t="str">
        <f>IF(C1222="","",VLOOKUP(C1222,지역코드!$A$2:$C$163,3,0))</f>
        <v>경기</v>
      </c>
      <c r="C1222" s="943" t="s">
        <v>611</v>
      </c>
      <c r="D1222" s="1040"/>
      <c r="E1222" s="950"/>
      <c r="F1222" s="951"/>
      <c r="G1222" s="941" t="s">
        <v>385</v>
      </c>
      <c r="H1222" s="561"/>
      <c r="I1222" s="1321" t="s">
        <v>385</v>
      </c>
      <c r="J1222" s="1322"/>
      <c r="K1222" s="1323"/>
      <c r="L1222" s="941" t="s">
        <v>2462</v>
      </c>
      <c r="M1222" s="943" t="s">
        <v>2753</v>
      </c>
      <c r="N1222" s="950"/>
      <c r="O1222" s="943"/>
      <c r="P1222" s="1321" t="s">
        <v>385</v>
      </c>
      <c r="Q1222" s="1324"/>
      <c r="R1222" s="943" t="s">
        <v>385</v>
      </c>
      <c r="S1222" s="944" t="s">
        <v>385</v>
      </c>
      <c r="T1222" s="1040" t="s">
        <v>385</v>
      </c>
      <c r="U1222" s="1040" t="s">
        <v>6829</v>
      </c>
      <c r="V1222" s="1040" t="s">
        <v>6843</v>
      </c>
      <c r="W1222" s="1021">
        <v>4096</v>
      </c>
      <c r="X1222" s="644"/>
      <c r="Y1222" s="1078"/>
      <c r="Z1222" s="1151"/>
      <c r="AA1222" s="1151"/>
      <c r="AB1222" s="1151"/>
      <c r="AC1222" s="1105"/>
      <c r="AD1222" s="1040"/>
      <c r="AE1222" s="504"/>
    </row>
    <row r="1223" spans="1:31">
      <c r="A1223" s="1064">
        <f>IF(C1223="","",VLOOKUP(C1223,지역코드!$A$2:$C$163,2,0))</f>
        <v>43</v>
      </c>
      <c r="B1223" s="1064" t="str">
        <f>IF(C1223="","",VLOOKUP(C1223,지역코드!$A$2:$C$163,3,0))</f>
        <v>경기</v>
      </c>
      <c r="C1223" s="1061" t="s">
        <v>611</v>
      </c>
      <c r="D1223" s="1040"/>
      <c r="E1223" s="449"/>
      <c r="F1223" s="450"/>
      <c r="G1223" s="1063" t="s">
        <v>385</v>
      </c>
      <c r="H1223" s="562"/>
      <c r="I1223" s="1321" t="s">
        <v>385</v>
      </c>
      <c r="J1223" s="1322"/>
      <c r="K1223" s="1323"/>
      <c r="L1223" s="1063" t="s">
        <v>2476</v>
      </c>
      <c r="M1223" s="1061" t="s">
        <v>2477</v>
      </c>
      <c r="N1223" s="449"/>
      <c r="O1223" s="1061"/>
      <c r="P1223" s="1321" t="s">
        <v>385</v>
      </c>
      <c r="Q1223" s="1324"/>
      <c r="R1223" s="943" t="s">
        <v>385</v>
      </c>
      <c r="S1223" s="944" t="s">
        <v>385</v>
      </c>
      <c r="T1223" s="1040"/>
      <c r="U1223" s="861" t="s">
        <v>386</v>
      </c>
      <c r="V1223" s="1049" t="s">
        <v>1501</v>
      </c>
      <c r="W1223" s="1021">
        <v>4096</v>
      </c>
      <c r="X1223" s="648"/>
      <c r="Y1223" s="455"/>
      <c r="Z1223" s="456"/>
      <c r="AA1223" s="456"/>
      <c r="AB1223" s="456"/>
      <c r="AC1223" s="1150"/>
      <c r="AD1223" s="1092"/>
      <c r="AE1223" s="505"/>
    </row>
    <row r="1224" spans="1:31">
      <c r="A1224" s="944">
        <f>IF(C1224="","",VLOOKUP(C1224,지역코드!$A$2:$C$163,2,0))</f>
        <v>43</v>
      </c>
      <c r="B1224" s="944" t="str">
        <f>IF(C1224="","",VLOOKUP(C1224,지역코드!$A$2:$C$163,3,0))</f>
        <v>경기</v>
      </c>
      <c r="C1224" s="943" t="s">
        <v>611</v>
      </c>
      <c r="D1224" s="1040"/>
      <c r="E1224" s="950"/>
      <c r="F1224" s="951"/>
      <c r="G1224" s="941" t="s">
        <v>385</v>
      </c>
      <c r="H1224" s="561"/>
      <c r="I1224" s="1321" t="s">
        <v>6802</v>
      </c>
      <c r="J1224" s="1322"/>
      <c r="K1224" s="1323"/>
      <c r="L1224" s="941" t="s">
        <v>2435</v>
      </c>
      <c r="M1224" s="943" t="s">
        <v>2457</v>
      </c>
      <c r="N1224" s="950"/>
      <c r="O1224" s="943"/>
      <c r="P1224" s="1325" t="s">
        <v>6815</v>
      </c>
      <c r="Q1224" s="1326"/>
      <c r="R1224" s="943">
        <v>36.985280000000003</v>
      </c>
      <c r="S1224" s="944">
        <v>127.2345</v>
      </c>
      <c r="T1224" s="1044"/>
      <c r="U1224" s="942" t="s">
        <v>5525</v>
      </c>
      <c r="V1224" s="1040" t="s">
        <v>6830</v>
      </c>
      <c r="W1224" s="1021">
        <v>80</v>
      </c>
      <c r="X1224" s="644"/>
      <c r="Y1224" s="414"/>
      <c r="Z1224" s="415"/>
      <c r="AA1224" s="415"/>
      <c r="AB1224" s="415"/>
      <c r="AC1224" s="416"/>
      <c r="AD1224" s="1040"/>
      <c r="AE1224" s="504"/>
    </row>
    <row r="1225" spans="1:31">
      <c r="A1225" s="944">
        <f>IF(C1225="","",VLOOKUP(C1225,지역코드!$A$2:$C$163,2,0))</f>
        <v>43</v>
      </c>
      <c r="B1225" s="944" t="str">
        <f>IF(C1225="","",VLOOKUP(C1225,지역코드!$A$2:$C$163,3,0))</f>
        <v>경기</v>
      </c>
      <c r="C1225" s="943" t="s">
        <v>611</v>
      </c>
      <c r="D1225" s="1040"/>
      <c r="E1225" s="950"/>
      <c r="F1225" s="951"/>
      <c r="G1225" s="941" t="s">
        <v>385</v>
      </c>
      <c r="H1225" s="561"/>
      <c r="I1225" s="1321" t="s">
        <v>385</v>
      </c>
      <c r="J1225" s="1322"/>
      <c r="K1225" s="1323"/>
      <c r="L1225" s="941" t="s">
        <v>2462</v>
      </c>
      <c r="M1225" s="943" t="s">
        <v>2753</v>
      </c>
      <c r="N1225" s="950"/>
      <c r="O1225" s="943"/>
      <c r="P1225" s="1321" t="s">
        <v>385</v>
      </c>
      <c r="Q1225" s="1324"/>
      <c r="R1225" s="943" t="s">
        <v>385</v>
      </c>
      <c r="S1225" s="944" t="s">
        <v>385</v>
      </c>
      <c r="T1225" s="1040" t="s">
        <v>385</v>
      </c>
      <c r="U1225" s="1040" t="s">
        <v>6830</v>
      </c>
      <c r="V1225" s="1040" t="s">
        <v>6844</v>
      </c>
      <c r="W1225" s="1021">
        <v>4096</v>
      </c>
      <c r="X1225" s="644"/>
      <c r="Y1225" s="414"/>
      <c r="Z1225" s="415"/>
      <c r="AA1225" s="415"/>
      <c r="AB1225" s="415"/>
      <c r="AC1225" s="416"/>
      <c r="AD1225" s="1040"/>
      <c r="AE1225" s="504"/>
    </row>
    <row r="1226" spans="1:31">
      <c r="A1226" s="944">
        <f>IF(C1226="","",VLOOKUP(C1226,지역코드!$A$2:$C$163,2,0))</f>
        <v>43</v>
      </c>
      <c r="B1226" s="944" t="str">
        <f>IF(C1226="","",VLOOKUP(C1226,지역코드!$A$2:$C$163,3,0))</f>
        <v>경기</v>
      </c>
      <c r="C1226" s="943" t="s">
        <v>611</v>
      </c>
      <c r="D1226" s="1040"/>
      <c r="E1226" s="950"/>
      <c r="F1226" s="951"/>
      <c r="G1226" s="941" t="s">
        <v>385</v>
      </c>
      <c r="H1226" s="561"/>
      <c r="I1226" s="1321" t="s">
        <v>385</v>
      </c>
      <c r="J1226" s="1322"/>
      <c r="K1226" s="1323"/>
      <c r="L1226" s="941" t="s">
        <v>2476</v>
      </c>
      <c r="M1226" s="943" t="s">
        <v>2477</v>
      </c>
      <c r="N1226" s="950"/>
      <c r="O1226" s="943"/>
      <c r="P1226" s="1321" t="s">
        <v>385</v>
      </c>
      <c r="Q1226" s="1324"/>
      <c r="R1226" s="943" t="s">
        <v>385</v>
      </c>
      <c r="S1226" s="944" t="s">
        <v>385</v>
      </c>
      <c r="T1226" s="1040"/>
      <c r="U1226" s="757" t="s">
        <v>386</v>
      </c>
      <c r="V1226" s="1049" t="s">
        <v>1501</v>
      </c>
      <c r="W1226" s="1021">
        <v>4096</v>
      </c>
      <c r="X1226" s="644"/>
      <c r="Y1226" s="414"/>
      <c r="Z1226" s="415"/>
      <c r="AA1226" s="415"/>
      <c r="AB1226" s="415"/>
      <c r="AC1226" s="416"/>
      <c r="AD1226" s="1040"/>
      <c r="AE1226" s="504"/>
    </row>
    <row r="1227" spans="1:31">
      <c r="A1227" s="944">
        <f>IF(C1227="","",VLOOKUP(C1227,지역코드!$A$2:$C$163,2,0))</f>
        <v>43</v>
      </c>
      <c r="B1227" s="944" t="str">
        <f>IF(C1227="","",VLOOKUP(C1227,지역코드!$A$2:$C$163,3,0))</f>
        <v>경기</v>
      </c>
      <c r="C1227" s="943" t="s">
        <v>611</v>
      </c>
      <c r="D1227" s="1040"/>
      <c r="E1227" s="950"/>
      <c r="F1227" s="951"/>
      <c r="G1227" s="941" t="s">
        <v>385</v>
      </c>
      <c r="H1227" s="561"/>
      <c r="I1227" s="1321" t="s">
        <v>6803</v>
      </c>
      <c r="J1227" s="1322"/>
      <c r="K1227" s="1323"/>
      <c r="L1227" s="941" t="s">
        <v>2435</v>
      </c>
      <c r="M1227" s="943" t="s">
        <v>2457</v>
      </c>
      <c r="N1227" s="950"/>
      <c r="O1227" s="943"/>
      <c r="P1227" s="1321" t="s">
        <v>6816</v>
      </c>
      <c r="Q1227" s="1324"/>
      <c r="R1227" s="943">
        <v>37.096130000000002</v>
      </c>
      <c r="S1227" s="944">
        <v>127.268</v>
      </c>
      <c r="T1227" s="1040"/>
      <c r="U1227" s="942" t="s">
        <v>5525</v>
      </c>
      <c r="V1227" s="1040" t="s">
        <v>6831</v>
      </c>
      <c r="W1227" s="1021">
        <v>80</v>
      </c>
      <c r="X1227" s="644"/>
      <c r="Y1227" s="414"/>
      <c r="Z1227" s="415"/>
      <c r="AA1227" s="415"/>
      <c r="AB1227" s="415"/>
      <c r="AC1227" s="416"/>
      <c r="AD1227" s="1040"/>
      <c r="AE1227" s="504"/>
    </row>
    <row r="1228" spans="1:31">
      <c r="A1228" s="944">
        <f>IF(C1228="","",VLOOKUP(C1228,지역코드!$A$2:$C$163,2,0))</f>
        <v>43</v>
      </c>
      <c r="B1228" s="944" t="str">
        <f>IF(C1228="","",VLOOKUP(C1228,지역코드!$A$2:$C$163,3,0))</f>
        <v>경기</v>
      </c>
      <c r="C1228" s="943" t="s">
        <v>611</v>
      </c>
      <c r="D1228" s="1040"/>
      <c r="E1228" s="950"/>
      <c r="F1228" s="951"/>
      <c r="G1228" s="941" t="s">
        <v>385</v>
      </c>
      <c r="H1228" s="561"/>
      <c r="I1228" s="1321" t="s">
        <v>385</v>
      </c>
      <c r="J1228" s="1322"/>
      <c r="K1228" s="1323"/>
      <c r="L1228" s="941" t="s">
        <v>2462</v>
      </c>
      <c r="M1228" s="943" t="s">
        <v>2753</v>
      </c>
      <c r="N1228" s="950"/>
      <c r="O1228" s="943"/>
      <c r="P1228" s="1321" t="s">
        <v>385</v>
      </c>
      <c r="Q1228" s="1324"/>
      <c r="R1228" s="943" t="s">
        <v>385</v>
      </c>
      <c r="S1228" s="944" t="s">
        <v>385</v>
      </c>
      <c r="T1228" s="1040" t="s">
        <v>385</v>
      </c>
      <c r="U1228" s="1040" t="s">
        <v>6831</v>
      </c>
      <c r="V1228" s="1040" t="s">
        <v>6845</v>
      </c>
      <c r="W1228" s="1021">
        <v>4096</v>
      </c>
      <c r="X1228" s="644"/>
      <c r="Y1228" s="414"/>
      <c r="Z1228" s="415"/>
      <c r="AA1228" s="415"/>
      <c r="AB1228" s="415"/>
      <c r="AC1228" s="416"/>
      <c r="AD1228" s="1040"/>
      <c r="AE1228" s="504"/>
    </row>
    <row r="1229" spans="1:31">
      <c r="A1229" s="944">
        <f>IF(C1229="","",VLOOKUP(C1229,지역코드!$A$2:$C$163,2,0))</f>
        <v>43</v>
      </c>
      <c r="B1229" s="944" t="str">
        <f>IF(C1229="","",VLOOKUP(C1229,지역코드!$A$2:$C$163,3,0))</f>
        <v>경기</v>
      </c>
      <c r="C1229" s="943" t="s">
        <v>611</v>
      </c>
      <c r="D1229" s="1040"/>
      <c r="E1229" s="950"/>
      <c r="F1229" s="951"/>
      <c r="G1229" s="941" t="s">
        <v>385</v>
      </c>
      <c r="H1229" s="561"/>
      <c r="I1229" s="1321" t="s">
        <v>385</v>
      </c>
      <c r="J1229" s="1322"/>
      <c r="K1229" s="1323"/>
      <c r="L1229" s="941" t="s">
        <v>2476</v>
      </c>
      <c r="M1229" s="943" t="s">
        <v>2477</v>
      </c>
      <c r="N1229" s="950"/>
      <c r="O1229" s="943"/>
      <c r="P1229" s="1321" t="s">
        <v>385</v>
      </c>
      <c r="Q1229" s="1324"/>
      <c r="R1229" s="943" t="s">
        <v>385</v>
      </c>
      <c r="S1229" s="944" t="s">
        <v>385</v>
      </c>
      <c r="T1229" s="1040"/>
      <c r="U1229" s="757" t="s">
        <v>386</v>
      </c>
      <c r="V1229" s="1049" t="s">
        <v>1501</v>
      </c>
      <c r="W1229" s="1021">
        <v>4096</v>
      </c>
      <c r="X1229" s="644"/>
      <c r="Y1229" s="414"/>
      <c r="Z1229" s="415"/>
      <c r="AA1229" s="415"/>
      <c r="AB1229" s="415"/>
      <c r="AC1229" s="416"/>
      <c r="AD1229" s="1040"/>
      <c r="AE1229" s="504"/>
    </row>
    <row r="1230" spans="1:31">
      <c r="A1230" s="944">
        <f>IF(C1230="","",VLOOKUP(C1230,지역코드!$A$2:$C$163,2,0))</f>
        <v>43</v>
      </c>
      <c r="B1230" s="944" t="str">
        <f>IF(C1230="","",VLOOKUP(C1230,지역코드!$A$2:$C$163,3,0))</f>
        <v>경기</v>
      </c>
      <c r="C1230" s="943" t="s">
        <v>611</v>
      </c>
      <c r="D1230" s="1040"/>
      <c r="E1230" s="950"/>
      <c r="F1230" s="951"/>
      <c r="G1230" s="941" t="s">
        <v>385</v>
      </c>
      <c r="H1230" s="561"/>
      <c r="I1230" s="1321" t="s">
        <v>6804</v>
      </c>
      <c r="J1230" s="1322"/>
      <c r="K1230" s="1323"/>
      <c r="L1230" s="941" t="s">
        <v>2435</v>
      </c>
      <c r="M1230" s="943" t="s">
        <v>2457</v>
      </c>
      <c r="N1230" s="950"/>
      <c r="O1230" s="943"/>
      <c r="P1230" s="1321" t="s">
        <v>6817</v>
      </c>
      <c r="Q1230" s="1324"/>
      <c r="R1230" s="943">
        <v>37.072859999999999</v>
      </c>
      <c r="S1230" s="944">
        <v>127.2304</v>
      </c>
      <c r="T1230" s="1040"/>
      <c r="U1230" s="942" t="s">
        <v>5525</v>
      </c>
      <c r="V1230" s="1040" t="s">
        <v>6832</v>
      </c>
      <c r="W1230" s="1021">
        <v>80</v>
      </c>
      <c r="X1230" s="665"/>
      <c r="Y1230" s="474"/>
      <c r="Z1230" s="475"/>
      <c r="AA1230" s="475"/>
      <c r="AB1230" s="475"/>
      <c r="AC1230" s="152"/>
      <c r="AD1230" s="1040"/>
      <c r="AE1230" s="504"/>
    </row>
    <row r="1231" spans="1:31">
      <c r="A1231" s="944">
        <f>IF(C1231="","",VLOOKUP(C1231,지역코드!$A$2:$C$163,2,0))</f>
        <v>43</v>
      </c>
      <c r="B1231" s="944" t="str">
        <f>IF(C1231="","",VLOOKUP(C1231,지역코드!$A$2:$C$163,3,0))</f>
        <v>경기</v>
      </c>
      <c r="C1231" s="943" t="s">
        <v>611</v>
      </c>
      <c r="D1231" s="1040"/>
      <c r="E1231" s="950"/>
      <c r="F1231" s="951"/>
      <c r="G1231" s="941" t="s">
        <v>385</v>
      </c>
      <c r="H1231" s="561"/>
      <c r="I1231" s="1321" t="s">
        <v>385</v>
      </c>
      <c r="J1231" s="1322"/>
      <c r="K1231" s="1323"/>
      <c r="L1231" s="941" t="s">
        <v>2462</v>
      </c>
      <c r="M1231" s="943" t="s">
        <v>2753</v>
      </c>
      <c r="N1231" s="950"/>
      <c r="O1231" s="943"/>
      <c r="P1231" s="1321" t="s">
        <v>385</v>
      </c>
      <c r="Q1231" s="1324"/>
      <c r="R1231" s="943" t="s">
        <v>385</v>
      </c>
      <c r="S1231" s="944" t="s">
        <v>385</v>
      </c>
      <c r="T1231" s="1040" t="s">
        <v>385</v>
      </c>
      <c r="U1231" s="1040" t="s">
        <v>6832</v>
      </c>
      <c r="V1231" s="1040" t="s">
        <v>6846</v>
      </c>
      <c r="W1231" s="1021">
        <v>4096</v>
      </c>
      <c r="X1231" s="644"/>
      <c r="Y1231" s="1078"/>
      <c r="Z1231" s="1151"/>
      <c r="AA1231" s="1151"/>
      <c r="AB1231" s="1151"/>
      <c r="AC1231" s="1105"/>
      <c r="AD1231" s="1040"/>
      <c r="AE1231" s="504"/>
    </row>
    <row r="1232" spans="1:31">
      <c r="A1232" s="944">
        <f>IF(C1232="","",VLOOKUP(C1232,지역코드!$A$2:$C$163,2,0))</f>
        <v>43</v>
      </c>
      <c r="B1232" s="944" t="str">
        <f>IF(C1232="","",VLOOKUP(C1232,지역코드!$A$2:$C$163,3,0))</f>
        <v>경기</v>
      </c>
      <c r="C1232" s="943" t="s">
        <v>611</v>
      </c>
      <c r="D1232" s="1040"/>
      <c r="E1232" s="950"/>
      <c r="F1232" s="951"/>
      <c r="G1232" s="941" t="s">
        <v>385</v>
      </c>
      <c r="H1232" s="561"/>
      <c r="I1232" s="1321" t="s">
        <v>385</v>
      </c>
      <c r="J1232" s="1322"/>
      <c r="K1232" s="1323"/>
      <c r="L1232" s="941" t="s">
        <v>2476</v>
      </c>
      <c r="M1232" s="943" t="s">
        <v>2477</v>
      </c>
      <c r="N1232" s="950"/>
      <c r="O1232" s="943"/>
      <c r="P1232" s="1321" t="s">
        <v>385</v>
      </c>
      <c r="Q1232" s="1324"/>
      <c r="R1232" s="943" t="s">
        <v>385</v>
      </c>
      <c r="S1232" s="944" t="s">
        <v>385</v>
      </c>
      <c r="T1232" s="1040"/>
      <c r="U1232" s="757" t="s">
        <v>386</v>
      </c>
      <c r="V1232" s="1049" t="s">
        <v>1501</v>
      </c>
      <c r="W1232" s="1021">
        <v>4096</v>
      </c>
      <c r="X1232" s="644"/>
      <c r="Y1232" s="1078"/>
      <c r="Z1232" s="1151"/>
      <c r="AA1232" s="1151"/>
      <c r="AB1232" s="1151"/>
      <c r="AC1232" s="1105"/>
      <c r="AD1232" s="1040"/>
      <c r="AE1232" s="504"/>
    </row>
    <row r="1233" spans="1:32">
      <c r="A1233" s="944">
        <f>IF(C1233="","",VLOOKUP(C1233,지역코드!$A$2:$C$163,2,0))</f>
        <v>43</v>
      </c>
      <c r="B1233" s="944" t="str">
        <f>IF(C1233="","",VLOOKUP(C1233,지역코드!$A$2:$C$163,3,0))</f>
        <v>경기</v>
      </c>
      <c r="C1233" s="943" t="s">
        <v>611</v>
      </c>
      <c r="D1233" s="1040"/>
      <c r="E1233" s="950"/>
      <c r="F1233" s="951"/>
      <c r="G1233" s="941" t="s">
        <v>385</v>
      </c>
      <c r="H1233" s="561"/>
      <c r="I1233" s="1321" t="s">
        <v>6805</v>
      </c>
      <c r="J1233" s="1322"/>
      <c r="K1233" s="1323"/>
      <c r="L1233" s="941" t="s">
        <v>2435</v>
      </c>
      <c r="M1233" s="943" t="s">
        <v>2457</v>
      </c>
      <c r="N1233" s="950"/>
      <c r="O1233" s="943"/>
      <c r="P1233" s="1321" t="s">
        <v>6818</v>
      </c>
      <c r="Q1233" s="1324"/>
      <c r="R1233" s="943">
        <v>37.034770000000002</v>
      </c>
      <c r="S1233" s="944">
        <v>127.11320000000001</v>
      </c>
      <c r="T1233" s="1040"/>
      <c r="U1233" s="942" t="s">
        <v>5525</v>
      </c>
      <c r="V1233" s="1040" t="s">
        <v>6833</v>
      </c>
      <c r="W1233" s="1021">
        <v>80</v>
      </c>
      <c r="X1233" s="644"/>
      <c r="Y1233" s="1078"/>
      <c r="Z1233" s="1151"/>
      <c r="AA1233" s="1151"/>
      <c r="AB1233" s="1151"/>
      <c r="AC1233" s="1105"/>
      <c r="AD1233" s="1040"/>
      <c r="AE1233" s="504"/>
    </row>
    <row r="1234" spans="1:32">
      <c r="A1234" s="944">
        <f>IF(C1234="","",VLOOKUP(C1234,지역코드!$A$2:$C$163,2,0))</f>
        <v>43</v>
      </c>
      <c r="B1234" s="944" t="str">
        <f>IF(C1234="","",VLOOKUP(C1234,지역코드!$A$2:$C$163,3,0))</f>
        <v>경기</v>
      </c>
      <c r="C1234" s="943" t="s">
        <v>611</v>
      </c>
      <c r="D1234" s="1040"/>
      <c r="E1234" s="950"/>
      <c r="F1234" s="951"/>
      <c r="G1234" s="941" t="s">
        <v>385</v>
      </c>
      <c r="H1234" s="561"/>
      <c r="I1234" s="1321" t="s">
        <v>385</v>
      </c>
      <c r="J1234" s="1322"/>
      <c r="K1234" s="1323"/>
      <c r="L1234" s="941" t="s">
        <v>2462</v>
      </c>
      <c r="M1234" s="943" t="s">
        <v>2753</v>
      </c>
      <c r="N1234" s="950"/>
      <c r="O1234" s="943"/>
      <c r="P1234" s="1321" t="s">
        <v>385</v>
      </c>
      <c r="Q1234" s="1324"/>
      <c r="R1234" s="943" t="s">
        <v>385</v>
      </c>
      <c r="S1234" s="944" t="s">
        <v>385</v>
      </c>
      <c r="T1234" s="1040" t="s">
        <v>385</v>
      </c>
      <c r="U1234" s="1040" t="s">
        <v>6833</v>
      </c>
      <c r="V1234" s="1040" t="s">
        <v>6847</v>
      </c>
      <c r="W1234" s="1021">
        <v>4096</v>
      </c>
      <c r="X1234" s="644"/>
      <c r="Y1234" s="1078"/>
      <c r="Z1234" s="1151"/>
      <c r="AA1234" s="1151"/>
      <c r="AB1234" s="1151"/>
      <c r="AC1234" s="1105"/>
      <c r="AD1234" s="1040"/>
      <c r="AE1234" s="504"/>
    </row>
    <row r="1235" spans="1:32">
      <c r="A1235" s="944">
        <f>IF(C1235="","",VLOOKUP(C1235,지역코드!$A$2:$C$163,2,0))</f>
        <v>43</v>
      </c>
      <c r="B1235" s="944" t="str">
        <f>IF(C1235="","",VLOOKUP(C1235,지역코드!$A$2:$C$163,3,0))</f>
        <v>경기</v>
      </c>
      <c r="C1235" s="943" t="s">
        <v>611</v>
      </c>
      <c r="D1235" s="1040"/>
      <c r="E1235" s="950"/>
      <c r="F1235" s="951"/>
      <c r="G1235" s="941" t="s">
        <v>385</v>
      </c>
      <c r="H1235" s="561"/>
      <c r="I1235" s="1321" t="s">
        <v>385</v>
      </c>
      <c r="J1235" s="1322"/>
      <c r="K1235" s="1323"/>
      <c r="L1235" s="941" t="s">
        <v>2476</v>
      </c>
      <c r="M1235" s="943" t="s">
        <v>2477</v>
      </c>
      <c r="N1235" s="950"/>
      <c r="O1235" s="943"/>
      <c r="P1235" s="1321" t="s">
        <v>385</v>
      </c>
      <c r="Q1235" s="1324"/>
      <c r="R1235" s="943" t="s">
        <v>385</v>
      </c>
      <c r="S1235" s="944" t="s">
        <v>385</v>
      </c>
      <c r="T1235" s="1040"/>
      <c r="U1235" s="942" t="s">
        <v>386</v>
      </c>
      <c r="V1235" s="1049" t="s">
        <v>1501</v>
      </c>
      <c r="W1235" s="1021">
        <v>4096</v>
      </c>
      <c r="X1235" s="646"/>
      <c r="Y1235" s="952"/>
      <c r="Z1235" s="148"/>
      <c r="AA1235" s="148"/>
      <c r="AB1235" s="148"/>
      <c r="AC1235" s="946"/>
      <c r="AD1235" s="1040"/>
      <c r="AE1235" s="504"/>
    </row>
    <row r="1236" spans="1:32">
      <c r="A1236" s="944">
        <f>IF(C1236="","",VLOOKUP(C1236,지역코드!$A$2:$C$163,2,0))</f>
        <v>43</v>
      </c>
      <c r="B1236" s="944" t="str">
        <f>IF(C1236="","",VLOOKUP(C1236,지역코드!$A$2:$C$163,3,0))</f>
        <v>경기</v>
      </c>
      <c r="C1236" s="943" t="s">
        <v>611</v>
      </c>
      <c r="D1236" s="1040"/>
      <c r="E1236" s="950"/>
      <c r="F1236" s="951"/>
      <c r="G1236" s="941" t="s">
        <v>385</v>
      </c>
      <c r="H1236" s="561"/>
      <c r="I1236" s="1321" t="s">
        <v>6806</v>
      </c>
      <c r="J1236" s="1322"/>
      <c r="K1236" s="1323"/>
      <c r="L1236" s="941" t="s">
        <v>2435</v>
      </c>
      <c r="M1236" s="943" t="s">
        <v>2457</v>
      </c>
      <c r="N1236" s="950"/>
      <c r="O1236" s="943"/>
      <c r="P1236" s="1321" t="s">
        <v>6819</v>
      </c>
      <c r="Q1236" s="1324"/>
      <c r="R1236" s="943">
        <v>37.048690000000001</v>
      </c>
      <c r="S1236" s="944">
        <v>127.29340000000001</v>
      </c>
      <c r="T1236" s="1040"/>
      <c r="U1236" s="942" t="s">
        <v>5525</v>
      </c>
      <c r="V1236" s="1040" t="s">
        <v>6834</v>
      </c>
      <c r="W1236" s="1021">
        <v>80</v>
      </c>
      <c r="X1236" s="1053"/>
      <c r="Y1236" s="950"/>
      <c r="Z1236" s="944"/>
      <c r="AA1236" s="944"/>
      <c r="AB1236" s="944"/>
      <c r="AC1236" s="943"/>
      <c r="AD1236" s="1040"/>
      <c r="AE1236" s="504"/>
    </row>
    <row r="1237" spans="1:32">
      <c r="A1237" s="944">
        <f>IF(C1237="","",VLOOKUP(C1237,지역코드!$A$2:$C$163,2,0))</f>
        <v>43</v>
      </c>
      <c r="B1237" s="944" t="str">
        <f>IF(C1237="","",VLOOKUP(C1237,지역코드!$A$2:$C$163,3,0))</f>
        <v>경기</v>
      </c>
      <c r="C1237" s="943" t="s">
        <v>611</v>
      </c>
      <c r="D1237" s="1040"/>
      <c r="E1237" s="950"/>
      <c r="F1237" s="951"/>
      <c r="G1237" s="941" t="s">
        <v>385</v>
      </c>
      <c r="H1237" s="561"/>
      <c r="I1237" s="1321" t="s">
        <v>385</v>
      </c>
      <c r="J1237" s="1322"/>
      <c r="K1237" s="1323"/>
      <c r="L1237" s="941" t="s">
        <v>2462</v>
      </c>
      <c r="M1237" s="943" t="s">
        <v>2753</v>
      </c>
      <c r="N1237" s="950"/>
      <c r="O1237" s="943"/>
      <c r="P1237" s="1321" t="s">
        <v>385</v>
      </c>
      <c r="Q1237" s="1324"/>
      <c r="R1237" s="943" t="s">
        <v>385</v>
      </c>
      <c r="S1237" s="944" t="s">
        <v>385</v>
      </c>
      <c r="T1237" s="1040" t="s">
        <v>385</v>
      </c>
      <c r="U1237" s="1040" t="s">
        <v>6834</v>
      </c>
      <c r="V1237" s="1040" t="s">
        <v>6848</v>
      </c>
      <c r="W1237" s="1021">
        <v>4096</v>
      </c>
      <c r="X1237" s="644"/>
      <c r="Y1237" s="1078"/>
      <c r="Z1237" s="1151"/>
      <c r="AA1237" s="1151"/>
      <c r="AB1237" s="1151"/>
      <c r="AC1237" s="1105"/>
      <c r="AD1237" s="1040"/>
      <c r="AE1237" s="504"/>
    </row>
    <row r="1238" spans="1:32">
      <c r="A1238" s="944">
        <f>IF(C1238="","",VLOOKUP(C1238,지역코드!$A$2:$C$163,2,0))</f>
        <v>43</v>
      </c>
      <c r="B1238" s="944" t="str">
        <f>IF(C1238="","",VLOOKUP(C1238,지역코드!$A$2:$C$163,3,0))</f>
        <v>경기</v>
      </c>
      <c r="C1238" s="943" t="s">
        <v>611</v>
      </c>
      <c r="D1238" s="1040"/>
      <c r="E1238" s="950"/>
      <c r="F1238" s="951"/>
      <c r="G1238" s="941" t="s">
        <v>385</v>
      </c>
      <c r="H1238" s="561"/>
      <c r="I1238" s="1321" t="s">
        <v>385</v>
      </c>
      <c r="J1238" s="1322"/>
      <c r="K1238" s="1323"/>
      <c r="L1238" s="941" t="s">
        <v>2476</v>
      </c>
      <c r="M1238" s="943" t="s">
        <v>2477</v>
      </c>
      <c r="N1238" s="950"/>
      <c r="O1238" s="943"/>
      <c r="P1238" s="1321" t="s">
        <v>385</v>
      </c>
      <c r="Q1238" s="1324"/>
      <c r="R1238" s="943" t="s">
        <v>385</v>
      </c>
      <c r="S1238" s="944" t="s">
        <v>385</v>
      </c>
      <c r="T1238" s="1040"/>
      <c r="U1238" s="757" t="s">
        <v>386</v>
      </c>
      <c r="V1238" s="1049" t="s">
        <v>1501</v>
      </c>
      <c r="W1238" s="1021">
        <v>4096</v>
      </c>
      <c r="X1238" s="644"/>
      <c r="Y1238" s="1078"/>
      <c r="Z1238" s="1151"/>
      <c r="AA1238" s="1151"/>
      <c r="AB1238" s="1151"/>
      <c r="AC1238" s="1105"/>
      <c r="AD1238" s="1040"/>
      <c r="AE1238" s="504"/>
    </row>
    <row r="1239" spans="1:32">
      <c r="A1239" s="944">
        <f>IF(C1239="","",VLOOKUP(C1239,지역코드!$A$2:$C$163,2,0))</f>
        <v>43</v>
      </c>
      <c r="B1239" s="944" t="str">
        <f>IF(C1239="","",VLOOKUP(C1239,지역코드!$A$2:$C$163,3,0))</f>
        <v>경기</v>
      </c>
      <c r="C1239" s="943" t="s">
        <v>611</v>
      </c>
      <c r="D1239" s="1040"/>
      <c r="E1239" s="950"/>
      <c r="F1239" s="951"/>
      <c r="G1239" s="941" t="s">
        <v>385</v>
      </c>
      <c r="H1239" s="561"/>
      <c r="I1239" s="1321" t="s">
        <v>6823</v>
      </c>
      <c r="J1239" s="1322"/>
      <c r="K1239" s="1323"/>
      <c r="L1239" s="941" t="s">
        <v>2435</v>
      </c>
      <c r="M1239" s="943" t="s">
        <v>2457</v>
      </c>
      <c r="N1239" s="950"/>
      <c r="O1239" s="943"/>
      <c r="P1239" s="1321" t="s">
        <v>6820</v>
      </c>
      <c r="Q1239" s="1324"/>
      <c r="R1239" s="943">
        <v>37.021659999999997</v>
      </c>
      <c r="S1239" s="944">
        <v>127.29649999999999</v>
      </c>
      <c r="T1239" s="1040"/>
      <c r="U1239" s="942" t="s">
        <v>5525</v>
      </c>
      <c r="V1239" s="1040" t="s">
        <v>6835</v>
      </c>
      <c r="W1239" s="1021">
        <v>80</v>
      </c>
      <c r="X1239" s="644"/>
      <c r="Y1239" s="1078"/>
      <c r="Z1239" s="1151"/>
      <c r="AA1239" s="1151"/>
      <c r="AB1239" s="1151"/>
      <c r="AC1239" s="1105"/>
      <c r="AD1239" s="1040"/>
      <c r="AE1239" s="504"/>
    </row>
    <row r="1240" spans="1:32" ht="16.5" customHeight="1">
      <c r="A1240" s="944">
        <f>IF(C1240="","",VLOOKUP(C1240,지역코드!$A$2:$C$163,2,0))</f>
        <v>43</v>
      </c>
      <c r="B1240" s="944" t="str">
        <f>IF(C1240="","",VLOOKUP(C1240,지역코드!$A$2:$C$163,3,0))</f>
        <v>경기</v>
      </c>
      <c r="C1240" s="943" t="s">
        <v>611</v>
      </c>
      <c r="D1240" s="1040"/>
      <c r="E1240" s="950"/>
      <c r="F1240" s="951"/>
      <c r="G1240" s="941" t="s">
        <v>385</v>
      </c>
      <c r="H1240" s="561"/>
      <c r="I1240" s="1321" t="s">
        <v>385</v>
      </c>
      <c r="J1240" s="1322"/>
      <c r="K1240" s="1323"/>
      <c r="L1240" s="941" t="s">
        <v>2462</v>
      </c>
      <c r="M1240" s="943" t="s">
        <v>2753</v>
      </c>
      <c r="N1240" s="950"/>
      <c r="O1240" s="943"/>
      <c r="P1240" s="1321" t="s">
        <v>385</v>
      </c>
      <c r="Q1240" s="1324"/>
      <c r="R1240" s="943" t="s">
        <v>385</v>
      </c>
      <c r="S1240" s="944" t="s">
        <v>385</v>
      </c>
      <c r="T1240" s="1040" t="s">
        <v>385</v>
      </c>
      <c r="U1240" s="1040" t="s">
        <v>6835</v>
      </c>
      <c r="V1240" s="1040" t="s">
        <v>6849</v>
      </c>
      <c r="W1240" s="1021">
        <v>4096</v>
      </c>
      <c r="X1240" s="644"/>
      <c r="Y1240" s="1078"/>
      <c r="Z1240" s="1151"/>
      <c r="AA1240" s="1151"/>
      <c r="AB1240" s="1151"/>
      <c r="AC1240" s="1105"/>
      <c r="AD1240" s="1040"/>
      <c r="AE1240" s="504"/>
    </row>
    <row r="1241" spans="1:32">
      <c r="A1241" s="1064">
        <f>IF(C1241="","",VLOOKUP(C1241,지역코드!$A$2:$C$163,2,0))</f>
        <v>43</v>
      </c>
      <c r="B1241" s="1064" t="str">
        <f>IF(C1241="","",VLOOKUP(C1241,지역코드!$A$2:$C$163,3,0))</f>
        <v>경기</v>
      </c>
      <c r="C1241" s="1061" t="s">
        <v>611</v>
      </c>
      <c r="D1241" s="1040"/>
      <c r="E1241" s="449"/>
      <c r="F1241" s="450"/>
      <c r="G1241" s="1063" t="s">
        <v>385</v>
      </c>
      <c r="H1241" s="562"/>
      <c r="I1241" s="1321" t="s">
        <v>385</v>
      </c>
      <c r="J1241" s="1322"/>
      <c r="K1241" s="1323"/>
      <c r="L1241" s="1063" t="s">
        <v>2476</v>
      </c>
      <c r="M1241" s="1061" t="s">
        <v>2477</v>
      </c>
      <c r="N1241" s="449"/>
      <c r="O1241" s="1061"/>
      <c r="P1241" s="1321" t="s">
        <v>385</v>
      </c>
      <c r="Q1241" s="1324"/>
      <c r="R1241" s="943" t="s">
        <v>385</v>
      </c>
      <c r="S1241" s="944" t="s">
        <v>385</v>
      </c>
      <c r="T1241" s="1040"/>
      <c r="U1241" s="861" t="s">
        <v>386</v>
      </c>
      <c r="V1241" s="1049" t="s">
        <v>1501</v>
      </c>
      <c r="W1241" s="1021">
        <v>4096</v>
      </c>
      <c r="X1241" s="648"/>
      <c r="Y1241" s="455"/>
      <c r="Z1241" s="456"/>
      <c r="AA1241" s="456"/>
      <c r="AB1241" s="456"/>
      <c r="AC1241" s="1150"/>
      <c r="AD1241" s="1092"/>
      <c r="AE1241" s="505"/>
    </row>
    <row r="1242" spans="1:32">
      <c r="A1242" s="944">
        <f>IF(C1242="","",VLOOKUP(C1242,지역코드!$A$2:$C$163,2,0))</f>
        <v>43</v>
      </c>
      <c r="B1242" s="944" t="str">
        <f>IF(C1242="","",VLOOKUP(C1242,지역코드!$A$2:$C$163,3,0))</f>
        <v>경기</v>
      </c>
      <c r="C1242" s="943" t="s">
        <v>611</v>
      </c>
      <c r="D1242" s="1040"/>
      <c r="E1242" s="950"/>
      <c r="F1242" s="951"/>
      <c r="G1242" s="941" t="s">
        <v>385</v>
      </c>
      <c r="H1242" s="561"/>
      <c r="I1242" s="1321" t="s">
        <v>6807</v>
      </c>
      <c r="J1242" s="1322"/>
      <c r="K1242" s="1323"/>
      <c r="L1242" s="941" t="s">
        <v>2435</v>
      </c>
      <c r="M1242" s="943" t="s">
        <v>2457</v>
      </c>
      <c r="N1242" s="950"/>
      <c r="O1242" s="943"/>
      <c r="P1242" s="1325" t="s">
        <v>6821</v>
      </c>
      <c r="Q1242" s="1326"/>
      <c r="R1242" s="943">
        <v>36.958950000000002</v>
      </c>
      <c r="S1242" s="944">
        <v>127.2029</v>
      </c>
      <c r="T1242" s="1044"/>
      <c r="U1242" s="942" t="s">
        <v>5525</v>
      </c>
      <c r="V1242" s="1040" t="s">
        <v>6836</v>
      </c>
      <c r="W1242" s="1021">
        <v>80</v>
      </c>
      <c r="X1242" s="644"/>
      <c r="Y1242" s="1078"/>
      <c r="Z1242" s="1151"/>
      <c r="AA1242" s="1151"/>
      <c r="AB1242" s="1151"/>
      <c r="AC1242" s="1105"/>
      <c r="AD1242" s="1040"/>
      <c r="AE1242" s="504"/>
    </row>
    <row r="1243" spans="1:32">
      <c r="A1243" s="944">
        <f>IF(C1243="","",VLOOKUP(C1243,지역코드!$A$2:$C$163,2,0))</f>
        <v>43</v>
      </c>
      <c r="B1243" s="944" t="str">
        <f>IF(C1243="","",VLOOKUP(C1243,지역코드!$A$2:$C$163,3,0))</f>
        <v>경기</v>
      </c>
      <c r="C1243" s="943" t="s">
        <v>611</v>
      </c>
      <c r="D1243" s="1040"/>
      <c r="E1243" s="950"/>
      <c r="F1243" s="951"/>
      <c r="G1243" s="941" t="s">
        <v>385</v>
      </c>
      <c r="H1243" s="561"/>
      <c r="I1243" s="1321" t="s">
        <v>385</v>
      </c>
      <c r="J1243" s="1322"/>
      <c r="K1243" s="1323"/>
      <c r="L1243" s="941" t="s">
        <v>2462</v>
      </c>
      <c r="M1243" s="943" t="s">
        <v>2753</v>
      </c>
      <c r="N1243" s="950"/>
      <c r="O1243" s="943"/>
      <c r="P1243" s="1321" t="s">
        <v>385</v>
      </c>
      <c r="Q1243" s="1324"/>
      <c r="R1243" s="943" t="s">
        <v>385</v>
      </c>
      <c r="S1243" s="944" t="s">
        <v>385</v>
      </c>
      <c r="T1243" s="1040" t="s">
        <v>385</v>
      </c>
      <c r="U1243" s="1040" t="s">
        <v>6836</v>
      </c>
      <c r="V1243" s="1040" t="s">
        <v>6850</v>
      </c>
      <c r="W1243" s="1021">
        <v>4096</v>
      </c>
      <c r="X1243" s="644"/>
      <c r="Y1243" s="1078"/>
      <c r="Z1243" s="1151"/>
      <c r="AA1243" s="1151"/>
      <c r="AB1243" s="1151"/>
      <c r="AC1243" s="1105"/>
      <c r="AD1243" s="1040"/>
      <c r="AE1243" s="504"/>
    </row>
    <row r="1244" spans="1:32">
      <c r="A1244" s="944">
        <f>IF(C1244="","",VLOOKUP(C1244,지역코드!$A$2:$C$163,2,0))</f>
        <v>43</v>
      </c>
      <c r="B1244" s="944" t="str">
        <f>IF(C1244="","",VLOOKUP(C1244,지역코드!$A$2:$C$163,3,0))</f>
        <v>경기</v>
      </c>
      <c r="C1244" s="943" t="s">
        <v>611</v>
      </c>
      <c r="D1244" s="1040"/>
      <c r="E1244" s="950"/>
      <c r="F1244" s="951"/>
      <c r="G1244" s="941" t="s">
        <v>385</v>
      </c>
      <c r="H1244" s="561"/>
      <c r="I1244" s="1321" t="s">
        <v>385</v>
      </c>
      <c r="J1244" s="1322"/>
      <c r="K1244" s="1323"/>
      <c r="L1244" s="941" t="s">
        <v>2476</v>
      </c>
      <c r="M1244" s="943" t="s">
        <v>2477</v>
      </c>
      <c r="N1244" s="950"/>
      <c r="O1244" s="943"/>
      <c r="P1244" s="1321" t="s">
        <v>385</v>
      </c>
      <c r="Q1244" s="1324"/>
      <c r="R1244" s="943" t="s">
        <v>385</v>
      </c>
      <c r="S1244" s="944" t="s">
        <v>385</v>
      </c>
      <c r="T1244" s="1040"/>
      <c r="U1244" s="942" t="s">
        <v>386</v>
      </c>
      <c r="V1244" s="1049" t="s">
        <v>1501</v>
      </c>
      <c r="W1244" s="1021">
        <v>4096</v>
      </c>
      <c r="X1244" s="646"/>
      <c r="Y1244" s="952"/>
      <c r="Z1244" s="148"/>
      <c r="AA1244" s="148"/>
      <c r="AB1244" s="148"/>
      <c r="AC1244" s="946"/>
      <c r="AD1244" s="1040"/>
      <c r="AE1244" s="504"/>
    </row>
    <row r="1245" spans="1:32">
      <c r="A1245" s="944">
        <f>IF(C1245="","",VLOOKUP(C1245,지역코드!$A$2:$C$163,2,0))</f>
        <v>43</v>
      </c>
      <c r="B1245" s="944" t="str">
        <f>IF(C1245="","",VLOOKUP(C1245,지역코드!$A$2:$C$163,3,0))</f>
        <v>경기</v>
      </c>
      <c r="C1245" s="943" t="s">
        <v>611</v>
      </c>
      <c r="D1245" s="1040"/>
      <c r="E1245" s="950"/>
      <c r="F1245" s="951"/>
      <c r="G1245" s="941" t="s">
        <v>385</v>
      </c>
      <c r="H1245" s="561"/>
      <c r="I1245" s="1321" t="s">
        <v>6808</v>
      </c>
      <c r="J1245" s="1322"/>
      <c r="K1245" s="1323"/>
      <c r="L1245" s="941" t="s">
        <v>2435</v>
      </c>
      <c r="M1245" s="943" t="s">
        <v>2457</v>
      </c>
      <c r="N1245" s="950"/>
      <c r="O1245" s="943"/>
      <c r="P1245" s="1321" t="s">
        <v>6822</v>
      </c>
      <c r="Q1245" s="1324"/>
      <c r="R1245" s="943">
        <v>36.950980000000001</v>
      </c>
      <c r="S1245" s="944">
        <v>127.2103</v>
      </c>
      <c r="T1245" s="1040"/>
      <c r="U1245" s="942" t="s">
        <v>5525</v>
      </c>
      <c r="V1245" s="1040" t="s">
        <v>6837</v>
      </c>
      <c r="W1245" s="1021">
        <v>80</v>
      </c>
      <c r="X1245" s="1053"/>
      <c r="Y1245" s="950"/>
      <c r="Z1245" s="944"/>
      <c r="AA1245" s="944"/>
      <c r="AB1245" s="944"/>
      <c r="AC1245" s="943"/>
      <c r="AD1245" s="1040"/>
      <c r="AE1245" s="504"/>
    </row>
    <row r="1246" spans="1:32">
      <c r="A1246" s="944">
        <f>IF(C1246="","",VLOOKUP(C1246,지역코드!$A$2:$C$163,2,0))</f>
        <v>43</v>
      </c>
      <c r="B1246" s="944" t="str">
        <f>IF(C1246="","",VLOOKUP(C1246,지역코드!$A$2:$C$163,3,0))</f>
        <v>경기</v>
      </c>
      <c r="C1246" s="943" t="s">
        <v>611</v>
      </c>
      <c r="D1246" s="1040"/>
      <c r="E1246" s="950"/>
      <c r="F1246" s="951"/>
      <c r="G1246" s="941" t="s">
        <v>385</v>
      </c>
      <c r="H1246" s="561"/>
      <c r="I1246" s="1321" t="s">
        <v>385</v>
      </c>
      <c r="J1246" s="1322"/>
      <c r="K1246" s="1323"/>
      <c r="L1246" s="941" t="s">
        <v>2462</v>
      </c>
      <c r="M1246" s="943" t="s">
        <v>2753</v>
      </c>
      <c r="N1246" s="950"/>
      <c r="O1246" s="943"/>
      <c r="P1246" s="1321" t="s">
        <v>385</v>
      </c>
      <c r="Q1246" s="1324"/>
      <c r="R1246" s="943" t="s">
        <v>385</v>
      </c>
      <c r="S1246" s="944" t="s">
        <v>385</v>
      </c>
      <c r="T1246" s="1040" t="s">
        <v>385</v>
      </c>
      <c r="U1246" s="1040" t="s">
        <v>6837</v>
      </c>
      <c r="V1246" s="1040" t="s">
        <v>6851</v>
      </c>
      <c r="W1246" s="1021">
        <v>4096</v>
      </c>
      <c r="X1246" s="644"/>
      <c r="Y1246" s="1078"/>
      <c r="Z1246" s="1151"/>
      <c r="AA1246" s="1151"/>
      <c r="AB1246" s="1151"/>
      <c r="AC1246" s="1105"/>
      <c r="AD1246" s="1040"/>
      <c r="AE1246" s="504"/>
    </row>
    <row r="1247" spans="1:32" ht="17.25" thickBot="1">
      <c r="A1247" s="944">
        <f>IF(C1247="","",VLOOKUP(C1247,지역코드!$A$2:$C$163,2,0))</f>
        <v>43</v>
      </c>
      <c r="B1247" s="944" t="str">
        <f>IF(C1247="","",VLOOKUP(C1247,지역코드!$A$2:$C$163,3,0))</f>
        <v>경기</v>
      </c>
      <c r="C1247" s="943" t="s">
        <v>611</v>
      </c>
      <c r="D1247" s="1040"/>
      <c r="E1247" s="950"/>
      <c r="F1247" s="951"/>
      <c r="G1247" s="941" t="s">
        <v>385</v>
      </c>
      <c r="H1247" s="561"/>
      <c r="I1247" s="1321" t="s">
        <v>385</v>
      </c>
      <c r="J1247" s="1322"/>
      <c r="K1247" s="1323"/>
      <c r="L1247" s="941" t="s">
        <v>2476</v>
      </c>
      <c r="M1247" s="943" t="s">
        <v>2477</v>
      </c>
      <c r="N1247" s="950"/>
      <c r="O1247" s="943"/>
      <c r="P1247" s="1321" t="s">
        <v>385</v>
      </c>
      <c r="Q1247" s="1324"/>
      <c r="R1247" s="943" t="s">
        <v>385</v>
      </c>
      <c r="S1247" s="944" t="s">
        <v>385</v>
      </c>
      <c r="T1247" s="1040"/>
      <c r="U1247" s="757" t="s">
        <v>386</v>
      </c>
      <c r="V1247" s="1049" t="s">
        <v>1501</v>
      </c>
      <c r="W1247" s="1021">
        <v>4096</v>
      </c>
      <c r="X1247" s="644"/>
      <c r="Y1247" s="1078"/>
      <c r="Z1247" s="1151"/>
      <c r="AA1247" s="1151"/>
      <c r="AB1247" s="1151"/>
      <c r="AC1247" s="1105"/>
      <c r="AD1247" s="1040"/>
      <c r="AE1247" s="504"/>
      <c r="AF1247" s="67"/>
    </row>
    <row r="1248" spans="1:32" ht="16.5" customHeight="1" thickBot="1">
      <c r="A1248" s="1337" t="s">
        <v>2559</v>
      </c>
      <c r="B1248" s="1338"/>
      <c r="C1248" s="1338"/>
      <c r="D1248" s="1338"/>
      <c r="E1248" s="1338"/>
      <c r="F1248" s="1338"/>
      <c r="G1248" s="1338"/>
      <c r="H1248" s="1338"/>
      <c r="I1248" s="1338"/>
      <c r="J1248" s="1338"/>
      <c r="K1248" s="1338"/>
      <c r="L1248" s="1338"/>
      <c r="M1248" s="1338"/>
      <c r="N1248" s="1338"/>
      <c r="O1248" s="1338"/>
      <c r="P1248" s="1338"/>
      <c r="Q1248" s="1338"/>
      <c r="R1248" s="1338"/>
      <c r="S1248" s="1338"/>
      <c r="T1248" s="1338"/>
      <c r="U1248" s="1338"/>
      <c r="V1248" s="1338"/>
      <c r="W1248" s="1338"/>
      <c r="X1248" s="1338"/>
      <c r="Y1248" s="1338"/>
      <c r="Z1248" s="1338"/>
      <c r="AA1248" s="1338"/>
      <c r="AB1248" s="1338"/>
      <c r="AC1248" s="1338"/>
      <c r="AD1248" s="1338"/>
      <c r="AE1248" s="1339"/>
    </row>
    <row r="1249" spans="1:31">
      <c r="A1249" s="948">
        <f>IF(C1249="","",VLOOKUP(C1249,지역코드!$A$2:$C$163,2,0))</f>
        <v>43</v>
      </c>
      <c r="B1249" s="948" t="str">
        <f>IF(C1249="","",VLOOKUP(C1249,지역코드!$A$2:$C$163,3,0))</f>
        <v>경기</v>
      </c>
      <c r="C1249" s="165" t="s">
        <v>611</v>
      </c>
      <c r="D1249" s="1044">
        <v>23</v>
      </c>
      <c r="E1249" s="446"/>
      <c r="F1249" s="447"/>
      <c r="G1249" s="224" t="s">
        <v>2560</v>
      </c>
      <c r="H1249" s="564"/>
      <c r="I1249" s="1352" t="s">
        <v>2421</v>
      </c>
      <c r="J1249" s="1353"/>
      <c r="K1249" s="1354"/>
      <c r="L1249" s="224" t="s">
        <v>1317</v>
      </c>
      <c r="M1249" s="165"/>
      <c r="N1249" s="446"/>
      <c r="O1249" s="165"/>
      <c r="P1249" s="1352"/>
      <c r="Q1249" s="1355"/>
      <c r="R1249" s="217"/>
      <c r="S1249" s="508"/>
      <c r="T1249" s="1046"/>
      <c r="U1249" s="1048"/>
      <c r="V1249" s="750" t="s">
        <v>1069</v>
      </c>
      <c r="W1249" s="1101"/>
      <c r="X1249" s="656"/>
      <c r="Y1249" s="452"/>
      <c r="Z1249" s="453"/>
      <c r="AA1249" s="453"/>
      <c r="AB1249" s="453"/>
      <c r="AC1249" s="94"/>
      <c r="AD1249" s="1044"/>
      <c r="AE1249" s="53"/>
    </row>
    <row r="1250" spans="1:31">
      <c r="A1250" s="944">
        <f>IF(C1250="","",VLOOKUP(C1250,지역코드!$A$2:$C$163,2,0))</f>
        <v>43</v>
      </c>
      <c r="B1250" s="944" t="str">
        <f>IF(C1250="","",VLOOKUP(C1250,지역코드!$A$2:$C$163,3,0))</f>
        <v>경기</v>
      </c>
      <c r="C1250" s="943" t="s">
        <v>611</v>
      </c>
      <c r="D1250" s="1040" t="s">
        <v>385</v>
      </c>
      <c r="E1250" s="950"/>
      <c r="F1250" s="951"/>
      <c r="G1250" s="1082" t="s">
        <v>2560</v>
      </c>
      <c r="H1250" s="566"/>
      <c r="I1250" s="1321" t="s">
        <v>385</v>
      </c>
      <c r="J1250" s="1322"/>
      <c r="K1250" s="1323"/>
      <c r="L1250" s="1082" t="s">
        <v>1703</v>
      </c>
      <c r="M1250" s="943" t="s">
        <v>2561</v>
      </c>
      <c r="N1250" s="950"/>
      <c r="O1250" s="943"/>
      <c r="P1250" s="1321"/>
      <c r="Q1250" s="1324"/>
      <c r="R1250" s="164"/>
      <c r="S1250" s="489"/>
      <c r="T1250" s="1040" t="s">
        <v>2562</v>
      </c>
      <c r="U1250" s="942"/>
      <c r="V1250" s="1049" t="s">
        <v>386</v>
      </c>
      <c r="W1250" s="1021"/>
      <c r="X1250" s="644"/>
      <c r="Y1250" s="1078"/>
      <c r="Z1250" s="1151"/>
      <c r="AA1250" s="1151"/>
      <c r="AB1250" s="1151"/>
      <c r="AC1250" s="1105"/>
      <c r="AD1250" s="1040"/>
      <c r="AE1250" s="504"/>
    </row>
    <row r="1251" spans="1:31">
      <c r="A1251" s="944">
        <f>IF(C1251="","",VLOOKUP(C1251,지역코드!$A$2:$C$163,2,0))</f>
        <v>43</v>
      </c>
      <c r="B1251" s="944" t="str">
        <f>IF(C1251="","",VLOOKUP(C1251,지역코드!$A$2:$C$163,3,0))</f>
        <v>경기</v>
      </c>
      <c r="C1251" s="943" t="s">
        <v>611</v>
      </c>
      <c r="D1251" s="1040">
        <v>23</v>
      </c>
      <c r="E1251" s="950"/>
      <c r="F1251" s="951"/>
      <c r="G1251" s="1082" t="s">
        <v>2560</v>
      </c>
      <c r="H1251" s="566"/>
      <c r="I1251" s="1321" t="s">
        <v>2563</v>
      </c>
      <c r="J1251" s="1322"/>
      <c r="K1251" s="1323"/>
      <c r="L1251" s="1082" t="s">
        <v>1313</v>
      </c>
      <c r="M1251" s="943" t="s">
        <v>2457</v>
      </c>
      <c r="N1251" s="950"/>
      <c r="O1251" s="943"/>
      <c r="P1251" s="1321" t="s">
        <v>2564</v>
      </c>
      <c r="Q1251" s="1324"/>
      <c r="R1251" s="164">
        <v>37.002899999999997</v>
      </c>
      <c r="S1251" s="489">
        <v>127.2758</v>
      </c>
      <c r="T1251" s="1077"/>
      <c r="U1251" s="1087"/>
      <c r="V1251" s="1077"/>
      <c r="W1251" s="1021"/>
      <c r="X1251" s="644"/>
      <c r="Y1251" s="1078"/>
      <c r="Z1251" s="1151"/>
      <c r="AA1251" s="1151"/>
      <c r="AB1251" s="1151"/>
      <c r="AC1251" s="1105"/>
      <c r="AD1251" s="1077"/>
      <c r="AE1251" s="47"/>
    </row>
    <row r="1252" spans="1:31">
      <c r="A1252" s="944">
        <f>IF(C1252="","",VLOOKUP(C1252,지역코드!$A$2:$C$163,2,0))</f>
        <v>43</v>
      </c>
      <c r="B1252" s="944" t="str">
        <f>IF(C1252="","",VLOOKUP(C1252,지역코드!$A$2:$C$163,3,0))</f>
        <v>경기</v>
      </c>
      <c r="C1252" s="943" t="s">
        <v>611</v>
      </c>
      <c r="D1252" s="1040" t="s">
        <v>573</v>
      </c>
      <c r="E1252" s="950"/>
      <c r="F1252" s="951"/>
      <c r="G1252" s="1082" t="s">
        <v>385</v>
      </c>
      <c r="H1252" s="566"/>
      <c r="I1252" s="1327" t="s">
        <v>385</v>
      </c>
      <c r="J1252" s="1328"/>
      <c r="K1252" s="1329"/>
      <c r="L1252" s="1082" t="s">
        <v>1476</v>
      </c>
      <c r="M1252" s="943" t="s">
        <v>2565</v>
      </c>
      <c r="N1252" s="950"/>
      <c r="O1252" s="943"/>
      <c r="P1252" s="1321" t="s">
        <v>385</v>
      </c>
      <c r="Q1252" s="1324"/>
      <c r="R1252" s="164" t="s">
        <v>385</v>
      </c>
      <c r="S1252" s="489" t="s">
        <v>385</v>
      </c>
      <c r="T1252" s="1077" t="s">
        <v>385</v>
      </c>
      <c r="U1252" s="1087"/>
      <c r="V1252" s="1077"/>
      <c r="W1252" s="1021"/>
      <c r="X1252" s="644"/>
      <c r="Y1252" s="1078"/>
      <c r="Z1252" s="1151"/>
      <c r="AA1252" s="1151"/>
      <c r="AB1252" s="1151"/>
      <c r="AC1252" s="1105"/>
      <c r="AD1252" s="1391" t="s">
        <v>2566</v>
      </c>
      <c r="AE1252" s="1393"/>
    </row>
    <row r="1253" spans="1:31">
      <c r="A1253" s="944">
        <f>IF(C1253="","",VLOOKUP(C1253,지역코드!$A$2:$C$163,2,0))</f>
        <v>43</v>
      </c>
      <c r="B1253" s="944" t="str">
        <f>IF(C1253="","",VLOOKUP(C1253,지역코드!$A$2:$C$163,3,0))</f>
        <v>경기</v>
      </c>
      <c r="C1253" s="943" t="s">
        <v>611</v>
      </c>
      <c r="D1253" s="1040" t="s">
        <v>573</v>
      </c>
      <c r="E1253" s="950"/>
      <c r="F1253" s="951"/>
      <c r="G1253" s="1082" t="s">
        <v>385</v>
      </c>
      <c r="H1253" s="566"/>
      <c r="I1253" s="1327" t="s">
        <v>385</v>
      </c>
      <c r="J1253" s="1328"/>
      <c r="K1253" s="1329"/>
      <c r="L1253" s="1082" t="s">
        <v>1476</v>
      </c>
      <c r="M1253" s="943" t="s">
        <v>2565</v>
      </c>
      <c r="N1253" s="950"/>
      <c r="O1253" s="943"/>
      <c r="P1253" s="1321" t="s">
        <v>385</v>
      </c>
      <c r="Q1253" s="1324"/>
      <c r="R1253" s="164" t="s">
        <v>385</v>
      </c>
      <c r="S1253" s="489" t="s">
        <v>385</v>
      </c>
      <c r="T1253" s="1077" t="s">
        <v>385</v>
      </c>
      <c r="U1253" s="1087"/>
      <c r="V1253" s="1077"/>
      <c r="W1253" s="1021"/>
      <c r="X1253" s="644"/>
      <c r="Y1253" s="1078"/>
      <c r="Z1253" s="1151"/>
      <c r="AA1253" s="1151"/>
      <c r="AB1253" s="1151"/>
      <c r="AC1253" s="1105"/>
      <c r="AD1253" s="1391" t="s">
        <v>2566</v>
      </c>
      <c r="AE1253" s="1393"/>
    </row>
    <row r="1254" spans="1:31">
      <c r="A1254" s="944">
        <f>IF(C1254="","",VLOOKUP(C1254,지역코드!$A$2:$C$163,2,0))</f>
        <v>43</v>
      </c>
      <c r="B1254" s="944" t="str">
        <f>IF(C1254="","",VLOOKUP(C1254,지역코드!$A$2:$C$163,3,0))</f>
        <v>경기</v>
      </c>
      <c r="C1254" s="943" t="s">
        <v>611</v>
      </c>
      <c r="D1254" s="1040" t="s">
        <v>573</v>
      </c>
      <c r="E1254" s="950"/>
      <c r="F1254" s="951"/>
      <c r="G1254" s="1082" t="s">
        <v>385</v>
      </c>
      <c r="H1254" s="566"/>
      <c r="I1254" s="1321" t="s">
        <v>2563</v>
      </c>
      <c r="J1254" s="1322"/>
      <c r="K1254" s="1323"/>
      <c r="L1254" s="1082" t="s">
        <v>1313</v>
      </c>
      <c r="M1254" s="943" t="s">
        <v>2457</v>
      </c>
      <c r="N1254" s="950"/>
      <c r="O1254" s="943"/>
      <c r="P1254" s="1321" t="s">
        <v>2564</v>
      </c>
      <c r="Q1254" s="1324"/>
      <c r="R1254" s="943">
        <v>37.002899999999997</v>
      </c>
      <c r="S1254" s="944">
        <v>127.2758</v>
      </c>
      <c r="T1254" s="1040" t="s">
        <v>2567</v>
      </c>
      <c r="U1254" s="942"/>
      <c r="V1254" s="1040" t="s">
        <v>1771</v>
      </c>
      <c r="W1254" s="1040"/>
      <c r="X1254" s="1053"/>
      <c r="Y1254" s="950"/>
      <c r="Z1254" s="944"/>
      <c r="AA1254" s="944"/>
      <c r="AB1254" s="944"/>
      <c r="AC1254" s="943"/>
      <c r="AD1254" s="1040"/>
      <c r="AE1254" s="504"/>
    </row>
    <row r="1255" spans="1:31">
      <c r="A1255" s="944">
        <f>IF(C1255="","",VLOOKUP(C1255,지역코드!$A$2:$C$163,2,0))</f>
        <v>43</v>
      </c>
      <c r="B1255" s="944" t="str">
        <f>IF(C1255="","",VLOOKUP(C1255,지역코드!$A$2:$C$163,3,0))</f>
        <v>경기</v>
      </c>
      <c r="C1255" s="943" t="s">
        <v>611</v>
      </c>
      <c r="D1255" s="1040" t="s">
        <v>573</v>
      </c>
      <c r="E1255" s="950"/>
      <c r="F1255" s="951"/>
      <c r="G1255" s="1082" t="s">
        <v>385</v>
      </c>
      <c r="H1255" s="566"/>
      <c r="I1255" s="1327" t="s">
        <v>385</v>
      </c>
      <c r="J1255" s="1328"/>
      <c r="K1255" s="1329"/>
      <c r="L1255" s="941" t="s">
        <v>1483</v>
      </c>
      <c r="M1255" s="943" t="s">
        <v>1497</v>
      </c>
      <c r="N1255" s="950"/>
      <c r="O1255" s="943"/>
      <c r="P1255" s="1321" t="s">
        <v>385</v>
      </c>
      <c r="Q1255" s="1324"/>
      <c r="R1255" s="246" t="s">
        <v>385</v>
      </c>
      <c r="S1255" s="944" t="s">
        <v>385</v>
      </c>
      <c r="T1255" s="1040" t="s">
        <v>385</v>
      </c>
      <c r="U1255" s="1040" t="s">
        <v>1771</v>
      </c>
      <c r="V1255" s="1040" t="s">
        <v>2111</v>
      </c>
      <c r="W1255" s="1021"/>
      <c r="X1255" s="644"/>
      <c r="Y1255" s="1078"/>
      <c r="Z1255" s="1151"/>
      <c r="AA1255" s="1151"/>
      <c r="AB1255" s="1151"/>
      <c r="AC1255" s="1105"/>
      <c r="AD1255" s="1040"/>
      <c r="AE1255" s="504"/>
    </row>
    <row r="1256" spans="1:31">
      <c r="A1256" s="944">
        <f>IF(C1256="","",VLOOKUP(C1256,지역코드!$A$2:$C$163,2,0))</f>
        <v>43</v>
      </c>
      <c r="B1256" s="944" t="str">
        <f>IF(C1256="","",VLOOKUP(C1256,지역코드!$A$2:$C$163,3,0))</f>
        <v>경기</v>
      </c>
      <c r="C1256" s="943" t="s">
        <v>611</v>
      </c>
      <c r="D1256" s="1040" t="s">
        <v>573</v>
      </c>
      <c r="E1256" s="950"/>
      <c r="F1256" s="951"/>
      <c r="G1256" s="1082" t="s">
        <v>385</v>
      </c>
      <c r="H1256" s="566"/>
      <c r="I1256" s="1321" t="s">
        <v>2563</v>
      </c>
      <c r="J1256" s="1322"/>
      <c r="K1256" s="1323"/>
      <c r="L1256" s="941" t="s">
        <v>1498</v>
      </c>
      <c r="M1256" s="943" t="s">
        <v>1714</v>
      </c>
      <c r="N1256" s="950"/>
      <c r="O1256" s="943"/>
      <c r="P1256" s="1321" t="s">
        <v>2564</v>
      </c>
      <c r="Q1256" s="1324"/>
      <c r="R1256" s="246">
        <v>27.0031</v>
      </c>
      <c r="S1256" s="944">
        <v>127.2761</v>
      </c>
      <c r="T1256" s="1049"/>
      <c r="U1256" s="757" t="s">
        <v>386</v>
      </c>
      <c r="V1256" s="1049" t="s">
        <v>1501</v>
      </c>
      <c r="W1256" s="1021"/>
      <c r="X1256" s="644"/>
      <c r="Y1256" s="1078"/>
      <c r="Z1256" s="1151"/>
      <c r="AA1256" s="1151"/>
      <c r="AB1256" s="1151"/>
      <c r="AC1256" s="1105"/>
      <c r="AD1256" s="1040"/>
      <c r="AE1256" s="504"/>
    </row>
    <row r="1257" spans="1:31">
      <c r="A1257" s="944">
        <f>IF(C1257="","",VLOOKUP(C1257,지역코드!$A$2:$C$163,2,0))</f>
        <v>43</v>
      </c>
      <c r="B1257" s="944" t="str">
        <f>IF(C1257="","",VLOOKUP(C1257,지역코드!$A$2:$C$163,3,0))</f>
        <v>경기</v>
      </c>
      <c r="C1257" s="943" t="s">
        <v>611</v>
      </c>
      <c r="D1257" s="1040" t="s">
        <v>573</v>
      </c>
      <c r="E1257" s="950"/>
      <c r="F1257" s="951"/>
      <c r="G1257" s="1082" t="s">
        <v>385</v>
      </c>
      <c r="H1257" s="566"/>
      <c r="I1257" s="1321" t="s">
        <v>2568</v>
      </c>
      <c r="J1257" s="1322"/>
      <c r="K1257" s="1323"/>
      <c r="L1257" s="1082" t="s">
        <v>1313</v>
      </c>
      <c r="M1257" s="943" t="s">
        <v>2457</v>
      </c>
      <c r="N1257" s="950"/>
      <c r="O1257" s="943"/>
      <c r="P1257" s="1321" t="s">
        <v>2569</v>
      </c>
      <c r="Q1257" s="1324"/>
      <c r="R1257" s="943">
        <v>37.002099999999999</v>
      </c>
      <c r="S1257" s="944">
        <v>127.2734</v>
      </c>
      <c r="T1257" s="1077"/>
      <c r="U1257" s="1087"/>
      <c r="V1257" s="1077"/>
      <c r="W1257" s="1021"/>
      <c r="X1257" s="644"/>
      <c r="Y1257" s="1078"/>
      <c r="Z1257" s="1151"/>
      <c r="AA1257" s="1151"/>
      <c r="AB1257" s="1151"/>
      <c r="AC1257" s="1105"/>
      <c r="AD1257" s="1077"/>
      <c r="AE1257" s="47"/>
    </row>
    <row r="1258" spans="1:31">
      <c r="A1258" s="944">
        <f>IF(C1258="","",VLOOKUP(C1258,지역코드!$A$2:$C$163,2,0))</f>
        <v>43</v>
      </c>
      <c r="B1258" s="944" t="str">
        <f>IF(C1258="","",VLOOKUP(C1258,지역코드!$A$2:$C$163,3,0))</f>
        <v>경기</v>
      </c>
      <c r="C1258" s="943" t="s">
        <v>611</v>
      </c>
      <c r="D1258" s="1040" t="s">
        <v>573</v>
      </c>
      <c r="E1258" s="950"/>
      <c r="F1258" s="951"/>
      <c r="G1258" s="1082" t="s">
        <v>385</v>
      </c>
      <c r="H1258" s="566"/>
      <c r="I1258" s="1327" t="s">
        <v>385</v>
      </c>
      <c r="J1258" s="1328"/>
      <c r="K1258" s="1329"/>
      <c r="L1258" s="1082" t="s">
        <v>1476</v>
      </c>
      <c r="M1258" s="943" t="s">
        <v>2565</v>
      </c>
      <c r="N1258" s="950"/>
      <c r="O1258" s="943"/>
      <c r="P1258" s="1321" t="s">
        <v>385</v>
      </c>
      <c r="Q1258" s="1324"/>
      <c r="R1258" s="943" t="s">
        <v>385</v>
      </c>
      <c r="S1258" s="944" t="s">
        <v>385</v>
      </c>
      <c r="T1258" s="1077" t="s">
        <v>385</v>
      </c>
      <c r="U1258" s="1087"/>
      <c r="V1258" s="1077"/>
      <c r="W1258" s="1021"/>
      <c r="X1258" s="644"/>
      <c r="Y1258" s="1078"/>
      <c r="Z1258" s="1151"/>
      <c r="AA1258" s="1151"/>
      <c r="AB1258" s="1151"/>
      <c r="AC1258" s="1105"/>
      <c r="AD1258" s="1391" t="s">
        <v>2566</v>
      </c>
      <c r="AE1258" s="1393"/>
    </row>
    <row r="1259" spans="1:31">
      <c r="A1259" s="944">
        <f>IF(C1259="","",VLOOKUP(C1259,지역코드!$A$2:$C$163,2,0))</f>
        <v>43</v>
      </c>
      <c r="B1259" s="944" t="str">
        <f>IF(C1259="","",VLOOKUP(C1259,지역코드!$A$2:$C$163,3,0))</f>
        <v>경기</v>
      </c>
      <c r="C1259" s="943" t="s">
        <v>611</v>
      </c>
      <c r="D1259" s="1040" t="s">
        <v>573</v>
      </c>
      <c r="E1259" s="950"/>
      <c r="F1259" s="951"/>
      <c r="G1259" s="1082" t="s">
        <v>385</v>
      </c>
      <c r="H1259" s="566"/>
      <c r="I1259" s="1327" t="s">
        <v>385</v>
      </c>
      <c r="J1259" s="1328"/>
      <c r="K1259" s="1329"/>
      <c r="L1259" s="1082" t="s">
        <v>1476</v>
      </c>
      <c r="M1259" s="943" t="s">
        <v>2565</v>
      </c>
      <c r="N1259" s="950"/>
      <c r="O1259" s="943"/>
      <c r="P1259" s="1321" t="s">
        <v>385</v>
      </c>
      <c r="Q1259" s="1324"/>
      <c r="R1259" s="943" t="s">
        <v>385</v>
      </c>
      <c r="S1259" s="944" t="s">
        <v>385</v>
      </c>
      <c r="T1259" s="1077" t="s">
        <v>385</v>
      </c>
      <c r="U1259" s="1087"/>
      <c r="V1259" s="1077"/>
      <c r="W1259" s="1021"/>
      <c r="X1259" s="644"/>
      <c r="Y1259" s="1078"/>
      <c r="Z1259" s="1151"/>
      <c r="AA1259" s="1151"/>
      <c r="AB1259" s="1151"/>
      <c r="AC1259" s="1105"/>
      <c r="AD1259" s="1391" t="s">
        <v>2566</v>
      </c>
      <c r="AE1259" s="1393"/>
    </row>
    <row r="1260" spans="1:31">
      <c r="A1260" s="944">
        <f>IF(C1260="","",VLOOKUP(C1260,지역코드!$A$2:$C$163,2,0))</f>
        <v>43</v>
      </c>
      <c r="B1260" s="944" t="str">
        <f>IF(C1260="","",VLOOKUP(C1260,지역코드!$A$2:$C$163,3,0))</f>
        <v>경기</v>
      </c>
      <c r="C1260" s="943" t="s">
        <v>611</v>
      </c>
      <c r="D1260" s="1040" t="s">
        <v>573</v>
      </c>
      <c r="E1260" s="950"/>
      <c r="F1260" s="951"/>
      <c r="G1260" s="1082" t="s">
        <v>385</v>
      </c>
      <c r="H1260" s="566"/>
      <c r="I1260" s="1321" t="s">
        <v>2568</v>
      </c>
      <c r="J1260" s="1322"/>
      <c r="K1260" s="1323"/>
      <c r="L1260" s="1082" t="s">
        <v>1313</v>
      </c>
      <c r="M1260" s="943" t="s">
        <v>2457</v>
      </c>
      <c r="N1260" s="950"/>
      <c r="O1260" s="943"/>
      <c r="P1260" s="1321" t="s">
        <v>2569</v>
      </c>
      <c r="Q1260" s="1324"/>
      <c r="R1260" s="943">
        <v>37.002099999999999</v>
      </c>
      <c r="S1260" s="944">
        <v>127.2732</v>
      </c>
      <c r="T1260" s="1040" t="s">
        <v>2570</v>
      </c>
      <c r="U1260" s="942"/>
      <c r="V1260" s="1040" t="s">
        <v>1766</v>
      </c>
      <c r="W1260" s="1021"/>
      <c r="X1260" s="644"/>
      <c r="Y1260" s="1078"/>
      <c r="Z1260" s="1151"/>
      <c r="AA1260" s="1151"/>
      <c r="AB1260" s="1151"/>
      <c r="AC1260" s="1105"/>
      <c r="AD1260" s="1040"/>
      <c r="AE1260" s="504"/>
    </row>
    <row r="1261" spans="1:31">
      <c r="A1261" s="944">
        <f>IF(C1261="","",VLOOKUP(C1261,지역코드!$A$2:$C$163,2,0))</f>
        <v>43</v>
      </c>
      <c r="B1261" s="944" t="str">
        <f>IF(C1261="","",VLOOKUP(C1261,지역코드!$A$2:$C$163,3,0))</f>
        <v>경기</v>
      </c>
      <c r="C1261" s="943" t="s">
        <v>611</v>
      </c>
      <c r="D1261" s="1040" t="s">
        <v>573</v>
      </c>
      <c r="E1261" s="950"/>
      <c r="F1261" s="951"/>
      <c r="G1261" s="1082" t="s">
        <v>385</v>
      </c>
      <c r="H1261" s="566"/>
      <c r="I1261" s="1327" t="s">
        <v>385</v>
      </c>
      <c r="J1261" s="1328"/>
      <c r="K1261" s="1329"/>
      <c r="L1261" s="941" t="s">
        <v>1483</v>
      </c>
      <c r="M1261" s="943" t="s">
        <v>1497</v>
      </c>
      <c r="N1261" s="950"/>
      <c r="O1261" s="943"/>
      <c r="P1261" s="1321" t="s">
        <v>385</v>
      </c>
      <c r="Q1261" s="1324"/>
      <c r="R1261" s="943" t="s">
        <v>385</v>
      </c>
      <c r="S1261" s="944" t="s">
        <v>385</v>
      </c>
      <c r="T1261" s="1040" t="s">
        <v>385</v>
      </c>
      <c r="U1261" s="1040" t="s">
        <v>1766</v>
      </c>
      <c r="V1261" s="1040" t="s">
        <v>2105</v>
      </c>
      <c r="W1261" s="1021"/>
      <c r="X1261" s="644"/>
      <c r="Y1261" s="1078"/>
      <c r="Z1261" s="1151"/>
      <c r="AA1261" s="1151"/>
      <c r="AB1261" s="1151"/>
      <c r="AC1261" s="1105"/>
      <c r="AD1261" s="1040"/>
      <c r="AE1261" s="504"/>
    </row>
    <row r="1262" spans="1:31">
      <c r="A1262" s="944">
        <f>IF(C1262="","",VLOOKUP(C1262,지역코드!$A$2:$C$163,2,0))</f>
        <v>43</v>
      </c>
      <c r="B1262" s="944" t="str">
        <f>IF(C1262="","",VLOOKUP(C1262,지역코드!$A$2:$C$163,3,0))</f>
        <v>경기</v>
      </c>
      <c r="C1262" s="943" t="s">
        <v>611</v>
      </c>
      <c r="D1262" s="1040" t="s">
        <v>573</v>
      </c>
      <c r="E1262" s="950"/>
      <c r="F1262" s="951"/>
      <c r="G1262" s="1082" t="s">
        <v>385</v>
      </c>
      <c r="H1262" s="566"/>
      <c r="I1262" s="1321" t="s">
        <v>2568</v>
      </c>
      <c r="J1262" s="1322"/>
      <c r="K1262" s="1323"/>
      <c r="L1262" s="941" t="s">
        <v>1498</v>
      </c>
      <c r="M1262" s="943" t="s">
        <v>1714</v>
      </c>
      <c r="N1262" s="950"/>
      <c r="O1262" s="943"/>
      <c r="P1262" s="1321" t="s">
        <v>2569</v>
      </c>
      <c r="Q1262" s="1324"/>
      <c r="R1262" s="943">
        <v>37.002099999999999</v>
      </c>
      <c r="S1262" s="944">
        <v>127.2734</v>
      </c>
      <c r="T1262" s="1040"/>
      <c r="U1262" s="942"/>
      <c r="V1262" s="1049" t="s">
        <v>386</v>
      </c>
      <c r="W1262" s="1021"/>
      <c r="X1262" s="644"/>
      <c r="Y1262" s="1078"/>
      <c r="Z1262" s="1151"/>
      <c r="AA1262" s="1151"/>
      <c r="AB1262" s="1151"/>
      <c r="AC1262" s="1105"/>
      <c r="AD1262" s="1040"/>
      <c r="AE1262" s="504"/>
    </row>
    <row r="1263" spans="1:31">
      <c r="A1263" s="944">
        <f>IF(C1263="","",VLOOKUP(C1263,지역코드!$A$2:$C$163,2,0))</f>
        <v>43</v>
      </c>
      <c r="B1263" s="944" t="str">
        <f>IF(C1263="","",VLOOKUP(C1263,지역코드!$A$2:$C$163,3,0))</f>
        <v>경기</v>
      </c>
      <c r="C1263" s="943" t="s">
        <v>611</v>
      </c>
      <c r="D1263" s="1040" t="s">
        <v>573</v>
      </c>
      <c r="E1263" s="950"/>
      <c r="F1263" s="951"/>
      <c r="G1263" s="1082" t="s">
        <v>385</v>
      </c>
      <c r="H1263" s="566"/>
      <c r="I1263" s="1321" t="s">
        <v>2571</v>
      </c>
      <c r="J1263" s="1322"/>
      <c r="K1263" s="1323"/>
      <c r="L1263" s="1082" t="s">
        <v>1313</v>
      </c>
      <c r="M1263" s="943" t="s">
        <v>2457</v>
      </c>
      <c r="N1263" s="950"/>
      <c r="O1263" s="943"/>
      <c r="P1263" s="1321" t="s">
        <v>2572</v>
      </c>
      <c r="Q1263" s="1324"/>
      <c r="R1263" s="943">
        <v>37.002200000000002</v>
      </c>
      <c r="S1263" s="944">
        <v>127.26900000000001</v>
      </c>
      <c r="T1263" s="1077"/>
      <c r="U1263" s="1087"/>
      <c r="V1263" s="1077"/>
      <c r="W1263" s="1049"/>
      <c r="X1263" s="646"/>
      <c r="Y1263" s="952"/>
      <c r="Z1263" s="148"/>
      <c r="AA1263" s="148"/>
      <c r="AB1263" s="148"/>
      <c r="AC1263" s="946"/>
      <c r="AD1263" s="1077"/>
      <c r="AE1263" s="47"/>
    </row>
    <row r="1264" spans="1:31">
      <c r="A1264" s="944">
        <f>IF(C1264="","",VLOOKUP(C1264,지역코드!$A$2:$C$163,2,0))</f>
        <v>43</v>
      </c>
      <c r="B1264" s="944" t="str">
        <f>IF(C1264="","",VLOOKUP(C1264,지역코드!$A$2:$C$163,3,0))</f>
        <v>경기</v>
      </c>
      <c r="C1264" s="943" t="s">
        <v>611</v>
      </c>
      <c r="D1264" s="1040" t="s">
        <v>573</v>
      </c>
      <c r="E1264" s="950"/>
      <c r="F1264" s="951"/>
      <c r="G1264" s="1082" t="s">
        <v>385</v>
      </c>
      <c r="H1264" s="566"/>
      <c r="I1264" s="1327" t="s">
        <v>385</v>
      </c>
      <c r="J1264" s="1328"/>
      <c r="K1264" s="1329"/>
      <c r="L1264" s="1082" t="s">
        <v>1476</v>
      </c>
      <c r="M1264" s="943" t="s">
        <v>2565</v>
      </c>
      <c r="N1264" s="950"/>
      <c r="O1264" s="943"/>
      <c r="P1264" s="1321" t="s">
        <v>385</v>
      </c>
      <c r="Q1264" s="1324"/>
      <c r="R1264" s="943" t="s">
        <v>385</v>
      </c>
      <c r="S1264" s="944" t="s">
        <v>385</v>
      </c>
      <c r="T1264" s="1077" t="s">
        <v>385</v>
      </c>
      <c r="U1264" s="1087"/>
      <c r="V1264" s="1077"/>
      <c r="W1264" s="1021"/>
      <c r="X1264" s="644"/>
      <c r="Y1264" s="1078"/>
      <c r="Z1264" s="1151"/>
      <c r="AA1264" s="1151"/>
      <c r="AB1264" s="1151"/>
      <c r="AC1264" s="1105"/>
      <c r="AD1264" s="1391" t="s">
        <v>2566</v>
      </c>
      <c r="AE1264" s="1393"/>
    </row>
    <row r="1265" spans="1:32">
      <c r="A1265" s="944">
        <f>IF(C1265="","",VLOOKUP(C1265,지역코드!$A$2:$C$163,2,0))</f>
        <v>43</v>
      </c>
      <c r="B1265" s="944" t="str">
        <f>IF(C1265="","",VLOOKUP(C1265,지역코드!$A$2:$C$163,3,0))</f>
        <v>경기</v>
      </c>
      <c r="C1265" s="943" t="s">
        <v>611</v>
      </c>
      <c r="D1265" s="1040" t="s">
        <v>573</v>
      </c>
      <c r="E1265" s="950"/>
      <c r="F1265" s="951"/>
      <c r="G1265" s="1082" t="s">
        <v>385</v>
      </c>
      <c r="H1265" s="566"/>
      <c r="I1265" s="1327" t="s">
        <v>385</v>
      </c>
      <c r="J1265" s="1328"/>
      <c r="K1265" s="1329"/>
      <c r="L1265" s="1082" t="s">
        <v>1476</v>
      </c>
      <c r="M1265" s="943" t="s">
        <v>2565</v>
      </c>
      <c r="N1265" s="950"/>
      <c r="O1265" s="943"/>
      <c r="P1265" s="1321" t="s">
        <v>385</v>
      </c>
      <c r="Q1265" s="1324"/>
      <c r="R1265" s="943" t="s">
        <v>385</v>
      </c>
      <c r="S1265" s="944" t="s">
        <v>385</v>
      </c>
      <c r="T1265" s="1077" t="s">
        <v>385</v>
      </c>
      <c r="U1265" s="1087"/>
      <c r="V1265" s="1077"/>
      <c r="W1265" s="1021"/>
      <c r="X1265" s="644"/>
      <c r="Y1265" s="1078"/>
      <c r="Z1265" s="1151"/>
      <c r="AA1265" s="1151"/>
      <c r="AB1265" s="1151"/>
      <c r="AC1265" s="1105"/>
      <c r="AD1265" s="1391" t="s">
        <v>2566</v>
      </c>
      <c r="AE1265" s="1393"/>
    </row>
    <row r="1266" spans="1:32">
      <c r="A1266" s="944">
        <f>IF(C1266="","",VLOOKUP(C1266,지역코드!$A$2:$C$163,2,0))</f>
        <v>43</v>
      </c>
      <c r="B1266" s="944" t="str">
        <f>IF(C1266="","",VLOOKUP(C1266,지역코드!$A$2:$C$163,3,0))</f>
        <v>경기</v>
      </c>
      <c r="C1266" s="943" t="s">
        <v>611</v>
      </c>
      <c r="D1266" s="1040" t="s">
        <v>573</v>
      </c>
      <c r="E1266" s="950"/>
      <c r="F1266" s="951"/>
      <c r="G1266" s="1082" t="s">
        <v>385</v>
      </c>
      <c r="H1266" s="566"/>
      <c r="I1266" s="1321" t="s">
        <v>2573</v>
      </c>
      <c r="J1266" s="1322"/>
      <c r="K1266" s="1323"/>
      <c r="L1266" s="1082" t="s">
        <v>1313</v>
      </c>
      <c r="M1266" s="943" t="s">
        <v>2457</v>
      </c>
      <c r="N1266" s="950"/>
      <c r="O1266" s="943"/>
      <c r="P1266" s="1321" t="s">
        <v>2572</v>
      </c>
      <c r="Q1266" s="1324"/>
      <c r="R1266" s="943">
        <v>37.002200000000002</v>
      </c>
      <c r="S1266" s="944">
        <v>127.2688</v>
      </c>
      <c r="T1266" s="1040" t="s">
        <v>2574</v>
      </c>
      <c r="U1266" s="942"/>
      <c r="V1266" s="1040" t="s">
        <v>1752</v>
      </c>
      <c r="W1266" s="1021"/>
      <c r="X1266" s="644"/>
      <c r="Y1266" s="1078"/>
      <c r="Z1266" s="1151"/>
      <c r="AA1266" s="1151"/>
      <c r="AB1266" s="1151"/>
      <c r="AC1266" s="1105"/>
      <c r="AD1266" s="1040"/>
      <c r="AE1266" s="504"/>
    </row>
    <row r="1267" spans="1:32">
      <c r="A1267" s="944">
        <f>IF(C1267="","",VLOOKUP(C1267,지역코드!$A$2:$C$163,2,0))</f>
        <v>43</v>
      </c>
      <c r="B1267" s="944" t="str">
        <f>IF(C1267="","",VLOOKUP(C1267,지역코드!$A$2:$C$163,3,0))</f>
        <v>경기</v>
      </c>
      <c r="C1267" s="943" t="s">
        <v>611</v>
      </c>
      <c r="D1267" s="1040" t="s">
        <v>573</v>
      </c>
      <c r="E1267" s="950"/>
      <c r="F1267" s="951"/>
      <c r="G1267" s="1082" t="s">
        <v>385</v>
      </c>
      <c r="H1267" s="566"/>
      <c r="I1267" s="1327" t="s">
        <v>385</v>
      </c>
      <c r="J1267" s="1328"/>
      <c r="K1267" s="1329"/>
      <c r="L1267" s="941" t="s">
        <v>1483</v>
      </c>
      <c r="M1267" s="943" t="s">
        <v>1497</v>
      </c>
      <c r="N1267" s="950"/>
      <c r="O1267" s="943"/>
      <c r="P1267" s="1321" t="s">
        <v>385</v>
      </c>
      <c r="Q1267" s="1324"/>
      <c r="R1267" s="943" t="s">
        <v>385</v>
      </c>
      <c r="S1267" s="944" t="s">
        <v>385</v>
      </c>
      <c r="T1267" s="1040" t="s">
        <v>385</v>
      </c>
      <c r="U1267" s="1040" t="s">
        <v>1752</v>
      </c>
      <c r="V1267" s="1040" t="s">
        <v>2087</v>
      </c>
      <c r="W1267" s="1021"/>
      <c r="X1267" s="644"/>
      <c r="Y1267" s="1078"/>
      <c r="Z1267" s="1151"/>
      <c r="AA1267" s="1151"/>
      <c r="AB1267" s="1151"/>
      <c r="AC1267" s="1105"/>
      <c r="AD1267" s="1040"/>
      <c r="AE1267" s="504"/>
    </row>
    <row r="1268" spans="1:32">
      <c r="A1268" s="944">
        <f>IF(C1268="","",VLOOKUP(C1268,지역코드!$A$2:$C$163,2,0))</f>
        <v>43</v>
      </c>
      <c r="B1268" s="944" t="str">
        <f>IF(C1268="","",VLOOKUP(C1268,지역코드!$A$2:$C$163,3,0))</f>
        <v>경기</v>
      </c>
      <c r="C1268" s="943" t="s">
        <v>611</v>
      </c>
      <c r="D1268" s="1040" t="s">
        <v>573</v>
      </c>
      <c r="E1268" s="950"/>
      <c r="F1268" s="951"/>
      <c r="G1268" s="1082" t="s">
        <v>385</v>
      </c>
      <c r="H1268" s="566"/>
      <c r="I1268" s="1321" t="s">
        <v>2575</v>
      </c>
      <c r="J1268" s="1322"/>
      <c r="K1268" s="1323"/>
      <c r="L1268" s="1082" t="s">
        <v>1313</v>
      </c>
      <c r="M1268" s="943" t="s">
        <v>2457</v>
      </c>
      <c r="N1268" s="950"/>
      <c r="O1268" s="943"/>
      <c r="P1268" s="1321" t="s">
        <v>2572</v>
      </c>
      <c r="Q1268" s="1324"/>
      <c r="R1268" s="943">
        <v>37.001800000000003</v>
      </c>
      <c r="S1268" s="944">
        <v>127.26990000000001</v>
      </c>
      <c r="T1268" s="1040" t="s">
        <v>2576</v>
      </c>
      <c r="U1268" s="942"/>
      <c r="V1268" s="1040" t="s">
        <v>1725</v>
      </c>
      <c r="W1268" s="1021"/>
      <c r="X1268" s="644"/>
      <c r="Y1268" s="1078"/>
      <c r="Z1268" s="1151"/>
      <c r="AA1268" s="1151"/>
      <c r="AB1268" s="1151"/>
      <c r="AC1268" s="1105"/>
      <c r="AD1268" s="1040"/>
      <c r="AE1268" s="504"/>
    </row>
    <row r="1269" spans="1:32">
      <c r="A1269" s="944">
        <f>IF(C1269="","",VLOOKUP(C1269,지역코드!$A$2:$C$163,2,0))</f>
        <v>43</v>
      </c>
      <c r="B1269" s="944" t="str">
        <f>IF(C1269="","",VLOOKUP(C1269,지역코드!$A$2:$C$163,3,0))</f>
        <v>경기</v>
      </c>
      <c r="C1269" s="943" t="s">
        <v>611</v>
      </c>
      <c r="D1269" s="1040" t="s">
        <v>573</v>
      </c>
      <c r="E1269" s="950"/>
      <c r="F1269" s="951"/>
      <c r="G1269" s="1082" t="s">
        <v>385</v>
      </c>
      <c r="H1269" s="566"/>
      <c r="I1269" s="1327" t="s">
        <v>385</v>
      </c>
      <c r="J1269" s="1328"/>
      <c r="K1269" s="1329"/>
      <c r="L1269" s="941" t="s">
        <v>1483</v>
      </c>
      <c r="M1269" s="943" t="s">
        <v>1497</v>
      </c>
      <c r="N1269" s="950"/>
      <c r="O1269" s="943"/>
      <c r="P1269" s="1321" t="s">
        <v>385</v>
      </c>
      <c r="Q1269" s="1324"/>
      <c r="R1269" s="943" t="s">
        <v>385</v>
      </c>
      <c r="S1269" s="944" t="s">
        <v>385</v>
      </c>
      <c r="T1269" s="1040" t="s">
        <v>385</v>
      </c>
      <c r="U1269" s="1040" t="s">
        <v>1725</v>
      </c>
      <c r="V1269" s="1040" t="s">
        <v>2072</v>
      </c>
      <c r="W1269" s="1021"/>
      <c r="X1269" s="644"/>
      <c r="Y1269" s="1078"/>
      <c r="Z1269" s="1151"/>
      <c r="AA1269" s="1151"/>
      <c r="AB1269" s="1151"/>
      <c r="AC1269" s="1105"/>
      <c r="AD1269" s="1040"/>
      <c r="AE1269" s="504"/>
    </row>
    <row r="1270" spans="1:32">
      <c r="A1270" s="944">
        <f>IF(C1270="","",VLOOKUP(C1270,지역코드!$A$2:$C$163,2,0))</f>
        <v>43</v>
      </c>
      <c r="B1270" s="944" t="str">
        <f>IF(C1270="","",VLOOKUP(C1270,지역코드!$A$2:$C$163,3,0))</f>
        <v>경기</v>
      </c>
      <c r="C1270" s="943" t="s">
        <v>611</v>
      </c>
      <c r="D1270" s="1040" t="s">
        <v>573</v>
      </c>
      <c r="E1270" s="950"/>
      <c r="F1270" s="951"/>
      <c r="G1270" s="1082" t="s">
        <v>385</v>
      </c>
      <c r="H1270" s="566"/>
      <c r="I1270" s="1321" t="s">
        <v>2571</v>
      </c>
      <c r="J1270" s="1322"/>
      <c r="K1270" s="1323"/>
      <c r="L1270" s="941" t="s">
        <v>1498</v>
      </c>
      <c r="M1270" s="943" t="s">
        <v>1714</v>
      </c>
      <c r="N1270" s="950"/>
      <c r="O1270" s="943"/>
      <c r="P1270" s="1321" t="s">
        <v>385</v>
      </c>
      <c r="Q1270" s="1324"/>
      <c r="R1270" s="943">
        <v>37.002000000000002</v>
      </c>
      <c r="S1270" s="944">
        <v>127.2694</v>
      </c>
      <c r="T1270" s="1040"/>
      <c r="U1270" s="942"/>
      <c r="V1270" s="1049" t="s">
        <v>386</v>
      </c>
      <c r="W1270" s="1021"/>
      <c r="X1270" s="644"/>
      <c r="Y1270" s="1078"/>
      <c r="Z1270" s="1151"/>
      <c r="AA1270" s="1151"/>
      <c r="AB1270" s="1151"/>
      <c r="AC1270" s="1105"/>
      <c r="AD1270" s="1040"/>
      <c r="AE1270" s="504"/>
    </row>
    <row r="1271" spans="1:32">
      <c r="A1271" s="944">
        <f>IF(C1271="","",VLOOKUP(C1271,지역코드!$A$2:$C$163,2,0))</f>
        <v>43</v>
      </c>
      <c r="B1271" s="944" t="str">
        <f>IF(C1271="","",VLOOKUP(C1271,지역코드!$A$2:$C$163,3,0))</f>
        <v>경기</v>
      </c>
      <c r="C1271" s="943" t="s">
        <v>611</v>
      </c>
      <c r="D1271" s="1040" t="s">
        <v>573</v>
      </c>
      <c r="E1271" s="950"/>
      <c r="F1271" s="951"/>
      <c r="G1271" s="1082" t="s">
        <v>385</v>
      </c>
      <c r="H1271" s="566"/>
      <c r="I1271" s="1321" t="s">
        <v>2577</v>
      </c>
      <c r="J1271" s="1322"/>
      <c r="K1271" s="1323"/>
      <c r="L1271" s="1082" t="s">
        <v>1313</v>
      </c>
      <c r="M1271" s="943" t="s">
        <v>2457</v>
      </c>
      <c r="N1271" s="950"/>
      <c r="O1271" s="943"/>
      <c r="P1271" s="1321" t="s">
        <v>2578</v>
      </c>
      <c r="Q1271" s="1324"/>
      <c r="R1271" s="943">
        <v>37.0944</v>
      </c>
      <c r="S1271" s="944">
        <v>127.4796</v>
      </c>
      <c r="T1271" s="1077"/>
      <c r="U1271" s="1087"/>
      <c r="V1271" s="1077"/>
      <c r="W1271" s="1021"/>
      <c r="X1271" s="644"/>
      <c r="Y1271" s="1078"/>
      <c r="Z1271" s="1151"/>
      <c r="AA1271" s="1151"/>
      <c r="AB1271" s="1151"/>
      <c r="AC1271" s="1105"/>
      <c r="AD1271" s="1077"/>
      <c r="AE1271" s="47"/>
    </row>
    <row r="1272" spans="1:32">
      <c r="A1272" s="944">
        <f>IF(C1272="","",VLOOKUP(C1272,지역코드!$A$2:$C$163,2,0))</f>
        <v>43</v>
      </c>
      <c r="B1272" s="944" t="str">
        <f>IF(C1272="","",VLOOKUP(C1272,지역코드!$A$2:$C$163,3,0))</f>
        <v>경기</v>
      </c>
      <c r="C1272" s="943" t="s">
        <v>611</v>
      </c>
      <c r="D1272" s="1040" t="s">
        <v>573</v>
      </c>
      <c r="E1272" s="950"/>
      <c r="F1272" s="951"/>
      <c r="G1272" s="1082" t="s">
        <v>385</v>
      </c>
      <c r="H1272" s="566"/>
      <c r="I1272" s="1327" t="s">
        <v>385</v>
      </c>
      <c r="J1272" s="1328"/>
      <c r="K1272" s="1329"/>
      <c r="L1272" s="1082" t="s">
        <v>1476</v>
      </c>
      <c r="M1272" s="943" t="s">
        <v>2565</v>
      </c>
      <c r="N1272" s="950"/>
      <c r="O1272" s="943"/>
      <c r="P1272" s="1321" t="s">
        <v>385</v>
      </c>
      <c r="Q1272" s="1324"/>
      <c r="R1272" s="943" t="s">
        <v>385</v>
      </c>
      <c r="S1272" s="944" t="s">
        <v>385</v>
      </c>
      <c r="T1272" s="1077" t="s">
        <v>385</v>
      </c>
      <c r="U1272" s="1087"/>
      <c r="V1272" s="1077"/>
      <c r="W1272" s="1021"/>
      <c r="X1272" s="644"/>
      <c r="Y1272" s="1078"/>
      <c r="Z1272" s="1151"/>
      <c r="AA1272" s="1151"/>
      <c r="AB1272" s="1151"/>
      <c r="AC1272" s="1105"/>
      <c r="AD1272" s="1391" t="s">
        <v>2566</v>
      </c>
      <c r="AE1272" s="1393"/>
    </row>
    <row r="1273" spans="1:32">
      <c r="A1273" s="944">
        <f>IF(C1273="","",VLOOKUP(C1273,지역코드!$A$2:$C$163,2,0))</f>
        <v>43</v>
      </c>
      <c r="B1273" s="944" t="str">
        <f>IF(C1273="","",VLOOKUP(C1273,지역코드!$A$2:$C$163,3,0))</f>
        <v>경기</v>
      </c>
      <c r="C1273" s="943" t="s">
        <v>611</v>
      </c>
      <c r="D1273" s="1040" t="s">
        <v>573</v>
      </c>
      <c r="E1273" s="950"/>
      <c r="F1273" s="951"/>
      <c r="G1273" s="1082" t="s">
        <v>385</v>
      </c>
      <c r="H1273" s="566"/>
      <c r="I1273" s="1327" t="s">
        <v>385</v>
      </c>
      <c r="J1273" s="1328"/>
      <c r="K1273" s="1329"/>
      <c r="L1273" s="1082" t="s">
        <v>1476</v>
      </c>
      <c r="M1273" s="943" t="s">
        <v>2565</v>
      </c>
      <c r="N1273" s="950"/>
      <c r="O1273" s="943"/>
      <c r="P1273" s="1321" t="s">
        <v>385</v>
      </c>
      <c r="Q1273" s="1324"/>
      <c r="R1273" s="943" t="s">
        <v>385</v>
      </c>
      <c r="S1273" s="944" t="s">
        <v>385</v>
      </c>
      <c r="T1273" s="1077" t="s">
        <v>385</v>
      </c>
      <c r="U1273" s="1087"/>
      <c r="V1273" s="1077"/>
      <c r="W1273" s="1021"/>
      <c r="X1273" s="644"/>
      <c r="Y1273" s="1078"/>
      <c r="Z1273" s="1151"/>
      <c r="AA1273" s="1151"/>
      <c r="AB1273" s="1151"/>
      <c r="AC1273" s="1105"/>
      <c r="AD1273" s="1391" t="s">
        <v>2566</v>
      </c>
      <c r="AE1273" s="1393"/>
    </row>
    <row r="1274" spans="1:32">
      <c r="A1274" s="944">
        <f>IF(C1274="","",VLOOKUP(C1274,지역코드!$A$2:$C$163,2,0))</f>
        <v>43</v>
      </c>
      <c r="B1274" s="944" t="str">
        <f>IF(C1274="","",VLOOKUP(C1274,지역코드!$A$2:$C$163,3,0))</f>
        <v>경기</v>
      </c>
      <c r="C1274" s="943" t="s">
        <v>611</v>
      </c>
      <c r="D1274" s="1040" t="s">
        <v>573</v>
      </c>
      <c r="E1274" s="950"/>
      <c r="F1274" s="951"/>
      <c r="G1274" s="1082" t="s">
        <v>385</v>
      </c>
      <c r="H1274" s="566"/>
      <c r="I1274" s="1321" t="s">
        <v>2579</v>
      </c>
      <c r="J1274" s="1322"/>
      <c r="K1274" s="1323"/>
      <c r="L1274" s="1082" t="s">
        <v>1313</v>
      </c>
      <c r="M1274" s="943" t="s">
        <v>2457</v>
      </c>
      <c r="N1274" s="950"/>
      <c r="O1274" s="943"/>
      <c r="P1274" s="1321" t="s">
        <v>2578</v>
      </c>
      <c r="Q1274" s="1324"/>
      <c r="R1274" s="943">
        <v>37.0944</v>
      </c>
      <c r="S1274" s="944">
        <v>127.47969999999999</v>
      </c>
      <c r="T1274" s="1040" t="s">
        <v>2580</v>
      </c>
      <c r="U1274" s="942"/>
      <c r="V1274" s="1040" t="s">
        <v>1711</v>
      </c>
      <c r="W1274" s="1021"/>
      <c r="X1274" s="644"/>
      <c r="Y1274" s="1078"/>
      <c r="Z1274" s="1151"/>
      <c r="AA1274" s="1151"/>
      <c r="AB1274" s="1151"/>
      <c r="AC1274" s="1105"/>
      <c r="AD1274" s="1040"/>
      <c r="AE1274" s="504"/>
    </row>
    <row r="1275" spans="1:32">
      <c r="A1275" s="944">
        <f>IF(C1275="","",VLOOKUP(C1275,지역코드!$A$2:$C$163,2,0))</f>
        <v>43</v>
      </c>
      <c r="B1275" s="944" t="str">
        <f>IF(C1275="","",VLOOKUP(C1275,지역코드!$A$2:$C$163,3,0))</f>
        <v>경기</v>
      </c>
      <c r="C1275" s="943" t="s">
        <v>611</v>
      </c>
      <c r="D1275" s="1040" t="s">
        <v>573</v>
      </c>
      <c r="E1275" s="950"/>
      <c r="F1275" s="951"/>
      <c r="G1275" s="1082" t="s">
        <v>385</v>
      </c>
      <c r="H1275" s="566"/>
      <c r="I1275" s="1327" t="s">
        <v>385</v>
      </c>
      <c r="J1275" s="1328"/>
      <c r="K1275" s="1329"/>
      <c r="L1275" s="941" t="s">
        <v>1483</v>
      </c>
      <c r="M1275" s="943" t="s">
        <v>1497</v>
      </c>
      <c r="N1275" s="950"/>
      <c r="O1275" s="943"/>
      <c r="P1275" s="1321" t="s">
        <v>385</v>
      </c>
      <c r="Q1275" s="1324"/>
      <c r="R1275" s="943" t="s">
        <v>385</v>
      </c>
      <c r="S1275" s="944" t="s">
        <v>385</v>
      </c>
      <c r="T1275" s="1040" t="s">
        <v>385</v>
      </c>
      <c r="U1275" s="1040" t="s">
        <v>1711</v>
      </c>
      <c r="V1275" s="1040" t="s">
        <v>1713</v>
      </c>
      <c r="W1275" s="1021"/>
      <c r="X1275" s="644"/>
      <c r="Y1275" s="1078"/>
      <c r="Z1275" s="1151"/>
      <c r="AA1275" s="1151"/>
      <c r="AB1275" s="1151"/>
      <c r="AC1275" s="1105"/>
      <c r="AD1275" s="1040"/>
      <c r="AE1275" s="504"/>
    </row>
    <row r="1276" spans="1:32">
      <c r="A1276" s="944">
        <f>IF(C1276="","",VLOOKUP(C1276,지역코드!$A$2:$C$163,2,0))</f>
        <v>43</v>
      </c>
      <c r="B1276" s="944" t="str">
        <f>IF(C1276="","",VLOOKUP(C1276,지역코드!$A$2:$C$163,3,0))</f>
        <v>경기</v>
      </c>
      <c r="C1276" s="943" t="s">
        <v>611</v>
      </c>
      <c r="D1276" s="1040" t="s">
        <v>573</v>
      </c>
      <c r="E1276" s="950"/>
      <c r="F1276" s="951"/>
      <c r="G1276" s="1082" t="s">
        <v>385</v>
      </c>
      <c r="H1276" s="566"/>
      <c r="I1276" s="1321" t="s">
        <v>2581</v>
      </c>
      <c r="J1276" s="1322"/>
      <c r="K1276" s="1323"/>
      <c r="L1276" s="1082" t="s">
        <v>1313</v>
      </c>
      <c r="M1276" s="943" t="s">
        <v>2457</v>
      </c>
      <c r="N1276" s="950"/>
      <c r="O1276" s="943"/>
      <c r="P1276" s="1321" t="s">
        <v>2578</v>
      </c>
      <c r="Q1276" s="1324"/>
      <c r="R1276" s="943">
        <v>37.0944</v>
      </c>
      <c r="S1276" s="944">
        <v>127.47929999999999</v>
      </c>
      <c r="T1276" s="1040" t="s">
        <v>2582</v>
      </c>
      <c r="U1276" s="942"/>
      <c r="V1276" s="1040" t="s">
        <v>1719</v>
      </c>
      <c r="W1276" s="1021"/>
      <c r="X1276" s="644"/>
      <c r="Y1276" s="1078"/>
      <c r="Z1276" s="1151"/>
      <c r="AA1276" s="1151"/>
      <c r="AB1276" s="1151"/>
      <c r="AC1276" s="1105"/>
      <c r="AD1276" s="1040"/>
      <c r="AE1276" s="504"/>
    </row>
    <row r="1277" spans="1:32">
      <c r="A1277" s="944">
        <f>IF(C1277="","",VLOOKUP(C1277,지역코드!$A$2:$C$163,2,0))</f>
        <v>43</v>
      </c>
      <c r="B1277" s="944" t="str">
        <f>IF(C1277="","",VLOOKUP(C1277,지역코드!$A$2:$C$163,3,0))</f>
        <v>경기</v>
      </c>
      <c r="C1277" s="943" t="s">
        <v>611</v>
      </c>
      <c r="D1277" s="1040" t="s">
        <v>573</v>
      </c>
      <c r="E1277" s="950"/>
      <c r="F1277" s="951"/>
      <c r="G1277" s="1082" t="s">
        <v>385</v>
      </c>
      <c r="H1277" s="566"/>
      <c r="I1277" s="1327" t="s">
        <v>385</v>
      </c>
      <c r="J1277" s="1328"/>
      <c r="K1277" s="1329"/>
      <c r="L1277" s="941" t="s">
        <v>1483</v>
      </c>
      <c r="M1277" s="943" t="s">
        <v>1497</v>
      </c>
      <c r="N1277" s="950"/>
      <c r="O1277" s="943"/>
      <c r="P1277" s="1321" t="s">
        <v>385</v>
      </c>
      <c r="Q1277" s="1324"/>
      <c r="R1277" s="943" t="s">
        <v>385</v>
      </c>
      <c r="S1277" s="944" t="s">
        <v>385</v>
      </c>
      <c r="T1277" s="1040" t="s">
        <v>385</v>
      </c>
      <c r="U1277" s="1040" t="s">
        <v>1719</v>
      </c>
      <c r="V1277" s="1040" t="s">
        <v>1720</v>
      </c>
      <c r="W1277" s="1040"/>
      <c r="X1277" s="1053"/>
      <c r="Y1277" s="950"/>
      <c r="Z1277" s="944"/>
      <c r="AA1277" s="944"/>
      <c r="AB1277" s="944"/>
      <c r="AC1277" s="943"/>
      <c r="AD1277" s="1040"/>
      <c r="AE1277" s="504"/>
    </row>
    <row r="1278" spans="1:32" ht="17.25" thickBot="1">
      <c r="A1278" s="1064">
        <f>IF(C1278="","",VLOOKUP(C1278,지역코드!$A$2:$C$163,2,0))</f>
        <v>43</v>
      </c>
      <c r="B1278" s="1064" t="str">
        <f>IF(C1278="","",VLOOKUP(C1278,지역코드!$A$2:$C$163,3,0))</f>
        <v>경기</v>
      </c>
      <c r="C1278" s="1061" t="s">
        <v>611</v>
      </c>
      <c r="D1278" s="1092" t="s">
        <v>573</v>
      </c>
      <c r="E1278" s="449"/>
      <c r="F1278" s="450"/>
      <c r="G1278" s="227" t="s">
        <v>385</v>
      </c>
      <c r="H1278" s="568"/>
      <c r="I1278" s="1333" t="s">
        <v>2577</v>
      </c>
      <c r="J1278" s="1334"/>
      <c r="K1278" s="1335"/>
      <c r="L1278" s="1063" t="s">
        <v>1498</v>
      </c>
      <c r="M1278" s="1061" t="s">
        <v>1714</v>
      </c>
      <c r="N1278" s="449"/>
      <c r="O1278" s="1061"/>
      <c r="P1278" s="1333" t="s">
        <v>385</v>
      </c>
      <c r="Q1278" s="1336"/>
      <c r="R1278" s="1061">
        <v>37.0944</v>
      </c>
      <c r="S1278" s="1064">
        <v>127.4794</v>
      </c>
      <c r="T1278" s="1055"/>
      <c r="U1278" s="1056"/>
      <c r="V1278" s="1089" t="s">
        <v>386</v>
      </c>
      <c r="W1278" s="1098"/>
      <c r="X1278" s="648"/>
      <c r="Y1278" s="455"/>
      <c r="Z1278" s="456"/>
      <c r="AA1278" s="456"/>
      <c r="AB1278" s="456"/>
      <c r="AC1278" s="1150"/>
      <c r="AD1278" s="1092"/>
      <c r="AE1278" s="505"/>
      <c r="AF1278" s="67"/>
    </row>
    <row r="1279" spans="1:32" ht="21" thickBot="1">
      <c r="A1279" s="1337" t="s">
        <v>4268</v>
      </c>
      <c r="B1279" s="1338"/>
      <c r="C1279" s="1338"/>
      <c r="D1279" s="1338"/>
      <c r="E1279" s="1338"/>
      <c r="F1279" s="1338"/>
      <c r="G1279" s="1338"/>
      <c r="H1279" s="1338"/>
      <c r="I1279" s="1338"/>
      <c r="J1279" s="1338"/>
      <c r="K1279" s="1338"/>
      <c r="L1279" s="1338"/>
      <c r="M1279" s="1338"/>
      <c r="N1279" s="1338"/>
      <c r="O1279" s="1338"/>
      <c r="P1279" s="1338"/>
      <c r="Q1279" s="1338"/>
      <c r="R1279" s="1338"/>
      <c r="S1279" s="1338"/>
      <c r="T1279" s="1338"/>
      <c r="U1279" s="1338"/>
      <c r="V1279" s="1338"/>
      <c r="W1279" s="1338"/>
      <c r="X1279" s="1338"/>
      <c r="Y1279" s="1338"/>
      <c r="Z1279" s="1338"/>
      <c r="AA1279" s="1338"/>
      <c r="AB1279" s="1338"/>
      <c r="AC1279" s="1338"/>
      <c r="AD1279" s="1338"/>
      <c r="AE1279" s="1339"/>
    </row>
    <row r="1280" spans="1:32">
      <c r="A1280" s="948">
        <f>IF(C1280="","",VLOOKUP(C1280,지역코드!$A$2:$C$163,2,0))</f>
        <v>43</v>
      </c>
      <c r="B1280" s="948" t="str">
        <f>IF(C1280="","",VLOOKUP(C1280,지역코드!$A$2:$C$163,3,0))</f>
        <v>경기</v>
      </c>
      <c r="C1280" s="165" t="s">
        <v>611</v>
      </c>
      <c r="D1280" s="1044" t="s">
        <v>1336</v>
      </c>
      <c r="E1280" s="446"/>
      <c r="F1280" s="447"/>
      <c r="G1280" s="947"/>
      <c r="H1280" s="560"/>
      <c r="I1280" s="1352" t="s">
        <v>2583</v>
      </c>
      <c r="J1280" s="1353"/>
      <c r="K1280" s="1354"/>
      <c r="L1280" s="947" t="s">
        <v>1313</v>
      </c>
      <c r="M1280" s="165" t="s">
        <v>318</v>
      </c>
      <c r="N1280" s="446"/>
      <c r="O1280" s="165"/>
      <c r="P1280" s="1352" t="s">
        <v>2584</v>
      </c>
      <c r="Q1280" s="1355"/>
      <c r="R1280" s="165"/>
      <c r="S1280" s="948"/>
      <c r="T1280" s="1046"/>
      <c r="U1280" s="1048"/>
      <c r="V1280" s="1080"/>
      <c r="W1280" s="1101"/>
      <c r="X1280" s="656"/>
      <c r="Y1280" s="452"/>
      <c r="Z1280" s="453"/>
      <c r="AA1280" s="453"/>
      <c r="AB1280" s="453"/>
      <c r="AC1280" s="94"/>
      <c r="AD1280" s="1044"/>
      <c r="AE1280" s="53"/>
    </row>
    <row r="1281" spans="1:32">
      <c r="A1281" s="944">
        <f>IF(C1281="","",VLOOKUP(C1281,지역코드!$A$2:$C$163,2,0))</f>
        <v>43</v>
      </c>
      <c r="B1281" s="944" t="str">
        <f>IF(C1281="","",VLOOKUP(C1281,지역코드!$A$2:$C$163,3,0))</f>
        <v>경기</v>
      </c>
      <c r="C1281" s="943" t="s">
        <v>611</v>
      </c>
      <c r="D1281" s="1040" t="s">
        <v>385</v>
      </c>
      <c r="E1281" s="950"/>
      <c r="F1281" s="951"/>
      <c r="G1281" s="941"/>
      <c r="H1281" s="561"/>
      <c r="I1281" s="1321" t="s">
        <v>385</v>
      </c>
      <c r="J1281" s="1322"/>
      <c r="K1281" s="1323"/>
      <c r="L1281" s="941" t="s">
        <v>1483</v>
      </c>
      <c r="M1281" s="943" t="s">
        <v>1497</v>
      </c>
      <c r="N1281" s="950"/>
      <c r="O1281" s="943"/>
      <c r="P1281" s="1321"/>
      <c r="Q1281" s="1324"/>
      <c r="R1281" s="943"/>
      <c r="S1281" s="944"/>
      <c r="T1281" s="1040" t="s">
        <v>2585</v>
      </c>
      <c r="U1281" s="942"/>
      <c r="V1281" s="1040"/>
      <c r="W1281" s="1021"/>
      <c r="X1281" s="644"/>
      <c r="Y1281" s="1078"/>
      <c r="Z1281" s="1151"/>
      <c r="AA1281" s="1151"/>
      <c r="AB1281" s="1151"/>
      <c r="AC1281" s="1105"/>
      <c r="AD1281" s="1040"/>
      <c r="AE1281" s="504" t="s">
        <v>2586</v>
      </c>
    </row>
    <row r="1282" spans="1:32">
      <c r="A1282" s="944">
        <f>IF(C1282="","",VLOOKUP(C1282,지역코드!$A$2:$C$163,2,0))</f>
        <v>43</v>
      </c>
      <c r="B1282" s="944" t="str">
        <f>IF(C1282="","",VLOOKUP(C1282,지역코드!$A$2:$C$163,3,0))</f>
        <v>경기</v>
      </c>
      <c r="C1282" s="943" t="s">
        <v>611</v>
      </c>
      <c r="D1282" s="1040" t="s">
        <v>385</v>
      </c>
      <c r="E1282" s="950"/>
      <c r="F1282" s="951"/>
      <c r="G1282" s="941"/>
      <c r="H1282" s="561"/>
      <c r="I1282" s="1321" t="s">
        <v>2587</v>
      </c>
      <c r="J1282" s="1322"/>
      <c r="K1282" s="1323"/>
      <c r="L1282" s="941" t="s">
        <v>1313</v>
      </c>
      <c r="M1282" s="943" t="s">
        <v>318</v>
      </c>
      <c r="N1282" s="950"/>
      <c r="O1282" s="943"/>
      <c r="P1282" s="1321" t="s">
        <v>2588</v>
      </c>
      <c r="Q1282" s="1324"/>
      <c r="R1282" s="943"/>
      <c r="S1282" s="944"/>
      <c r="T1282" s="1040"/>
      <c r="U1282" s="942"/>
      <c r="V1282" s="1040"/>
      <c r="W1282" s="1021"/>
      <c r="X1282" s="644"/>
      <c r="Y1282" s="1078"/>
      <c r="Z1282" s="1151"/>
      <c r="AA1282" s="1151"/>
      <c r="AB1282" s="1151"/>
      <c r="AC1282" s="1105"/>
      <c r="AD1282" s="1040"/>
      <c r="AE1282" s="504"/>
    </row>
    <row r="1283" spans="1:32">
      <c r="A1283" s="944">
        <f>IF(C1283="","",VLOOKUP(C1283,지역코드!$A$2:$C$163,2,0))</f>
        <v>43</v>
      </c>
      <c r="B1283" s="944" t="str">
        <f>IF(C1283="","",VLOOKUP(C1283,지역코드!$A$2:$C$163,3,0))</f>
        <v>경기</v>
      </c>
      <c r="C1283" s="943" t="s">
        <v>611</v>
      </c>
      <c r="D1283" s="1040" t="s">
        <v>385</v>
      </c>
      <c r="E1283" s="950"/>
      <c r="F1283" s="951"/>
      <c r="G1283" s="941"/>
      <c r="H1283" s="561"/>
      <c r="I1283" s="1321" t="s">
        <v>385</v>
      </c>
      <c r="J1283" s="1322"/>
      <c r="K1283" s="1323"/>
      <c r="L1283" s="941" t="s">
        <v>1483</v>
      </c>
      <c r="M1283" s="943" t="s">
        <v>1497</v>
      </c>
      <c r="N1283" s="950"/>
      <c r="O1283" s="943"/>
      <c r="P1283" s="1321"/>
      <c r="Q1283" s="1324"/>
      <c r="R1283" s="943"/>
      <c r="S1283" s="944"/>
      <c r="T1283" s="1040" t="s">
        <v>2589</v>
      </c>
      <c r="U1283" s="942"/>
      <c r="V1283" s="1040"/>
      <c r="W1283" s="1021"/>
      <c r="X1283" s="644"/>
      <c r="Y1283" s="1078"/>
      <c r="Z1283" s="1151"/>
      <c r="AA1283" s="1151"/>
      <c r="AB1283" s="1151"/>
      <c r="AC1283" s="1105"/>
      <c r="AD1283" s="1040"/>
      <c r="AE1283" s="504" t="s">
        <v>2590</v>
      </c>
    </row>
    <row r="1284" spans="1:32">
      <c r="A1284" s="944">
        <f>IF(C1284="","",VLOOKUP(C1284,지역코드!$A$2:$C$163,2,0))</f>
        <v>43</v>
      </c>
      <c r="B1284" s="944" t="str">
        <f>IF(C1284="","",VLOOKUP(C1284,지역코드!$A$2:$C$163,3,0))</f>
        <v>경기</v>
      </c>
      <c r="C1284" s="943" t="s">
        <v>611</v>
      </c>
      <c r="D1284" s="1040" t="s">
        <v>385</v>
      </c>
      <c r="E1284" s="950"/>
      <c r="F1284" s="951"/>
      <c r="G1284" s="941"/>
      <c r="H1284" s="561"/>
      <c r="I1284" s="1321" t="s">
        <v>2591</v>
      </c>
      <c r="J1284" s="1322"/>
      <c r="K1284" s="1323"/>
      <c r="L1284" s="941" t="s">
        <v>1313</v>
      </c>
      <c r="M1284" s="943" t="s">
        <v>318</v>
      </c>
      <c r="N1284" s="950"/>
      <c r="O1284" s="943"/>
      <c r="P1284" s="1321" t="s">
        <v>2592</v>
      </c>
      <c r="Q1284" s="1324"/>
      <c r="R1284" s="943"/>
      <c r="S1284" s="944"/>
      <c r="T1284" s="1040"/>
      <c r="U1284" s="942"/>
      <c r="V1284" s="1040"/>
      <c r="W1284" s="1021"/>
      <c r="X1284" s="644"/>
      <c r="Y1284" s="1078"/>
      <c r="Z1284" s="1151"/>
      <c r="AA1284" s="1151"/>
      <c r="AB1284" s="1151"/>
      <c r="AC1284" s="1105"/>
      <c r="AD1284" s="1040"/>
      <c r="AE1284" s="504"/>
    </row>
    <row r="1285" spans="1:32">
      <c r="A1285" s="944">
        <f>IF(C1285="","",VLOOKUP(C1285,지역코드!$A$2:$C$163,2,0))</f>
        <v>43</v>
      </c>
      <c r="B1285" s="944" t="str">
        <f>IF(C1285="","",VLOOKUP(C1285,지역코드!$A$2:$C$163,3,0))</f>
        <v>경기</v>
      </c>
      <c r="C1285" s="943" t="s">
        <v>611</v>
      </c>
      <c r="D1285" s="1040" t="s">
        <v>385</v>
      </c>
      <c r="E1285" s="950"/>
      <c r="F1285" s="951"/>
      <c r="G1285" s="941"/>
      <c r="H1285" s="561"/>
      <c r="I1285" s="1321" t="s">
        <v>385</v>
      </c>
      <c r="J1285" s="1322"/>
      <c r="K1285" s="1323"/>
      <c r="L1285" s="941" t="s">
        <v>1483</v>
      </c>
      <c r="M1285" s="943" t="s">
        <v>1497</v>
      </c>
      <c r="N1285" s="950"/>
      <c r="O1285" s="943"/>
      <c r="P1285" s="1321"/>
      <c r="Q1285" s="1324"/>
      <c r="R1285" s="943"/>
      <c r="S1285" s="944"/>
      <c r="T1285" s="1040" t="s">
        <v>2593</v>
      </c>
      <c r="U1285" s="942"/>
      <c r="V1285" s="1040"/>
      <c r="W1285" s="1021"/>
      <c r="X1285" s="644"/>
      <c r="Y1285" s="1078"/>
      <c r="Z1285" s="1151"/>
      <c r="AA1285" s="1151"/>
      <c r="AB1285" s="1151"/>
      <c r="AC1285" s="1105"/>
      <c r="AD1285" s="1040"/>
      <c r="AE1285" s="504" t="s">
        <v>2594</v>
      </c>
    </row>
    <row r="1286" spans="1:32">
      <c r="A1286" s="944">
        <f>IF(C1286="","",VLOOKUP(C1286,지역코드!$A$2:$C$163,2,0))</f>
        <v>43</v>
      </c>
      <c r="B1286" s="944" t="str">
        <f>IF(C1286="","",VLOOKUP(C1286,지역코드!$A$2:$C$163,3,0))</f>
        <v>경기</v>
      </c>
      <c r="C1286" s="943" t="s">
        <v>611</v>
      </c>
      <c r="D1286" s="1040" t="s">
        <v>385</v>
      </c>
      <c r="E1286" s="950"/>
      <c r="F1286" s="951"/>
      <c r="G1286" s="941"/>
      <c r="H1286" s="561"/>
      <c r="I1286" s="1321" t="s">
        <v>2595</v>
      </c>
      <c r="J1286" s="1322"/>
      <c r="K1286" s="1323"/>
      <c r="L1286" s="941" t="s">
        <v>1313</v>
      </c>
      <c r="M1286" s="943" t="s">
        <v>318</v>
      </c>
      <c r="N1286" s="950"/>
      <c r="O1286" s="943"/>
      <c r="P1286" s="1321" t="s">
        <v>2596</v>
      </c>
      <c r="Q1286" s="1324"/>
      <c r="R1286" s="943"/>
      <c r="S1286" s="944"/>
      <c r="T1286" s="1040"/>
      <c r="U1286" s="942"/>
      <c r="V1286" s="1040"/>
      <c r="W1286" s="1021"/>
      <c r="X1286" s="644"/>
      <c r="Y1286" s="1078"/>
      <c r="Z1286" s="1151"/>
      <c r="AA1286" s="1151"/>
      <c r="AB1286" s="1151"/>
      <c r="AC1286" s="1105"/>
      <c r="AD1286" s="1040"/>
      <c r="AE1286" s="504"/>
    </row>
    <row r="1287" spans="1:32">
      <c r="A1287" s="944">
        <f>IF(C1287="","",VLOOKUP(C1287,지역코드!$A$2:$C$163,2,0))</f>
        <v>43</v>
      </c>
      <c r="B1287" s="944" t="str">
        <f>IF(C1287="","",VLOOKUP(C1287,지역코드!$A$2:$C$163,3,0))</f>
        <v>경기</v>
      </c>
      <c r="C1287" s="943" t="s">
        <v>611</v>
      </c>
      <c r="D1287" s="1040" t="s">
        <v>385</v>
      </c>
      <c r="E1287" s="950"/>
      <c r="F1287" s="951"/>
      <c r="G1287" s="941"/>
      <c r="H1287" s="561"/>
      <c r="I1287" s="1321" t="s">
        <v>385</v>
      </c>
      <c r="J1287" s="1322"/>
      <c r="K1287" s="1323"/>
      <c r="L1287" s="941" t="s">
        <v>1483</v>
      </c>
      <c r="M1287" s="943" t="s">
        <v>1497</v>
      </c>
      <c r="N1287" s="950"/>
      <c r="O1287" s="943"/>
      <c r="P1287" s="1321"/>
      <c r="Q1287" s="1324"/>
      <c r="R1287" s="943"/>
      <c r="S1287" s="944"/>
      <c r="T1287" s="1040" t="s">
        <v>2597</v>
      </c>
      <c r="U1287" s="942"/>
      <c r="V1287" s="1040"/>
      <c r="W1287" s="1021"/>
      <c r="X1287" s="644"/>
      <c r="Y1287" s="1078"/>
      <c r="Z1287" s="1151"/>
      <c r="AA1287" s="1151"/>
      <c r="AB1287" s="1151"/>
      <c r="AC1287" s="1105"/>
      <c r="AD1287" s="1040"/>
      <c r="AE1287" s="504" t="s">
        <v>2598</v>
      </c>
    </row>
    <row r="1288" spans="1:32">
      <c r="A1288" s="944">
        <f>IF(C1288="","",VLOOKUP(C1288,지역코드!$A$2:$C$163,2,0))</f>
        <v>43</v>
      </c>
      <c r="B1288" s="944" t="str">
        <f>IF(C1288="","",VLOOKUP(C1288,지역코드!$A$2:$C$163,3,0))</f>
        <v>경기</v>
      </c>
      <c r="C1288" s="943" t="s">
        <v>611</v>
      </c>
      <c r="D1288" s="1040" t="s">
        <v>385</v>
      </c>
      <c r="E1288" s="950"/>
      <c r="F1288" s="951"/>
      <c r="G1288" s="941"/>
      <c r="H1288" s="561"/>
      <c r="I1288" s="1321" t="s">
        <v>2599</v>
      </c>
      <c r="J1288" s="1322"/>
      <c r="K1288" s="1323"/>
      <c r="L1288" s="941" t="s">
        <v>1313</v>
      </c>
      <c r="M1288" s="943" t="s">
        <v>318</v>
      </c>
      <c r="N1288" s="950"/>
      <c r="O1288" s="943"/>
      <c r="P1288" s="1321" t="s">
        <v>2600</v>
      </c>
      <c r="Q1288" s="1324"/>
      <c r="R1288" s="943"/>
      <c r="S1288" s="944"/>
      <c r="T1288" s="1040"/>
      <c r="U1288" s="942"/>
      <c r="V1288" s="1040"/>
      <c r="W1288" s="1021"/>
      <c r="X1288" s="644"/>
      <c r="Y1288" s="1078"/>
      <c r="Z1288" s="1151"/>
      <c r="AA1288" s="1151"/>
      <c r="AB1288" s="1151"/>
      <c r="AC1288" s="1105"/>
      <c r="AD1288" s="1040"/>
      <c r="AE1288" s="504"/>
    </row>
    <row r="1289" spans="1:32">
      <c r="A1289" s="944">
        <f>IF(C1289="","",VLOOKUP(C1289,지역코드!$A$2:$C$163,2,0))</f>
        <v>43</v>
      </c>
      <c r="B1289" s="944" t="str">
        <f>IF(C1289="","",VLOOKUP(C1289,지역코드!$A$2:$C$163,3,0))</f>
        <v>경기</v>
      </c>
      <c r="C1289" s="943" t="s">
        <v>611</v>
      </c>
      <c r="D1289" s="1040" t="s">
        <v>385</v>
      </c>
      <c r="E1289" s="950"/>
      <c r="F1289" s="951"/>
      <c r="G1289" s="941"/>
      <c r="H1289" s="561"/>
      <c r="I1289" s="1321" t="s">
        <v>385</v>
      </c>
      <c r="J1289" s="1322"/>
      <c r="K1289" s="1323"/>
      <c r="L1289" s="941" t="s">
        <v>1483</v>
      </c>
      <c r="M1289" s="943" t="s">
        <v>1497</v>
      </c>
      <c r="N1289" s="950"/>
      <c r="O1289" s="943"/>
      <c r="P1289" s="1321"/>
      <c r="Q1289" s="1324"/>
      <c r="R1289" s="943"/>
      <c r="S1289" s="944"/>
      <c r="T1289" s="1040" t="s">
        <v>2601</v>
      </c>
      <c r="U1289" s="942"/>
      <c r="V1289" s="1040"/>
      <c r="W1289" s="1021"/>
      <c r="X1289" s="644"/>
      <c r="Y1289" s="1078"/>
      <c r="Z1289" s="1151"/>
      <c r="AA1289" s="1151"/>
      <c r="AB1289" s="1151"/>
      <c r="AC1289" s="1105"/>
      <c r="AD1289" s="1040"/>
      <c r="AE1289" s="504" t="s">
        <v>2602</v>
      </c>
    </row>
    <row r="1290" spans="1:32">
      <c r="A1290" s="944">
        <f>IF(C1290="","",VLOOKUP(C1290,지역코드!$A$2:$C$163,2,0))</f>
        <v>43</v>
      </c>
      <c r="B1290" s="944" t="str">
        <f>IF(C1290="","",VLOOKUP(C1290,지역코드!$A$2:$C$163,3,0))</f>
        <v>경기</v>
      </c>
      <c r="C1290" s="943" t="s">
        <v>611</v>
      </c>
      <c r="D1290" s="1040" t="s">
        <v>385</v>
      </c>
      <c r="E1290" s="950"/>
      <c r="F1290" s="951"/>
      <c r="G1290" s="941"/>
      <c r="H1290" s="561"/>
      <c r="I1290" s="1321" t="s">
        <v>2603</v>
      </c>
      <c r="J1290" s="1322"/>
      <c r="K1290" s="1323"/>
      <c r="L1290" s="941" t="s">
        <v>1313</v>
      </c>
      <c r="M1290" s="943" t="s">
        <v>318</v>
      </c>
      <c r="N1290" s="950"/>
      <c r="O1290" s="943"/>
      <c r="P1290" s="1321" t="s">
        <v>2604</v>
      </c>
      <c r="Q1290" s="1324"/>
      <c r="R1290" s="943"/>
      <c r="S1290" s="944"/>
      <c r="T1290" s="1040"/>
      <c r="U1290" s="942"/>
      <c r="V1290" s="1040"/>
      <c r="W1290" s="1021"/>
      <c r="X1290" s="644"/>
      <c r="Y1290" s="1078"/>
      <c r="Z1290" s="1151"/>
      <c r="AA1290" s="1151"/>
      <c r="AB1290" s="1151"/>
      <c r="AC1290" s="1105"/>
      <c r="AD1290" s="1040"/>
      <c r="AE1290" s="504"/>
    </row>
    <row r="1291" spans="1:32" ht="17.25" thickBot="1">
      <c r="A1291" s="1064">
        <f>IF(C1291="","",VLOOKUP(C1291,지역코드!$A$2:$C$163,2,0))</f>
        <v>43</v>
      </c>
      <c r="B1291" s="1064" t="str">
        <f>IF(C1291="","",VLOOKUP(C1291,지역코드!$A$2:$C$163,3,0))</f>
        <v>경기</v>
      </c>
      <c r="C1291" s="1061" t="s">
        <v>611</v>
      </c>
      <c r="D1291" s="1092" t="s">
        <v>385</v>
      </c>
      <c r="E1291" s="449"/>
      <c r="F1291" s="450"/>
      <c r="G1291" s="1063"/>
      <c r="H1291" s="562"/>
      <c r="I1291" s="1333" t="s">
        <v>385</v>
      </c>
      <c r="J1291" s="1334"/>
      <c r="K1291" s="1335"/>
      <c r="L1291" s="1063" t="s">
        <v>1483</v>
      </c>
      <c r="M1291" s="1061" t="s">
        <v>1497</v>
      </c>
      <c r="N1291" s="449"/>
      <c r="O1291" s="1061"/>
      <c r="P1291" s="1333"/>
      <c r="Q1291" s="1336"/>
      <c r="R1291" s="1061"/>
      <c r="S1291" s="1064"/>
      <c r="T1291" s="1055" t="s">
        <v>2605</v>
      </c>
      <c r="U1291" s="1056"/>
      <c r="V1291" s="1055"/>
      <c r="W1291" s="1098"/>
      <c r="X1291" s="648"/>
      <c r="Y1291" s="455"/>
      <c r="Z1291" s="456"/>
      <c r="AA1291" s="456"/>
      <c r="AB1291" s="456"/>
      <c r="AC1291" s="1150"/>
      <c r="AD1291" s="1092"/>
      <c r="AE1291" s="505" t="s">
        <v>2606</v>
      </c>
      <c r="AF1291" s="67"/>
    </row>
    <row r="1292" spans="1:32" ht="21" thickBot="1">
      <c r="A1292" s="1337" t="s">
        <v>4144</v>
      </c>
      <c r="B1292" s="1338"/>
      <c r="C1292" s="1338"/>
      <c r="D1292" s="1338"/>
      <c r="E1292" s="1338"/>
      <c r="F1292" s="1338"/>
      <c r="G1292" s="1338"/>
      <c r="H1292" s="1338"/>
      <c r="I1292" s="1338"/>
      <c r="J1292" s="1338"/>
      <c r="K1292" s="1338"/>
      <c r="L1292" s="1338"/>
      <c r="M1292" s="1338"/>
      <c r="N1292" s="1338"/>
      <c r="O1292" s="1338"/>
      <c r="P1292" s="1338"/>
      <c r="Q1292" s="1338"/>
      <c r="R1292" s="1338"/>
      <c r="S1292" s="1338"/>
      <c r="T1292" s="1338"/>
      <c r="U1292" s="1338"/>
      <c r="V1292" s="1338"/>
      <c r="W1292" s="1338"/>
      <c r="X1292" s="1338"/>
      <c r="Y1292" s="1338"/>
      <c r="Z1292" s="1338"/>
      <c r="AA1292" s="1338"/>
      <c r="AB1292" s="1338"/>
      <c r="AC1292" s="1338"/>
      <c r="AD1292" s="1338"/>
      <c r="AE1292" s="1339"/>
      <c r="AF1292" s="67"/>
    </row>
    <row r="1293" spans="1:32">
      <c r="A1293" s="948">
        <f>IF(C1293="","",VLOOKUP(C1293,지역코드!$A$2:$C$163,2,0))</f>
        <v>45</v>
      </c>
      <c r="B1293" s="948" t="str">
        <f>IF(C1293="","",VLOOKUP(C1293,지역코드!$A$2:$C$163,3,0))</f>
        <v>경기</v>
      </c>
      <c r="C1293" s="165" t="s">
        <v>4125</v>
      </c>
      <c r="D1293" s="1044" t="s">
        <v>4126</v>
      </c>
      <c r="E1293" s="446"/>
      <c r="F1293" s="447"/>
      <c r="G1293" s="947"/>
      <c r="H1293" s="600" t="s">
        <v>386</v>
      </c>
      <c r="I1293" s="1352" t="s">
        <v>4138</v>
      </c>
      <c r="J1293" s="1353"/>
      <c r="K1293" s="1354"/>
      <c r="L1293" s="947" t="s">
        <v>2267</v>
      </c>
      <c r="M1293" s="165" t="s">
        <v>4139</v>
      </c>
      <c r="N1293" s="446"/>
      <c r="O1293" s="165"/>
      <c r="P1293" s="1352" t="s">
        <v>4131</v>
      </c>
      <c r="Q1293" s="1355"/>
      <c r="R1293" s="165"/>
      <c r="S1293" s="948"/>
      <c r="T1293" s="1080" t="s">
        <v>386</v>
      </c>
      <c r="U1293" s="1048"/>
      <c r="V1293" s="1080" t="s">
        <v>5042</v>
      </c>
      <c r="W1293" s="1101" t="s">
        <v>5026</v>
      </c>
      <c r="X1293" s="660"/>
      <c r="Y1293" s="452"/>
      <c r="Z1293" s="453"/>
      <c r="AA1293" s="453"/>
      <c r="AB1293" s="453"/>
      <c r="AC1293" s="94"/>
      <c r="AD1293" s="1044"/>
      <c r="AE1293" s="53"/>
      <c r="AF1293" s="67"/>
    </row>
    <row r="1294" spans="1:32">
      <c r="A1294" s="948">
        <f>IF(C1294="","",VLOOKUP(C1294,지역코드!$A$2:$C$163,2,0))</f>
        <v>45</v>
      </c>
      <c r="B1294" s="948" t="str">
        <f>IF(C1294="","",VLOOKUP(C1294,지역코드!$A$2:$C$163,3,0))</f>
        <v>경기</v>
      </c>
      <c r="C1294" s="165" t="s">
        <v>4125</v>
      </c>
      <c r="D1294" s="1044" t="s">
        <v>385</v>
      </c>
      <c r="E1294" s="446"/>
      <c r="F1294" s="447"/>
      <c r="G1294" s="947"/>
      <c r="H1294" s="600" t="s">
        <v>386</v>
      </c>
      <c r="I1294" s="1321" t="s">
        <v>315</v>
      </c>
      <c r="J1294" s="1322"/>
      <c r="K1294" s="1323"/>
      <c r="L1294" s="947" t="s">
        <v>1317</v>
      </c>
      <c r="M1294" s="165" t="s">
        <v>1121</v>
      </c>
      <c r="N1294" s="446"/>
      <c r="O1294" s="165"/>
      <c r="P1294" s="1321" t="s">
        <v>385</v>
      </c>
      <c r="Q1294" s="1324"/>
      <c r="R1294" s="165"/>
      <c r="S1294" s="948"/>
      <c r="T1294" s="1049" t="s">
        <v>386</v>
      </c>
      <c r="U1294" s="942"/>
      <c r="V1294" s="1049" t="s">
        <v>346</v>
      </c>
      <c r="W1294" s="1101" t="s">
        <v>4145</v>
      </c>
      <c r="X1294" s="656"/>
      <c r="Y1294" s="452"/>
      <c r="Z1294" s="453"/>
      <c r="AA1294" s="453"/>
      <c r="AB1294" s="453"/>
      <c r="AC1294" s="94"/>
      <c r="AD1294" s="1044"/>
      <c r="AE1294" s="53"/>
      <c r="AF1294" s="67"/>
    </row>
    <row r="1295" spans="1:32">
      <c r="A1295" s="944">
        <f>IF(C1295="","",VLOOKUP(C1295,지역코드!$A$2:$C$163,2,0))</f>
        <v>45</v>
      </c>
      <c r="B1295" s="944" t="str">
        <f>IF(C1295="","",VLOOKUP(C1295,지역코드!$A$2:$C$163,3,0))</f>
        <v>경기</v>
      </c>
      <c r="C1295" s="943" t="s">
        <v>4125</v>
      </c>
      <c r="D1295" s="1040" t="s">
        <v>385</v>
      </c>
      <c r="E1295" s="950"/>
      <c r="F1295" s="951"/>
      <c r="G1295" s="941"/>
      <c r="H1295" s="612" t="s">
        <v>386</v>
      </c>
      <c r="I1295" s="1321" t="s">
        <v>1696</v>
      </c>
      <c r="J1295" s="1322"/>
      <c r="K1295" s="1323"/>
      <c r="L1295" s="941" t="s">
        <v>1317</v>
      </c>
      <c r="M1295" s="943" t="s">
        <v>715</v>
      </c>
      <c r="N1295" s="950"/>
      <c r="O1295" s="943"/>
      <c r="P1295" s="1321" t="s">
        <v>385</v>
      </c>
      <c r="Q1295" s="1324"/>
      <c r="R1295" s="943"/>
      <c r="S1295" s="944"/>
      <c r="T1295" s="1049" t="s">
        <v>386</v>
      </c>
      <c r="U1295" s="942"/>
      <c r="V1295" s="1040" t="s">
        <v>4081</v>
      </c>
      <c r="W1295" s="1034" t="s">
        <v>386</v>
      </c>
      <c r="X1295" s="643"/>
      <c r="Y1295" s="1078"/>
      <c r="Z1295" s="1151"/>
      <c r="AA1295" s="1151"/>
      <c r="AB1295" s="1151"/>
      <c r="AC1295" s="1105"/>
      <c r="AD1295" s="1040"/>
      <c r="AE1295" s="504"/>
      <c r="AF1295" s="67"/>
    </row>
    <row r="1296" spans="1:32">
      <c r="A1296" s="944">
        <f>IF(C1296="","",VLOOKUP(C1296,지역코드!$A$2:$C$163,2,0))</f>
        <v>45</v>
      </c>
      <c r="B1296" s="944" t="str">
        <f>IF(C1296="","",VLOOKUP(C1296,지역코드!$A$2:$C$163,3,0))</f>
        <v>경기</v>
      </c>
      <c r="C1296" s="943" t="s">
        <v>4125</v>
      </c>
      <c r="D1296" s="1040" t="s">
        <v>385</v>
      </c>
      <c r="E1296" s="950"/>
      <c r="F1296" s="951"/>
      <c r="G1296" s="941"/>
      <c r="H1296" s="612" t="s">
        <v>386</v>
      </c>
      <c r="I1296" s="1321" t="s">
        <v>1696</v>
      </c>
      <c r="J1296" s="1322"/>
      <c r="K1296" s="1323"/>
      <c r="L1296" s="941" t="s">
        <v>1317</v>
      </c>
      <c r="M1296" s="943" t="s">
        <v>715</v>
      </c>
      <c r="N1296" s="950"/>
      <c r="O1296" s="943"/>
      <c r="P1296" s="1321" t="s">
        <v>385</v>
      </c>
      <c r="Q1296" s="1324"/>
      <c r="R1296" s="943"/>
      <c r="S1296" s="944"/>
      <c r="T1296" s="1049" t="s">
        <v>386</v>
      </c>
      <c r="U1296" s="942"/>
      <c r="V1296" s="1040" t="s">
        <v>5044</v>
      </c>
      <c r="W1296" s="1034" t="s">
        <v>386</v>
      </c>
      <c r="X1296" s="643"/>
      <c r="Y1296" s="1078"/>
      <c r="Z1296" s="1151"/>
      <c r="AA1296" s="1151"/>
      <c r="AB1296" s="1151"/>
      <c r="AC1296" s="1105"/>
      <c r="AD1296" s="1040"/>
      <c r="AE1296" s="504"/>
      <c r="AF1296" s="67"/>
    </row>
    <row r="1297" spans="1:32">
      <c r="A1297" s="944">
        <f>IF(C1297="","",VLOOKUP(C1297,지역코드!$A$2:$C$163,2,0))</f>
        <v>45</v>
      </c>
      <c r="B1297" s="944" t="str">
        <f>IF(C1297="","",VLOOKUP(C1297,지역코드!$A$2:$C$163,3,0))</f>
        <v>경기</v>
      </c>
      <c r="C1297" s="943" t="s">
        <v>4125</v>
      </c>
      <c r="D1297" s="1040" t="s">
        <v>385</v>
      </c>
      <c r="E1297" s="950"/>
      <c r="F1297" s="951"/>
      <c r="G1297" s="941"/>
      <c r="H1297" s="612" t="s">
        <v>386</v>
      </c>
      <c r="I1297" s="1321" t="s">
        <v>1701</v>
      </c>
      <c r="J1297" s="1322"/>
      <c r="K1297" s="1323"/>
      <c r="L1297" s="941" t="s">
        <v>1317</v>
      </c>
      <c r="M1297" s="943" t="s">
        <v>1121</v>
      </c>
      <c r="N1297" s="950"/>
      <c r="O1297" s="943"/>
      <c r="P1297" s="1321" t="s">
        <v>385</v>
      </c>
      <c r="Q1297" s="1324"/>
      <c r="R1297" s="943"/>
      <c r="S1297" s="944"/>
      <c r="T1297" s="1049" t="s">
        <v>386</v>
      </c>
      <c r="U1297" s="942" t="s">
        <v>5045</v>
      </c>
      <c r="V1297" s="1040" t="s">
        <v>5043</v>
      </c>
      <c r="W1297" s="1021">
        <v>3306</v>
      </c>
      <c r="X1297" s="644"/>
      <c r="Y1297" s="1078"/>
      <c r="Z1297" s="1151"/>
      <c r="AA1297" s="1151"/>
      <c r="AB1297" s="1151"/>
      <c r="AC1297" s="1105"/>
      <c r="AD1297" s="1040"/>
      <c r="AE1297" s="504"/>
      <c r="AF1297" s="67"/>
    </row>
    <row r="1298" spans="1:32">
      <c r="A1298" s="944">
        <f>IF(C1298="","",VLOOKUP(C1298,지역코드!$A$2:$C$163,2,0))</f>
        <v>45</v>
      </c>
      <c r="B1298" s="944" t="str">
        <f>IF(C1298="","",VLOOKUP(C1298,지역코드!$A$2:$C$163,3,0))</f>
        <v>경기</v>
      </c>
      <c r="C1298" s="943" t="s">
        <v>4125</v>
      </c>
      <c r="D1298" s="1040" t="s">
        <v>385</v>
      </c>
      <c r="E1298" s="950"/>
      <c r="F1298" s="951"/>
      <c r="G1298" s="941"/>
      <c r="H1298" s="612" t="s">
        <v>386</v>
      </c>
      <c r="I1298" s="1321" t="s">
        <v>2679</v>
      </c>
      <c r="J1298" s="1322"/>
      <c r="K1298" s="1323"/>
      <c r="L1298" s="941" t="s">
        <v>2679</v>
      </c>
      <c r="M1298" s="943" t="s">
        <v>2561</v>
      </c>
      <c r="N1298" s="950"/>
      <c r="O1298" s="943"/>
      <c r="P1298" s="1321" t="s">
        <v>385</v>
      </c>
      <c r="Q1298" s="1324"/>
      <c r="R1298" s="943"/>
      <c r="S1298" s="944"/>
      <c r="T1298" s="1040" t="s">
        <v>4130</v>
      </c>
      <c r="U1298" s="757" t="s">
        <v>386</v>
      </c>
      <c r="V1298" s="1049" t="s">
        <v>386</v>
      </c>
      <c r="W1298" s="1034" t="s">
        <v>4140</v>
      </c>
      <c r="X1298" s="643"/>
      <c r="Y1298" s="1078"/>
      <c r="Z1298" s="1151"/>
      <c r="AA1298" s="1151"/>
      <c r="AB1298" s="1151"/>
      <c r="AC1298" s="1105"/>
      <c r="AD1298" s="1040"/>
      <c r="AE1298" s="504"/>
      <c r="AF1298" s="67"/>
    </row>
    <row r="1299" spans="1:32">
      <c r="A1299" s="944">
        <f>IF(C1299="","",VLOOKUP(C1299,지역코드!$A$2:$C$163,2,0))</f>
        <v>45</v>
      </c>
      <c r="B1299" s="944" t="str">
        <f>IF(C1299="","",VLOOKUP(C1299,지역코드!$A$2:$C$163,3,0))</f>
        <v>경기</v>
      </c>
      <c r="C1299" s="943" t="s">
        <v>4125</v>
      </c>
      <c r="D1299" s="1040" t="s">
        <v>385</v>
      </c>
      <c r="E1299" s="950">
        <v>4163011600</v>
      </c>
      <c r="F1299" s="951"/>
      <c r="G1299" s="941"/>
      <c r="H1299" s="612" t="s">
        <v>386</v>
      </c>
      <c r="I1299" s="1321" t="s">
        <v>4127</v>
      </c>
      <c r="J1299" s="1322"/>
      <c r="K1299" s="1323"/>
      <c r="L1299" s="941" t="s">
        <v>1313</v>
      </c>
      <c r="M1299" s="943" t="s">
        <v>318</v>
      </c>
      <c r="N1299" s="950"/>
      <c r="O1299" s="943"/>
      <c r="P1299" s="1321" t="s">
        <v>4133</v>
      </c>
      <c r="Q1299" s="1324"/>
      <c r="R1299" s="943">
        <v>37.829470000000001</v>
      </c>
      <c r="S1299" s="944">
        <v>127.04049999999999</v>
      </c>
      <c r="T1299" s="1040" t="s">
        <v>4141</v>
      </c>
      <c r="U1299" s="942" t="s">
        <v>5042</v>
      </c>
      <c r="V1299" s="1040" t="s">
        <v>4132</v>
      </c>
      <c r="W1299" s="1021">
        <v>80</v>
      </c>
      <c r="X1299" s="644"/>
      <c r="Y1299" s="1078"/>
      <c r="Z1299" s="1151"/>
      <c r="AA1299" s="1151"/>
      <c r="AB1299" s="1151"/>
      <c r="AC1299" s="1105"/>
      <c r="AD1299" s="1040"/>
      <c r="AE1299" s="504"/>
      <c r="AF1299" s="67"/>
    </row>
    <row r="1300" spans="1:32">
      <c r="A1300" s="944">
        <f>IF(C1300="","",VLOOKUP(C1300,지역코드!$A$2:$C$163,2,0))</f>
        <v>45</v>
      </c>
      <c r="B1300" s="944" t="str">
        <f>IF(C1300="","",VLOOKUP(C1300,지역코드!$A$2:$C$163,3,0))</f>
        <v>경기</v>
      </c>
      <c r="C1300" s="943" t="s">
        <v>4125</v>
      </c>
      <c r="D1300" s="1040" t="s">
        <v>385</v>
      </c>
      <c r="E1300" s="950">
        <v>4163011600</v>
      </c>
      <c r="F1300" s="951"/>
      <c r="G1300" s="941"/>
      <c r="H1300" s="561">
        <v>1012</v>
      </c>
      <c r="I1300" s="1321" t="s">
        <v>385</v>
      </c>
      <c r="J1300" s="1322"/>
      <c r="K1300" s="1323"/>
      <c r="L1300" s="941" t="s">
        <v>1315</v>
      </c>
      <c r="M1300" s="943" t="s">
        <v>1346</v>
      </c>
      <c r="N1300" s="950"/>
      <c r="O1300" s="943"/>
      <c r="P1300" s="1321" t="s">
        <v>385</v>
      </c>
      <c r="Q1300" s="1324"/>
      <c r="R1300" s="943" t="s">
        <v>385</v>
      </c>
      <c r="S1300" s="944" t="s">
        <v>385</v>
      </c>
      <c r="T1300" s="1040" t="s">
        <v>385</v>
      </c>
      <c r="U1300" s="942" t="s">
        <v>4132</v>
      </c>
      <c r="V1300" s="1040" t="s">
        <v>1895</v>
      </c>
      <c r="W1300" s="1021">
        <v>4096</v>
      </c>
      <c r="X1300" s="644"/>
      <c r="Y1300" s="1078"/>
      <c r="Z1300" s="1151"/>
      <c r="AA1300" s="1151"/>
      <c r="AB1300" s="1151"/>
      <c r="AC1300" s="1105"/>
      <c r="AD1300" s="1040"/>
      <c r="AE1300" s="504"/>
      <c r="AF1300" s="67"/>
    </row>
    <row r="1301" spans="1:32">
      <c r="A1301" s="944">
        <f>IF(C1301="","",VLOOKUP(C1301,지역코드!$A$2:$C$163,2,0))</f>
        <v>45</v>
      </c>
      <c r="B1301" s="944" t="str">
        <f>IF(C1301="","",VLOOKUP(C1301,지역코드!$A$2:$C$163,3,0))</f>
        <v>경기</v>
      </c>
      <c r="C1301" s="943" t="s">
        <v>4125</v>
      </c>
      <c r="D1301" s="1040" t="s">
        <v>385</v>
      </c>
      <c r="E1301" s="950">
        <v>4163011600</v>
      </c>
      <c r="F1301" s="951"/>
      <c r="G1301" s="941"/>
      <c r="H1301" s="561">
        <v>1013</v>
      </c>
      <c r="I1301" s="1321" t="s">
        <v>385</v>
      </c>
      <c r="J1301" s="1322"/>
      <c r="K1301" s="1323"/>
      <c r="L1301" s="941" t="s">
        <v>811</v>
      </c>
      <c r="M1301" s="943" t="s">
        <v>1782</v>
      </c>
      <c r="N1301" s="950"/>
      <c r="O1301" s="943"/>
      <c r="P1301" s="1321" t="s">
        <v>385</v>
      </c>
      <c r="Q1301" s="1324"/>
      <c r="R1301" s="943" t="s">
        <v>385</v>
      </c>
      <c r="S1301" s="944" t="s">
        <v>385</v>
      </c>
      <c r="T1301" s="1040" t="s">
        <v>385</v>
      </c>
      <c r="U1301" s="942" t="s">
        <v>4132</v>
      </c>
      <c r="V1301" s="1040" t="s">
        <v>2796</v>
      </c>
      <c r="W1301" s="1021">
        <v>4096</v>
      </c>
      <c r="X1301" s="644"/>
      <c r="Y1301" s="1078"/>
      <c r="Z1301" s="1151"/>
      <c r="AA1301" s="1151"/>
      <c r="AB1301" s="1151"/>
      <c r="AC1301" s="1105"/>
      <c r="AD1301" s="1040"/>
      <c r="AE1301" s="504"/>
      <c r="AF1301" s="67"/>
    </row>
    <row r="1302" spans="1:32">
      <c r="A1302" s="944">
        <f>IF(C1302="","",VLOOKUP(C1302,지역코드!$A$2:$C$163,2,0))</f>
        <v>45</v>
      </c>
      <c r="B1302" s="944" t="str">
        <f>IF(C1302="","",VLOOKUP(C1302,지역코드!$A$2:$C$163,3,0))</f>
        <v>경기</v>
      </c>
      <c r="C1302" s="943" t="s">
        <v>4125</v>
      </c>
      <c r="D1302" s="1040" t="s">
        <v>385</v>
      </c>
      <c r="E1302" s="950">
        <v>4163011600</v>
      </c>
      <c r="F1302" s="951"/>
      <c r="G1302" s="941"/>
      <c r="H1302" s="612" t="s">
        <v>386</v>
      </c>
      <c r="I1302" s="1321" t="s">
        <v>4127</v>
      </c>
      <c r="J1302" s="1322"/>
      <c r="K1302" s="1323"/>
      <c r="L1302" s="941" t="s">
        <v>1313</v>
      </c>
      <c r="M1302" s="943" t="s">
        <v>318</v>
      </c>
      <c r="N1302" s="950"/>
      <c r="O1302" s="943"/>
      <c r="P1302" s="1321" t="s">
        <v>4133</v>
      </c>
      <c r="Q1302" s="1324"/>
      <c r="R1302" s="943"/>
      <c r="S1302" s="944"/>
      <c r="T1302" s="1040" t="s">
        <v>4142</v>
      </c>
      <c r="U1302" s="942" t="s">
        <v>5042</v>
      </c>
      <c r="V1302" s="1040" t="s">
        <v>1725</v>
      </c>
      <c r="W1302" s="1021">
        <v>80</v>
      </c>
      <c r="X1302" s="644"/>
      <c r="Y1302" s="1078"/>
      <c r="Z1302" s="1151"/>
      <c r="AA1302" s="1151"/>
      <c r="AB1302" s="1151"/>
      <c r="AC1302" s="1105"/>
      <c r="AD1302" s="1040"/>
      <c r="AE1302" s="504"/>
      <c r="AF1302" s="67"/>
    </row>
    <row r="1303" spans="1:32">
      <c r="A1303" s="944">
        <f>IF(C1303="","",VLOOKUP(C1303,지역코드!$A$2:$C$163,2,0))</f>
        <v>45</v>
      </c>
      <c r="B1303" s="944" t="str">
        <f>IF(C1303="","",VLOOKUP(C1303,지역코드!$A$2:$C$163,3,0))</f>
        <v>경기</v>
      </c>
      <c r="C1303" s="943" t="s">
        <v>4125</v>
      </c>
      <c r="D1303" s="1040" t="s">
        <v>385</v>
      </c>
      <c r="E1303" s="950">
        <v>4163011600</v>
      </c>
      <c r="F1303" s="951"/>
      <c r="G1303" s="941"/>
      <c r="H1303" s="561">
        <v>1029</v>
      </c>
      <c r="I1303" s="1321" t="s">
        <v>385</v>
      </c>
      <c r="J1303" s="1322"/>
      <c r="K1303" s="1323"/>
      <c r="L1303" s="941" t="s">
        <v>4137</v>
      </c>
      <c r="M1303" s="943" t="s">
        <v>4136</v>
      </c>
      <c r="N1303" s="950"/>
      <c r="O1303" s="943"/>
      <c r="P1303" s="1321" t="s">
        <v>385</v>
      </c>
      <c r="Q1303" s="1324"/>
      <c r="R1303" s="943" t="s">
        <v>385</v>
      </c>
      <c r="S1303" s="944" t="s">
        <v>385</v>
      </c>
      <c r="T1303" s="1040" t="s">
        <v>385</v>
      </c>
      <c r="U1303" s="942" t="s">
        <v>1725</v>
      </c>
      <c r="V1303" s="1040" t="s">
        <v>1897</v>
      </c>
      <c r="W1303" s="1021">
        <v>4096</v>
      </c>
      <c r="X1303" s="644"/>
      <c r="Y1303" s="1078"/>
      <c r="Z1303" s="1151"/>
      <c r="AA1303" s="1151"/>
      <c r="AB1303" s="1151"/>
      <c r="AC1303" s="1105"/>
      <c r="AD1303" s="1040"/>
      <c r="AE1303" s="504"/>
      <c r="AF1303" s="67"/>
    </row>
    <row r="1304" spans="1:32">
      <c r="A1304" s="944">
        <f>IF(C1304="","",VLOOKUP(C1304,지역코드!$A$2:$C$163,2,0))</f>
        <v>45</v>
      </c>
      <c r="B1304" s="944" t="str">
        <f>IF(C1304="","",VLOOKUP(C1304,지역코드!$A$2:$C$163,3,0))</f>
        <v>경기</v>
      </c>
      <c r="C1304" s="943" t="s">
        <v>4125</v>
      </c>
      <c r="D1304" s="1040" t="s">
        <v>385</v>
      </c>
      <c r="E1304" s="950">
        <v>4163011600</v>
      </c>
      <c r="F1304" s="951"/>
      <c r="G1304" s="941"/>
      <c r="H1304" s="612" t="s">
        <v>386</v>
      </c>
      <c r="I1304" s="1321" t="s">
        <v>4128</v>
      </c>
      <c r="J1304" s="1322"/>
      <c r="K1304" s="1323"/>
      <c r="L1304" s="941" t="s">
        <v>1313</v>
      </c>
      <c r="M1304" s="943" t="s">
        <v>318</v>
      </c>
      <c r="N1304" s="950"/>
      <c r="O1304" s="943"/>
      <c r="P1304" s="1321" t="s">
        <v>4134</v>
      </c>
      <c r="Q1304" s="1324"/>
      <c r="R1304" s="943">
        <v>37.82253</v>
      </c>
      <c r="S1304" s="944">
        <v>127.0445</v>
      </c>
      <c r="T1304" s="1040" t="s">
        <v>4143</v>
      </c>
      <c r="U1304" s="942" t="s">
        <v>5042</v>
      </c>
      <c r="V1304" s="1040" t="s">
        <v>1766</v>
      </c>
      <c r="W1304" s="1021">
        <v>80</v>
      </c>
      <c r="X1304" s="644"/>
      <c r="Y1304" s="1078"/>
      <c r="Z1304" s="1151"/>
      <c r="AA1304" s="1151"/>
      <c r="AB1304" s="1151"/>
      <c r="AC1304" s="1105"/>
      <c r="AD1304" s="1040"/>
      <c r="AE1304" s="504"/>
      <c r="AF1304" s="67"/>
    </row>
    <row r="1305" spans="1:32">
      <c r="A1305" s="944">
        <f>IF(C1305="","",VLOOKUP(C1305,지역코드!$A$2:$C$163,2,0))</f>
        <v>45</v>
      </c>
      <c r="B1305" s="944" t="str">
        <f>IF(C1305="","",VLOOKUP(C1305,지역코드!$A$2:$C$163,3,0))</f>
        <v>경기</v>
      </c>
      <c r="C1305" s="943" t="s">
        <v>4125</v>
      </c>
      <c r="D1305" s="1040" t="s">
        <v>385</v>
      </c>
      <c r="E1305" s="950">
        <v>4163011600</v>
      </c>
      <c r="F1305" s="951"/>
      <c r="G1305" s="941"/>
      <c r="H1305" s="561">
        <v>1033</v>
      </c>
      <c r="I1305" s="1321" t="s">
        <v>385</v>
      </c>
      <c r="J1305" s="1322"/>
      <c r="K1305" s="1323"/>
      <c r="L1305" s="941" t="s">
        <v>811</v>
      </c>
      <c r="M1305" s="943" t="s">
        <v>1782</v>
      </c>
      <c r="N1305" s="950"/>
      <c r="O1305" s="943"/>
      <c r="P1305" s="1321" t="s">
        <v>385</v>
      </c>
      <c r="Q1305" s="1324"/>
      <c r="R1305" s="943" t="s">
        <v>385</v>
      </c>
      <c r="S1305" s="944" t="s">
        <v>385</v>
      </c>
      <c r="T1305" s="1040" t="s">
        <v>385</v>
      </c>
      <c r="U1305" s="942" t="s">
        <v>1766</v>
      </c>
      <c r="V1305" s="1040" t="s">
        <v>2784</v>
      </c>
      <c r="W1305" s="1021">
        <v>4096</v>
      </c>
      <c r="X1305" s="644"/>
      <c r="Y1305" s="1078"/>
      <c r="Z1305" s="1151"/>
      <c r="AA1305" s="1151"/>
      <c r="AB1305" s="1151"/>
      <c r="AC1305" s="1105"/>
      <c r="AD1305" s="1040"/>
      <c r="AE1305" s="504"/>
      <c r="AF1305" s="67"/>
    </row>
    <row r="1306" spans="1:32" ht="17.25" thickBot="1">
      <c r="A1306" s="1064">
        <f>IF(C1306="","",VLOOKUP(C1306,지역코드!$A$2:$C$163,2,0))</f>
        <v>45</v>
      </c>
      <c r="B1306" s="1064" t="str">
        <f>IF(C1306="","",VLOOKUP(C1306,지역코드!$A$2:$C$163,3,0))</f>
        <v>경기</v>
      </c>
      <c r="C1306" s="1061" t="s">
        <v>4125</v>
      </c>
      <c r="D1306" s="1092" t="s">
        <v>573</v>
      </c>
      <c r="E1306" s="449">
        <v>4163011600</v>
      </c>
      <c r="F1306" s="450"/>
      <c r="G1306" s="227"/>
      <c r="H1306" s="568">
        <v>1030</v>
      </c>
      <c r="I1306" s="1333" t="s">
        <v>4128</v>
      </c>
      <c r="J1306" s="1334"/>
      <c r="K1306" s="1335"/>
      <c r="L1306" s="1063" t="s">
        <v>1498</v>
      </c>
      <c r="M1306" s="1061" t="s">
        <v>1714</v>
      </c>
      <c r="N1306" s="449"/>
      <c r="O1306" s="1061"/>
      <c r="P1306" s="1333" t="s">
        <v>4135</v>
      </c>
      <c r="Q1306" s="1336"/>
      <c r="R1306" s="1061">
        <v>37.82253</v>
      </c>
      <c r="S1306" s="1064">
        <v>127.0445</v>
      </c>
      <c r="T1306" s="1055" t="s">
        <v>4129</v>
      </c>
      <c r="U1306" s="1056"/>
      <c r="V1306" s="1089" t="s">
        <v>4166</v>
      </c>
      <c r="W1306" s="1098">
        <v>4096</v>
      </c>
      <c r="X1306" s="648"/>
      <c r="Y1306" s="455"/>
      <c r="Z1306" s="456"/>
      <c r="AA1306" s="456"/>
      <c r="AB1306" s="456"/>
      <c r="AC1306" s="1150"/>
      <c r="AD1306" s="1092"/>
      <c r="AE1306" s="505"/>
      <c r="AF1306" s="710"/>
    </row>
    <row r="1307" spans="1:32" ht="21" thickBot="1">
      <c r="A1307" s="1337" t="s">
        <v>5077</v>
      </c>
      <c r="B1307" s="1338"/>
      <c r="C1307" s="1338"/>
      <c r="D1307" s="1338"/>
      <c r="E1307" s="1338"/>
      <c r="F1307" s="1338"/>
      <c r="G1307" s="1338"/>
      <c r="H1307" s="1338"/>
      <c r="I1307" s="1338"/>
      <c r="J1307" s="1338"/>
      <c r="K1307" s="1338"/>
      <c r="L1307" s="1338"/>
      <c r="M1307" s="1338"/>
      <c r="N1307" s="1338"/>
      <c r="O1307" s="1338"/>
      <c r="P1307" s="1338"/>
      <c r="Q1307" s="1338"/>
      <c r="R1307" s="1338"/>
      <c r="S1307" s="1338"/>
      <c r="T1307" s="1338"/>
      <c r="U1307" s="1338"/>
      <c r="V1307" s="1338"/>
      <c r="W1307" s="1338"/>
      <c r="X1307" s="1338"/>
      <c r="Y1307" s="1338"/>
      <c r="Z1307" s="1338"/>
      <c r="AA1307" s="1338"/>
      <c r="AB1307" s="1338"/>
      <c r="AC1307" s="1338"/>
      <c r="AD1307" s="1338"/>
      <c r="AE1307" s="1339"/>
    </row>
    <row r="1308" spans="1:32">
      <c r="A1308" s="948">
        <f>IF(C1308="","",VLOOKUP(C1308,지역코드!$A$2:$C$163,2,0))</f>
        <v>49</v>
      </c>
      <c r="B1308" s="948" t="str">
        <f>IF(C1308="","",VLOOKUP(C1308,지역코드!$A$2:$C$163,3,0))</f>
        <v>경기</v>
      </c>
      <c r="C1308" s="165" t="s">
        <v>5076</v>
      </c>
      <c r="D1308" s="1044" t="s">
        <v>4152</v>
      </c>
      <c r="E1308" s="446"/>
      <c r="F1308" s="447"/>
      <c r="G1308" s="947"/>
      <c r="H1308" s="560"/>
      <c r="I1308" s="1352" t="s">
        <v>2267</v>
      </c>
      <c r="J1308" s="1353"/>
      <c r="K1308" s="1354"/>
      <c r="L1308" s="947" t="s">
        <v>2267</v>
      </c>
      <c r="M1308" s="165" t="s">
        <v>5156</v>
      </c>
      <c r="N1308" s="446"/>
      <c r="O1308" s="165"/>
      <c r="P1308" s="1352"/>
      <c r="Q1308" s="1355"/>
      <c r="R1308" s="1074" t="s">
        <v>386</v>
      </c>
      <c r="S1308" s="160" t="s">
        <v>386</v>
      </c>
      <c r="T1308" s="1046"/>
      <c r="U1308" s="621"/>
      <c r="V1308" s="504" t="s">
        <v>5157</v>
      </c>
      <c r="W1308" s="1101"/>
      <c r="X1308" s="656"/>
      <c r="Y1308" s="452"/>
      <c r="Z1308" s="453"/>
      <c r="AA1308" s="453"/>
      <c r="AB1308" s="453"/>
      <c r="AC1308" s="94"/>
      <c r="AD1308" s="1044"/>
      <c r="AE1308" s="358"/>
    </row>
    <row r="1309" spans="1:32">
      <c r="A1309" s="948">
        <f>IF(C1309="","",VLOOKUP(C1309,지역코드!$A$2:$C$163,2,0))</f>
        <v>49</v>
      </c>
      <c r="B1309" s="948" t="str">
        <f>IF(C1309="","",VLOOKUP(C1309,지역코드!$A$2:$C$163,3,0))</f>
        <v>경기</v>
      </c>
      <c r="C1309" s="165" t="s">
        <v>5076</v>
      </c>
      <c r="D1309" s="1044" t="s">
        <v>4152</v>
      </c>
      <c r="E1309" s="446"/>
      <c r="F1309" s="447"/>
      <c r="G1309" s="947"/>
      <c r="H1309" s="560"/>
      <c r="I1309" s="1321" t="s">
        <v>5079</v>
      </c>
      <c r="J1309" s="1322"/>
      <c r="K1309" s="1323"/>
      <c r="L1309" s="947" t="s">
        <v>1313</v>
      </c>
      <c r="M1309" s="165" t="s">
        <v>5155</v>
      </c>
      <c r="N1309" s="446"/>
      <c r="O1309" s="95"/>
      <c r="P1309" s="1325" t="s">
        <v>5078</v>
      </c>
      <c r="Q1309" s="1326"/>
      <c r="R1309" s="944">
        <v>37.159692999999997</v>
      </c>
      <c r="S1309">
        <v>127.75649</v>
      </c>
      <c r="T1309" s="1044"/>
      <c r="U1309" s="504" t="s">
        <v>5157</v>
      </c>
      <c r="V1309" s="824" t="s">
        <v>5151</v>
      </c>
      <c r="W1309" s="1101">
        <v>80</v>
      </c>
      <c r="X1309" s="656"/>
      <c r="Y1309" s="452"/>
      <c r="Z1309" s="453"/>
      <c r="AA1309" s="453"/>
      <c r="AB1309" s="453"/>
      <c r="AC1309" s="94"/>
      <c r="AD1309" s="1044"/>
      <c r="AE1309" s="358"/>
    </row>
    <row r="1310" spans="1:32">
      <c r="A1310" s="948">
        <f>IF(C1310="","",VLOOKUP(C1310,지역코드!$A$2:$C$163,2,0))</f>
        <v>49</v>
      </c>
      <c r="B1310" s="948" t="str">
        <f>IF(C1310="","",VLOOKUP(C1310,지역코드!$A$2:$C$163,3,0))</f>
        <v>경기</v>
      </c>
      <c r="C1310" s="165" t="s">
        <v>5076</v>
      </c>
      <c r="D1310" s="1044" t="s">
        <v>4152</v>
      </c>
      <c r="E1310" s="446"/>
      <c r="F1310" s="447"/>
      <c r="G1310" s="947"/>
      <c r="H1310" s="560"/>
      <c r="I1310" s="1321"/>
      <c r="J1310" s="1322"/>
      <c r="K1310" s="1323"/>
      <c r="L1310" s="947" t="s">
        <v>1476</v>
      </c>
      <c r="M1310" s="165" t="s">
        <v>1945</v>
      </c>
      <c r="N1310" s="446"/>
      <c r="O1310" s="95"/>
      <c r="P1310" s="1321"/>
      <c r="Q1310" s="1324"/>
      <c r="R1310" s="1"/>
      <c r="S1310" s="1"/>
      <c r="T1310" s="1040"/>
      <c r="U1310" s="824" t="s">
        <v>5151</v>
      </c>
      <c r="V1310" s="825" t="s">
        <v>5154</v>
      </c>
      <c r="W1310" s="1101">
        <v>4096</v>
      </c>
      <c r="X1310" s="656"/>
      <c r="Y1310" s="452"/>
      <c r="Z1310" s="453"/>
      <c r="AA1310" s="453"/>
      <c r="AB1310" s="453"/>
      <c r="AC1310" s="94"/>
      <c r="AD1310" s="1044"/>
      <c r="AE1310" s="358"/>
    </row>
    <row r="1311" spans="1:32">
      <c r="A1311" s="948">
        <f>IF(C1311="","",VLOOKUP(C1311,지역코드!$A$2:$C$163,2,0))</f>
        <v>49</v>
      </c>
      <c r="B1311" s="948" t="str">
        <f>IF(C1311="","",VLOOKUP(C1311,지역코드!$A$2:$C$163,3,0))</f>
        <v>경기</v>
      </c>
      <c r="C1311" s="165" t="s">
        <v>5076</v>
      </c>
      <c r="D1311" s="1044" t="s">
        <v>4152</v>
      </c>
      <c r="E1311" s="446"/>
      <c r="F1311" s="447"/>
      <c r="G1311" s="947"/>
      <c r="H1311" s="560"/>
      <c r="I1311" s="1321" t="s">
        <v>5080</v>
      </c>
      <c r="J1311" s="1322"/>
      <c r="K1311" s="1323"/>
      <c r="L1311" s="947" t="s">
        <v>1313</v>
      </c>
      <c r="M1311" s="165" t="s">
        <v>5155</v>
      </c>
      <c r="N1311" s="446"/>
      <c r="O1311" s="95"/>
      <c r="P1311" s="1321" t="s">
        <v>5110</v>
      </c>
      <c r="Q1311" s="1324"/>
      <c r="R1311" s="944">
        <v>37.159444000000001</v>
      </c>
      <c r="S1311">
        <v>127.07532999999999</v>
      </c>
      <c r="T1311" s="1040"/>
      <c r="U1311" s="504" t="s">
        <v>5157</v>
      </c>
      <c r="V1311" s="824" t="s">
        <v>5152</v>
      </c>
      <c r="W1311" s="1101">
        <v>80</v>
      </c>
      <c r="X1311" s="656"/>
      <c r="Y1311" s="452"/>
      <c r="Z1311" s="453"/>
      <c r="AA1311" s="453"/>
      <c r="AB1311" s="453"/>
      <c r="AC1311" s="94"/>
      <c r="AD1311" s="1044"/>
      <c r="AE1311" s="358"/>
    </row>
    <row r="1312" spans="1:32">
      <c r="A1312" s="948">
        <f>IF(C1312="","",VLOOKUP(C1312,지역코드!$A$2:$C$163,2,0))</f>
        <v>49</v>
      </c>
      <c r="B1312" s="948" t="str">
        <f>IF(C1312="","",VLOOKUP(C1312,지역코드!$A$2:$C$163,3,0))</f>
        <v>경기</v>
      </c>
      <c r="C1312" s="165" t="s">
        <v>5076</v>
      </c>
      <c r="D1312" s="1044" t="s">
        <v>4152</v>
      </c>
      <c r="E1312" s="446"/>
      <c r="F1312" s="447"/>
      <c r="G1312" s="947"/>
      <c r="H1312" s="560"/>
      <c r="I1312" s="1321"/>
      <c r="J1312" s="1322"/>
      <c r="K1312" s="1323"/>
      <c r="L1312" s="947" t="s">
        <v>1476</v>
      </c>
      <c r="M1312" s="165" t="s">
        <v>1945</v>
      </c>
      <c r="N1312" s="446"/>
      <c r="O1312" s="95"/>
      <c r="P1312" s="1321" t="s">
        <v>385</v>
      </c>
      <c r="Q1312" s="1324"/>
      <c r="R1312" s="1" t="s">
        <v>385</v>
      </c>
      <c r="S1312" s="1045" t="s">
        <v>385</v>
      </c>
      <c r="T1312" s="1040"/>
      <c r="U1312" s="824" t="s">
        <v>5152</v>
      </c>
      <c r="V1312" s="825" t="s">
        <v>5153</v>
      </c>
      <c r="W1312" s="1101">
        <v>4096</v>
      </c>
      <c r="X1312" s="656"/>
      <c r="Y1312" s="452"/>
      <c r="Z1312" s="453"/>
      <c r="AA1312" s="453"/>
      <c r="AB1312" s="453"/>
      <c r="AC1312" s="94"/>
      <c r="AD1312" s="1044"/>
      <c r="AE1312" s="358"/>
    </row>
    <row r="1313" spans="1:31">
      <c r="A1313" s="948">
        <f>IF(C1313="","",VLOOKUP(C1313,지역코드!$A$2:$C$163,2,0))</f>
        <v>49</v>
      </c>
      <c r="B1313" s="948" t="str">
        <f>IF(C1313="","",VLOOKUP(C1313,지역코드!$A$2:$C$163,3,0))</f>
        <v>경기</v>
      </c>
      <c r="C1313" s="165" t="s">
        <v>5076</v>
      </c>
      <c r="D1313" s="1044" t="s">
        <v>4152</v>
      </c>
      <c r="E1313" s="446"/>
      <c r="F1313" s="447"/>
      <c r="G1313" s="947"/>
      <c r="H1313" s="560"/>
      <c r="I1313" s="1321" t="s">
        <v>5082</v>
      </c>
      <c r="J1313" s="1322"/>
      <c r="K1313" s="1323"/>
      <c r="L1313" s="947" t="s">
        <v>1313</v>
      </c>
      <c r="M1313" s="165" t="s">
        <v>5155</v>
      </c>
      <c r="N1313" s="446"/>
      <c r="O1313" s="95"/>
      <c r="P1313" s="1321" t="s">
        <v>5111</v>
      </c>
      <c r="Q1313" s="1324"/>
      <c r="R1313" s="944">
        <v>37.1586</v>
      </c>
      <c r="S1313">
        <v>127.07428400000001</v>
      </c>
      <c r="T1313" s="1040"/>
      <c r="U1313" s="504" t="s">
        <v>5157</v>
      </c>
      <c r="V1313" s="824" t="s">
        <v>5158</v>
      </c>
      <c r="W1313" s="1101">
        <v>80</v>
      </c>
      <c r="X1313" s="656"/>
      <c r="Y1313" s="452"/>
      <c r="Z1313" s="453"/>
      <c r="AA1313" s="453"/>
      <c r="AB1313" s="453"/>
      <c r="AC1313" s="94"/>
      <c r="AD1313" s="1044"/>
      <c r="AE1313" s="358"/>
    </row>
    <row r="1314" spans="1:31">
      <c r="A1314" s="948">
        <f>IF(C1314="","",VLOOKUP(C1314,지역코드!$A$2:$C$163,2,0))</f>
        <v>49</v>
      </c>
      <c r="B1314" s="948" t="str">
        <f>IF(C1314="","",VLOOKUP(C1314,지역코드!$A$2:$C$163,3,0))</f>
        <v>경기</v>
      </c>
      <c r="C1314" s="165" t="s">
        <v>5076</v>
      </c>
      <c r="D1314" s="1044" t="s">
        <v>4152</v>
      </c>
      <c r="E1314" s="446"/>
      <c r="F1314" s="447"/>
      <c r="G1314" s="947"/>
      <c r="H1314" s="560"/>
      <c r="I1314" s="1321"/>
      <c r="J1314" s="1322"/>
      <c r="K1314" s="1323"/>
      <c r="L1314" s="947" t="s">
        <v>1476</v>
      </c>
      <c r="M1314" s="165" t="s">
        <v>1945</v>
      </c>
      <c r="N1314" s="446"/>
      <c r="O1314" s="95"/>
      <c r="P1314" s="1321" t="s">
        <v>385</v>
      </c>
      <c r="Q1314" s="1324"/>
      <c r="R1314" s="1" t="s">
        <v>385</v>
      </c>
      <c r="S1314" s="1045" t="s">
        <v>385</v>
      </c>
      <c r="T1314" s="1040"/>
      <c r="U1314" s="824" t="s">
        <v>5158</v>
      </c>
      <c r="V1314" s="825" t="s">
        <v>5159</v>
      </c>
      <c r="W1314" s="1101">
        <v>4096</v>
      </c>
      <c r="X1314" s="656"/>
      <c r="Y1314" s="452"/>
      <c r="Z1314" s="453"/>
      <c r="AA1314" s="453"/>
      <c r="AB1314" s="453"/>
      <c r="AC1314" s="94"/>
      <c r="AD1314" s="1044"/>
      <c r="AE1314" s="358"/>
    </row>
    <row r="1315" spans="1:31">
      <c r="A1315" s="948">
        <f>IF(C1315="","",VLOOKUP(C1315,지역코드!$A$2:$C$163,2,0))</f>
        <v>49</v>
      </c>
      <c r="B1315" s="948" t="str">
        <f>IF(C1315="","",VLOOKUP(C1315,지역코드!$A$2:$C$163,3,0))</f>
        <v>경기</v>
      </c>
      <c r="C1315" s="165" t="s">
        <v>5076</v>
      </c>
      <c r="D1315" s="1044" t="s">
        <v>4152</v>
      </c>
      <c r="E1315" s="446"/>
      <c r="F1315" s="447"/>
      <c r="G1315" s="947"/>
      <c r="H1315" s="560"/>
      <c r="I1315" s="1321" t="s">
        <v>5081</v>
      </c>
      <c r="J1315" s="1322"/>
      <c r="K1315" s="1323"/>
      <c r="L1315" s="947" t="s">
        <v>1313</v>
      </c>
      <c r="M1315" s="165" t="s">
        <v>5155</v>
      </c>
      <c r="N1315" s="446"/>
      <c r="O1315" s="95"/>
      <c r="P1315" s="1321" t="s">
        <v>5117</v>
      </c>
      <c r="Q1315" s="1324"/>
      <c r="R1315" s="944">
        <v>37.158121000000001</v>
      </c>
      <c r="S1315">
        <v>127.073421</v>
      </c>
      <c r="T1315" s="1040"/>
      <c r="U1315" s="504" t="s">
        <v>5157</v>
      </c>
      <c r="V1315" s="824" t="s">
        <v>5160</v>
      </c>
      <c r="W1315" s="1101">
        <v>80</v>
      </c>
      <c r="X1315" s="656"/>
      <c r="Y1315" s="452"/>
      <c r="Z1315" s="453"/>
      <c r="AA1315" s="453"/>
      <c r="AB1315" s="453"/>
      <c r="AC1315" s="94"/>
      <c r="AD1315" s="1044"/>
      <c r="AE1315" s="358"/>
    </row>
    <row r="1316" spans="1:31">
      <c r="A1316" s="948">
        <f>IF(C1316="","",VLOOKUP(C1316,지역코드!$A$2:$C$163,2,0))</f>
        <v>49</v>
      </c>
      <c r="B1316" s="948" t="str">
        <f>IF(C1316="","",VLOOKUP(C1316,지역코드!$A$2:$C$163,3,0))</f>
        <v>경기</v>
      </c>
      <c r="C1316" s="165" t="s">
        <v>5076</v>
      </c>
      <c r="D1316" s="1044" t="s">
        <v>4152</v>
      </c>
      <c r="E1316" s="446"/>
      <c r="F1316" s="447"/>
      <c r="G1316" s="947"/>
      <c r="H1316" s="560"/>
      <c r="I1316" s="1321"/>
      <c r="J1316" s="1322"/>
      <c r="K1316" s="1323"/>
      <c r="L1316" s="947" t="s">
        <v>1476</v>
      </c>
      <c r="M1316" s="165" t="s">
        <v>1945</v>
      </c>
      <c r="N1316" s="446"/>
      <c r="O1316" s="95"/>
      <c r="P1316" s="1321" t="s">
        <v>385</v>
      </c>
      <c r="Q1316" s="1324"/>
      <c r="R1316" s="1" t="s">
        <v>385</v>
      </c>
      <c r="S1316" s="1045" t="s">
        <v>385</v>
      </c>
      <c r="T1316" s="1040"/>
      <c r="U1316" s="824" t="s">
        <v>5160</v>
      </c>
      <c r="V1316" s="825" t="s">
        <v>5161</v>
      </c>
      <c r="W1316" s="1101">
        <v>4096</v>
      </c>
      <c r="X1316" s="656"/>
      <c r="Y1316" s="452"/>
      <c r="Z1316" s="453"/>
      <c r="AA1316" s="453"/>
      <c r="AB1316" s="453"/>
      <c r="AC1316" s="94"/>
      <c r="AD1316" s="1044"/>
      <c r="AE1316" s="358"/>
    </row>
    <row r="1317" spans="1:31">
      <c r="A1317" s="948">
        <f>IF(C1317="","",VLOOKUP(C1317,지역코드!$A$2:$C$163,2,0))</f>
        <v>49</v>
      </c>
      <c r="B1317" s="948" t="str">
        <f>IF(C1317="","",VLOOKUP(C1317,지역코드!$A$2:$C$163,3,0))</f>
        <v>경기</v>
      </c>
      <c r="C1317" s="165" t="s">
        <v>5076</v>
      </c>
      <c r="D1317" s="1044" t="s">
        <v>4152</v>
      </c>
      <c r="E1317" s="446"/>
      <c r="F1317" s="447"/>
      <c r="G1317" s="947"/>
      <c r="H1317" s="560"/>
      <c r="I1317" s="1321" t="s">
        <v>5083</v>
      </c>
      <c r="J1317" s="1322"/>
      <c r="K1317" s="1323"/>
      <c r="L1317" s="947" t="s">
        <v>1313</v>
      </c>
      <c r="M1317" s="165" t="s">
        <v>5155</v>
      </c>
      <c r="N1317" s="446"/>
      <c r="O1317" s="95"/>
      <c r="P1317" s="1321" t="s">
        <v>5118</v>
      </c>
      <c r="Q1317" s="1324"/>
      <c r="R1317" s="944">
        <v>37.157311999999997</v>
      </c>
      <c r="S1317">
        <v>127.072199</v>
      </c>
      <c r="T1317" s="1040"/>
      <c r="U1317" s="504" t="s">
        <v>5157</v>
      </c>
      <c r="V1317" s="824" t="s">
        <v>5162</v>
      </c>
      <c r="W1317" s="1101">
        <v>80</v>
      </c>
      <c r="X1317" s="656"/>
      <c r="Y1317" s="452"/>
      <c r="Z1317" s="453"/>
      <c r="AA1317" s="453"/>
      <c r="AB1317" s="453"/>
      <c r="AC1317" s="94"/>
      <c r="AD1317" s="1044"/>
      <c r="AE1317" s="358"/>
    </row>
    <row r="1318" spans="1:31">
      <c r="A1318" s="948">
        <f>IF(C1318="","",VLOOKUP(C1318,지역코드!$A$2:$C$163,2,0))</f>
        <v>49</v>
      </c>
      <c r="B1318" s="948" t="str">
        <f>IF(C1318="","",VLOOKUP(C1318,지역코드!$A$2:$C$163,3,0))</f>
        <v>경기</v>
      </c>
      <c r="C1318" s="165" t="s">
        <v>5076</v>
      </c>
      <c r="D1318" s="1044" t="s">
        <v>4152</v>
      </c>
      <c r="E1318" s="446"/>
      <c r="F1318" s="447"/>
      <c r="G1318" s="947"/>
      <c r="H1318" s="560"/>
      <c r="I1318" s="1321"/>
      <c r="J1318" s="1322"/>
      <c r="K1318" s="1323"/>
      <c r="L1318" s="947" t="s">
        <v>1476</v>
      </c>
      <c r="M1318" s="165" t="s">
        <v>1945</v>
      </c>
      <c r="N1318" s="446"/>
      <c r="O1318" s="95"/>
      <c r="P1318" s="1321" t="s">
        <v>385</v>
      </c>
      <c r="Q1318" s="1324"/>
      <c r="R1318" s="1" t="s">
        <v>385</v>
      </c>
      <c r="S1318" s="1045" t="s">
        <v>385</v>
      </c>
      <c r="T1318" s="1040"/>
      <c r="U1318" s="824" t="s">
        <v>5162</v>
      </c>
      <c r="V1318" s="825" t="s">
        <v>5163</v>
      </c>
      <c r="W1318" s="1101">
        <v>4096</v>
      </c>
      <c r="X1318" s="656"/>
      <c r="Y1318" s="452"/>
      <c r="Z1318" s="453"/>
      <c r="AA1318" s="453"/>
      <c r="AB1318" s="453"/>
      <c r="AC1318" s="94"/>
      <c r="AD1318" s="1044"/>
      <c r="AE1318" s="358"/>
    </row>
    <row r="1319" spans="1:31">
      <c r="A1319" s="948">
        <f>IF(C1319="","",VLOOKUP(C1319,지역코드!$A$2:$C$163,2,0))</f>
        <v>49</v>
      </c>
      <c r="B1319" s="948" t="str">
        <f>IF(C1319="","",VLOOKUP(C1319,지역코드!$A$2:$C$163,3,0))</f>
        <v>경기</v>
      </c>
      <c r="C1319" s="165" t="s">
        <v>5076</v>
      </c>
      <c r="D1319" s="1044" t="s">
        <v>4152</v>
      </c>
      <c r="E1319" s="446"/>
      <c r="F1319" s="447"/>
      <c r="G1319" s="947"/>
      <c r="H1319" s="560"/>
      <c r="I1319" s="1321" t="s">
        <v>5084</v>
      </c>
      <c r="J1319" s="1322"/>
      <c r="K1319" s="1323"/>
      <c r="L1319" s="947" t="s">
        <v>1313</v>
      </c>
      <c r="M1319" s="165" t="s">
        <v>5155</v>
      </c>
      <c r="N1319" s="446"/>
      <c r="O1319" s="826"/>
      <c r="P1319" s="1321" t="s">
        <v>5119</v>
      </c>
      <c r="Q1319" s="1324"/>
      <c r="R1319" s="944">
        <v>37.156301999999997</v>
      </c>
      <c r="S1319">
        <v>127.07052299999999</v>
      </c>
      <c r="T1319" s="1040"/>
      <c r="U1319" s="504" t="s">
        <v>5157</v>
      </c>
      <c r="V1319" s="824" t="s">
        <v>5164</v>
      </c>
      <c r="W1319" s="1101">
        <v>80</v>
      </c>
      <c r="X1319" s="656"/>
      <c r="Y1319" s="452"/>
      <c r="Z1319" s="453"/>
      <c r="AA1319" s="453"/>
      <c r="AB1319" s="453"/>
      <c r="AC1319" s="94"/>
      <c r="AD1319" s="1044"/>
      <c r="AE1319" s="358"/>
    </row>
    <row r="1320" spans="1:31">
      <c r="A1320" s="948">
        <f>IF(C1320="","",VLOOKUP(C1320,지역코드!$A$2:$C$163,2,0))</f>
        <v>49</v>
      </c>
      <c r="B1320" s="948" t="str">
        <f>IF(C1320="","",VLOOKUP(C1320,지역코드!$A$2:$C$163,3,0))</f>
        <v>경기</v>
      </c>
      <c r="C1320" s="165" t="s">
        <v>5076</v>
      </c>
      <c r="D1320" s="1044" t="s">
        <v>4152</v>
      </c>
      <c r="E1320" s="446"/>
      <c r="F1320" s="447"/>
      <c r="G1320" s="947"/>
      <c r="H1320" s="560"/>
      <c r="I1320" s="1321"/>
      <c r="J1320" s="1322"/>
      <c r="K1320" s="1323"/>
      <c r="L1320" s="947" t="s">
        <v>1476</v>
      </c>
      <c r="M1320" s="165" t="s">
        <v>1945</v>
      </c>
      <c r="N1320" s="446"/>
      <c r="O1320" s="95"/>
      <c r="P1320" s="1321" t="s">
        <v>385</v>
      </c>
      <c r="Q1320" s="1324"/>
      <c r="R1320" s="1" t="s">
        <v>385</v>
      </c>
      <c r="S1320" s="1045" t="s">
        <v>385</v>
      </c>
      <c r="T1320" s="1040"/>
      <c r="U1320" s="824" t="s">
        <v>5164</v>
      </c>
      <c r="V1320" s="825" t="s">
        <v>5165</v>
      </c>
      <c r="W1320" s="1101">
        <v>4096</v>
      </c>
      <c r="X1320" s="656"/>
      <c r="Y1320" s="452"/>
      <c r="Z1320" s="453"/>
      <c r="AA1320" s="453"/>
      <c r="AB1320" s="453"/>
      <c r="AC1320" s="94"/>
      <c r="AD1320" s="1044"/>
      <c r="AE1320" s="358"/>
    </row>
    <row r="1321" spans="1:31">
      <c r="A1321" s="948">
        <f>IF(C1321="","",VLOOKUP(C1321,지역코드!$A$2:$C$163,2,0))</f>
        <v>49</v>
      </c>
      <c r="B1321" s="948" t="str">
        <f>IF(C1321="","",VLOOKUP(C1321,지역코드!$A$2:$C$163,3,0))</f>
        <v>경기</v>
      </c>
      <c r="C1321" s="165" t="s">
        <v>5076</v>
      </c>
      <c r="D1321" s="1044" t="s">
        <v>4152</v>
      </c>
      <c r="E1321" s="446"/>
      <c r="F1321" s="447"/>
      <c r="G1321" s="947"/>
      <c r="H1321" s="560"/>
      <c r="I1321" s="1321" t="s">
        <v>5085</v>
      </c>
      <c r="J1321" s="1322"/>
      <c r="K1321" s="1323"/>
      <c r="L1321" s="947" t="s">
        <v>1313</v>
      </c>
      <c r="M1321" s="165" t="s">
        <v>5155</v>
      </c>
      <c r="N1321" s="446"/>
      <c r="O1321" s="95"/>
      <c r="P1321" s="1321" t="s">
        <v>5120</v>
      </c>
      <c r="Q1321" s="1324"/>
      <c r="R1321" s="944">
        <v>37.155662999999997</v>
      </c>
      <c r="S1321">
        <v>127.069497</v>
      </c>
      <c r="T1321" s="1040"/>
      <c r="U1321" s="504" t="s">
        <v>5157</v>
      </c>
      <c r="V1321" s="824" t="s">
        <v>5166</v>
      </c>
      <c r="W1321" s="1101">
        <v>80</v>
      </c>
      <c r="X1321" s="656"/>
      <c r="Y1321" s="452"/>
      <c r="Z1321" s="453"/>
      <c r="AA1321" s="453"/>
      <c r="AB1321" s="453"/>
      <c r="AC1321" s="94"/>
      <c r="AD1321" s="1044"/>
      <c r="AE1321" s="358"/>
    </row>
    <row r="1322" spans="1:31">
      <c r="A1322" s="948">
        <f>IF(C1322="","",VLOOKUP(C1322,지역코드!$A$2:$C$163,2,0))</f>
        <v>49</v>
      </c>
      <c r="B1322" s="948" t="str">
        <f>IF(C1322="","",VLOOKUP(C1322,지역코드!$A$2:$C$163,3,0))</f>
        <v>경기</v>
      </c>
      <c r="C1322" s="165" t="s">
        <v>5076</v>
      </c>
      <c r="D1322" s="1044" t="s">
        <v>4152</v>
      </c>
      <c r="E1322" s="446"/>
      <c r="F1322" s="447"/>
      <c r="G1322" s="947"/>
      <c r="H1322" s="560"/>
      <c r="I1322" s="1321"/>
      <c r="J1322" s="1322"/>
      <c r="K1322" s="1323"/>
      <c r="L1322" s="947" t="s">
        <v>1476</v>
      </c>
      <c r="M1322" s="165" t="s">
        <v>1945</v>
      </c>
      <c r="N1322" s="446"/>
      <c r="O1322" s="95"/>
      <c r="P1322" s="1321" t="s">
        <v>385</v>
      </c>
      <c r="Q1322" s="1324"/>
      <c r="R1322" s="1" t="s">
        <v>385</v>
      </c>
      <c r="S1322" s="1045" t="s">
        <v>385</v>
      </c>
      <c r="T1322" s="1040"/>
      <c r="U1322" s="824" t="s">
        <v>5166</v>
      </c>
      <c r="V1322" s="825" t="s">
        <v>5167</v>
      </c>
      <c r="W1322" s="1101">
        <v>4096</v>
      </c>
      <c r="X1322" s="656"/>
      <c r="Y1322" s="452"/>
      <c r="Z1322" s="453"/>
      <c r="AA1322" s="453"/>
      <c r="AB1322" s="453"/>
      <c r="AC1322" s="94"/>
      <c r="AD1322" s="1044"/>
      <c r="AE1322" s="358"/>
    </row>
    <row r="1323" spans="1:31">
      <c r="A1323" s="948">
        <f>IF(C1323="","",VLOOKUP(C1323,지역코드!$A$2:$C$163,2,0))</f>
        <v>49</v>
      </c>
      <c r="B1323" s="948" t="str">
        <f>IF(C1323="","",VLOOKUP(C1323,지역코드!$A$2:$C$163,3,0))</f>
        <v>경기</v>
      </c>
      <c r="C1323" s="165" t="s">
        <v>5076</v>
      </c>
      <c r="D1323" s="1044" t="s">
        <v>4152</v>
      </c>
      <c r="E1323" s="446"/>
      <c r="F1323" s="447"/>
      <c r="G1323" s="947"/>
      <c r="H1323" s="560"/>
      <c r="I1323" s="1321" t="s">
        <v>5087</v>
      </c>
      <c r="J1323" s="1322"/>
      <c r="K1323" s="1323"/>
      <c r="L1323" s="947" t="s">
        <v>1313</v>
      </c>
      <c r="M1323" s="165" t="s">
        <v>5155</v>
      </c>
      <c r="N1323" s="446"/>
      <c r="O1323" s="95"/>
      <c r="P1323" s="1321" t="s">
        <v>5086</v>
      </c>
      <c r="Q1323" s="1324"/>
      <c r="R1323" s="944">
        <v>37.155261000000003</v>
      </c>
      <c r="S1323">
        <v>127.068928</v>
      </c>
      <c r="T1323" s="1040"/>
      <c r="U1323" s="504" t="s">
        <v>5157</v>
      </c>
      <c r="V1323" s="824" t="s">
        <v>5168</v>
      </c>
      <c r="W1323" s="1101">
        <v>80</v>
      </c>
      <c r="X1323" s="656"/>
      <c r="Y1323" s="452"/>
      <c r="Z1323" s="453"/>
      <c r="AA1323" s="453"/>
      <c r="AB1323" s="453"/>
      <c r="AC1323" s="94"/>
      <c r="AD1323" s="1044"/>
      <c r="AE1323" s="358"/>
    </row>
    <row r="1324" spans="1:31">
      <c r="A1324" s="948">
        <f>IF(C1324="","",VLOOKUP(C1324,지역코드!$A$2:$C$163,2,0))</f>
        <v>49</v>
      </c>
      <c r="B1324" s="948" t="str">
        <f>IF(C1324="","",VLOOKUP(C1324,지역코드!$A$2:$C$163,3,0))</f>
        <v>경기</v>
      </c>
      <c r="C1324" s="165" t="s">
        <v>5076</v>
      </c>
      <c r="D1324" s="1044" t="s">
        <v>4152</v>
      </c>
      <c r="E1324" s="446"/>
      <c r="F1324" s="447"/>
      <c r="G1324" s="947"/>
      <c r="H1324" s="560"/>
      <c r="I1324" s="1321"/>
      <c r="J1324" s="1322"/>
      <c r="K1324" s="1323"/>
      <c r="L1324" s="947" t="s">
        <v>1476</v>
      </c>
      <c r="M1324" s="165" t="s">
        <v>1945</v>
      </c>
      <c r="N1324" s="446"/>
      <c r="O1324" s="827"/>
      <c r="P1324" s="1321" t="s">
        <v>385</v>
      </c>
      <c r="Q1324" s="1324"/>
      <c r="R1324" s="1" t="s">
        <v>385</v>
      </c>
      <c r="S1324" s="1045" t="s">
        <v>385</v>
      </c>
      <c r="T1324" s="1040"/>
      <c r="U1324" s="824" t="s">
        <v>5168</v>
      </c>
      <c r="V1324" s="825" t="s">
        <v>5169</v>
      </c>
      <c r="W1324" s="1101">
        <v>4096</v>
      </c>
      <c r="X1324" s="656"/>
      <c r="Y1324" s="452"/>
      <c r="Z1324" s="453"/>
      <c r="AA1324" s="453"/>
      <c r="AB1324" s="453"/>
      <c r="AC1324" s="94"/>
      <c r="AD1324" s="1044"/>
      <c r="AE1324" s="358"/>
    </row>
    <row r="1325" spans="1:31">
      <c r="A1325" s="948">
        <f>IF(C1325="","",VLOOKUP(C1325,지역코드!$A$2:$C$163,2,0))</f>
        <v>49</v>
      </c>
      <c r="B1325" s="948" t="str">
        <f>IF(C1325="","",VLOOKUP(C1325,지역코드!$A$2:$C$163,3,0))</f>
        <v>경기</v>
      </c>
      <c r="C1325" s="165" t="s">
        <v>5076</v>
      </c>
      <c r="D1325" s="1044" t="s">
        <v>4152</v>
      </c>
      <c r="E1325" s="446"/>
      <c r="F1325" s="447"/>
      <c r="G1325" s="947"/>
      <c r="H1325" s="560"/>
      <c r="I1325" s="1321" t="s">
        <v>5088</v>
      </c>
      <c r="J1325" s="1322"/>
      <c r="K1325" s="1323"/>
      <c r="L1325" s="947" t="s">
        <v>1313</v>
      </c>
      <c r="M1325" s="165" t="s">
        <v>5155</v>
      </c>
      <c r="N1325" s="446"/>
      <c r="O1325" s="95"/>
      <c r="P1325" s="1321" t="s">
        <v>5121</v>
      </c>
      <c r="Q1325" s="1324"/>
      <c r="R1325" s="944">
        <v>37.154221999999997</v>
      </c>
      <c r="S1325">
        <v>127.067431</v>
      </c>
      <c r="T1325" s="1040"/>
      <c r="U1325" s="504" t="s">
        <v>5157</v>
      </c>
      <c r="V1325" s="824" t="s">
        <v>5170</v>
      </c>
      <c r="W1325" s="1101">
        <v>80</v>
      </c>
      <c r="X1325" s="656"/>
      <c r="Y1325" s="452"/>
      <c r="Z1325" s="453"/>
      <c r="AA1325" s="453"/>
      <c r="AB1325" s="453"/>
      <c r="AC1325" s="94"/>
      <c r="AD1325" s="1044"/>
      <c r="AE1325" s="358"/>
    </row>
    <row r="1326" spans="1:31">
      <c r="A1326" s="948">
        <f>IF(C1326="","",VLOOKUP(C1326,지역코드!$A$2:$C$163,2,0))</f>
        <v>49</v>
      </c>
      <c r="B1326" s="948" t="str">
        <f>IF(C1326="","",VLOOKUP(C1326,지역코드!$A$2:$C$163,3,0))</f>
        <v>경기</v>
      </c>
      <c r="C1326" s="165" t="s">
        <v>5076</v>
      </c>
      <c r="D1326" s="1044" t="s">
        <v>4152</v>
      </c>
      <c r="E1326" s="446"/>
      <c r="F1326" s="447"/>
      <c r="G1326" s="947"/>
      <c r="H1326" s="560"/>
      <c r="I1326" s="1321"/>
      <c r="J1326" s="1322"/>
      <c r="K1326" s="1323"/>
      <c r="L1326" s="947" t="s">
        <v>1476</v>
      </c>
      <c r="M1326" s="165" t="s">
        <v>1945</v>
      </c>
      <c r="N1326" s="446"/>
      <c r="O1326" s="95"/>
      <c r="P1326" s="1321" t="s">
        <v>385</v>
      </c>
      <c r="Q1326" s="1324"/>
      <c r="R1326" s="1" t="s">
        <v>385</v>
      </c>
      <c r="S1326" s="1045" t="s">
        <v>385</v>
      </c>
      <c r="T1326" s="1040"/>
      <c r="U1326" s="824" t="s">
        <v>5170</v>
      </c>
      <c r="V1326" s="825" t="s">
        <v>5171</v>
      </c>
      <c r="W1326" s="1101">
        <v>4096</v>
      </c>
      <c r="X1326" s="656"/>
      <c r="Y1326" s="452"/>
      <c r="Z1326" s="453"/>
      <c r="AA1326" s="453"/>
      <c r="AB1326" s="453"/>
      <c r="AC1326" s="94"/>
      <c r="AD1326" s="1044"/>
      <c r="AE1326" s="358"/>
    </row>
    <row r="1327" spans="1:31">
      <c r="A1327" s="948">
        <f>IF(C1327="","",VLOOKUP(C1327,지역코드!$A$2:$C$163,2,0))</f>
        <v>49</v>
      </c>
      <c r="B1327" s="948" t="str">
        <f>IF(C1327="","",VLOOKUP(C1327,지역코드!$A$2:$C$163,3,0))</f>
        <v>경기</v>
      </c>
      <c r="C1327" s="165" t="s">
        <v>5076</v>
      </c>
      <c r="D1327" s="1044" t="s">
        <v>4152</v>
      </c>
      <c r="E1327" s="446"/>
      <c r="F1327" s="447"/>
      <c r="G1327" s="947"/>
      <c r="H1327" s="560"/>
      <c r="I1327" s="1321" t="s">
        <v>5089</v>
      </c>
      <c r="J1327" s="1322"/>
      <c r="K1327" s="1323"/>
      <c r="L1327" s="947" t="s">
        <v>1313</v>
      </c>
      <c r="M1327" s="165" t="s">
        <v>5155</v>
      </c>
      <c r="N1327" s="446"/>
      <c r="O1327" s="95"/>
      <c r="P1327" s="1321" t="s">
        <v>5122</v>
      </c>
      <c r="Q1327" s="1324"/>
      <c r="R1327" s="944">
        <v>37.152785000000002</v>
      </c>
      <c r="S1327">
        <v>127.065715</v>
      </c>
      <c r="T1327" s="1040"/>
      <c r="U1327" s="504" t="s">
        <v>5157</v>
      </c>
      <c r="V1327" s="824" t="s">
        <v>5172</v>
      </c>
      <c r="W1327" s="1101">
        <v>80</v>
      </c>
      <c r="X1327" s="656"/>
      <c r="Y1327" s="452"/>
      <c r="Z1327" s="453"/>
      <c r="AA1327" s="453"/>
      <c r="AB1327" s="453"/>
      <c r="AC1327" s="94"/>
      <c r="AD1327" s="1044"/>
      <c r="AE1327" s="358"/>
    </row>
    <row r="1328" spans="1:31">
      <c r="A1328" s="948">
        <f>IF(C1328="","",VLOOKUP(C1328,지역코드!$A$2:$C$163,2,0))</f>
        <v>49</v>
      </c>
      <c r="B1328" s="948" t="str">
        <f>IF(C1328="","",VLOOKUP(C1328,지역코드!$A$2:$C$163,3,0))</f>
        <v>경기</v>
      </c>
      <c r="C1328" s="165" t="s">
        <v>5076</v>
      </c>
      <c r="D1328" s="1044" t="s">
        <v>4152</v>
      </c>
      <c r="E1328" s="446"/>
      <c r="F1328" s="447"/>
      <c r="G1328" s="947"/>
      <c r="H1328" s="560"/>
      <c r="I1328" s="1321"/>
      <c r="J1328" s="1322"/>
      <c r="K1328" s="1323"/>
      <c r="L1328" s="947" t="s">
        <v>1476</v>
      </c>
      <c r="M1328" s="165" t="s">
        <v>1945</v>
      </c>
      <c r="N1328" s="446"/>
      <c r="O1328" s="95"/>
      <c r="P1328" s="1321" t="s">
        <v>385</v>
      </c>
      <c r="Q1328" s="1324"/>
      <c r="R1328" s="1" t="s">
        <v>385</v>
      </c>
      <c r="S1328" s="1045" t="s">
        <v>385</v>
      </c>
      <c r="T1328" s="1040"/>
      <c r="U1328" s="824" t="s">
        <v>5172</v>
      </c>
      <c r="V1328" s="825" t="s">
        <v>5173</v>
      </c>
      <c r="W1328" s="1101">
        <v>4096</v>
      </c>
      <c r="X1328" s="656"/>
      <c r="Y1328" s="452"/>
      <c r="Z1328" s="453"/>
      <c r="AA1328" s="453"/>
      <c r="AB1328" s="453"/>
      <c r="AC1328" s="94"/>
      <c r="AD1328" s="1044"/>
      <c r="AE1328" s="358"/>
    </row>
    <row r="1329" spans="1:31">
      <c r="A1329" s="948">
        <f>IF(C1329="","",VLOOKUP(C1329,지역코드!$A$2:$C$163,2,0))</f>
        <v>49</v>
      </c>
      <c r="B1329" s="948" t="str">
        <f>IF(C1329="","",VLOOKUP(C1329,지역코드!$A$2:$C$163,3,0))</f>
        <v>경기</v>
      </c>
      <c r="C1329" s="165" t="s">
        <v>5076</v>
      </c>
      <c r="D1329" s="1044" t="s">
        <v>4152</v>
      </c>
      <c r="E1329" s="446"/>
      <c r="F1329" s="447"/>
      <c r="G1329" s="947"/>
      <c r="H1329" s="560"/>
      <c r="I1329" s="1321" t="s">
        <v>5090</v>
      </c>
      <c r="J1329" s="1322"/>
      <c r="K1329" s="1323"/>
      <c r="L1329" s="947" t="s">
        <v>1313</v>
      </c>
      <c r="M1329" s="165" t="s">
        <v>5155</v>
      </c>
      <c r="N1329" s="446"/>
      <c r="O1329" s="165"/>
      <c r="P1329" s="1321" t="s">
        <v>5123</v>
      </c>
      <c r="Q1329" s="1324"/>
      <c r="R1329" s="944">
        <v>37.150939000000001</v>
      </c>
      <c r="S1329">
        <v>127.063874</v>
      </c>
      <c r="T1329" s="1040"/>
      <c r="U1329" s="504" t="s">
        <v>5157</v>
      </c>
      <c r="V1329" s="824" t="s">
        <v>5174</v>
      </c>
      <c r="W1329" s="1101">
        <v>80</v>
      </c>
      <c r="X1329" s="656"/>
      <c r="Y1329" s="452"/>
      <c r="Z1329" s="453"/>
      <c r="AA1329" s="453"/>
      <c r="AB1329" s="453"/>
      <c r="AC1329" s="94"/>
      <c r="AD1329" s="1044"/>
      <c r="AE1329" s="358"/>
    </row>
    <row r="1330" spans="1:31">
      <c r="A1330" s="948">
        <f>IF(C1330="","",VLOOKUP(C1330,지역코드!$A$2:$C$163,2,0))</f>
        <v>49</v>
      </c>
      <c r="B1330" s="948" t="str">
        <f>IF(C1330="","",VLOOKUP(C1330,지역코드!$A$2:$C$163,3,0))</f>
        <v>경기</v>
      </c>
      <c r="C1330" s="165" t="s">
        <v>5076</v>
      </c>
      <c r="D1330" s="1044" t="s">
        <v>4152</v>
      </c>
      <c r="E1330" s="446"/>
      <c r="F1330" s="447"/>
      <c r="G1330" s="947"/>
      <c r="H1330" s="560"/>
      <c r="I1330" s="1321"/>
      <c r="J1330" s="1322"/>
      <c r="K1330" s="1323"/>
      <c r="L1330" s="947" t="s">
        <v>1476</v>
      </c>
      <c r="M1330" s="165" t="s">
        <v>1945</v>
      </c>
      <c r="N1330" s="446"/>
      <c r="O1330" s="165"/>
      <c r="P1330" s="1321" t="s">
        <v>385</v>
      </c>
      <c r="Q1330" s="1324"/>
      <c r="R1330" s="1" t="s">
        <v>385</v>
      </c>
      <c r="S1330" s="1045" t="s">
        <v>385</v>
      </c>
      <c r="T1330" s="1040"/>
      <c r="U1330" s="824" t="s">
        <v>5174</v>
      </c>
      <c r="V1330" s="825" t="s">
        <v>5175</v>
      </c>
      <c r="W1330" s="1101">
        <v>4096</v>
      </c>
      <c r="X1330" s="656"/>
      <c r="Y1330" s="452"/>
      <c r="Z1330" s="453"/>
      <c r="AA1330" s="453"/>
      <c r="AB1330" s="453"/>
      <c r="AC1330" s="94"/>
      <c r="AD1330" s="1044"/>
      <c r="AE1330" s="358"/>
    </row>
    <row r="1331" spans="1:31">
      <c r="A1331" s="948">
        <f>IF(C1331="","",VLOOKUP(C1331,지역코드!$A$2:$C$163,2,0))</f>
        <v>49</v>
      </c>
      <c r="B1331" s="948" t="str">
        <f>IF(C1331="","",VLOOKUP(C1331,지역코드!$A$2:$C$163,3,0))</f>
        <v>경기</v>
      </c>
      <c r="C1331" s="165" t="s">
        <v>5076</v>
      </c>
      <c r="D1331" s="1044" t="s">
        <v>4152</v>
      </c>
      <c r="E1331" s="446"/>
      <c r="F1331" s="447"/>
      <c r="G1331" s="947"/>
      <c r="H1331" s="560"/>
      <c r="I1331" s="1321" t="s">
        <v>5091</v>
      </c>
      <c r="J1331" s="1322"/>
      <c r="K1331" s="1323"/>
      <c r="L1331" s="947" t="s">
        <v>1313</v>
      </c>
      <c r="M1331" s="165" t="s">
        <v>5155</v>
      </c>
      <c r="N1331" s="446"/>
      <c r="O1331" s="95"/>
      <c r="P1331" s="1321" t="s">
        <v>5124</v>
      </c>
      <c r="Q1331" s="1324"/>
      <c r="R1331" s="944">
        <v>37.149175999999997</v>
      </c>
      <c r="S1331">
        <v>127.063472</v>
      </c>
      <c r="T1331" s="1040"/>
      <c r="U1331" s="504" t="s">
        <v>5157</v>
      </c>
      <c r="V1331" s="824" t="s">
        <v>5176</v>
      </c>
      <c r="W1331" s="1101">
        <v>80</v>
      </c>
      <c r="X1331" s="656"/>
      <c r="Y1331" s="452"/>
      <c r="Z1331" s="453"/>
      <c r="AA1331" s="453"/>
      <c r="AB1331" s="453"/>
      <c r="AC1331" s="94"/>
      <c r="AD1331" s="1044"/>
      <c r="AE1331" s="358"/>
    </row>
    <row r="1332" spans="1:31">
      <c r="A1332" s="948">
        <f>IF(C1332="","",VLOOKUP(C1332,지역코드!$A$2:$C$163,2,0))</f>
        <v>49</v>
      </c>
      <c r="B1332" s="948" t="str">
        <f>IF(C1332="","",VLOOKUP(C1332,지역코드!$A$2:$C$163,3,0))</f>
        <v>경기</v>
      </c>
      <c r="C1332" s="165" t="s">
        <v>5076</v>
      </c>
      <c r="D1332" s="1044" t="s">
        <v>4152</v>
      </c>
      <c r="E1332" s="446"/>
      <c r="F1332" s="447"/>
      <c r="G1332" s="947"/>
      <c r="H1332" s="560"/>
      <c r="I1332" s="1321" t="s">
        <v>385</v>
      </c>
      <c r="J1332" s="1322"/>
      <c r="K1332" s="1323"/>
      <c r="L1332" s="947" t="s">
        <v>1476</v>
      </c>
      <c r="M1332" s="165" t="s">
        <v>1945</v>
      </c>
      <c r="N1332" s="446"/>
      <c r="O1332" s="95"/>
      <c r="P1332" s="1321" t="s">
        <v>385</v>
      </c>
      <c r="Q1332" s="1324"/>
      <c r="R1332" s="1" t="s">
        <v>385</v>
      </c>
      <c r="S1332" s="1045" t="s">
        <v>385</v>
      </c>
      <c r="T1332" s="1040"/>
      <c r="U1332" s="824" t="s">
        <v>5176</v>
      </c>
      <c r="V1332" s="825" t="s">
        <v>5177</v>
      </c>
      <c r="W1332" s="1101">
        <v>4096</v>
      </c>
      <c r="X1332" s="656"/>
      <c r="Y1332" s="452"/>
      <c r="Z1332" s="453"/>
      <c r="AA1332" s="453"/>
      <c r="AB1332" s="453"/>
      <c r="AC1332" s="94"/>
      <c r="AD1332" s="1044"/>
      <c r="AE1332" s="358"/>
    </row>
    <row r="1333" spans="1:31">
      <c r="A1333" s="948">
        <f>IF(C1333="","",VLOOKUP(C1333,지역코드!$A$2:$C$163,2,0))</f>
        <v>49</v>
      </c>
      <c r="B1333" s="948" t="str">
        <f>IF(C1333="","",VLOOKUP(C1333,지역코드!$A$2:$C$163,3,0))</f>
        <v>경기</v>
      </c>
      <c r="C1333" s="165" t="s">
        <v>5076</v>
      </c>
      <c r="D1333" s="1044" t="s">
        <v>4152</v>
      </c>
      <c r="E1333" s="446"/>
      <c r="F1333" s="447"/>
      <c r="G1333" s="947"/>
      <c r="H1333" s="560"/>
      <c r="I1333" s="1321" t="s">
        <v>5092</v>
      </c>
      <c r="J1333" s="1322"/>
      <c r="K1333" s="1323"/>
      <c r="L1333" s="947" t="s">
        <v>1313</v>
      </c>
      <c r="M1333" s="165" t="s">
        <v>5155</v>
      </c>
      <c r="N1333" s="446"/>
      <c r="O1333" s="95"/>
      <c r="P1333" s="1321" t="s">
        <v>5125</v>
      </c>
      <c r="Q1333" s="1324"/>
      <c r="R1333" s="944">
        <v>37.148583000000002</v>
      </c>
      <c r="S1333">
        <v>127.063479</v>
      </c>
      <c r="T1333" s="1040"/>
      <c r="U1333" s="504" t="s">
        <v>5157</v>
      </c>
      <c r="V1333" s="824" t="s">
        <v>5178</v>
      </c>
      <c r="W1333" s="1101">
        <v>80</v>
      </c>
      <c r="X1333" s="656"/>
      <c r="Y1333" s="452"/>
      <c r="Z1333" s="453"/>
      <c r="AA1333" s="453"/>
      <c r="AB1333" s="453"/>
      <c r="AC1333" s="94"/>
      <c r="AD1333" s="1044"/>
      <c r="AE1333" s="358"/>
    </row>
    <row r="1334" spans="1:31">
      <c r="A1334" s="948">
        <f>IF(C1334="","",VLOOKUP(C1334,지역코드!$A$2:$C$163,2,0))</f>
        <v>49</v>
      </c>
      <c r="B1334" s="948" t="str">
        <f>IF(C1334="","",VLOOKUP(C1334,지역코드!$A$2:$C$163,3,0))</f>
        <v>경기</v>
      </c>
      <c r="C1334" s="165" t="s">
        <v>5076</v>
      </c>
      <c r="D1334" s="1044" t="s">
        <v>4152</v>
      </c>
      <c r="E1334" s="446"/>
      <c r="F1334" s="447"/>
      <c r="G1334" s="947"/>
      <c r="H1334" s="560"/>
      <c r="I1334" s="1321" t="s">
        <v>385</v>
      </c>
      <c r="J1334" s="1322"/>
      <c r="K1334" s="1323"/>
      <c r="L1334" s="947" t="s">
        <v>1476</v>
      </c>
      <c r="M1334" s="165" t="s">
        <v>1945</v>
      </c>
      <c r="N1334" s="446"/>
      <c r="O1334" s="95"/>
      <c r="P1334" s="1321" t="s">
        <v>385</v>
      </c>
      <c r="Q1334" s="1324"/>
      <c r="R1334" s="1" t="s">
        <v>385</v>
      </c>
      <c r="S1334" s="1045" t="s">
        <v>385</v>
      </c>
      <c r="T1334" s="1040"/>
      <c r="U1334" s="824" t="s">
        <v>5178</v>
      </c>
      <c r="V1334" s="825" t="s">
        <v>5179</v>
      </c>
      <c r="W1334" s="1101">
        <v>4096</v>
      </c>
      <c r="X1334" s="656"/>
      <c r="Y1334" s="452"/>
      <c r="Z1334" s="453"/>
      <c r="AA1334" s="453"/>
      <c r="AB1334" s="453"/>
      <c r="AC1334" s="94"/>
      <c r="AD1334" s="1044"/>
      <c r="AE1334" s="358"/>
    </row>
    <row r="1335" spans="1:31">
      <c r="A1335" s="948">
        <f>IF(C1335="","",VLOOKUP(C1335,지역코드!$A$2:$C$163,2,0))</f>
        <v>49</v>
      </c>
      <c r="B1335" s="948" t="str">
        <f>IF(C1335="","",VLOOKUP(C1335,지역코드!$A$2:$C$163,3,0))</f>
        <v>경기</v>
      </c>
      <c r="C1335" s="165" t="s">
        <v>5076</v>
      </c>
      <c r="D1335" s="1044" t="s">
        <v>4152</v>
      </c>
      <c r="E1335" s="446"/>
      <c r="F1335" s="447"/>
      <c r="G1335" s="947"/>
      <c r="H1335" s="560"/>
      <c r="I1335" s="1321" t="s">
        <v>5093</v>
      </c>
      <c r="J1335" s="1322"/>
      <c r="K1335" s="1323"/>
      <c r="L1335" s="947" t="s">
        <v>1313</v>
      </c>
      <c r="M1335" s="165" t="s">
        <v>5155</v>
      </c>
      <c r="N1335" s="446"/>
      <c r="O1335" s="1"/>
      <c r="P1335" s="1321" t="s">
        <v>5126</v>
      </c>
      <c r="Q1335" s="1324"/>
      <c r="R1335" s="944">
        <v>37.147185</v>
      </c>
      <c r="S1335">
        <v>127.063344</v>
      </c>
      <c r="T1335" s="1040"/>
      <c r="U1335" s="504" t="s">
        <v>5157</v>
      </c>
      <c r="V1335" s="824" t="s">
        <v>5181</v>
      </c>
      <c r="W1335" s="1101">
        <v>80</v>
      </c>
      <c r="X1335" s="656"/>
      <c r="Y1335" s="452"/>
      <c r="Z1335" s="453"/>
      <c r="AA1335" s="453"/>
      <c r="AB1335" s="453"/>
      <c r="AC1335" s="94"/>
      <c r="AD1335" s="1044"/>
      <c r="AE1335" s="358"/>
    </row>
    <row r="1336" spans="1:31">
      <c r="A1336" s="948">
        <f>IF(C1336="","",VLOOKUP(C1336,지역코드!$A$2:$C$163,2,0))</f>
        <v>49</v>
      </c>
      <c r="B1336" s="948" t="str">
        <f>IF(C1336="","",VLOOKUP(C1336,지역코드!$A$2:$C$163,3,0))</f>
        <v>경기</v>
      </c>
      <c r="C1336" s="165" t="s">
        <v>5076</v>
      </c>
      <c r="D1336" s="1044" t="s">
        <v>4152</v>
      </c>
      <c r="E1336" s="446"/>
      <c r="F1336" s="447"/>
      <c r="G1336" s="947"/>
      <c r="H1336" s="560"/>
      <c r="I1336" s="1321" t="s">
        <v>385</v>
      </c>
      <c r="J1336" s="1322"/>
      <c r="K1336" s="1323"/>
      <c r="L1336" s="947" t="s">
        <v>1476</v>
      </c>
      <c r="M1336" s="165" t="s">
        <v>1945</v>
      </c>
      <c r="N1336" s="446"/>
      <c r="O1336" s="1"/>
      <c r="P1336" s="1321" t="s">
        <v>385</v>
      </c>
      <c r="Q1336" s="1324"/>
      <c r="R1336" s="1" t="s">
        <v>385</v>
      </c>
      <c r="S1336" s="1045" t="s">
        <v>385</v>
      </c>
      <c r="T1336" s="1040"/>
      <c r="U1336" s="824" t="s">
        <v>5181</v>
      </c>
      <c r="V1336" s="825" t="s">
        <v>5180</v>
      </c>
      <c r="W1336" s="1101">
        <v>4096</v>
      </c>
      <c r="X1336" s="656"/>
      <c r="Y1336" s="452"/>
      <c r="Z1336" s="453"/>
      <c r="AA1336" s="453"/>
      <c r="AB1336" s="453"/>
      <c r="AC1336" s="94"/>
      <c r="AD1336" s="1044"/>
      <c r="AE1336" s="358"/>
    </row>
    <row r="1337" spans="1:31">
      <c r="A1337" s="948">
        <f>IF(C1337="","",VLOOKUP(C1337,지역코드!$A$2:$C$163,2,0))</f>
        <v>49</v>
      </c>
      <c r="B1337" s="948" t="str">
        <f>IF(C1337="","",VLOOKUP(C1337,지역코드!$A$2:$C$163,3,0))</f>
        <v>경기</v>
      </c>
      <c r="C1337" s="165" t="s">
        <v>5076</v>
      </c>
      <c r="D1337" s="1044" t="s">
        <v>4152</v>
      </c>
      <c r="E1337" s="446"/>
      <c r="F1337" s="447"/>
      <c r="G1337" s="947"/>
      <c r="H1337" s="560"/>
      <c r="I1337" s="1321" t="s">
        <v>5094</v>
      </c>
      <c r="J1337" s="1322"/>
      <c r="K1337" s="1323"/>
      <c r="L1337" s="947" t="s">
        <v>1313</v>
      </c>
      <c r="M1337" s="165" t="s">
        <v>5155</v>
      </c>
      <c r="N1337" s="446"/>
      <c r="O1337" s="1"/>
      <c r="P1337" s="1564" t="s">
        <v>5112</v>
      </c>
      <c r="Q1337" s="1565"/>
      <c r="R1337" s="944">
        <v>37.146901999999997</v>
      </c>
      <c r="S1337">
        <v>127.063411</v>
      </c>
      <c r="T1337" s="1040"/>
      <c r="U1337" s="504" t="s">
        <v>5157</v>
      </c>
      <c r="V1337" s="824" t="s">
        <v>5182</v>
      </c>
      <c r="W1337" s="1101">
        <v>80</v>
      </c>
      <c r="X1337" s="656"/>
      <c r="Y1337" s="452"/>
      <c r="Z1337" s="453"/>
      <c r="AA1337" s="453"/>
      <c r="AB1337" s="453"/>
      <c r="AC1337" s="94"/>
      <c r="AD1337" s="1044"/>
      <c r="AE1337" s="358"/>
    </row>
    <row r="1338" spans="1:31">
      <c r="A1338" s="948">
        <f>IF(C1338="","",VLOOKUP(C1338,지역코드!$A$2:$C$163,2,0))</f>
        <v>49</v>
      </c>
      <c r="B1338" s="948" t="str">
        <f>IF(C1338="","",VLOOKUP(C1338,지역코드!$A$2:$C$163,3,0))</f>
        <v>경기</v>
      </c>
      <c r="C1338" s="165" t="s">
        <v>5076</v>
      </c>
      <c r="D1338" s="1044" t="s">
        <v>4152</v>
      </c>
      <c r="E1338" s="446"/>
      <c r="F1338" s="447"/>
      <c r="G1338" s="947"/>
      <c r="H1338" s="560"/>
      <c r="I1338" s="1321" t="s">
        <v>385</v>
      </c>
      <c r="J1338" s="1322"/>
      <c r="K1338" s="1323"/>
      <c r="L1338" s="947" t="s">
        <v>1476</v>
      </c>
      <c r="M1338" s="165" t="s">
        <v>1945</v>
      </c>
      <c r="N1338" s="446"/>
      <c r="O1338" s="1"/>
      <c r="P1338" s="1321" t="s">
        <v>385</v>
      </c>
      <c r="Q1338" s="1324"/>
      <c r="R1338" s="1" t="s">
        <v>385</v>
      </c>
      <c r="S1338" s="1045" t="s">
        <v>385</v>
      </c>
      <c r="T1338" s="1040"/>
      <c r="U1338" s="824" t="s">
        <v>5182</v>
      </c>
      <c r="V1338" s="825" t="s">
        <v>5183</v>
      </c>
      <c r="W1338" s="1101">
        <v>4096</v>
      </c>
      <c r="X1338" s="656"/>
      <c r="Y1338" s="452"/>
      <c r="Z1338" s="453"/>
      <c r="AA1338" s="453"/>
      <c r="AB1338" s="453"/>
      <c r="AC1338" s="94"/>
      <c r="AD1338" s="1044"/>
      <c r="AE1338" s="358"/>
    </row>
    <row r="1339" spans="1:31">
      <c r="A1339" s="948">
        <f>IF(C1339="","",VLOOKUP(C1339,지역코드!$A$2:$C$163,2,0))</f>
        <v>49</v>
      </c>
      <c r="B1339" s="948" t="str">
        <f>IF(C1339="","",VLOOKUP(C1339,지역코드!$A$2:$C$163,3,0))</f>
        <v>경기</v>
      </c>
      <c r="C1339" s="165" t="s">
        <v>5076</v>
      </c>
      <c r="D1339" s="1044" t="s">
        <v>4152</v>
      </c>
      <c r="E1339" s="446"/>
      <c r="F1339" s="447"/>
      <c r="G1339" s="947"/>
      <c r="H1339" s="560"/>
      <c r="I1339" s="1321" t="s">
        <v>5095</v>
      </c>
      <c r="J1339" s="1322"/>
      <c r="K1339" s="1323"/>
      <c r="L1339" s="947" t="s">
        <v>1313</v>
      </c>
      <c r="M1339" s="165" t="s">
        <v>5155</v>
      </c>
      <c r="N1339" s="446"/>
      <c r="O1339" s="1"/>
      <c r="P1339" s="1566" t="s">
        <v>5113</v>
      </c>
      <c r="Q1339" s="1567"/>
      <c r="R1339" s="944">
        <v>37.146912</v>
      </c>
      <c r="S1339">
        <v>127.063417</v>
      </c>
      <c r="T1339" s="1040"/>
      <c r="U1339" s="504" t="s">
        <v>5157</v>
      </c>
      <c r="V1339" s="824" t="s">
        <v>5184</v>
      </c>
      <c r="W1339" s="1101">
        <v>80</v>
      </c>
      <c r="X1339" s="656"/>
      <c r="Y1339" s="452"/>
      <c r="Z1339" s="453"/>
      <c r="AA1339" s="453"/>
      <c r="AB1339" s="453"/>
      <c r="AC1339" s="94"/>
      <c r="AD1339" s="1044"/>
      <c r="AE1339" s="358"/>
    </row>
    <row r="1340" spans="1:31">
      <c r="A1340" s="948">
        <f>IF(C1340="","",VLOOKUP(C1340,지역코드!$A$2:$C$163,2,0))</f>
        <v>49</v>
      </c>
      <c r="B1340" s="948" t="str">
        <f>IF(C1340="","",VLOOKUP(C1340,지역코드!$A$2:$C$163,3,0))</f>
        <v>경기</v>
      </c>
      <c r="C1340" s="165" t="s">
        <v>5076</v>
      </c>
      <c r="D1340" s="1044" t="s">
        <v>4152</v>
      </c>
      <c r="E1340" s="446"/>
      <c r="F1340" s="447"/>
      <c r="G1340" s="947"/>
      <c r="H1340" s="560"/>
      <c r="I1340" s="1321" t="s">
        <v>385</v>
      </c>
      <c r="J1340" s="1322"/>
      <c r="K1340" s="1323"/>
      <c r="L1340" s="947" t="s">
        <v>1476</v>
      </c>
      <c r="M1340" s="165" t="s">
        <v>1945</v>
      </c>
      <c r="N1340" s="446"/>
      <c r="O1340" s="1"/>
      <c r="P1340" s="1321" t="s">
        <v>385</v>
      </c>
      <c r="Q1340" s="1324"/>
      <c r="R1340" s="1" t="s">
        <v>385</v>
      </c>
      <c r="S1340" s="1045" t="s">
        <v>385</v>
      </c>
      <c r="T1340" s="1040"/>
      <c r="U1340" s="824" t="s">
        <v>5184</v>
      </c>
      <c r="V1340" s="825" t="s">
        <v>5185</v>
      </c>
      <c r="W1340" s="1101">
        <v>4096</v>
      </c>
      <c r="X1340" s="656"/>
      <c r="Y1340" s="452"/>
      <c r="Z1340" s="453"/>
      <c r="AA1340" s="453"/>
      <c r="AB1340" s="453"/>
      <c r="AC1340" s="94"/>
      <c r="AD1340" s="1044"/>
      <c r="AE1340" s="358"/>
    </row>
    <row r="1341" spans="1:31">
      <c r="A1341" s="948">
        <f>IF(C1341="","",VLOOKUP(C1341,지역코드!$A$2:$C$163,2,0))</f>
        <v>49</v>
      </c>
      <c r="B1341" s="948" t="str">
        <f>IF(C1341="","",VLOOKUP(C1341,지역코드!$A$2:$C$163,3,0))</f>
        <v>경기</v>
      </c>
      <c r="C1341" s="165" t="s">
        <v>5076</v>
      </c>
      <c r="D1341" s="1044" t="s">
        <v>4152</v>
      </c>
      <c r="E1341" s="446"/>
      <c r="F1341" s="447"/>
      <c r="G1341" s="947"/>
      <c r="H1341" s="560"/>
      <c r="I1341" s="1321" t="s">
        <v>5096</v>
      </c>
      <c r="J1341" s="1322"/>
      <c r="K1341" s="1323"/>
      <c r="L1341" s="947" t="s">
        <v>1313</v>
      </c>
      <c r="M1341" s="165" t="s">
        <v>5155</v>
      </c>
      <c r="N1341" s="446"/>
      <c r="O1341" s="1"/>
      <c r="P1341" s="1564" t="s">
        <v>5115</v>
      </c>
      <c r="Q1341" s="1565"/>
      <c r="R1341" s="944">
        <v>37.140321</v>
      </c>
      <c r="S1341">
        <v>127.063166</v>
      </c>
      <c r="T1341" s="1040"/>
      <c r="U1341" s="504" t="s">
        <v>5157</v>
      </c>
      <c r="V1341" s="824" t="s">
        <v>5186</v>
      </c>
      <c r="W1341" s="1101">
        <v>80</v>
      </c>
      <c r="X1341" s="656"/>
      <c r="Y1341" s="452"/>
      <c r="Z1341" s="453"/>
      <c r="AA1341" s="453"/>
      <c r="AB1341" s="453"/>
      <c r="AC1341" s="94"/>
      <c r="AD1341" s="1044"/>
      <c r="AE1341" s="358"/>
    </row>
    <row r="1342" spans="1:31">
      <c r="A1342" s="948">
        <f>IF(C1342="","",VLOOKUP(C1342,지역코드!$A$2:$C$163,2,0))</f>
        <v>49</v>
      </c>
      <c r="B1342" s="948" t="str">
        <f>IF(C1342="","",VLOOKUP(C1342,지역코드!$A$2:$C$163,3,0))</f>
        <v>경기</v>
      </c>
      <c r="C1342" s="165" t="s">
        <v>5076</v>
      </c>
      <c r="D1342" s="1044" t="s">
        <v>4152</v>
      </c>
      <c r="E1342" s="446"/>
      <c r="F1342" s="447"/>
      <c r="G1342" s="947"/>
      <c r="H1342" s="560"/>
      <c r="I1342" s="1321" t="s">
        <v>385</v>
      </c>
      <c r="J1342" s="1322"/>
      <c r="K1342" s="1323"/>
      <c r="L1342" s="947" t="s">
        <v>1476</v>
      </c>
      <c r="M1342" s="165" t="s">
        <v>1945</v>
      </c>
      <c r="N1342" s="446"/>
      <c r="O1342" s="95"/>
      <c r="P1342" s="1321" t="s">
        <v>385</v>
      </c>
      <c r="Q1342" s="1324"/>
      <c r="R1342" s="1" t="s">
        <v>385</v>
      </c>
      <c r="S1342" s="1045" t="s">
        <v>385</v>
      </c>
      <c r="T1342" s="1040"/>
      <c r="U1342" s="824" t="s">
        <v>5186</v>
      </c>
      <c r="V1342" s="825" t="s">
        <v>5187</v>
      </c>
      <c r="W1342" s="1101">
        <v>4096</v>
      </c>
      <c r="X1342" s="656"/>
      <c r="Y1342" s="452"/>
      <c r="Z1342" s="453"/>
      <c r="AA1342" s="453"/>
      <c r="AB1342" s="453"/>
      <c r="AC1342" s="94"/>
      <c r="AD1342" s="1044"/>
      <c r="AE1342" s="358"/>
    </row>
    <row r="1343" spans="1:31">
      <c r="A1343" s="948">
        <f>IF(C1343="","",VLOOKUP(C1343,지역코드!$A$2:$C$163,2,0))</f>
        <v>49</v>
      </c>
      <c r="B1343" s="948" t="str">
        <f>IF(C1343="","",VLOOKUP(C1343,지역코드!$A$2:$C$163,3,0))</f>
        <v>경기</v>
      </c>
      <c r="C1343" s="165" t="s">
        <v>5076</v>
      </c>
      <c r="D1343" s="1044" t="s">
        <v>4152</v>
      </c>
      <c r="E1343" s="446"/>
      <c r="F1343" s="447"/>
      <c r="G1343" s="947"/>
      <c r="H1343" s="560"/>
      <c r="I1343" s="1321" t="s">
        <v>5097</v>
      </c>
      <c r="J1343" s="1322"/>
      <c r="K1343" s="1323"/>
      <c r="L1343" s="947" t="s">
        <v>1313</v>
      </c>
      <c r="M1343" s="165" t="s">
        <v>5155</v>
      </c>
      <c r="N1343" s="446"/>
      <c r="O1343" s="95"/>
      <c r="P1343" s="1564" t="s">
        <v>5114</v>
      </c>
      <c r="Q1343" s="1565"/>
      <c r="R1343" s="944">
        <v>37.139138000000003</v>
      </c>
      <c r="S1343">
        <v>127.063177</v>
      </c>
      <c r="T1343" s="1040"/>
      <c r="U1343" s="504" t="s">
        <v>5157</v>
      </c>
      <c r="V1343" s="824" t="s">
        <v>5188</v>
      </c>
      <c r="W1343" s="1101">
        <v>80</v>
      </c>
      <c r="X1343" s="656"/>
      <c r="Y1343" s="452"/>
      <c r="Z1343" s="453"/>
      <c r="AA1343" s="453"/>
      <c r="AB1343" s="453"/>
      <c r="AC1343" s="94"/>
      <c r="AD1343" s="1044"/>
      <c r="AE1343" s="358"/>
    </row>
    <row r="1344" spans="1:31">
      <c r="A1344" s="948">
        <f>IF(C1344="","",VLOOKUP(C1344,지역코드!$A$2:$C$163,2,0))</f>
        <v>49</v>
      </c>
      <c r="B1344" s="948" t="str">
        <f>IF(C1344="","",VLOOKUP(C1344,지역코드!$A$2:$C$163,3,0))</f>
        <v>경기</v>
      </c>
      <c r="C1344" s="165" t="s">
        <v>5076</v>
      </c>
      <c r="D1344" s="1044" t="s">
        <v>4152</v>
      </c>
      <c r="E1344" s="446"/>
      <c r="F1344" s="447"/>
      <c r="G1344" s="947"/>
      <c r="H1344" s="560"/>
      <c r="I1344" s="1321" t="s">
        <v>385</v>
      </c>
      <c r="J1344" s="1322"/>
      <c r="K1344" s="1323"/>
      <c r="L1344" s="947" t="s">
        <v>1476</v>
      </c>
      <c r="M1344" s="165" t="s">
        <v>1945</v>
      </c>
      <c r="N1344" s="446"/>
      <c r="O1344" s="95"/>
      <c r="P1344" s="1321" t="s">
        <v>385</v>
      </c>
      <c r="Q1344" s="1324"/>
      <c r="R1344" s="1" t="s">
        <v>385</v>
      </c>
      <c r="S1344" s="1045" t="s">
        <v>385</v>
      </c>
      <c r="T1344" s="1040"/>
      <c r="U1344" s="824" t="s">
        <v>5188</v>
      </c>
      <c r="V1344" s="825" t="s">
        <v>5189</v>
      </c>
      <c r="W1344" s="1101">
        <v>4096</v>
      </c>
      <c r="X1344" s="656"/>
      <c r="Y1344" s="452"/>
      <c r="Z1344" s="453"/>
      <c r="AA1344" s="453"/>
      <c r="AB1344" s="453"/>
      <c r="AC1344" s="94"/>
      <c r="AD1344" s="1044"/>
      <c r="AE1344" s="358"/>
    </row>
    <row r="1345" spans="1:31">
      <c r="A1345" s="948">
        <f>IF(C1345="","",VLOOKUP(C1345,지역코드!$A$2:$C$163,2,0))</f>
        <v>49</v>
      </c>
      <c r="B1345" s="948" t="str">
        <f>IF(C1345="","",VLOOKUP(C1345,지역코드!$A$2:$C$163,3,0))</f>
        <v>경기</v>
      </c>
      <c r="C1345" s="165" t="s">
        <v>5076</v>
      </c>
      <c r="D1345" s="1044" t="s">
        <v>4152</v>
      </c>
      <c r="E1345" s="446"/>
      <c r="F1345" s="447"/>
      <c r="G1345" s="947"/>
      <c r="H1345" s="560"/>
      <c r="I1345" s="1321" t="s">
        <v>5098</v>
      </c>
      <c r="J1345" s="1322"/>
      <c r="K1345" s="1323"/>
      <c r="L1345" s="947" t="s">
        <v>1313</v>
      </c>
      <c r="M1345" s="165" t="s">
        <v>5155</v>
      </c>
      <c r="N1345" s="446"/>
      <c r="O1345" s="95"/>
      <c r="P1345" s="1564" t="s">
        <v>5115</v>
      </c>
      <c r="Q1345" s="1565"/>
      <c r="R1345" s="944">
        <v>37.138632000000001</v>
      </c>
      <c r="S1345">
        <v>127.063196</v>
      </c>
      <c r="T1345" s="1040"/>
      <c r="U1345" s="504" t="s">
        <v>5157</v>
      </c>
      <c r="V1345" s="824" t="s">
        <v>5190</v>
      </c>
      <c r="W1345" s="1101">
        <v>80</v>
      </c>
      <c r="X1345" s="656"/>
      <c r="Y1345" s="452"/>
      <c r="Z1345" s="453"/>
      <c r="AA1345" s="453"/>
      <c r="AB1345" s="453"/>
      <c r="AC1345" s="94"/>
      <c r="AD1345" s="1044"/>
      <c r="AE1345" s="358"/>
    </row>
    <row r="1346" spans="1:31">
      <c r="A1346" s="948">
        <f>IF(C1346="","",VLOOKUP(C1346,지역코드!$A$2:$C$163,2,0))</f>
        <v>49</v>
      </c>
      <c r="B1346" s="948" t="str">
        <f>IF(C1346="","",VLOOKUP(C1346,지역코드!$A$2:$C$163,3,0))</f>
        <v>경기</v>
      </c>
      <c r="C1346" s="165" t="s">
        <v>5076</v>
      </c>
      <c r="D1346" s="1044" t="s">
        <v>4152</v>
      </c>
      <c r="E1346" s="446"/>
      <c r="F1346" s="447"/>
      <c r="G1346" s="947"/>
      <c r="H1346" s="560"/>
      <c r="I1346" s="1321" t="s">
        <v>385</v>
      </c>
      <c r="J1346" s="1322"/>
      <c r="K1346" s="1323"/>
      <c r="L1346" s="947" t="s">
        <v>1476</v>
      </c>
      <c r="M1346" s="165" t="s">
        <v>1945</v>
      </c>
      <c r="N1346" s="446"/>
      <c r="O1346" s="827"/>
      <c r="P1346" s="1321" t="s">
        <v>385</v>
      </c>
      <c r="Q1346" s="1324"/>
      <c r="R1346" s="1" t="s">
        <v>385</v>
      </c>
      <c r="S1346" s="1045" t="s">
        <v>385</v>
      </c>
      <c r="T1346" s="1040"/>
      <c r="U1346" s="824" t="s">
        <v>5190</v>
      </c>
      <c r="V1346" s="825" t="s">
        <v>5191</v>
      </c>
      <c r="W1346" s="1101">
        <v>4096</v>
      </c>
      <c r="X1346" s="656"/>
      <c r="Y1346" s="452"/>
      <c r="Z1346" s="453"/>
      <c r="AA1346" s="453"/>
      <c r="AB1346" s="453"/>
      <c r="AC1346" s="94"/>
      <c r="AD1346" s="1044"/>
      <c r="AE1346" s="358"/>
    </row>
    <row r="1347" spans="1:31">
      <c r="A1347" s="948">
        <f>IF(C1347="","",VLOOKUP(C1347,지역코드!$A$2:$C$163,2,0))</f>
        <v>49</v>
      </c>
      <c r="B1347" s="948" t="str">
        <f>IF(C1347="","",VLOOKUP(C1347,지역코드!$A$2:$C$163,3,0))</f>
        <v>경기</v>
      </c>
      <c r="C1347" s="165" t="s">
        <v>5076</v>
      </c>
      <c r="D1347" s="1044" t="s">
        <v>4152</v>
      </c>
      <c r="E1347" s="446"/>
      <c r="F1347" s="447"/>
      <c r="G1347" s="947"/>
      <c r="H1347" s="560"/>
      <c r="I1347" s="1321" t="s">
        <v>5099</v>
      </c>
      <c r="J1347" s="1322"/>
      <c r="K1347" s="1323"/>
      <c r="L1347" s="947" t="s">
        <v>1313</v>
      </c>
      <c r="M1347" s="165" t="s">
        <v>5155</v>
      </c>
      <c r="N1347" s="446"/>
      <c r="O1347" s="95"/>
      <c r="P1347" s="1564" t="s">
        <v>5116</v>
      </c>
      <c r="Q1347" s="1565"/>
      <c r="R1347" s="944">
        <v>37.137140000000002</v>
      </c>
      <c r="S1347">
        <v>127.062647</v>
      </c>
      <c r="T1347" s="1040"/>
      <c r="U1347" s="504" t="s">
        <v>5157</v>
      </c>
      <c r="V1347" s="824" t="s">
        <v>5192</v>
      </c>
      <c r="W1347" s="1101">
        <v>80</v>
      </c>
      <c r="X1347" s="656"/>
      <c r="Y1347" s="452"/>
      <c r="Z1347" s="453"/>
      <c r="AA1347" s="453"/>
      <c r="AB1347" s="453"/>
      <c r="AC1347" s="94"/>
      <c r="AD1347" s="1044"/>
      <c r="AE1347" s="358"/>
    </row>
    <row r="1348" spans="1:31">
      <c r="A1348" s="948">
        <f>IF(C1348="","",VLOOKUP(C1348,지역코드!$A$2:$C$163,2,0))</f>
        <v>49</v>
      </c>
      <c r="B1348" s="948" t="str">
        <f>IF(C1348="","",VLOOKUP(C1348,지역코드!$A$2:$C$163,3,0))</f>
        <v>경기</v>
      </c>
      <c r="C1348" s="165" t="s">
        <v>5076</v>
      </c>
      <c r="D1348" s="1044" t="s">
        <v>4152</v>
      </c>
      <c r="E1348" s="446"/>
      <c r="F1348" s="447"/>
      <c r="G1348" s="947"/>
      <c r="H1348" s="560"/>
      <c r="I1348" s="1321" t="s">
        <v>385</v>
      </c>
      <c r="J1348" s="1322"/>
      <c r="K1348" s="1323"/>
      <c r="L1348" s="947" t="s">
        <v>1476</v>
      </c>
      <c r="M1348" s="165" t="s">
        <v>1945</v>
      </c>
      <c r="N1348" s="446"/>
      <c r="O1348" s="95"/>
      <c r="P1348" s="1321" t="s">
        <v>385</v>
      </c>
      <c r="Q1348" s="1324"/>
      <c r="R1348" s="1" t="s">
        <v>385</v>
      </c>
      <c r="S1348" s="1045" t="s">
        <v>385</v>
      </c>
      <c r="T1348" s="1040"/>
      <c r="U1348" s="824" t="s">
        <v>5192</v>
      </c>
      <c r="V1348" s="825" t="s">
        <v>5193</v>
      </c>
      <c r="W1348" s="1101">
        <v>4096</v>
      </c>
      <c r="X1348" s="656"/>
      <c r="Y1348" s="452"/>
      <c r="Z1348" s="453"/>
      <c r="AA1348" s="453"/>
      <c r="AB1348" s="453"/>
      <c r="AC1348" s="94"/>
      <c r="AD1348" s="1044"/>
      <c r="AE1348" s="358"/>
    </row>
    <row r="1349" spans="1:31">
      <c r="A1349" s="948">
        <f>IF(C1349="","",VLOOKUP(C1349,지역코드!$A$2:$C$163,2,0))</f>
        <v>49</v>
      </c>
      <c r="B1349" s="948" t="str">
        <f>IF(C1349="","",VLOOKUP(C1349,지역코드!$A$2:$C$163,3,0))</f>
        <v>경기</v>
      </c>
      <c r="C1349" s="165" t="s">
        <v>5076</v>
      </c>
      <c r="D1349" s="1044" t="s">
        <v>4152</v>
      </c>
      <c r="E1349" s="446"/>
      <c r="F1349" s="447"/>
      <c r="G1349" s="947"/>
      <c r="H1349" s="560"/>
      <c r="I1349" s="1321" t="s">
        <v>5100</v>
      </c>
      <c r="J1349" s="1322"/>
      <c r="K1349" s="1323"/>
      <c r="L1349" s="947" t="s">
        <v>1313</v>
      </c>
      <c r="M1349" s="165" t="s">
        <v>5155</v>
      </c>
      <c r="N1349" s="446"/>
      <c r="O1349" s="95"/>
      <c r="P1349" s="1564" t="s">
        <v>5127</v>
      </c>
      <c r="Q1349" s="1565"/>
      <c r="R1349" s="944">
        <v>37.135255000000001</v>
      </c>
      <c r="S1349">
        <v>127.061604</v>
      </c>
      <c r="T1349" s="1040"/>
      <c r="U1349" s="504" t="s">
        <v>5157</v>
      </c>
      <c r="V1349" s="824" t="s">
        <v>5194</v>
      </c>
      <c r="W1349" s="1101">
        <v>80</v>
      </c>
      <c r="X1349" s="656"/>
      <c r="Y1349" s="452"/>
      <c r="Z1349" s="453"/>
      <c r="AA1349" s="453"/>
      <c r="AB1349" s="453"/>
      <c r="AC1349" s="94"/>
      <c r="AD1349" s="1044"/>
      <c r="AE1349" s="358"/>
    </row>
    <row r="1350" spans="1:31">
      <c r="A1350" s="948">
        <f>IF(C1350="","",VLOOKUP(C1350,지역코드!$A$2:$C$163,2,0))</f>
        <v>49</v>
      </c>
      <c r="B1350" s="948" t="str">
        <f>IF(C1350="","",VLOOKUP(C1350,지역코드!$A$2:$C$163,3,0))</f>
        <v>경기</v>
      </c>
      <c r="C1350" s="165" t="s">
        <v>5076</v>
      </c>
      <c r="D1350" s="1044" t="s">
        <v>4152</v>
      </c>
      <c r="E1350" s="446"/>
      <c r="F1350" s="447"/>
      <c r="G1350" s="947"/>
      <c r="H1350" s="560"/>
      <c r="I1350" s="1321" t="s">
        <v>385</v>
      </c>
      <c r="J1350" s="1322"/>
      <c r="K1350" s="1323"/>
      <c r="L1350" s="947" t="s">
        <v>1476</v>
      </c>
      <c r="M1350" s="165" t="s">
        <v>1945</v>
      </c>
      <c r="N1350" s="446"/>
      <c r="O1350" s="95"/>
      <c r="P1350" s="1321" t="s">
        <v>385</v>
      </c>
      <c r="Q1350" s="1324"/>
      <c r="R1350" s="1" t="s">
        <v>385</v>
      </c>
      <c r="S1350" s="1045" t="s">
        <v>385</v>
      </c>
      <c r="T1350" s="1040"/>
      <c r="U1350" s="824" t="s">
        <v>5194</v>
      </c>
      <c r="V1350" s="825" t="s">
        <v>5199</v>
      </c>
      <c r="W1350" s="1101">
        <v>4096</v>
      </c>
      <c r="X1350" s="656"/>
      <c r="Y1350" s="452"/>
      <c r="Z1350" s="453"/>
      <c r="AA1350" s="453"/>
      <c r="AB1350" s="453"/>
      <c r="AC1350" s="94"/>
      <c r="AD1350" s="1044"/>
      <c r="AE1350" s="358"/>
    </row>
    <row r="1351" spans="1:31">
      <c r="A1351" s="948">
        <f>IF(C1351="","",VLOOKUP(C1351,지역코드!$A$2:$C$163,2,0))</f>
        <v>49</v>
      </c>
      <c r="B1351" s="948" t="str">
        <f>IF(C1351="","",VLOOKUP(C1351,지역코드!$A$2:$C$163,3,0))</f>
        <v>경기</v>
      </c>
      <c r="C1351" s="165" t="s">
        <v>5076</v>
      </c>
      <c r="D1351" s="1044" t="s">
        <v>4152</v>
      </c>
      <c r="E1351" s="446"/>
      <c r="F1351" s="447"/>
      <c r="G1351" s="947"/>
      <c r="H1351" s="560"/>
      <c r="I1351" s="1321" t="s">
        <v>5101</v>
      </c>
      <c r="J1351" s="1322"/>
      <c r="K1351" s="1323"/>
      <c r="L1351" s="947" t="s">
        <v>1313</v>
      </c>
      <c r="M1351" s="165" t="s">
        <v>5155</v>
      </c>
      <c r="N1351" s="446"/>
      <c r="O1351" s="95"/>
      <c r="P1351" s="1564" t="s">
        <v>5128</v>
      </c>
      <c r="Q1351" s="1565"/>
      <c r="R1351" s="944">
        <v>37.160598999999998</v>
      </c>
      <c r="S1351">
        <v>127.074663</v>
      </c>
      <c r="T1351" s="1040"/>
      <c r="U1351" s="504" t="s">
        <v>5157</v>
      </c>
      <c r="V1351" s="824" t="s">
        <v>5195</v>
      </c>
      <c r="W1351" s="1101">
        <v>80</v>
      </c>
      <c r="X1351" s="656"/>
      <c r="Y1351" s="452"/>
      <c r="Z1351" s="453"/>
      <c r="AA1351" s="453"/>
      <c r="AB1351" s="453"/>
      <c r="AC1351" s="94"/>
      <c r="AD1351" s="1044"/>
      <c r="AE1351" s="358"/>
    </row>
    <row r="1352" spans="1:31">
      <c r="A1352" s="948">
        <f>IF(C1352="","",VLOOKUP(C1352,지역코드!$A$2:$C$163,2,0))</f>
        <v>49</v>
      </c>
      <c r="B1352" s="948" t="str">
        <f>IF(C1352="","",VLOOKUP(C1352,지역코드!$A$2:$C$163,3,0))</f>
        <v>경기</v>
      </c>
      <c r="C1352" s="165" t="s">
        <v>5076</v>
      </c>
      <c r="D1352" s="1044" t="s">
        <v>4152</v>
      </c>
      <c r="E1352" s="446"/>
      <c r="F1352" s="447"/>
      <c r="G1352" s="947"/>
      <c r="H1352" s="560"/>
      <c r="I1352" s="1321" t="s">
        <v>385</v>
      </c>
      <c r="J1352" s="1322"/>
      <c r="K1352" s="1323"/>
      <c r="L1352" s="947" t="s">
        <v>1476</v>
      </c>
      <c r="M1352" s="165" t="s">
        <v>1945</v>
      </c>
      <c r="N1352" s="446"/>
      <c r="O1352" s="95"/>
      <c r="P1352" s="1321" t="s">
        <v>385</v>
      </c>
      <c r="Q1352" s="1324"/>
      <c r="R1352" s="1" t="s">
        <v>385</v>
      </c>
      <c r="S1352" s="1045" t="s">
        <v>385</v>
      </c>
      <c r="T1352" s="1040"/>
      <c r="U1352" s="824" t="s">
        <v>5195</v>
      </c>
      <c r="V1352" s="825" t="s">
        <v>5200</v>
      </c>
      <c r="W1352" s="1101">
        <v>4096</v>
      </c>
      <c r="X1352" s="656"/>
      <c r="Y1352" s="452"/>
      <c r="Z1352" s="453"/>
      <c r="AA1352" s="453"/>
      <c r="AB1352" s="453"/>
      <c r="AC1352" s="94"/>
      <c r="AD1352" s="1044"/>
      <c r="AE1352" s="358"/>
    </row>
    <row r="1353" spans="1:31">
      <c r="A1353" s="948">
        <f>IF(C1353="","",VLOOKUP(C1353,지역코드!$A$2:$C$163,2,0))</f>
        <v>49</v>
      </c>
      <c r="B1353" s="948" t="str">
        <f>IF(C1353="","",VLOOKUP(C1353,지역코드!$A$2:$C$163,3,0))</f>
        <v>경기</v>
      </c>
      <c r="C1353" s="165" t="s">
        <v>5076</v>
      </c>
      <c r="D1353" s="1044" t="s">
        <v>4152</v>
      </c>
      <c r="E1353" s="446"/>
      <c r="F1353" s="447"/>
      <c r="G1353" s="947"/>
      <c r="H1353" s="560"/>
      <c r="I1353" s="1321" t="s">
        <v>5102</v>
      </c>
      <c r="J1353" s="1322"/>
      <c r="K1353" s="1323"/>
      <c r="L1353" s="947" t="s">
        <v>1313</v>
      </c>
      <c r="M1353" s="165" t="s">
        <v>5155</v>
      </c>
      <c r="N1353" s="446"/>
      <c r="O1353" s="95"/>
      <c r="P1353" s="1566" t="s">
        <v>5129</v>
      </c>
      <c r="Q1353" s="1567"/>
      <c r="R1353" s="944">
        <v>37.159525000000002</v>
      </c>
      <c r="S1353">
        <v>127.072998</v>
      </c>
      <c r="T1353" s="1040"/>
      <c r="U1353" s="504" t="s">
        <v>5157</v>
      </c>
      <c r="V1353" s="824" t="s">
        <v>5196</v>
      </c>
      <c r="W1353" s="1101">
        <v>80</v>
      </c>
      <c r="X1353" s="656"/>
      <c r="Y1353" s="452"/>
      <c r="Z1353" s="453"/>
      <c r="AA1353" s="453"/>
      <c r="AB1353" s="453"/>
      <c r="AC1353" s="94"/>
      <c r="AD1353" s="1044"/>
      <c r="AE1353" s="358"/>
    </row>
    <row r="1354" spans="1:31">
      <c r="A1354" s="948">
        <f>IF(C1354="","",VLOOKUP(C1354,지역코드!$A$2:$C$163,2,0))</f>
        <v>49</v>
      </c>
      <c r="B1354" s="948" t="str">
        <f>IF(C1354="","",VLOOKUP(C1354,지역코드!$A$2:$C$163,3,0))</f>
        <v>경기</v>
      </c>
      <c r="C1354" s="165" t="s">
        <v>5076</v>
      </c>
      <c r="D1354" s="1044" t="s">
        <v>4152</v>
      </c>
      <c r="E1354" s="446"/>
      <c r="F1354" s="447"/>
      <c r="G1354" s="947"/>
      <c r="H1354" s="560"/>
      <c r="I1354" s="1321" t="s">
        <v>385</v>
      </c>
      <c r="J1354" s="1322"/>
      <c r="K1354" s="1323"/>
      <c r="L1354" s="947" t="s">
        <v>1476</v>
      </c>
      <c r="M1354" s="165" t="s">
        <v>1945</v>
      </c>
      <c r="N1354" s="446"/>
      <c r="O1354" s="95"/>
      <c r="P1354" s="1321" t="s">
        <v>385</v>
      </c>
      <c r="Q1354" s="1324"/>
      <c r="R1354" s="1" t="s">
        <v>385</v>
      </c>
      <c r="S1354" s="1045" t="s">
        <v>385</v>
      </c>
      <c r="T1354" s="1040"/>
      <c r="U1354" s="824" t="s">
        <v>5196</v>
      </c>
      <c r="V1354" s="825" t="s">
        <v>5201</v>
      </c>
      <c r="W1354" s="1101">
        <v>4096</v>
      </c>
      <c r="X1354" s="656"/>
      <c r="Y1354" s="452"/>
      <c r="Z1354" s="453"/>
      <c r="AA1354" s="453"/>
      <c r="AB1354" s="453"/>
      <c r="AC1354" s="94"/>
      <c r="AD1354" s="1044"/>
      <c r="AE1354" s="358"/>
    </row>
    <row r="1355" spans="1:31">
      <c r="A1355" s="948">
        <f>IF(C1355="","",VLOOKUP(C1355,지역코드!$A$2:$C$163,2,0))</f>
        <v>49</v>
      </c>
      <c r="B1355" s="948" t="str">
        <f>IF(C1355="","",VLOOKUP(C1355,지역코드!$A$2:$C$163,3,0))</f>
        <v>경기</v>
      </c>
      <c r="C1355" s="165" t="s">
        <v>5076</v>
      </c>
      <c r="D1355" s="1044" t="s">
        <v>4152</v>
      </c>
      <c r="E1355" s="446"/>
      <c r="F1355" s="447"/>
      <c r="G1355" s="947"/>
      <c r="H1355" s="560"/>
      <c r="I1355" s="1321" t="s">
        <v>5103</v>
      </c>
      <c r="J1355" s="1322"/>
      <c r="K1355" s="1323"/>
      <c r="L1355" s="947" t="s">
        <v>1313</v>
      </c>
      <c r="M1355" s="165" t="s">
        <v>5155</v>
      </c>
      <c r="N1355" s="446"/>
      <c r="O1355" s="95"/>
      <c r="P1355" s="1321" t="s">
        <v>5130</v>
      </c>
      <c r="Q1355" s="1324"/>
      <c r="R1355" s="944">
        <v>37.159326</v>
      </c>
      <c r="S1355">
        <v>127.072565</v>
      </c>
      <c r="T1355" s="1040"/>
      <c r="U1355" s="504" t="s">
        <v>5157</v>
      </c>
      <c r="V1355" s="824" t="s">
        <v>5197</v>
      </c>
      <c r="W1355" s="1101">
        <v>80</v>
      </c>
      <c r="X1355" s="656"/>
      <c r="Y1355" s="452"/>
      <c r="Z1355" s="453"/>
      <c r="AA1355" s="453"/>
      <c r="AB1355" s="453"/>
      <c r="AC1355" s="94"/>
      <c r="AD1355" s="1044"/>
      <c r="AE1355" s="358"/>
    </row>
    <row r="1356" spans="1:31">
      <c r="A1356" s="948">
        <f>IF(C1356="","",VLOOKUP(C1356,지역코드!$A$2:$C$163,2,0))</f>
        <v>49</v>
      </c>
      <c r="B1356" s="948" t="str">
        <f>IF(C1356="","",VLOOKUP(C1356,지역코드!$A$2:$C$163,3,0))</f>
        <v>경기</v>
      </c>
      <c r="C1356" s="165" t="s">
        <v>5076</v>
      </c>
      <c r="D1356" s="1044" t="s">
        <v>4152</v>
      </c>
      <c r="E1356" s="446"/>
      <c r="F1356" s="447"/>
      <c r="G1356" s="947"/>
      <c r="H1356" s="560"/>
      <c r="I1356" s="1321" t="s">
        <v>385</v>
      </c>
      <c r="J1356" s="1322"/>
      <c r="K1356" s="1323"/>
      <c r="L1356" s="947" t="s">
        <v>1476</v>
      </c>
      <c r="M1356" s="165" t="s">
        <v>1945</v>
      </c>
      <c r="N1356" s="446"/>
      <c r="O1356" s="95"/>
      <c r="P1356" s="1321" t="s">
        <v>385</v>
      </c>
      <c r="Q1356" s="1324"/>
      <c r="R1356" s="1" t="s">
        <v>385</v>
      </c>
      <c r="S1356" s="1045" t="s">
        <v>385</v>
      </c>
      <c r="T1356" s="1040"/>
      <c r="U1356" s="824" t="s">
        <v>5197</v>
      </c>
      <c r="V1356" s="825" t="s">
        <v>5202</v>
      </c>
      <c r="W1356" s="1101">
        <v>4096</v>
      </c>
      <c r="X1356" s="656"/>
      <c r="Y1356" s="452"/>
      <c r="Z1356" s="453"/>
      <c r="AA1356" s="453"/>
      <c r="AB1356" s="453"/>
      <c r="AC1356" s="94"/>
      <c r="AD1356" s="1044"/>
      <c r="AE1356" s="358"/>
    </row>
    <row r="1357" spans="1:31">
      <c r="A1357" s="948">
        <f>IF(C1357="","",VLOOKUP(C1357,지역코드!$A$2:$C$163,2,0))</f>
        <v>49</v>
      </c>
      <c r="B1357" s="948" t="str">
        <f>IF(C1357="","",VLOOKUP(C1357,지역코드!$A$2:$C$163,3,0))</f>
        <v>경기</v>
      </c>
      <c r="C1357" s="165" t="s">
        <v>5076</v>
      </c>
      <c r="D1357" s="1044" t="s">
        <v>4152</v>
      </c>
      <c r="E1357" s="446"/>
      <c r="F1357" s="447"/>
      <c r="G1357" s="947"/>
      <c r="H1357" s="560"/>
      <c r="I1357" s="1321" t="s">
        <v>5237</v>
      </c>
      <c r="J1357" s="1322"/>
      <c r="K1357" s="1323"/>
      <c r="L1357" s="947" t="s">
        <v>1313</v>
      </c>
      <c r="M1357" s="165" t="s">
        <v>5155</v>
      </c>
      <c r="N1357" s="446"/>
      <c r="O1357" s="165"/>
      <c r="P1357" s="1321" t="s">
        <v>5131</v>
      </c>
      <c r="Q1357" s="1324"/>
      <c r="R1357" s="944">
        <v>37.158847999999999</v>
      </c>
      <c r="S1357">
        <v>127.071783</v>
      </c>
      <c r="T1357" s="1040"/>
      <c r="U1357" s="504" t="s">
        <v>5157</v>
      </c>
      <c r="V1357" s="824" t="s">
        <v>5198</v>
      </c>
      <c r="W1357" s="1101">
        <v>80</v>
      </c>
      <c r="X1357" s="656"/>
      <c r="Y1357" s="452"/>
      <c r="Z1357" s="453"/>
      <c r="AA1357" s="453"/>
      <c r="AB1357" s="453"/>
      <c r="AC1357" s="94"/>
      <c r="AD1357" s="1044"/>
      <c r="AE1357" s="358"/>
    </row>
    <row r="1358" spans="1:31">
      <c r="A1358" s="948">
        <f>IF(C1358="","",VLOOKUP(C1358,지역코드!$A$2:$C$163,2,0))</f>
        <v>49</v>
      </c>
      <c r="B1358" s="948" t="str">
        <f>IF(C1358="","",VLOOKUP(C1358,지역코드!$A$2:$C$163,3,0))</f>
        <v>경기</v>
      </c>
      <c r="C1358" s="165" t="s">
        <v>5076</v>
      </c>
      <c r="D1358" s="1044" t="s">
        <v>4152</v>
      </c>
      <c r="E1358" s="446"/>
      <c r="F1358" s="447"/>
      <c r="G1358" s="947"/>
      <c r="H1358" s="560"/>
      <c r="I1358" s="1321" t="s">
        <v>5234</v>
      </c>
      <c r="J1358" s="1322"/>
      <c r="K1358" s="1323"/>
      <c r="L1358" s="947" t="s">
        <v>1476</v>
      </c>
      <c r="M1358" s="165" t="s">
        <v>1945</v>
      </c>
      <c r="N1358" s="446"/>
      <c r="O1358" s="165"/>
      <c r="P1358" s="1321" t="s">
        <v>385</v>
      </c>
      <c r="Q1358" s="1324"/>
      <c r="R1358" s="1074" t="s">
        <v>385</v>
      </c>
      <c r="S1358" s="160" t="s">
        <v>385</v>
      </c>
      <c r="T1358" s="1040"/>
      <c r="U1358" s="824" t="s">
        <v>5198</v>
      </c>
      <c r="V1358" s="825" t="s">
        <v>5203</v>
      </c>
      <c r="W1358" s="1101">
        <v>4096</v>
      </c>
      <c r="X1358" s="656"/>
      <c r="Y1358" s="452"/>
      <c r="Z1358" s="453"/>
      <c r="AA1358" s="453"/>
      <c r="AB1358" s="453"/>
      <c r="AC1358" s="94"/>
      <c r="AD1358" s="1044"/>
      <c r="AE1358" s="358"/>
    </row>
    <row r="1359" spans="1:31">
      <c r="A1359" s="948">
        <f>IF(C1359="","",VLOOKUP(C1359,지역코드!$A$2:$C$163,2,0))</f>
        <v>49</v>
      </c>
      <c r="B1359" s="948" t="str">
        <f>IF(C1359="","",VLOOKUP(C1359,지역코드!$A$2:$C$163,3,0))</f>
        <v>경기</v>
      </c>
      <c r="C1359" s="165" t="s">
        <v>5076</v>
      </c>
      <c r="D1359" s="1044" t="s">
        <v>4152</v>
      </c>
      <c r="E1359" s="446"/>
      <c r="F1359" s="447"/>
      <c r="G1359" s="947"/>
      <c r="H1359" s="560"/>
      <c r="I1359" s="1321" t="s">
        <v>5235</v>
      </c>
      <c r="J1359" s="1322"/>
      <c r="K1359" s="1323"/>
      <c r="L1359" s="947" t="s">
        <v>1476</v>
      </c>
      <c r="M1359" s="165" t="s">
        <v>1945</v>
      </c>
      <c r="N1359" s="446"/>
      <c r="O1359" s="165"/>
      <c r="P1359" s="1321" t="s">
        <v>385</v>
      </c>
      <c r="Q1359" s="1324"/>
      <c r="R1359" s="944">
        <v>37.158850999999999</v>
      </c>
      <c r="S1359">
        <v>127.071848</v>
      </c>
      <c r="T1359" s="1040"/>
      <c r="U1359" s="824" t="s">
        <v>5198</v>
      </c>
      <c r="V1359" s="825" t="s">
        <v>5204</v>
      </c>
      <c r="W1359" s="1101">
        <v>4096</v>
      </c>
      <c r="X1359" s="656"/>
      <c r="Y1359" s="452"/>
      <c r="Z1359" s="453"/>
      <c r="AA1359" s="453"/>
      <c r="AB1359" s="453"/>
      <c r="AC1359" s="94"/>
      <c r="AD1359" s="1044"/>
      <c r="AE1359" s="358"/>
    </row>
    <row r="1360" spans="1:31">
      <c r="A1360" s="948">
        <f>IF(C1360="","",VLOOKUP(C1360,지역코드!$A$2:$C$163,2,0))</f>
        <v>49</v>
      </c>
      <c r="B1360" s="948" t="str">
        <f>IF(C1360="","",VLOOKUP(C1360,지역코드!$A$2:$C$163,3,0))</f>
        <v>경기</v>
      </c>
      <c r="C1360" s="165" t="s">
        <v>5076</v>
      </c>
      <c r="D1360" s="1044" t="s">
        <v>4152</v>
      </c>
      <c r="E1360" s="446"/>
      <c r="F1360" s="447"/>
      <c r="G1360" s="947"/>
      <c r="H1360" s="560"/>
      <c r="I1360" s="1321" t="s">
        <v>5236</v>
      </c>
      <c r="J1360" s="1322"/>
      <c r="K1360" s="1323"/>
      <c r="L1360" s="947" t="s">
        <v>1313</v>
      </c>
      <c r="M1360" s="165" t="s">
        <v>5155</v>
      </c>
      <c r="N1360" s="446"/>
      <c r="O1360" s="165"/>
      <c r="P1360" s="1321" t="s">
        <v>5132</v>
      </c>
      <c r="Q1360" s="1324"/>
      <c r="R1360" s="944">
        <v>37.157240000000002</v>
      </c>
      <c r="S1360">
        <v>127.069289</v>
      </c>
      <c r="T1360" s="1040"/>
      <c r="U1360" s="504" t="s">
        <v>5157</v>
      </c>
      <c r="V1360" s="824" t="s">
        <v>5205</v>
      </c>
      <c r="W1360" s="1101">
        <v>80</v>
      </c>
      <c r="X1360" s="656"/>
      <c r="Y1360" s="452"/>
      <c r="Z1360" s="453"/>
      <c r="AA1360" s="453"/>
      <c r="AB1360" s="453"/>
      <c r="AC1360" s="94"/>
      <c r="AD1360" s="1044"/>
      <c r="AE1360" s="358"/>
    </row>
    <row r="1361" spans="1:31">
      <c r="A1361" s="948">
        <f>IF(C1361="","",VLOOKUP(C1361,지역코드!$A$2:$C$163,2,0))</f>
        <v>49</v>
      </c>
      <c r="B1361" s="948" t="str">
        <f>IF(C1361="","",VLOOKUP(C1361,지역코드!$A$2:$C$163,3,0))</f>
        <v>경기</v>
      </c>
      <c r="C1361" s="165" t="s">
        <v>5076</v>
      </c>
      <c r="D1361" s="1044" t="s">
        <v>4152</v>
      </c>
      <c r="E1361" s="446"/>
      <c r="F1361" s="447"/>
      <c r="G1361" s="947"/>
      <c r="H1361" s="560"/>
      <c r="I1361" s="1321" t="s">
        <v>5234</v>
      </c>
      <c r="J1361" s="1322"/>
      <c r="K1361" s="1323"/>
      <c r="L1361" s="947" t="s">
        <v>1476</v>
      </c>
      <c r="M1361" s="165" t="s">
        <v>1945</v>
      </c>
      <c r="N1361" s="446"/>
      <c r="O1361" s="165"/>
      <c r="P1361" s="1321" t="s">
        <v>385</v>
      </c>
      <c r="Q1361" s="1324"/>
      <c r="R1361" s="1074" t="s">
        <v>385</v>
      </c>
      <c r="S1361" s="66" t="s">
        <v>385</v>
      </c>
      <c r="T1361" s="1040"/>
      <c r="U1361" s="824" t="s">
        <v>5205</v>
      </c>
      <c r="V1361" s="825" t="s">
        <v>5206</v>
      </c>
      <c r="W1361" s="1101">
        <v>4096</v>
      </c>
      <c r="X1361" s="656"/>
      <c r="Y1361" s="452"/>
      <c r="Z1361" s="453"/>
      <c r="AA1361" s="453"/>
      <c r="AB1361" s="453"/>
      <c r="AC1361" s="94"/>
      <c r="AD1361" s="1044"/>
      <c r="AE1361" s="358"/>
    </row>
    <row r="1362" spans="1:31">
      <c r="A1362" s="948">
        <f>IF(C1362="","",VLOOKUP(C1362,지역코드!$A$2:$C$163,2,0))</f>
        <v>49</v>
      </c>
      <c r="B1362" s="948" t="str">
        <f>IF(C1362="","",VLOOKUP(C1362,지역코드!$A$2:$C$163,3,0))</f>
        <v>경기</v>
      </c>
      <c r="C1362" s="165" t="s">
        <v>5076</v>
      </c>
      <c r="D1362" s="1044" t="s">
        <v>4152</v>
      </c>
      <c r="E1362" s="446"/>
      <c r="F1362" s="447"/>
      <c r="G1362" s="947"/>
      <c r="H1362" s="560"/>
      <c r="I1362" s="1321" t="s">
        <v>5235</v>
      </c>
      <c r="J1362" s="1322"/>
      <c r="K1362" s="1323"/>
      <c r="L1362" s="947" t="s">
        <v>1476</v>
      </c>
      <c r="M1362" s="165" t="s">
        <v>1945</v>
      </c>
      <c r="N1362" s="446"/>
      <c r="O1362" s="165"/>
      <c r="P1362" s="1321" t="s">
        <v>385</v>
      </c>
      <c r="Q1362" s="1324"/>
      <c r="R1362" s="1074" t="s">
        <v>385</v>
      </c>
      <c r="S1362" s="66" t="s">
        <v>385</v>
      </c>
      <c r="T1362" s="1040"/>
      <c r="U1362" s="824" t="s">
        <v>5205</v>
      </c>
      <c r="V1362" s="825" t="s">
        <v>5207</v>
      </c>
      <c r="W1362" s="1101">
        <v>4096</v>
      </c>
      <c r="X1362" s="656"/>
      <c r="Y1362" s="452"/>
      <c r="Z1362" s="453"/>
      <c r="AA1362" s="453"/>
      <c r="AB1362" s="453"/>
      <c r="AC1362" s="94"/>
      <c r="AD1362" s="1044"/>
      <c r="AE1362" s="358"/>
    </row>
    <row r="1363" spans="1:31">
      <c r="A1363" s="948">
        <f>IF(C1363="","",VLOOKUP(C1363,지역코드!$A$2:$C$163,2,0))</f>
        <v>49</v>
      </c>
      <c r="B1363" s="948" t="str">
        <f>IF(C1363="","",VLOOKUP(C1363,지역코드!$A$2:$C$163,3,0))</f>
        <v>경기</v>
      </c>
      <c r="C1363" s="165" t="s">
        <v>5076</v>
      </c>
      <c r="D1363" s="1044" t="s">
        <v>4152</v>
      </c>
      <c r="E1363" s="446"/>
      <c r="F1363" s="447"/>
      <c r="G1363" s="947"/>
      <c r="H1363" s="560"/>
      <c r="I1363" s="1321" t="s">
        <v>5104</v>
      </c>
      <c r="J1363" s="1322"/>
      <c r="K1363" s="1323"/>
      <c r="L1363" s="947" t="s">
        <v>1313</v>
      </c>
      <c r="M1363" s="165" t="s">
        <v>5155</v>
      </c>
      <c r="N1363" s="446"/>
      <c r="O1363" s="165"/>
      <c r="P1363" s="1321" t="s">
        <v>5133</v>
      </c>
      <c r="Q1363" s="1324"/>
      <c r="R1363" s="944">
        <v>37.156739000000002</v>
      </c>
      <c r="S1363">
        <v>127.06838999999999</v>
      </c>
      <c r="T1363" s="1040"/>
      <c r="U1363" s="504" t="s">
        <v>5157</v>
      </c>
      <c r="V1363" s="824" t="s">
        <v>5208</v>
      </c>
      <c r="W1363" s="1101">
        <v>80</v>
      </c>
      <c r="X1363" s="656"/>
      <c r="Y1363" s="452"/>
      <c r="Z1363" s="453"/>
      <c r="AA1363" s="453"/>
      <c r="AB1363" s="453"/>
      <c r="AC1363" s="94"/>
      <c r="AD1363" s="1044"/>
      <c r="AE1363" s="358"/>
    </row>
    <row r="1364" spans="1:31">
      <c r="A1364" s="948">
        <f>IF(C1364="","",VLOOKUP(C1364,지역코드!$A$2:$C$163,2,0))</f>
        <v>49</v>
      </c>
      <c r="B1364" s="948" t="str">
        <f>IF(C1364="","",VLOOKUP(C1364,지역코드!$A$2:$C$163,3,0))</f>
        <v>경기</v>
      </c>
      <c r="C1364" s="165" t="s">
        <v>5076</v>
      </c>
      <c r="D1364" s="1044" t="s">
        <v>4152</v>
      </c>
      <c r="E1364" s="446"/>
      <c r="F1364" s="447"/>
      <c r="G1364" s="947"/>
      <c r="H1364" s="560"/>
      <c r="I1364" s="1321" t="s">
        <v>385</v>
      </c>
      <c r="J1364" s="1322"/>
      <c r="K1364" s="1323"/>
      <c r="L1364" s="947" t="s">
        <v>1476</v>
      </c>
      <c r="M1364" s="165" t="s">
        <v>1945</v>
      </c>
      <c r="N1364" s="446"/>
      <c r="O1364" s="165"/>
      <c r="P1364" s="1321" t="s">
        <v>385</v>
      </c>
      <c r="Q1364" s="1324"/>
      <c r="R1364" s="1074" t="s">
        <v>385</v>
      </c>
      <c r="S1364" s="66" t="s">
        <v>385</v>
      </c>
      <c r="T1364" s="1040"/>
      <c r="U1364" s="824" t="s">
        <v>5208</v>
      </c>
      <c r="V1364" s="825" t="s">
        <v>5209</v>
      </c>
      <c r="W1364" s="1101">
        <v>4096</v>
      </c>
      <c r="X1364" s="656"/>
      <c r="Y1364" s="452"/>
      <c r="Z1364" s="453"/>
      <c r="AA1364" s="453"/>
      <c r="AB1364" s="453"/>
      <c r="AC1364" s="94"/>
      <c r="AD1364" s="1044"/>
      <c r="AE1364" s="358"/>
    </row>
    <row r="1365" spans="1:31">
      <c r="A1365" s="948">
        <f>IF(C1365="","",VLOOKUP(C1365,지역코드!$A$2:$C$163,2,0))</f>
        <v>49</v>
      </c>
      <c r="B1365" s="948" t="str">
        <f>IF(C1365="","",VLOOKUP(C1365,지역코드!$A$2:$C$163,3,0))</f>
        <v>경기</v>
      </c>
      <c r="C1365" s="165" t="s">
        <v>5076</v>
      </c>
      <c r="D1365" s="1044" t="s">
        <v>4152</v>
      </c>
      <c r="E1365" s="446"/>
      <c r="F1365" s="447"/>
      <c r="G1365" s="947"/>
      <c r="H1365" s="560"/>
      <c r="I1365" s="1321" t="s">
        <v>5106</v>
      </c>
      <c r="J1365" s="1322"/>
      <c r="K1365" s="1323"/>
      <c r="L1365" s="947" t="s">
        <v>1313</v>
      </c>
      <c r="M1365" s="165" t="s">
        <v>5155</v>
      </c>
      <c r="N1365" s="446"/>
      <c r="O1365" s="165"/>
      <c r="P1365" s="1321" t="s">
        <v>5137</v>
      </c>
      <c r="Q1365" s="1324"/>
      <c r="R1365" s="944">
        <v>37.156270999999997</v>
      </c>
      <c r="S1365">
        <v>127.06789999999999</v>
      </c>
      <c r="T1365" s="1040"/>
      <c r="U1365" s="504" t="s">
        <v>5157</v>
      </c>
      <c r="V1365" s="824" t="s">
        <v>5213</v>
      </c>
      <c r="W1365" s="1101">
        <v>80</v>
      </c>
      <c r="X1365" s="656"/>
      <c r="Y1365" s="452"/>
      <c r="Z1365" s="453"/>
      <c r="AA1365" s="453"/>
      <c r="AB1365" s="453"/>
      <c r="AC1365" s="94"/>
      <c r="AD1365" s="1044"/>
      <c r="AE1365" s="358"/>
    </row>
    <row r="1366" spans="1:31">
      <c r="A1366" s="948">
        <f>IF(C1366="","",VLOOKUP(C1366,지역코드!$A$2:$C$163,2,0))</f>
        <v>49</v>
      </c>
      <c r="B1366" s="948" t="str">
        <f>IF(C1366="","",VLOOKUP(C1366,지역코드!$A$2:$C$163,3,0))</f>
        <v>경기</v>
      </c>
      <c r="C1366" s="165" t="s">
        <v>5076</v>
      </c>
      <c r="D1366" s="1044" t="s">
        <v>4152</v>
      </c>
      <c r="E1366" s="446"/>
      <c r="F1366" s="447"/>
      <c r="G1366" s="947"/>
      <c r="H1366" s="560"/>
      <c r="I1366" s="1321" t="s">
        <v>385</v>
      </c>
      <c r="J1366" s="1322"/>
      <c r="K1366" s="1323"/>
      <c r="L1366" s="947" t="s">
        <v>1476</v>
      </c>
      <c r="M1366" s="165" t="s">
        <v>1945</v>
      </c>
      <c r="N1366" s="446"/>
      <c r="O1366" s="165"/>
      <c r="P1366" s="1321" t="s">
        <v>385</v>
      </c>
      <c r="Q1366" s="1324"/>
      <c r="R1366" s="1074" t="s">
        <v>385</v>
      </c>
      <c r="S1366" s="66" t="s">
        <v>385</v>
      </c>
      <c r="T1366" s="1040"/>
      <c r="U1366" s="824" t="s">
        <v>5213</v>
      </c>
      <c r="V1366" s="825" t="s">
        <v>5212</v>
      </c>
      <c r="W1366" s="1101">
        <v>4096</v>
      </c>
      <c r="X1366" s="656"/>
      <c r="Y1366" s="452"/>
      <c r="Z1366" s="453"/>
      <c r="AA1366" s="453"/>
      <c r="AB1366" s="453"/>
      <c r="AC1366" s="94"/>
      <c r="AD1366" s="1044"/>
      <c r="AE1366" s="358"/>
    </row>
    <row r="1367" spans="1:31">
      <c r="A1367" s="948">
        <f>IF(C1367="","",VLOOKUP(C1367,지역코드!$A$2:$C$163,2,0))</f>
        <v>49</v>
      </c>
      <c r="B1367" s="948" t="str">
        <f>IF(C1367="","",VLOOKUP(C1367,지역코드!$A$2:$C$163,3,0))</f>
        <v>경기</v>
      </c>
      <c r="C1367" s="165" t="s">
        <v>5076</v>
      </c>
      <c r="D1367" s="1044" t="s">
        <v>4152</v>
      </c>
      <c r="E1367" s="446"/>
      <c r="F1367" s="447"/>
      <c r="G1367" s="947"/>
      <c r="H1367" s="560"/>
      <c r="I1367" s="1321" t="s">
        <v>5105</v>
      </c>
      <c r="J1367" s="1322"/>
      <c r="K1367" s="1323"/>
      <c r="L1367" s="947" t="s">
        <v>1313</v>
      </c>
      <c r="M1367" s="165" t="s">
        <v>5155</v>
      </c>
      <c r="N1367" s="446"/>
      <c r="O1367" s="165"/>
      <c r="P1367" s="1321" t="s">
        <v>5134</v>
      </c>
      <c r="Q1367" s="1324"/>
      <c r="R1367" s="944">
        <v>37.155917000000002</v>
      </c>
      <c r="S1367">
        <v>127.067628</v>
      </c>
      <c r="T1367" s="1040"/>
      <c r="U1367" s="504" t="s">
        <v>5157</v>
      </c>
      <c r="V1367" s="824" t="s">
        <v>5210</v>
      </c>
      <c r="W1367" s="1101">
        <v>80</v>
      </c>
      <c r="X1367" s="656"/>
      <c r="Y1367" s="452"/>
      <c r="Z1367" s="453"/>
      <c r="AA1367" s="453"/>
      <c r="AB1367" s="453"/>
      <c r="AC1367" s="94"/>
      <c r="AD1367" s="1044"/>
      <c r="AE1367" s="358"/>
    </row>
    <row r="1368" spans="1:31">
      <c r="A1368" s="948">
        <f>IF(C1368="","",VLOOKUP(C1368,지역코드!$A$2:$C$163,2,0))</f>
        <v>49</v>
      </c>
      <c r="B1368" s="948" t="str">
        <f>IF(C1368="","",VLOOKUP(C1368,지역코드!$A$2:$C$163,3,0))</f>
        <v>경기</v>
      </c>
      <c r="C1368" s="165" t="s">
        <v>5076</v>
      </c>
      <c r="D1368" s="1044" t="s">
        <v>4152</v>
      </c>
      <c r="E1368" s="446"/>
      <c r="F1368" s="447"/>
      <c r="G1368" s="947"/>
      <c r="H1368" s="560"/>
      <c r="I1368" s="1321" t="s">
        <v>385</v>
      </c>
      <c r="J1368" s="1322"/>
      <c r="K1368" s="1323"/>
      <c r="L1368" s="947" t="s">
        <v>1476</v>
      </c>
      <c r="M1368" s="165" t="s">
        <v>1945</v>
      </c>
      <c r="N1368" s="446"/>
      <c r="O1368" s="165"/>
      <c r="P1368" s="1321" t="s">
        <v>385</v>
      </c>
      <c r="Q1368" s="1324"/>
      <c r="R1368" s="1074" t="s">
        <v>385</v>
      </c>
      <c r="S1368" s="66" t="s">
        <v>385</v>
      </c>
      <c r="T1368" s="1040"/>
      <c r="U1368" s="824" t="s">
        <v>5210</v>
      </c>
      <c r="V1368" s="825" t="s">
        <v>5211</v>
      </c>
      <c r="W1368" s="1101">
        <v>4096</v>
      </c>
      <c r="X1368" s="656"/>
      <c r="Y1368" s="452"/>
      <c r="Z1368" s="453"/>
      <c r="AA1368" s="453"/>
      <c r="AB1368" s="453"/>
      <c r="AC1368" s="94"/>
      <c r="AD1368" s="1044"/>
      <c r="AE1368" s="358"/>
    </row>
    <row r="1369" spans="1:31">
      <c r="A1369" s="948">
        <f>IF(C1369="","",VLOOKUP(C1369,지역코드!$A$2:$C$163,2,0))</f>
        <v>49</v>
      </c>
      <c r="B1369" s="948" t="str">
        <f>IF(C1369="","",VLOOKUP(C1369,지역코드!$A$2:$C$163,3,0))</f>
        <v>경기</v>
      </c>
      <c r="C1369" s="165" t="s">
        <v>5076</v>
      </c>
      <c r="D1369" s="1044" t="s">
        <v>4152</v>
      </c>
      <c r="E1369" s="446"/>
      <c r="F1369" s="447"/>
      <c r="G1369" s="947"/>
      <c r="H1369" s="560"/>
      <c r="I1369" s="1321" t="s">
        <v>5107</v>
      </c>
      <c r="J1369" s="1322"/>
      <c r="K1369" s="1323"/>
      <c r="L1369" s="947" t="s">
        <v>1313</v>
      </c>
      <c r="M1369" s="165" t="s">
        <v>5155</v>
      </c>
      <c r="N1369" s="446"/>
      <c r="O1369" s="165"/>
      <c r="P1369" s="1321" t="s">
        <v>5135</v>
      </c>
      <c r="Q1369" s="1324"/>
      <c r="R1369" s="944">
        <v>37.155054999999997</v>
      </c>
      <c r="S1369">
        <v>127.06634</v>
      </c>
      <c r="T1369" s="1040"/>
      <c r="U1369" s="504" t="s">
        <v>5157</v>
      </c>
      <c r="V1369" s="824" t="s">
        <v>5214</v>
      </c>
      <c r="W1369" s="1101">
        <v>80</v>
      </c>
      <c r="X1369" s="656"/>
      <c r="Y1369" s="452"/>
      <c r="Z1369" s="453"/>
      <c r="AA1369" s="453"/>
      <c r="AB1369" s="453"/>
      <c r="AC1369" s="94"/>
      <c r="AD1369" s="1044"/>
      <c r="AE1369" s="358"/>
    </row>
    <row r="1370" spans="1:31">
      <c r="A1370" s="948">
        <f>IF(C1370="","",VLOOKUP(C1370,지역코드!$A$2:$C$163,2,0))</f>
        <v>49</v>
      </c>
      <c r="B1370" s="948" t="str">
        <f>IF(C1370="","",VLOOKUP(C1370,지역코드!$A$2:$C$163,3,0))</f>
        <v>경기</v>
      </c>
      <c r="C1370" s="165" t="s">
        <v>5076</v>
      </c>
      <c r="D1370" s="1044" t="s">
        <v>4152</v>
      </c>
      <c r="E1370" s="446"/>
      <c r="F1370" s="447"/>
      <c r="G1370" s="947"/>
      <c r="H1370" s="560"/>
      <c r="I1370" s="1321" t="s">
        <v>385</v>
      </c>
      <c r="J1370" s="1322"/>
      <c r="K1370" s="1323"/>
      <c r="L1370" s="947" t="s">
        <v>1476</v>
      </c>
      <c r="M1370" s="165" t="s">
        <v>1945</v>
      </c>
      <c r="N1370" s="446"/>
      <c r="O1370" s="165"/>
      <c r="P1370" s="1321" t="s">
        <v>385</v>
      </c>
      <c r="Q1370" s="1324"/>
      <c r="R1370" s="1074" t="s">
        <v>385</v>
      </c>
      <c r="S1370" s="66" t="s">
        <v>385</v>
      </c>
      <c r="T1370" s="1040"/>
      <c r="U1370" s="824" t="s">
        <v>5214</v>
      </c>
      <c r="V1370" s="825" t="s">
        <v>5215</v>
      </c>
      <c r="W1370" s="1101">
        <v>4096</v>
      </c>
      <c r="X1370" s="656"/>
      <c r="Y1370" s="452"/>
      <c r="Z1370" s="453"/>
      <c r="AA1370" s="453"/>
      <c r="AB1370" s="453"/>
      <c r="AC1370" s="94"/>
      <c r="AD1370" s="1044"/>
      <c r="AE1370" s="358"/>
    </row>
    <row r="1371" spans="1:31">
      <c r="A1371" s="948">
        <f>IF(C1371="","",VLOOKUP(C1371,지역코드!$A$2:$C$163,2,0))</f>
        <v>49</v>
      </c>
      <c r="B1371" s="948" t="str">
        <f>IF(C1371="","",VLOOKUP(C1371,지역코드!$A$2:$C$163,3,0))</f>
        <v>경기</v>
      </c>
      <c r="C1371" s="165" t="s">
        <v>5076</v>
      </c>
      <c r="D1371" s="1044" t="s">
        <v>4152</v>
      </c>
      <c r="E1371" s="446"/>
      <c r="F1371" s="447"/>
      <c r="G1371" s="947"/>
      <c r="H1371" s="560"/>
      <c r="I1371" s="1321" t="s">
        <v>5108</v>
      </c>
      <c r="J1371" s="1322"/>
      <c r="K1371" s="1323"/>
      <c r="L1371" s="947" t="s">
        <v>1313</v>
      </c>
      <c r="M1371" s="165" t="s">
        <v>5155</v>
      </c>
      <c r="N1371" s="446"/>
      <c r="O1371" s="165"/>
      <c r="P1371" s="1321" t="s">
        <v>5136</v>
      </c>
      <c r="Q1371" s="1324"/>
      <c r="R1371" s="944">
        <v>37.154837000000001</v>
      </c>
      <c r="S1371">
        <v>127.066018</v>
      </c>
      <c r="T1371" s="1040"/>
      <c r="U1371" s="504" t="s">
        <v>5157</v>
      </c>
      <c r="V1371" s="824" t="s">
        <v>5217</v>
      </c>
      <c r="W1371" s="1101">
        <v>80</v>
      </c>
      <c r="X1371" s="656"/>
      <c r="Y1371" s="452"/>
      <c r="Z1371" s="453"/>
      <c r="AA1371" s="453"/>
      <c r="AB1371" s="453"/>
      <c r="AC1371" s="94"/>
      <c r="AD1371" s="1044"/>
      <c r="AE1371" s="358"/>
    </row>
    <row r="1372" spans="1:31">
      <c r="A1372" s="948">
        <f>IF(C1372="","",VLOOKUP(C1372,지역코드!$A$2:$C$163,2,0))</f>
        <v>49</v>
      </c>
      <c r="B1372" s="948" t="str">
        <f>IF(C1372="","",VLOOKUP(C1372,지역코드!$A$2:$C$163,3,0))</f>
        <v>경기</v>
      </c>
      <c r="C1372" s="165" t="s">
        <v>5076</v>
      </c>
      <c r="D1372" s="1044" t="s">
        <v>4152</v>
      </c>
      <c r="E1372" s="446"/>
      <c r="F1372" s="447"/>
      <c r="G1372" s="947"/>
      <c r="H1372" s="560"/>
      <c r="I1372" s="1321" t="s">
        <v>385</v>
      </c>
      <c r="J1372" s="1322"/>
      <c r="K1372" s="1323"/>
      <c r="L1372" s="947" t="s">
        <v>1476</v>
      </c>
      <c r="M1372" s="165" t="s">
        <v>1945</v>
      </c>
      <c r="N1372" s="446"/>
      <c r="O1372" s="165"/>
      <c r="P1372" s="1321" t="s">
        <v>385</v>
      </c>
      <c r="Q1372" s="1324"/>
      <c r="R1372" s="1074" t="s">
        <v>385</v>
      </c>
      <c r="S1372" s="66" t="s">
        <v>385</v>
      </c>
      <c r="T1372" s="1040"/>
      <c r="U1372" s="824" t="s">
        <v>5217</v>
      </c>
      <c r="V1372" s="825" t="s">
        <v>5218</v>
      </c>
      <c r="W1372" s="1101">
        <v>4096</v>
      </c>
      <c r="X1372" s="656"/>
      <c r="Y1372" s="452"/>
      <c r="Z1372" s="453"/>
      <c r="AA1372" s="453"/>
      <c r="AB1372" s="453"/>
      <c r="AC1372" s="94"/>
      <c r="AD1372" s="1044"/>
      <c r="AE1372" s="358"/>
    </row>
    <row r="1373" spans="1:31">
      <c r="A1373" s="948">
        <f>IF(C1373="","",VLOOKUP(C1373,지역코드!$A$2:$C$163,2,0))</f>
        <v>49</v>
      </c>
      <c r="B1373" s="948" t="str">
        <f>IF(C1373="","",VLOOKUP(C1373,지역코드!$A$2:$C$163,3,0))</f>
        <v>경기</v>
      </c>
      <c r="C1373" s="165" t="s">
        <v>5076</v>
      </c>
      <c r="D1373" s="1044" t="s">
        <v>4152</v>
      </c>
      <c r="E1373" s="446"/>
      <c r="F1373" s="447"/>
      <c r="G1373" s="947"/>
      <c r="H1373" s="560"/>
      <c r="I1373" s="1321" t="s">
        <v>5109</v>
      </c>
      <c r="J1373" s="1322"/>
      <c r="K1373" s="1323"/>
      <c r="L1373" s="947" t="s">
        <v>1313</v>
      </c>
      <c r="M1373" s="165" t="s">
        <v>5155</v>
      </c>
      <c r="N1373" s="446"/>
      <c r="O1373" s="165"/>
      <c r="P1373" s="1321" t="s">
        <v>5135</v>
      </c>
      <c r="Q1373" s="1324"/>
      <c r="R1373" s="944">
        <v>37.153517000000001</v>
      </c>
      <c r="S1373">
        <v>127.064419</v>
      </c>
      <c r="T1373" s="1040"/>
      <c r="U1373" s="504" t="s">
        <v>5157</v>
      </c>
      <c r="V1373" s="824" t="s">
        <v>5219</v>
      </c>
      <c r="W1373" s="1101">
        <v>80</v>
      </c>
      <c r="X1373" s="656"/>
      <c r="Y1373" s="452"/>
      <c r="Z1373" s="453"/>
      <c r="AA1373" s="453"/>
      <c r="AB1373" s="453"/>
      <c r="AC1373" s="94"/>
      <c r="AD1373" s="1044"/>
      <c r="AE1373" s="358"/>
    </row>
    <row r="1374" spans="1:31">
      <c r="A1374" s="948">
        <f>IF(C1374="","",VLOOKUP(C1374,지역코드!$A$2:$C$163,2,0))</f>
        <v>49</v>
      </c>
      <c r="B1374" s="948" t="str">
        <f>IF(C1374="","",VLOOKUP(C1374,지역코드!$A$2:$C$163,3,0))</f>
        <v>경기</v>
      </c>
      <c r="C1374" s="165" t="s">
        <v>5076</v>
      </c>
      <c r="D1374" s="1044" t="s">
        <v>4152</v>
      </c>
      <c r="E1374" s="446"/>
      <c r="F1374" s="447"/>
      <c r="G1374" s="947"/>
      <c r="H1374" s="560"/>
      <c r="I1374" s="1321" t="s">
        <v>385</v>
      </c>
      <c r="J1374" s="1322"/>
      <c r="K1374" s="1323"/>
      <c r="L1374" s="947" t="s">
        <v>1476</v>
      </c>
      <c r="M1374" s="165" t="s">
        <v>1945</v>
      </c>
      <c r="N1374" s="446"/>
      <c r="O1374" s="165"/>
      <c r="P1374" s="1321" t="s">
        <v>385</v>
      </c>
      <c r="Q1374" s="1324"/>
      <c r="R1374" s="1074" t="s">
        <v>385</v>
      </c>
      <c r="S1374" s="66" t="s">
        <v>385</v>
      </c>
      <c r="T1374" s="1040"/>
      <c r="U1374" s="824" t="s">
        <v>5219</v>
      </c>
      <c r="V1374" s="825" t="s">
        <v>5220</v>
      </c>
      <c r="W1374" s="1101">
        <v>4096</v>
      </c>
      <c r="X1374" s="656"/>
      <c r="Y1374" s="452"/>
      <c r="Z1374" s="453"/>
      <c r="AA1374" s="453"/>
      <c r="AB1374" s="453"/>
      <c r="AC1374" s="94"/>
      <c r="AD1374" s="1044"/>
      <c r="AE1374" s="358"/>
    </row>
    <row r="1375" spans="1:31">
      <c r="A1375" s="948">
        <f>IF(C1375="","",VLOOKUP(C1375,지역코드!$A$2:$C$163,2,0))</f>
        <v>49</v>
      </c>
      <c r="B1375" s="948" t="str">
        <f>IF(C1375="","",VLOOKUP(C1375,지역코드!$A$2:$C$163,3,0))</f>
        <v>경기</v>
      </c>
      <c r="C1375" s="165" t="s">
        <v>5076</v>
      </c>
      <c r="D1375" s="1044" t="s">
        <v>4152</v>
      </c>
      <c r="E1375" s="446"/>
      <c r="F1375" s="447"/>
      <c r="G1375" s="947"/>
      <c r="H1375" s="560"/>
      <c r="I1375" s="1390" t="s">
        <v>5138</v>
      </c>
      <c r="J1375" s="1322"/>
      <c r="K1375" s="1323"/>
      <c r="L1375" s="947" t="s">
        <v>1313</v>
      </c>
      <c r="M1375" s="165" t="s">
        <v>5155</v>
      </c>
      <c r="N1375" s="446"/>
      <c r="O1375" s="165"/>
      <c r="P1375" s="1321" t="s">
        <v>5145</v>
      </c>
      <c r="Q1375" s="1324"/>
      <c r="R1375" s="944">
        <v>37.153056999999997</v>
      </c>
      <c r="S1375">
        <v>127.063796</v>
      </c>
      <c r="T1375" s="1040"/>
      <c r="U1375" s="504" t="s">
        <v>5157</v>
      </c>
      <c r="V1375" s="824" t="s">
        <v>5221</v>
      </c>
      <c r="W1375" s="1101">
        <v>80</v>
      </c>
      <c r="X1375" s="656"/>
      <c r="Y1375" s="452"/>
      <c r="Z1375" s="453"/>
      <c r="AA1375" s="453"/>
      <c r="AB1375" s="453"/>
      <c r="AC1375" s="94"/>
      <c r="AD1375" s="1044"/>
      <c r="AE1375" s="358"/>
    </row>
    <row r="1376" spans="1:31">
      <c r="A1376" s="948">
        <f>IF(C1376="","",VLOOKUP(C1376,지역코드!$A$2:$C$163,2,0))</f>
        <v>49</v>
      </c>
      <c r="B1376" s="948" t="str">
        <f>IF(C1376="","",VLOOKUP(C1376,지역코드!$A$2:$C$163,3,0))</f>
        <v>경기</v>
      </c>
      <c r="C1376" s="165" t="s">
        <v>5076</v>
      </c>
      <c r="D1376" s="1044" t="s">
        <v>4152</v>
      </c>
      <c r="E1376" s="446"/>
      <c r="F1376" s="447"/>
      <c r="G1376" s="947"/>
      <c r="H1376" s="560"/>
      <c r="I1376" s="1390" t="s">
        <v>385</v>
      </c>
      <c r="J1376" s="1322"/>
      <c r="K1376" s="1323"/>
      <c r="L1376" s="947" t="s">
        <v>1476</v>
      </c>
      <c r="M1376" s="165" t="s">
        <v>1945</v>
      </c>
      <c r="N1376" s="446"/>
      <c r="O1376" s="165"/>
      <c r="P1376" s="1321" t="s">
        <v>385</v>
      </c>
      <c r="Q1376" s="1324"/>
      <c r="R1376" s="1074" t="s">
        <v>385</v>
      </c>
      <c r="S1376" s="66" t="s">
        <v>385</v>
      </c>
      <c r="T1376" s="1040"/>
      <c r="U1376" s="824" t="s">
        <v>5221</v>
      </c>
      <c r="V1376" s="825" t="s">
        <v>5222</v>
      </c>
      <c r="W1376" s="1101">
        <v>4096</v>
      </c>
      <c r="X1376" s="656"/>
      <c r="Y1376" s="452"/>
      <c r="Z1376" s="453"/>
      <c r="AA1376" s="453"/>
      <c r="AB1376" s="453"/>
      <c r="AC1376" s="94"/>
      <c r="AD1376" s="1044"/>
      <c r="AE1376" s="358"/>
    </row>
    <row r="1377" spans="1:32">
      <c r="A1377" s="948">
        <f>IF(C1377="","",VLOOKUP(C1377,지역코드!$A$2:$C$163,2,0))</f>
        <v>49</v>
      </c>
      <c r="B1377" s="948" t="str">
        <f>IF(C1377="","",VLOOKUP(C1377,지역코드!$A$2:$C$163,3,0))</f>
        <v>경기</v>
      </c>
      <c r="C1377" s="165" t="s">
        <v>5076</v>
      </c>
      <c r="D1377" s="1044" t="s">
        <v>4152</v>
      </c>
      <c r="E1377" s="446"/>
      <c r="F1377" s="447"/>
      <c r="G1377" s="947"/>
      <c r="H1377" s="560"/>
      <c r="I1377" s="1390" t="s">
        <v>5144</v>
      </c>
      <c r="J1377" s="1322"/>
      <c r="K1377" s="1323"/>
      <c r="L1377" s="947" t="s">
        <v>1313</v>
      </c>
      <c r="M1377" s="165" t="s">
        <v>5155</v>
      </c>
      <c r="N1377" s="446"/>
      <c r="O1377" s="165"/>
      <c r="P1377" s="1321" t="s">
        <v>5146</v>
      </c>
      <c r="Q1377" s="1324"/>
      <c r="R1377" s="944">
        <v>37.153072999999999</v>
      </c>
      <c r="S1377">
        <v>127.06363399999999</v>
      </c>
      <c r="T1377" s="1040"/>
      <c r="U1377" s="504" t="s">
        <v>5157</v>
      </c>
      <c r="V1377" s="824" t="s">
        <v>5223</v>
      </c>
      <c r="W1377" s="1101">
        <v>80</v>
      </c>
      <c r="X1377" s="656"/>
      <c r="Y1377" s="452"/>
      <c r="Z1377" s="453"/>
      <c r="AA1377" s="453"/>
      <c r="AB1377" s="453"/>
      <c r="AC1377" s="94"/>
      <c r="AD1377" s="1044"/>
      <c r="AE1377" s="358"/>
    </row>
    <row r="1378" spans="1:32">
      <c r="A1378" s="948">
        <f>IF(C1378="","",VLOOKUP(C1378,지역코드!$A$2:$C$163,2,0))</f>
        <v>49</v>
      </c>
      <c r="B1378" s="948" t="str">
        <f>IF(C1378="","",VLOOKUP(C1378,지역코드!$A$2:$C$163,3,0))</f>
        <v>경기</v>
      </c>
      <c r="C1378" s="165" t="s">
        <v>5076</v>
      </c>
      <c r="D1378" s="1044" t="s">
        <v>4152</v>
      </c>
      <c r="E1378" s="446"/>
      <c r="F1378" s="447"/>
      <c r="G1378" s="947"/>
      <c r="H1378" s="560"/>
      <c r="I1378" s="1390" t="s">
        <v>385</v>
      </c>
      <c r="J1378" s="1322"/>
      <c r="K1378" s="1323"/>
      <c r="L1378" s="947" t="s">
        <v>1476</v>
      </c>
      <c r="M1378" s="165" t="s">
        <v>1945</v>
      </c>
      <c r="N1378" s="446"/>
      <c r="O1378" s="165"/>
      <c r="P1378" s="1321" t="s">
        <v>385</v>
      </c>
      <c r="Q1378" s="1324"/>
      <c r="R1378" s="1074" t="s">
        <v>385</v>
      </c>
      <c r="S1378" s="66" t="s">
        <v>385</v>
      </c>
      <c r="T1378" s="1040"/>
      <c r="U1378" s="824" t="s">
        <v>5223</v>
      </c>
      <c r="V1378" s="825" t="s">
        <v>5224</v>
      </c>
      <c r="W1378" s="1101">
        <v>4096</v>
      </c>
      <c r="X1378" s="656"/>
      <c r="Y1378" s="452"/>
      <c r="Z1378" s="453"/>
      <c r="AA1378" s="453"/>
      <c r="AB1378" s="453"/>
      <c r="AC1378" s="94"/>
      <c r="AD1378" s="1044"/>
      <c r="AE1378" s="358"/>
    </row>
    <row r="1379" spans="1:32">
      <c r="A1379" s="948">
        <f>IF(C1379="","",VLOOKUP(C1379,지역코드!$A$2:$C$163,2,0))</f>
        <v>49</v>
      </c>
      <c r="B1379" s="948" t="str">
        <f>IF(C1379="","",VLOOKUP(C1379,지역코드!$A$2:$C$163,3,0))</f>
        <v>경기</v>
      </c>
      <c r="C1379" s="165" t="s">
        <v>5076</v>
      </c>
      <c r="D1379" s="1044" t="s">
        <v>4152</v>
      </c>
      <c r="E1379" s="446"/>
      <c r="F1379" s="447"/>
      <c r="G1379" s="947"/>
      <c r="H1379" s="560"/>
      <c r="I1379" s="1390" t="s">
        <v>5143</v>
      </c>
      <c r="J1379" s="1322"/>
      <c r="K1379" s="1323"/>
      <c r="L1379" s="947" t="s">
        <v>1313</v>
      </c>
      <c r="M1379" s="165" t="s">
        <v>5155</v>
      </c>
      <c r="N1379" s="446"/>
      <c r="O1379" s="165"/>
      <c r="P1379" s="1321" t="s">
        <v>5147</v>
      </c>
      <c r="Q1379" s="1324"/>
      <c r="R1379" s="944">
        <v>37.150359000000002</v>
      </c>
      <c r="S1379">
        <v>127.062309</v>
      </c>
      <c r="T1379" s="1040"/>
      <c r="U1379" s="504" t="s">
        <v>5157</v>
      </c>
      <c r="V1379" s="824" t="s">
        <v>5225</v>
      </c>
      <c r="W1379" s="1101">
        <v>80</v>
      </c>
      <c r="X1379" s="656"/>
      <c r="Y1379" s="452"/>
      <c r="Z1379" s="453"/>
      <c r="AA1379" s="453"/>
      <c r="AB1379" s="453"/>
      <c r="AC1379" s="94"/>
      <c r="AD1379" s="1044"/>
      <c r="AE1379" s="358"/>
    </row>
    <row r="1380" spans="1:32">
      <c r="A1380" s="948">
        <f>IF(C1380="","",VLOOKUP(C1380,지역코드!$A$2:$C$163,2,0))</f>
        <v>49</v>
      </c>
      <c r="B1380" s="948" t="str">
        <f>IF(C1380="","",VLOOKUP(C1380,지역코드!$A$2:$C$163,3,0))</f>
        <v>경기</v>
      </c>
      <c r="C1380" s="165" t="s">
        <v>5076</v>
      </c>
      <c r="D1380" s="1044" t="s">
        <v>4152</v>
      </c>
      <c r="E1380" s="446"/>
      <c r="F1380" s="447"/>
      <c r="G1380" s="947"/>
      <c r="H1380" s="560"/>
      <c r="I1380" s="1390" t="s">
        <v>385</v>
      </c>
      <c r="J1380" s="1322"/>
      <c r="K1380" s="1323"/>
      <c r="L1380" s="947" t="s">
        <v>1476</v>
      </c>
      <c r="M1380" s="165" t="s">
        <v>1945</v>
      </c>
      <c r="N1380" s="446"/>
      <c r="O1380" s="165"/>
      <c r="P1380" s="1321" t="s">
        <v>385</v>
      </c>
      <c r="Q1380" s="1324"/>
      <c r="R1380" s="1074" t="s">
        <v>385</v>
      </c>
      <c r="S1380" s="66" t="s">
        <v>385</v>
      </c>
      <c r="T1380" s="1040"/>
      <c r="U1380" s="824" t="s">
        <v>5225</v>
      </c>
      <c r="V1380" s="825" t="s">
        <v>5226</v>
      </c>
      <c r="W1380" s="1101">
        <v>4096</v>
      </c>
      <c r="X1380" s="656"/>
      <c r="Y1380" s="452"/>
      <c r="Z1380" s="453"/>
      <c r="AA1380" s="453"/>
      <c r="AB1380" s="453"/>
      <c r="AC1380" s="94"/>
      <c r="AD1380" s="1044"/>
      <c r="AE1380" s="358"/>
    </row>
    <row r="1381" spans="1:32">
      <c r="A1381" s="948">
        <f>IF(C1381="","",VLOOKUP(C1381,지역코드!$A$2:$C$163,2,0))</f>
        <v>49</v>
      </c>
      <c r="B1381" s="948" t="str">
        <f>IF(C1381="","",VLOOKUP(C1381,지역코드!$A$2:$C$163,3,0))</f>
        <v>경기</v>
      </c>
      <c r="C1381" s="165" t="s">
        <v>5076</v>
      </c>
      <c r="D1381" s="1044" t="s">
        <v>4152</v>
      </c>
      <c r="E1381" s="446"/>
      <c r="F1381" s="447"/>
      <c r="G1381" s="947"/>
      <c r="H1381" s="560"/>
      <c r="I1381" s="1390" t="s">
        <v>5139</v>
      </c>
      <c r="J1381" s="1322"/>
      <c r="K1381" s="1323"/>
      <c r="L1381" s="947" t="s">
        <v>1313</v>
      </c>
      <c r="M1381" s="165" t="s">
        <v>5155</v>
      </c>
      <c r="N1381" s="446"/>
      <c r="O1381" s="165"/>
      <c r="P1381" s="1321" t="s">
        <v>5148</v>
      </c>
      <c r="Q1381" s="1324"/>
      <c r="R1381" s="944">
        <v>37.146025000000002</v>
      </c>
      <c r="S1381">
        <v>127.06199700000001</v>
      </c>
      <c r="T1381" s="1040"/>
      <c r="U1381" s="504" t="s">
        <v>5157</v>
      </c>
      <c r="V1381" s="824" t="s">
        <v>5227</v>
      </c>
      <c r="W1381" s="1101">
        <v>80</v>
      </c>
      <c r="X1381" s="656"/>
      <c r="Y1381" s="452"/>
      <c r="Z1381" s="453"/>
      <c r="AA1381" s="453"/>
      <c r="AB1381" s="453"/>
      <c r="AC1381" s="94"/>
      <c r="AD1381" s="1044"/>
      <c r="AE1381" s="358"/>
    </row>
    <row r="1382" spans="1:32">
      <c r="A1382" s="948">
        <f>IF(C1382="","",VLOOKUP(C1382,지역코드!$A$2:$C$163,2,0))</f>
        <v>49</v>
      </c>
      <c r="B1382" s="948" t="str">
        <f>IF(C1382="","",VLOOKUP(C1382,지역코드!$A$2:$C$163,3,0))</f>
        <v>경기</v>
      </c>
      <c r="C1382" s="165" t="s">
        <v>5076</v>
      </c>
      <c r="D1382" s="1044" t="s">
        <v>4152</v>
      </c>
      <c r="E1382" s="446"/>
      <c r="F1382" s="447"/>
      <c r="G1382" s="947"/>
      <c r="H1382" s="560"/>
      <c r="I1382" s="1321" t="s">
        <v>385</v>
      </c>
      <c r="J1382" s="1322"/>
      <c r="K1382" s="1323"/>
      <c r="L1382" s="947" t="s">
        <v>1476</v>
      </c>
      <c r="M1382" s="165" t="s">
        <v>1945</v>
      </c>
      <c r="N1382" s="446"/>
      <c r="O1382" s="165"/>
      <c r="P1382" s="1321" t="s">
        <v>385</v>
      </c>
      <c r="Q1382" s="1324"/>
      <c r="R1382" s="1074" t="s">
        <v>385</v>
      </c>
      <c r="S1382" s="66" t="s">
        <v>385</v>
      </c>
      <c r="T1382" s="1040"/>
      <c r="U1382" s="824" t="s">
        <v>5227</v>
      </c>
      <c r="V1382" s="825" t="s">
        <v>5228</v>
      </c>
      <c r="W1382" s="1101">
        <v>4096</v>
      </c>
      <c r="X1382" s="656"/>
      <c r="Y1382" s="452"/>
      <c r="Z1382" s="453"/>
      <c r="AA1382" s="453"/>
      <c r="AB1382" s="453"/>
      <c r="AC1382" s="94"/>
      <c r="AD1382" s="1044"/>
      <c r="AE1382" s="358"/>
    </row>
    <row r="1383" spans="1:32">
      <c r="A1383" s="948">
        <f>IF(C1383="","",VLOOKUP(C1383,지역코드!$A$2:$C$163,2,0))</f>
        <v>49</v>
      </c>
      <c r="B1383" s="948" t="str">
        <f>IF(C1383="","",VLOOKUP(C1383,지역코드!$A$2:$C$163,3,0))</f>
        <v>경기</v>
      </c>
      <c r="C1383" s="165" t="s">
        <v>5076</v>
      </c>
      <c r="D1383" s="1044" t="s">
        <v>4152</v>
      </c>
      <c r="E1383" s="446"/>
      <c r="F1383" s="447"/>
      <c r="G1383" s="947"/>
      <c r="H1383" s="560"/>
      <c r="I1383" s="1390" t="s">
        <v>5140</v>
      </c>
      <c r="J1383" s="1322"/>
      <c r="K1383" s="1323"/>
      <c r="L1383" s="947" t="s">
        <v>1313</v>
      </c>
      <c r="M1383" s="165" t="s">
        <v>5155</v>
      </c>
      <c r="N1383" s="446"/>
      <c r="O1383" s="165"/>
      <c r="P1383" s="1321" t="s">
        <v>5149</v>
      </c>
      <c r="Q1383" s="1324"/>
      <c r="R1383" s="944">
        <v>37.144238000000001</v>
      </c>
      <c r="S1383">
        <v>127.061775</v>
      </c>
      <c r="T1383" s="1040"/>
      <c r="U1383" s="504" t="s">
        <v>5157</v>
      </c>
      <c r="V1383" s="824" t="s">
        <v>5229</v>
      </c>
      <c r="W1383" s="1101">
        <v>80</v>
      </c>
      <c r="X1383" s="656"/>
      <c r="Y1383" s="452"/>
      <c r="Z1383" s="453"/>
      <c r="AA1383" s="453"/>
      <c r="AB1383" s="453"/>
      <c r="AC1383" s="94"/>
      <c r="AD1383" s="1044"/>
      <c r="AE1383" s="358"/>
    </row>
    <row r="1384" spans="1:32">
      <c r="A1384" s="948">
        <f>IF(C1384="","",VLOOKUP(C1384,지역코드!$A$2:$C$163,2,0))</f>
        <v>49</v>
      </c>
      <c r="B1384" s="948" t="str">
        <f>IF(C1384="","",VLOOKUP(C1384,지역코드!$A$2:$C$163,3,0))</f>
        <v>경기</v>
      </c>
      <c r="C1384" s="165" t="s">
        <v>5076</v>
      </c>
      <c r="D1384" s="1044" t="s">
        <v>4152</v>
      </c>
      <c r="E1384" s="446"/>
      <c r="F1384" s="447"/>
      <c r="G1384" s="947"/>
      <c r="H1384" s="560"/>
      <c r="I1384" s="1321" t="s">
        <v>385</v>
      </c>
      <c r="J1384" s="1322"/>
      <c r="K1384" s="1323"/>
      <c r="L1384" s="947" t="s">
        <v>1476</v>
      </c>
      <c r="M1384" s="165" t="s">
        <v>1945</v>
      </c>
      <c r="N1384" s="446"/>
      <c r="O1384" s="165"/>
      <c r="P1384" s="1321" t="s">
        <v>385</v>
      </c>
      <c r="Q1384" s="1324"/>
      <c r="R1384" s="1074" t="s">
        <v>385</v>
      </c>
      <c r="S1384" s="66" t="s">
        <v>385</v>
      </c>
      <c r="T1384" s="1040"/>
      <c r="U1384" s="824" t="s">
        <v>5229</v>
      </c>
      <c r="V1384" s="825" t="s">
        <v>5230</v>
      </c>
      <c r="W1384" s="1101">
        <v>4096</v>
      </c>
      <c r="X1384" s="656"/>
      <c r="Y1384" s="452"/>
      <c r="Z1384" s="453"/>
      <c r="AA1384" s="453"/>
      <c r="AB1384" s="453"/>
      <c r="AC1384" s="94"/>
      <c r="AD1384" s="1044"/>
      <c r="AE1384" s="358"/>
    </row>
    <row r="1385" spans="1:32">
      <c r="A1385" s="948">
        <f>IF(C1385="","",VLOOKUP(C1385,지역코드!$A$2:$C$163,2,0))</f>
        <v>49</v>
      </c>
      <c r="B1385" s="948" t="str">
        <f>IF(C1385="","",VLOOKUP(C1385,지역코드!$A$2:$C$163,3,0))</f>
        <v>경기</v>
      </c>
      <c r="C1385" s="165" t="s">
        <v>5076</v>
      </c>
      <c r="D1385" s="1044" t="s">
        <v>4152</v>
      </c>
      <c r="E1385" s="446"/>
      <c r="F1385" s="447"/>
      <c r="G1385" s="947"/>
      <c r="H1385" s="560"/>
      <c r="I1385" s="1390" t="s">
        <v>5141</v>
      </c>
      <c r="J1385" s="1322"/>
      <c r="K1385" s="1323"/>
      <c r="L1385" s="947" t="s">
        <v>1313</v>
      </c>
      <c r="M1385" s="165" t="s">
        <v>5155</v>
      </c>
      <c r="N1385" s="446"/>
      <c r="O1385" s="165"/>
      <c r="P1385" s="1321" t="s">
        <v>5148</v>
      </c>
      <c r="Q1385" s="1324"/>
      <c r="R1385" s="944">
        <v>37.143647999999999</v>
      </c>
      <c r="S1385">
        <v>127.061727</v>
      </c>
      <c r="T1385" s="1040"/>
      <c r="U1385" s="504" t="s">
        <v>5157</v>
      </c>
      <c r="V1385" s="824" t="s">
        <v>5231</v>
      </c>
      <c r="W1385" s="1101">
        <v>80</v>
      </c>
      <c r="X1385" s="656"/>
      <c r="Y1385" s="452"/>
      <c r="Z1385" s="453"/>
      <c r="AA1385" s="453"/>
      <c r="AB1385" s="453"/>
      <c r="AC1385" s="94"/>
      <c r="AD1385" s="1044"/>
      <c r="AE1385" s="358"/>
    </row>
    <row r="1386" spans="1:32">
      <c r="A1386" s="948">
        <f>IF(C1386="","",VLOOKUP(C1386,지역코드!$A$2:$C$163,2,0))</f>
        <v>49</v>
      </c>
      <c r="B1386" s="948" t="str">
        <f>IF(C1386="","",VLOOKUP(C1386,지역코드!$A$2:$C$163,3,0))</f>
        <v>경기</v>
      </c>
      <c r="C1386" s="165" t="s">
        <v>5076</v>
      </c>
      <c r="D1386" s="1044" t="s">
        <v>4152</v>
      </c>
      <c r="E1386" s="446"/>
      <c r="F1386" s="447"/>
      <c r="G1386" s="947"/>
      <c r="H1386" s="560"/>
      <c r="I1386" s="1321" t="s">
        <v>385</v>
      </c>
      <c r="J1386" s="1322"/>
      <c r="K1386" s="1323"/>
      <c r="L1386" s="947" t="s">
        <v>1476</v>
      </c>
      <c r="M1386" s="165" t="s">
        <v>1945</v>
      </c>
      <c r="N1386" s="446"/>
      <c r="O1386" s="165"/>
      <c r="P1386" s="1321" t="s">
        <v>385</v>
      </c>
      <c r="Q1386" s="1324"/>
      <c r="R1386" s="1074" t="s">
        <v>385</v>
      </c>
      <c r="S1386" s="66" t="s">
        <v>385</v>
      </c>
      <c r="T1386" s="1040"/>
      <c r="U1386" s="824" t="s">
        <v>5231</v>
      </c>
      <c r="V1386" s="825" t="s">
        <v>5232</v>
      </c>
      <c r="W1386" s="1101">
        <v>4096</v>
      </c>
      <c r="X1386" s="656"/>
      <c r="Y1386" s="452"/>
      <c r="Z1386" s="453"/>
      <c r="AA1386" s="453"/>
      <c r="AB1386" s="453"/>
      <c r="AC1386" s="94"/>
      <c r="AD1386" s="1044"/>
      <c r="AE1386" s="358"/>
    </row>
    <row r="1387" spans="1:32">
      <c r="A1387" s="948">
        <f>IF(C1387="","",VLOOKUP(C1387,지역코드!$A$2:$C$163,2,0))</f>
        <v>49</v>
      </c>
      <c r="B1387" s="948" t="str">
        <f>IF(C1387="","",VLOOKUP(C1387,지역코드!$A$2:$C$163,3,0))</f>
        <v>경기</v>
      </c>
      <c r="C1387" s="165" t="s">
        <v>5076</v>
      </c>
      <c r="D1387" s="1044" t="s">
        <v>4152</v>
      </c>
      <c r="E1387" s="446"/>
      <c r="F1387" s="447"/>
      <c r="G1387" s="947"/>
      <c r="H1387" s="560"/>
      <c r="I1387" s="1390" t="s">
        <v>5142</v>
      </c>
      <c r="J1387" s="1322"/>
      <c r="K1387" s="1323"/>
      <c r="L1387" s="947" t="s">
        <v>1313</v>
      </c>
      <c r="M1387" s="165" t="s">
        <v>5155</v>
      </c>
      <c r="N1387" s="446"/>
      <c r="O1387" s="165"/>
      <c r="P1387" s="1321" t="s">
        <v>5150</v>
      </c>
      <c r="Q1387" s="1324"/>
      <c r="R1387" s="944">
        <v>37.143036000000002</v>
      </c>
      <c r="S1387">
        <v>127.06166899999999</v>
      </c>
      <c r="T1387" s="1040"/>
      <c r="U1387" s="504" t="s">
        <v>5157</v>
      </c>
      <c r="V1387" s="824" t="s">
        <v>5216</v>
      </c>
      <c r="W1387" s="1101">
        <v>80</v>
      </c>
      <c r="X1387" s="656"/>
      <c r="Y1387" s="452"/>
      <c r="Z1387" s="453"/>
      <c r="AA1387" s="453"/>
      <c r="AB1387" s="453"/>
      <c r="AC1387" s="94"/>
      <c r="AD1387" s="1044"/>
      <c r="AE1387" s="358"/>
    </row>
    <row r="1388" spans="1:32" ht="17.25" thickBot="1">
      <c r="A1388" s="948">
        <f>IF(C1388="","",VLOOKUP(C1388,지역코드!$A$2:$C$163,2,0))</f>
        <v>49</v>
      </c>
      <c r="B1388" s="948" t="str">
        <f>IF(C1388="","",VLOOKUP(C1388,지역코드!$A$2:$C$163,3,0))</f>
        <v>경기</v>
      </c>
      <c r="C1388" s="165" t="s">
        <v>5076</v>
      </c>
      <c r="D1388" s="1044" t="s">
        <v>4152</v>
      </c>
      <c r="E1388" s="446"/>
      <c r="F1388" s="447"/>
      <c r="G1388" s="947"/>
      <c r="H1388" s="560"/>
      <c r="I1388" s="1325" t="s">
        <v>385</v>
      </c>
      <c r="J1388" s="1331"/>
      <c r="K1388" s="1332"/>
      <c r="L1388" s="947" t="s">
        <v>1476</v>
      </c>
      <c r="M1388" s="165" t="s">
        <v>1945</v>
      </c>
      <c r="N1388" s="446"/>
      <c r="O1388" s="165"/>
      <c r="P1388" s="1321" t="s">
        <v>385</v>
      </c>
      <c r="Q1388" s="1324"/>
      <c r="R1388" s="1074" t="s">
        <v>385</v>
      </c>
      <c r="S1388" s="66" t="s">
        <v>385</v>
      </c>
      <c r="T1388" s="1040"/>
      <c r="U1388" s="824" t="s">
        <v>5216</v>
      </c>
      <c r="V1388" s="825" t="s">
        <v>5233</v>
      </c>
      <c r="W1388" s="1101">
        <v>4096</v>
      </c>
      <c r="X1388" s="656"/>
      <c r="Y1388" s="452"/>
      <c r="Z1388" s="453"/>
      <c r="AA1388" s="453"/>
      <c r="AB1388" s="453"/>
      <c r="AC1388" s="94"/>
      <c r="AD1388" s="1044"/>
      <c r="AE1388" s="358"/>
      <c r="AF1388" s="712"/>
    </row>
    <row r="1389" spans="1:32" ht="21" thickBot="1">
      <c r="A1389" s="1337" t="s">
        <v>4911</v>
      </c>
      <c r="B1389" s="1338"/>
      <c r="C1389" s="1338"/>
      <c r="D1389" s="1338"/>
      <c r="E1389" s="1338"/>
      <c r="F1389" s="1338"/>
      <c r="G1389" s="1338"/>
      <c r="H1389" s="1338"/>
      <c r="I1389" s="1338"/>
      <c r="J1389" s="1338"/>
      <c r="K1389" s="1338"/>
      <c r="L1389" s="1338"/>
      <c r="M1389" s="1338"/>
      <c r="N1389" s="1338"/>
      <c r="O1389" s="1338"/>
      <c r="P1389" s="1338"/>
      <c r="Q1389" s="1338"/>
      <c r="R1389" s="1338"/>
      <c r="S1389" s="1338"/>
      <c r="T1389" s="1338"/>
      <c r="U1389" s="1338"/>
      <c r="V1389" s="1338"/>
      <c r="W1389" s="1338"/>
      <c r="X1389" s="1338"/>
      <c r="Y1389" s="1338"/>
      <c r="Z1389" s="1338"/>
      <c r="AA1389" s="1338"/>
      <c r="AB1389" s="1338"/>
      <c r="AC1389" s="1338"/>
      <c r="AD1389" s="1338"/>
      <c r="AE1389" s="1339"/>
    </row>
    <row r="1390" spans="1:32">
      <c r="A1390" s="948">
        <f>IF(C1390="","",VLOOKUP(C1390,지역코드!$A$2:$C$163,2,0))</f>
        <v>50</v>
      </c>
      <c r="B1390" s="948" t="str">
        <f>IF(C1390="","",VLOOKUP(C1390,지역코드!$A$2:$C$163,3,0))</f>
        <v>경기</v>
      </c>
      <c r="C1390" s="165" t="s">
        <v>4889</v>
      </c>
      <c r="D1390" s="1044" t="s">
        <v>4152</v>
      </c>
      <c r="E1390" s="446"/>
      <c r="F1390" s="447"/>
      <c r="G1390" s="224"/>
      <c r="H1390" s="564"/>
      <c r="I1390" s="1352" t="s">
        <v>4912</v>
      </c>
      <c r="J1390" s="1353"/>
      <c r="K1390" s="1354"/>
      <c r="L1390" s="947" t="s">
        <v>580</v>
      </c>
      <c r="M1390" s="165"/>
      <c r="N1390" s="446"/>
      <c r="O1390" s="165"/>
      <c r="P1390" s="1352"/>
      <c r="Q1390" s="1355"/>
      <c r="R1390" s="165"/>
      <c r="S1390" s="198"/>
      <c r="T1390" s="1046"/>
      <c r="U1390" s="1048" t="s">
        <v>509</v>
      </c>
      <c r="V1390" s="1080" t="s">
        <v>346</v>
      </c>
      <c r="W1390" s="1101" t="s">
        <v>4145</v>
      </c>
      <c r="X1390" s="660"/>
      <c r="Y1390" s="471"/>
      <c r="Z1390" s="472"/>
      <c r="AA1390" s="472"/>
      <c r="AB1390" s="472"/>
      <c r="AC1390" s="221"/>
      <c r="AD1390" s="1044"/>
      <c r="AE1390" s="53"/>
    </row>
    <row r="1391" spans="1:32">
      <c r="A1391" s="944">
        <f>IF(C1391="","",VLOOKUP(C1391,지역코드!$A$2:$C$163,2,0))</f>
        <v>50</v>
      </c>
      <c r="B1391" s="944" t="str">
        <f>IF(C1391="","",VLOOKUP(C1391,지역코드!$A$2:$C$163,3,0))</f>
        <v>경기</v>
      </c>
      <c r="C1391" s="943" t="s">
        <v>4889</v>
      </c>
      <c r="D1391" s="1044" t="s">
        <v>385</v>
      </c>
      <c r="E1391" s="446"/>
      <c r="F1391" s="447"/>
      <c r="G1391" s="224"/>
      <c r="H1391" s="564"/>
      <c r="I1391" s="1321" t="s">
        <v>4912</v>
      </c>
      <c r="J1391" s="1322"/>
      <c r="K1391" s="1323"/>
      <c r="L1391" s="947" t="s">
        <v>2267</v>
      </c>
      <c r="M1391" s="165"/>
      <c r="N1391" s="446"/>
      <c r="O1391" s="165"/>
      <c r="P1391" s="1321"/>
      <c r="Q1391" s="1324"/>
      <c r="R1391" s="165"/>
      <c r="S1391" s="198"/>
      <c r="T1391" s="1040"/>
      <c r="U1391" s="942" t="s">
        <v>5038</v>
      </c>
      <c r="V1391" s="1049" t="s">
        <v>5037</v>
      </c>
      <c r="W1391" s="1021" t="s">
        <v>5026</v>
      </c>
      <c r="X1391" s="656"/>
      <c r="Y1391" s="471"/>
      <c r="Z1391" s="472"/>
      <c r="AA1391" s="472"/>
      <c r="AB1391" s="472"/>
      <c r="AC1391" s="221"/>
      <c r="AD1391" s="1044"/>
      <c r="AE1391" s="53"/>
    </row>
    <row r="1392" spans="1:32">
      <c r="A1392" s="944">
        <f>IF(C1392="","",VLOOKUP(C1392,지역코드!$A$2:$C$163,2,0))</f>
        <v>50</v>
      </c>
      <c r="B1392" s="944" t="str">
        <f>IF(C1392="","",VLOOKUP(C1392,지역코드!$A$2:$C$163,3,0))</f>
        <v>경기</v>
      </c>
      <c r="C1392" s="943" t="s">
        <v>4889</v>
      </c>
      <c r="D1392" s="1040" t="s">
        <v>385</v>
      </c>
      <c r="E1392" s="950"/>
      <c r="F1392" s="951"/>
      <c r="G1392" s="1082"/>
      <c r="H1392" s="566"/>
      <c r="I1392" s="1321" t="s">
        <v>4987</v>
      </c>
      <c r="J1392" s="1322"/>
      <c r="K1392" s="1323"/>
      <c r="L1392" s="941" t="s">
        <v>1313</v>
      </c>
      <c r="M1392" s="943" t="s">
        <v>318</v>
      </c>
      <c r="N1392" s="950"/>
      <c r="O1392" s="943"/>
      <c r="P1392" s="1321" t="s">
        <v>5002</v>
      </c>
      <c r="Q1392" s="1324"/>
      <c r="R1392" s="943">
        <v>37.259210000000003</v>
      </c>
      <c r="S1392" s="39">
        <v>127.21718420000001</v>
      </c>
      <c r="T1392" s="1040" t="s">
        <v>4994</v>
      </c>
      <c r="U1392" s="942"/>
      <c r="V1392" s="1040" t="s">
        <v>4132</v>
      </c>
      <c r="W1392" s="1021">
        <v>80</v>
      </c>
      <c r="X1392" s="661"/>
      <c r="Y1392" s="518"/>
      <c r="Z1392" s="519"/>
      <c r="AA1392" s="519"/>
      <c r="AB1392" s="519"/>
      <c r="AC1392" s="118"/>
      <c r="AD1392" s="1040"/>
      <c r="AE1392" s="504"/>
    </row>
    <row r="1393" spans="1:32">
      <c r="A1393" s="944">
        <f>IF(C1393="","",VLOOKUP(C1393,지역코드!$A$2:$C$163,2,0))</f>
        <v>50</v>
      </c>
      <c r="B1393" s="944" t="str">
        <f>IF(C1393="","",VLOOKUP(C1393,지역코드!$A$2:$C$163,3,0))</f>
        <v>경기</v>
      </c>
      <c r="C1393" s="943" t="s">
        <v>4889</v>
      </c>
      <c r="D1393" s="1040" t="s">
        <v>385</v>
      </c>
      <c r="E1393" s="950"/>
      <c r="F1393" s="951"/>
      <c r="G1393" s="1082"/>
      <c r="H1393" s="566"/>
      <c r="I1393" s="1321" t="s">
        <v>385</v>
      </c>
      <c r="J1393" s="1322"/>
      <c r="K1393" s="1323"/>
      <c r="L1393" s="941" t="s">
        <v>1476</v>
      </c>
      <c r="M1393" s="943" t="s">
        <v>1945</v>
      </c>
      <c r="N1393" s="950"/>
      <c r="O1393" s="943"/>
      <c r="P1393" s="1321" t="s">
        <v>385</v>
      </c>
      <c r="Q1393" s="1324"/>
      <c r="R1393" s="943" t="s">
        <v>385</v>
      </c>
      <c r="S1393" s="39" t="s">
        <v>385</v>
      </c>
      <c r="T1393" s="1040" t="s">
        <v>385</v>
      </c>
      <c r="U1393" s="1040" t="s">
        <v>5049</v>
      </c>
      <c r="V1393" s="1040" t="s">
        <v>2310</v>
      </c>
      <c r="W1393" s="1021">
        <v>4906</v>
      </c>
      <c r="X1393" s="661"/>
      <c r="Y1393" s="518"/>
      <c r="Z1393" s="519"/>
      <c r="AA1393" s="519"/>
      <c r="AB1393" s="519"/>
      <c r="AC1393" s="118"/>
      <c r="AD1393" s="1040"/>
      <c r="AE1393" s="504"/>
    </row>
    <row r="1394" spans="1:32">
      <c r="A1394" s="944">
        <f>IF(C1394="","",VLOOKUP(C1394,지역코드!$A$2:$C$163,2,0))</f>
        <v>50</v>
      </c>
      <c r="B1394" s="944" t="str">
        <f>IF(C1394="","",VLOOKUP(C1394,지역코드!$A$2:$C$163,3,0))</f>
        <v>경기</v>
      </c>
      <c r="C1394" s="943" t="s">
        <v>4889</v>
      </c>
      <c r="D1394" s="1040" t="s">
        <v>573</v>
      </c>
      <c r="E1394" s="950"/>
      <c r="F1394" s="951"/>
      <c r="G1394" s="1082"/>
      <c r="H1394" s="566"/>
      <c r="I1394" s="1321" t="s">
        <v>4988</v>
      </c>
      <c r="J1394" s="1322"/>
      <c r="K1394" s="1323"/>
      <c r="L1394" s="941" t="s">
        <v>1313</v>
      </c>
      <c r="M1394" s="943" t="s">
        <v>318</v>
      </c>
      <c r="N1394" s="950"/>
      <c r="O1394" s="943"/>
      <c r="P1394" s="1321" t="s">
        <v>5003</v>
      </c>
      <c r="Q1394" s="1324"/>
      <c r="R1394" s="943">
        <v>37.235129999999998</v>
      </c>
      <c r="S1394" s="944">
        <v>127.21012109999999</v>
      </c>
      <c r="T1394" s="1040" t="s">
        <v>4995</v>
      </c>
      <c r="U1394" s="942"/>
      <c r="V1394" s="1040" t="s">
        <v>1725</v>
      </c>
      <c r="W1394" s="1021">
        <v>80</v>
      </c>
      <c r="X1394" s="1053"/>
      <c r="Y1394" s="950"/>
      <c r="Z1394" s="944"/>
      <c r="AA1394" s="944"/>
      <c r="AB1394" s="944"/>
      <c r="AC1394" s="943"/>
      <c r="AD1394" s="1040"/>
      <c r="AE1394" s="504"/>
    </row>
    <row r="1395" spans="1:32">
      <c r="A1395" s="944">
        <f>IF(C1395="","",VLOOKUP(C1395,지역코드!$A$2:$C$163,2,0))</f>
        <v>50</v>
      </c>
      <c r="B1395" s="944" t="str">
        <f>IF(C1395="","",VLOOKUP(C1395,지역코드!$A$2:$C$163,3,0))</f>
        <v>경기</v>
      </c>
      <c r="C1395" s="943" t="s">
        <v>4889</v>
      </c>
      <c r="D1395" s="1040" t="s">
        <v>573</v>
      </c>
      <c r="E1395" s="950"/>
      <c r="F1395" s="951"/>
      <c r="G1395" s="1082"/>
      <c r="H1395" s="566"/>
      <c r="I1395" s="1321" t="s">
        <v>385</v>
      </c>
      <c r="J1395" s="1322"/>
      <c r="K1395" s="1323"/>
      <c r="L1395" s="941" t="s">
        <v>1476</v>
      </c>
      <c r="M1395" s="943" t="s">
        <v>1945</v>
      </c>
      <c r="N1395" s="950"/>
      <c r="O1395" s="943"/>
      <c r="P1395" s="1321" t="s">
        <v>385</v>
      </c>
      <c r="Q1395" s="1324"/>
      <c r="R1395" s="943" t="s">
        <v>385</v>
      </c>
      <c r="S1395" s="944" t="s">
        <v>385</v>
      </c>
      <c r="T1395" s="1040" t="s">
        <v>385</v>
      </c>
      <c r="U1395" s="1040" t="s">
        <v>5050</v>
      </c>
      <c r="V1395" s="1040" t="s">
        <v>2317</v>
      </c>
      <c r="W1395" s="1021">
        <v>4906</v>
      </c>
      <c r="X1395" s="661"/>
      <c r="Y1395" s="518"/>
      <c r="Z1395" s="519"/>
      <c r="AA1395" s="519"/>
      <c r="AB1395" s="519"/>
      <c r="AC1395" s="118"/>
      <c r="AD1395" s="1040"/>
      <c r="AE1395" s="504"/>
    </row>
    <row r="1396" spans="1:32">
      <c r="A1396" s="944">
        <f>IF(C1396="","",VLOOKUP(C1396,지역코드!$A$2:$C$163,2,0))</f>
        <v>50</v>
      </c>
      <c r="B1396" s="944" t="str">
        <f>IF(C1396="","",VLOOKUP(C1396,지역코드!$A$2:$C$163,3,0))</f>
        <v>경기</v>
      </c>
      <c r="C1396" s="943" t="s">
        <v>4889</v>
      </c>
      <c r="D1396" s="1040" t="s">
        <v>573</v>
      </c>
      <c r="E1396" s="950"/>
      <c r="F1396" s="951"/>
      <c r="G1396" s="1082"/>
      <c r="H1396" s="566"/>
      <c r="I1396" s="1321" t="s">
        <v>4989</v>
      </c>
      <c r="J1396" s="1322"/>
      <c r="K1396" s="1323"/>
      <c r="L1396" s="941" t="s">
        <v>1313</v>
      </c>
      <c r="M1396" s="943" t="s">
        <v>318</v>
      </c>
      <c r="N1396" s="950"/>
      <c r="O1396" s="943"/>
      <c r="P1396" s="1321" t="s">
        <v>5004</v>
      </c>
      <c r="Q1396" s="1324"/>
      <c r="R1396" s="943">
        <v>37.232660000000003</v>
      </c>
      <c r="S1396" s="944">
        <v>127.2119311</v>
      </c>
      <c r="T1396" s="1040" t="s">
        <v>4996</v>
      </c>
      <c r="U1396" s="942"/>
      <c r="V1396" s="1040" t="s">
        <v>1766</v>
      </c>
      <c r="W1396" s="1021">
        <v>80</v>
      </c>
      <c r="X1396" s="661"/>
      <c r="Y1396" s="518"/>
      <c r="Z1396" s="519"/>
      <c r="AA1396" s="519"/>
      <c r="AB1396" s="519"/>
      <c r="AC1396" s="118"/>
      <c r="AD1396" s="1040"/>
      <c r="AE1396" s="504"/>
    </row>
    <row r="1397" spans="1:32">
      <c r="A1397" s="944">
        <f>IF(C1397="","",VLOOKUP(C1397,지역코드!$A$2:$C$163,2,0))</f>
        <v>50</v>
      </c>
      <c r="B1397" s="944" t="str">
        <f>IF(C1397="","",VLOOKUP(C1397,지역코드!$A$2:$C$163,3,0))</f>
        <v>경기</v>
      </c>
      <c r="C1397" s="943" t="s">
        <v>4889</v>
      </c>
      <c r="D1397" s="1040" t="s">
        <v>385</v>
      </c>
      <c r="E1397" s="950"/>
      <c r="F1397" s="951"/>
      <c r="G1397" s="1082"/>
      <c r="H1397" s="566"/>
      <c r="I1397" s="1321" t="s">
        <v>385</v>
      </c>
      <c r="J1397" s="1322"/>
      <c r="K1397" s="1323"/>
      <c r="L1397" s="941" t="s">
        <v>1476</v>
      </c>
      <c r="M1397" s="943" t="s">
        <v>1945</v>
      </c>
      <c r="N1397" s="950"/>
      <c r="O1397" s="943"/>
      <c r="P1397" s="1321" t="s">
        <v>385</v>
      </c>
      <c r="Q1397" s="1324"/>
      <c r="R1397" s="943" t="s">
        <v>385</v>
      </c>
      <c r="S1397" s="39" t="s">
        <v>385</v>
      </c>
      <c r="T1397" s="1040" t="s">
        <v>385</v>
      </c>
      <c r="U1397" s="1040" t="s">
        <v>5051</v>
      </c>
      <c r="V1397" s="1040" t="s">
        <v>2321</v>
      </c>
      <c r="W1397" s="1021">
        <v>4906</v>
      </c>
      <c r="X1397" s="661"/>
      <c r="Y1397" s="518"/>
      <c r="Z1397" s="519"/>
      <c r="AA1397" s="519"/>
      <c r="AB1397" s="519"/>
      <c r="AC1397" s="118"/>
      <c r="AD1397" s="1040"/>
      <c r="AE1397" s="504"/>
    </row>
    <row r="1398" spans="1:32">
      <c r="A1398" s="944">
        <f>IF(C1398="","",VLOOKUP(C1398,지역코드!$A$2:$C$163,2,0))</f>
        <v>50</v>
      </c>
      <c r="B1398" s="944" t="str">
        <f>IF(C1398="","",VLOOKUP(C1398,지역코드!$A$2:$C$163,3,0))</f>
        <v>경기</v>
      </c>
      <c r="C1398" s="943" t="s">
        <v>4889</v>
      </c>
      <c r="D1398" s="1040" t="s">
        <v>385</v>
      </c>
      <c r="E1398" s="950"/>
      <c r="F1398" s="951"/>
      <c r="G1398" s="1082"/>
      <c r="H1398" s="566"/>
      <c r="I1398" s="1321" t="s">
        <v>4990</v>
      </c>
      <c r="J1398" s="1322"/>
      <c r="K1398" s="1323"/>
      <c r="L1398" s="941" t="s">
        <v>1313</v>
      </c>
      <c r="M1398" s="943" t="s">
        <v>318</v>
      </c>
      <c r="N1398" s="950"/>
      <c r="O1398" s="943"/>
      <c r="P1398" s="1321" t="s">
        <v>5005</v>
      </c>
      <c r="Q1398" s="1324"/>
      <c r="R1398" s="943">
        <v>37.231490100000002</v>
      </c>
      <c r="S1398" s="39">
        <v>127.21198219999999</v>
      </c>
      <c r="T1398" s="1040" t="s">
        <v>4997</v>
      </c>
      <c r="U1398" s="1040"/>
      <c r="V1398" s="1040" t="s">
        <v>1771</v>
      </c>
      <c r="W1398" s="1021">
        <v>80</v>
      </c>
      <c r="X1398" s="661"/>
      <c r="Y1398" s="518"/>
      <c r="Z1398" s="519"/>
      <c r="AA1398" s="519"/>
      <c r="AB1398" s="519"/>
      <c r="AC1398" s="118"/>
      <c r="AD1398" s="1040"/>
      <c r="AE1398" s="504"/>
    </row>
    <row r="1399" spans="1:32">
      <c r="A1399" s="944">
        <f>IF(C1399="","",VLOOKUP(C1399,지역코드!$A$2:$C$163,2,0))</f>
        <v>50</v>
      </c>
      <c r="B1399" s="944" t="str">
        <f>IF(C1399="","",VLOOKUP(C1399,지역코드!$A$2:$C$163,3,0))</f>
        <v>경기</v>
      </c>
      <c r="C1399" s="943" t="s">
        <v>4889</v>
      </c>
      <c r="D1399" s="1040" t="s">
        <v>573</v>
      </c>
      <c r="E1399" s="950"/>
      <c r="F1399" s="951"/>
      <c r="G1399" s="1082"/>
      <c r="H1399" s="566"/>
      <c r="I1399" s="1321" t="s">
        <v>385</v>
      </c>
      <c r="J1399" s="1322"/>
      <c r="K1399" s="1323"/>
      <c r="L1399" s="941" t="s">
        <v>1476</v>
      </c>
      <c r="M1399" s="943" t="s">
        <v>1945</v>
      </c>
      <c r="N1399" s="950"/>
      <c r="O1399" s="943"/>
      <c r="P1399" s="1321" t="s">
        <v>385</v>
      </c>
      <c r="Q1399" s="1324"/>
      <c r="R1399" s="943" t="s">
        <v>385</v>
      </c>
      <c r="S1399" s="944" t="s">
        <v>385</v>
      </c>
      <c r="T1399" s="1040" t="s">
        <v>385</v>
      </c>
      <c r="U1399" s="1040" t="s">
        <v>5052</v>
      </c>
      <c r="V1399" s="1040" t="s">
        <v>5001</v>
      </c>
      <c r="W1399" s="1021">
        <v>4906</v>
      </c>
      <c r="X1399" s="1053"/>
      <c r="Y1399" s="950"/>
      <c r="Z1399" s="944"/>
      <c r="AA1399" s="944"/>
      <c r="AB1399" s="944"/>
      <c r="AC1399" s="943"/>
      <c r="AD1399" s="1040"/>
      <c r="AE1399" s="504"/>
    </row>
    <row r="1400" spans="1:32">
      <c r="A1400" s="944">
        <f>IF(C1400="","",VLOOKUP(C1400,지역코드!$A$2:$C$163,2,0))</f>
        <v>50</v>
      </c>
      <c r="B1400" s="944" t="str">
        <f>IF(C1400="","",VLOOKUP(C1400,지역코드!$A$2:$C$163,3,0))</f>
        <v>경기</v>
      </c>
      <c r="C1400" s="943" t="s">
        <v>4889</v>
      </c>
      <c r="D1400" s="1040" t="s">
        <v>573</v>
      </c>
      <c r="E1400" s="950"/>
      <c r="F1400" s="951"/>
      <c r="G1400" s="1082"/>
      <c r="H1400" s="566"/>
      <c r="I1400" s="1321" t="s">
        <v>4991</v>
      </c>
      <c r="J1400" s="1322"/>
      <c r="K1400" s="1323"/>
      <c r="L1400" s="941" t="s">
        <v>1313</v>
      </c>
      <c r="M1400" s="943" t="s">
        <v>318</v>
      </c>
      <c r="N1400" s="950"/>
      <c r="O1400" s="943"/>
      <c r="P1400" s="1321" t="s">
        <v>5006</v>
      </c>
      <c r="Q1400" s="1324"/>
      <c r="R1400" s="943">
        <v>37.245152099999999</v>
      </c>
      <c r="S1400" s="944">
        <v>127.2145702</v>
      </c>
      <c r="T1400" s="1040" t="s">
        <v>4998</v>
      </c>
      <c r="U1400" s="1040"/>
      <c r="V1400" s="1040" t="s">
        <v>1711</v>
      </c>
      <c r="W1400" s="1021">
        <v>80</v>
      </c>
      <c r="X1400" s="661"/>
      <c r="Y1400" s="518"/>
      <c r="Z1400" s="519"/>
      <c r="AA1400" s="519"/>
      <c r="AB1400" s="519"/>
      <c r="AC1400" s="118"/>
      <c r="AD1400" s="1040"/>
      <c r="AE1400" s="504"/>
    </row>
    <row r="1401" spans="1:32">
      <c r="A1401" s="944">
        <f>IF(C1401="","",VLOOKUP(C1401,지역코드!$A$2:$C$163,2,0))</f>
        <v>50</v>
      </c>
      <c r="B1401" s="944" t="str">
        <f>IF(C1401="","",VLOOKUP(C1401,지역코드!$A$2:$C$163,3,0))</f>
        <v>경기</v>
      </c>
      <c r="C1401" s="943" t="s">
        <v>4889</v>
      </c>
      <c r="D1401" s="1040" t="s">
        <v>573</v>
      </c>
      <c r="E1401" s="950"/>
      <c r="F1401" s="951"/>
      <c r="G1401" s="1082"/>
      <c r="H1401" s="566"/>
      <c r="I1401" s="1321" t="s">
        <v>385</v>
      </c>
      <c r="J1401" s="1322"/>
      <c r="K1401" s="1323"/>
      <c r="L1401" s="941" t="s">
        <v>1476</v>
      </c>
      <c r="M1401" s="943" t="s">
        <v>1945</v>
      </c>
      <c r="N1401" s="950"/>
      <c r="O1401" s="943"/>
      <c r="P1401" s="1321" t="s">
        <v>385</v>
      </c>
      <c r="Q1401" s="1324"/>
      <c r="R1401" s="943" t="s">
        <v>385</v>
      </c>
      <c r="S1401" s="944" t="s">
        <v>385</v>
      </c>
      <c r="T1401" s="1040" t="s">
        <v>385</v>
      </c>
      <c r="U1401" s="1040" t="s">
        <v>5053</v>
      </c>
      <c r="V1401" s="1040" t="s">
        <v>4105</v>
      </c>
      <c r="W1401" s="1021">
        <v>4906</v>
      </c>
      <c r="X1401" s="661"/>
      <c r="Y1401" s="518"/>
      <c r="Z1401" s="519"/>
      <c r="AA1401" s="519"/>
      <c r="AB1401" s="519"/>
      <c r="AC1401" s="118"/>
      <c r="AD1401" s="1040"/>
      <c r="AE1401" s="504"/>
    </row>
    <row r="1402" spans="1:32">
      <c r="A1402" s="944">
        <f>IF(C1402="","",VLOOKUP(C1402,지역코드!$A$2:$C$163,2,0))</f>
        <v>50</v>
      </c>
      <c r="B1402" s="944" t="str">
        <f>IF(C1402="","",VLOOKUP(C1402,지역코드!$A$2:$C$163,3,0))</f>
        <v>경기</v>
      </c>
      <c r="C1402" s="943" t="s">
        <v>4889</v>
      </c>
      <c r="D1402" s="1040" t="s">
        <v>573</v>
      </c>
      <c r="E1402" s="950"/>
      <c r="F1402" s="951"/>
      <c r="G1402" s="1082"/>
      <c r="H1402" s="566"/>
      <c r="I1402" s="1321" t="s">
        <v>4992</v>
      </c>
      <c r="J1402" s="1322"/>
      <c r="K1402" s="1323"/>
      <c r="L1402" s="941" t="s">
        <v>1313</v>
      </c>
      <c r="M1402" s="943" t="s">
        <v>318</v>
      </c>
      <c r="N1402" s="950"/>
      <c r="O1402" s="943"/>
      <c r="P1402" s="1321" t="s">
        <v>5007</v>
      </c>
      <c r="Q1402" s="1324"/>
      <c r="R1402" s="943">
        <v>37.240732100000002</v>
      </c>
      <c r="S1402" s="944">
        <v>127.2125242</v>
      </c>
      <c r="T1402" s="1040" t="s">
        <v>4999</v>
      </c>
      <c r="U1402" s="1040"/>
      <c r="V1402" s="1040" t="s">
        <v>1719</v>
      </c>
      <c r="W1402" s="1021">
        <v>80</v>
      </c>
      <c r="X1402" s="646"/>
      <c r="Y1402" s="952"/>
      <c r="Z1402" s="148"/>
      <c r="AA1402" s="148"/>
      <c r="AB1402" s="148"/>
      <c r="AC1402" s="946"/>
      <c r="AD1402" s="1040"/>
      <c r="AE1402" s="504"/>
    </row>
    <row r="1403" spans="1:32">
      <c r="A1403" s="944">
        <f>IF(C1403="","",VLOOKUP(C1403,지역코드!$A$2:$C$163,2,0))</f>
        <v>50</v>
      </c>
      <c r="B1403" s="944" t="str">
        <f>IF(C1403="","",VLOOKUP(C1403,지역코드!$A$2:$C$163,3,0))</f>
        <v>경기</v>
      </c>
      <c r="C1403" s="943" t="s">
        <v>4889</v>
      </c>
      <c r="D1403" s="1040" t="s">
        <v>385</v>
      </c>
      <c r="E1403" s="950"/>
      <c r="F1403" s="951"/>
      <c r="G1403" s="1082"/>
      <c r="H1403" s="566"/>
      <c r="I1403" s="1321" t="s">
        <v>385</v>
      </c>
      <c r="J1403" s="1322"/>
      <c r="K1403" s="1323"/>
      <c r="L1403" s="941" t="s">
        <v>1476</v>
      </c>
      <c r="M1403" s="943" t="s">
        <v>1945</v>
      </c>
      <c r="N1403" s="950"/>
      <c r="O1403" s="943"/>
      <c r="P1403" s="1321" t="s">
        <v>385</v>
      </c>
      <c r="Q1403" s="1324"/>
      <c r="R1403" s="943" t="s">
        <v>385</v>
      </c>
      <c r="S1403" s="39" t="s">
        <v>385</v>
      </c>
      <c r="T1403" s="1040" t="s">
        <v>385</v>
      </c>
      <c r="U1403" s="1040" t="s">
        <v>5054</v>
      </c>
      <c r="V1403" s="1040" t="s">
        <v>4093</v>
      </c>
      <c r="W1403" s="1021">
        <v>4906</v>
      </c>
      <c r="X1403" s="661"/>
      <c r="Y1403" s="518"/>
      <c r="Z1403" s="519"/>
      <c r="AA1403" s="519"/>
      <c r="AB1403" s="519"/>
      <c r="AC1403" s="118"/>
      <c r="AD1403" s="1040"/>
      <c r="AE1403" s="504"/>
    </row>
    <row r="1404" spans="1:32">
      <c r="A1404" s="944">
        <f>IF(C1404="","",VLOOKUP(C1404,지역코드!$A$2:$C$163,2,0))</f>
        <v>50</v>
      </c>
      <c r="B1404" s="944" t="str">
        <f>IF(C1404="","",VLOOKUP(C1404,지역코드!$A$2:$C$163,3,0))</f>
        <v>경기</v>
      </c>
      <c r="C1404" s="943" t="s">
        <v>4889</v>
      </c>
      <c r="D1404" s="1040" t="s">
        <v>573</v>
      </c>
      <c r="E1404" s="950"/>
      <c r="F1404" s="951"/>
      <c r="G1404" s="1082"/>
      <c r="H1404" s="566"/>
      <c r="I1404" s="1321" t="s">
        <v>4993</v>
      </c>
      <c r="J1404" s="1322"/>
      <c r="K1404" s="1323"/>
      <c r="L1404" s="941" t="s">
        <v>1313</v>
      </c>
      <c r="M1404" s="943" t="s">
        <v>318</v>
      </c>
      <c r="N1404" s="950"/>
      <c r="O1404" s="943"/>
      <c r="P1404" s="1321" t="s">
        <v>5008</v>
      </c>
      <c r="Q1404" s="1324"/>
      <c r="R1404" s="943">
        <v>37.2663291</v>
      </c>
      <c r="S1404" s="944">
        <v>127.21351110000001</v>
      </c>
      <c r="T1404" s="1040" t="s">
        <v>5000</v>
      </c>
      <c r="U1404" s="1040"/>
      <c r="V1404" s="1040" t="s">
        <v>1741</v>
      </c>
      <c r="W1404" s="1021">
        <v>80</v>
      </c>
      <c r="X1404" s="1053"/>
      <c r="Y1404" s="950"/>
      <c r="Z1404" s="944"/>
      <c r="AA1404" s="944"/>
      <c r="AB1404" s="944"/>
      <c r="AC1404" s="943"/>
      <c r="AD1404" s="1040"/>
      <c r="AE1404" s="504"/>
    </row>
    <row r="1405" spans="1:32" ht="17.25" thickBot="1">
      <c r="A1405" s="944">
        <f>IF(C1405="","",VLOOKUP(C1405,지역코드!$A$2:$C$163,2,0))</f>
        <v>50</v>
      </c>
      <c r="B1405" s="944" t="str">
        <f>IF(C1405="","",VLOOKUP(C1405,지역코드!$A$2:$C$163,3,0))</f>
        <v>경기</v>
      </c>
      <c r="C1405" s="943" t="s">
        <v>4889</v>
      </c>
      <c r="D1405" s="1040" t="s">
        <v>573</v>
      </c>
      <c r="E1405" s="950"/>
      <c r="F1405" s="951"/>
      <c r="G1405" s="1082"/>
      <c r="H1405" s="566"/>
      <c r="I1405" s="1321" t="s">
        <v>385</v>
      </c>
      <c r="J1405" s="1322"/>
      <c r="K1405" s="1323"/>
      <c r="L1405" s="941" t="s">
        <v>1476</v>
      </c>
      <c r="M1405" s="943" t="s">
        <v>1945</v>
      </c>
      <c r="N1405" s="950"/>
      <c r="O1405" s="943"/>
      <c r="P1405" s="1321" t="s">
        <v>385</v>
      </c>
      <c r="Q1405" s="1324"/>
      <c r="R1405" s="943" t="s">
        <v>385</v>
      </c>
      <c r="S1405" s="944" t="s">
        <v>385</v>
      </c>
      <c r="T1405" s="1040" t="s">
        <v>385</v>
      </c>
      <c r="U1405" s="1040" t="s">
        <v>5055</v>
      </c>
      <c r="V1405" s="1040" t="s">
        <v>4098</v>
      </c>
      <c r="W1405" s="1021">
        <v>4906</v>
      </c>
      <c r="X1405" s="661"/>
      <c r="Y1405" s="518"/>
      <c r="Z1405" s="519"/>
      <c r="AA1405" s="519"/>
      <c r="AB1405" s="519"/>
      <c r="AC1405" s="118"/>
      <c r="AD1405" s="1040"/>
      <c r="AE1405" s="504"/>
      <c r="AF1405" s="712"/>
    </row>
    <row r="1406" spans="1:32" ht="21" thickBot="1">
      <c r="A1406" s="1337" t="s">
        <v>2607</v>
      </c>
      <c r="B1406" s="1338"/>
      <c r="C1406" s="1338"/>
      <c r="D1406" s="1338"/>
      <c r="E1406" s="1338"/>
      <c r="F1406" s="1338"/>
      <c r="G1406" s="1338"/>
      <c r="H1406" s="1338"/>
      <c r="I1406" s="1338"/>
      <c r="J1406" s="1338"/>
      <c r="K1406" s="1338"/>
      <c r="L1406" s="1338"/>
      <c r="M1406" s="1338"/>
      <c r="N1406" s="1338"/>
      <c r="O1406" s="1338"/>
      <c r="P1406" s="1338"/>
      <c r="Q1406" s="1338"/>
      <c r="R1406" s="1338"/>
      <c r="S1406" s="1338"/>
      <c r="T1406" s="1338"/>
      <c r="U1406" s="1338"/>
      <c r="V1406" s="1338"/>
      <c r="W1406" s="1338"/>
      <c r="X1406" s="1338"/>
      <c r="Y1406" s="1338"/>
      <c r="Z1406" s="1338"/>
      <c r="AA1406" s="1338"/>
      <c r="AB1406" s="1338"/>
      <c r="AC1406" s="1338"/>
      <c r="AD1406" s="1338"/>
      <c r="AE1406" s="1339"/>
    </row>
    <row r="1407" spans="1:32">
      <c r="A1407" s="948">
        <f>IF(C1407="","",VLOOKUP(C1407,지역코드!$A$2:$C$163,2,0))</f>
        <v>53</v>
      </c>
      <c r="B1407" s="948" t="str">
        <f>IF(C1407="","",VLOOKUP(C1407,지역코드!$A$2:$C$163,3,0))</f>
        <v>경기</v>
      </c>
      <c r="C1407" s="165" t="s">
        <v>745</v>
      </c>
      <c r="D1407" s="1044" t="s">
        <v>1977</v>
      </c>
      <c r="E1407" s="446"/>
      <c r="F1407" s="447"/>
      <c r="G1407" s="224" t="s">
        <v>2560</v>
      </c>
      <c r="H1407" s="564"/>
      <c r="I1407" s="1352" t="s">
        <v>315</v>
      </c>
      <c r="J1407" s="1353"/>
      <c r="K1407" s="1354"/>
      <c r="L1407" s="947" t="s">
        <v>1317</v>
      </c>
      <c r="M1407" s="165"/>
      <c r="N1407" s="446"/>
      <c r="O1407" s="165"/>
      <c r="P1407" s="1352"/>
      <c r="Q1407" s="1355"/>
      <c r="R1407" s="165"/>
      <c r="S1407" s="198"/>
      <c r="T1407" s="1046"/>
      <c r="U1407" s="1048" t="s">
        <v>5266</v>
      </c>
      <c r="V1407" s="1080" t="s">
        <v>759</v>
      </c>
      <c r="W1407" s="262"/>
      <c r="X1407" s="660"/>
      <c r="Y1407" s="471"/>
      <c r="Z1407" s="472"/>
      <c r="AA1407" s="472"/>
      <c r="AB1407" s="472"/>
      <c r="AC1407" s="221"/>
      <c r="AD1407" s="1044"/>
      <c r="AE1407" s="53"/>
    </row>
    <row r="1408" spans="1:32">
      <c r="A1408" s="944">
        <f>IF(C1408="","",VLOOKUP(C1408,지역코드!$A$2:$C$163,2,0))</f>
        <v>53</v>
      </c>
      <c r="B1408" s="944" t="str">
        <f>IF(C1408="","",VLOOKUP(C1408,지역코드!$A$2:$C$163,3,0))</f>
        <v>경기</v>
      </c>
      <c r="C1408" s="943" t="s">
        <v>745</v>
      </c>
      <c r="D1408" s="1044" t="s">
        <v>385</v>
      </c>
      <c r="E1408" s="446"/>
      <c r="F1408" s="447"/>
      <c r="G1408" s="224" t="s">
        <v>385</v>
      </c>
      <c r="H1408" s="564"/>
      <c r="I1408" s="1321" t="s">
        <v>385</v>
      </c>
      <c r="J1408" s="1322"/>
      <c r="K1408" s="1323"/>
      <c r="L1408" s="947" t="s">
        <v>2267</v>
      </c>
      <c r="M1408" s="165" t="s">
        <v>4350</v>
      </c>
      <c r="N1408" s="446"/>
      <c r="O1408" s="165"/>
      <c r="P1408" s="1321"/>
      <c r="Q1408" s="1324"/>
      <c r="R1408" s="165"/>
      <c r="S1408" s="198"/>
      <c r="T1408" s="1049" t="s">
        <v>386</v>
      </c>
      <c r="U1408" s="942" t="s">
        <v>5266</v>
      </c>
      <c r="V1408" s="1049" t="s">
        <v>4455</v>
      </c>
      <c r="W1408" s="1021" t="s">
        <v>4456</v>
      </c>
      <c r="X1408" s="656"/>
      <c r="Y1408" s="471"/>
      <c r="Z1408" s="472"/>
      <c r="AA1408" s="472"/>
      <c r="AB1408" s="472"/>
      <c r="AC1408" s="221"/>
      <c r="AD1408" s="1044"/>
      <c r="AE1408" s="53"/>
    </row>
    <row r="1409" spans="1:31">
      <c r="A1409" s="944">
        <f>IF(C1409="","",VLOOKUP(C1409,지역코드!$A$2:$C$163,2,0))</f>
        <v>53</v>
      </c>
      <c r="B1409" s="944" t="str">
        <f>IF(C1409="","",VLOOKUP(C1409,지역코드!$A$2:$C$163,3,0))</f>
        <v>경기</v>
      </c>
      <c r="C1409" s="943" t="s">
        <v>745</v>
      </c>
      <c r="D1409" s="1044" t="s">
        <v>385</v>
      </c>
      <c r="E1409" s="446"/>
      <c r="F1409" s="447"/>
      <c r="G1409" s="224" t="s">
        <v>385</v>
      </c>
      <c r="H1409" s="564"/>
      <c r="I1409" s="1321" t="s">
        <v>1701</v>
      </c>
      <c r="J1409" s="1322"/>
      <c r="K1409" s="1323"/>
      <c r="L1409" s="947" t="s">
        <v>1317</v>
      </c>
      <c r="M1409" s="165"/>
      <c r="N1409" s="446"/>
      <c r="O1409" s="165"/>
      <c r="P1409" s="1321"/>
      <c r="Q1409" s="1324"/>
      <c r="R1409" s="165"/>
      <c r="S1409" s="198"/>
      <c r="T1409" s="1049" t="s">
        <v>386</v>
      </c>
      <c r="U1409" s="942"/>
      <c r="V1409" s="1049"/>
      <c r="W1409" s="1021">
        <v>3306</v>
      </c>
      <c r="X1409" s="656"/>
      <c r="Y1409" s="471"/>
      <c r="Z1409" s="472"/>
      <c r="AA1409" s="472"/>
      <c r="AB1409" s="472"/>
      <c r="AC1409" s="221"/>
      <c r="AD1409" s="1044"/>
      <c r="AE1409" s="53"/>
    </row>
    <row r="1410" spans="1:31">
      <c r="A1410" s="944">
        <f>IF(C1410="","",VLOOKUP(C1410,지역코드!$A$2:$C$163,2,0))</f>
        <v>53</v>
      </c>
      <c r="B1410" s="944" t="str">
        <f>IF(C1410="","",VLOOKUP(C1410,지역코드!$A$2:$C$163,3,0))</f>
        <v>경기</v>
      </c>
      <c r="C1410" s="943" t="s">
        <v>745</v>
      </c>
      <c r="D1410" s="1040" t="s">
        <v>1977</v>
      </c>
      <c r="E1410" s="950"/>
      <c r="F1410" s="951"/>
      <c r="G1410" s="1082" t="s">
        <v>2560</v>
      </c>
      <c r="H1410" s="566"/>
      <c r="I1410" s="1321" t="s">
        <v>2608</v>
      </c>
      <c r="J1410" s="1322"/>
      <c r="K1410" s="1323"/>
      <c r="L1410" s="941" t="s">
        <v>1313</v>
      </c>
      <c r="M1410" s="943" t="s">
        <v>2457</v>
      </c>
      <c r="N1410" s="950"/>
      <c r="O1410" s="943"/>
      <c r="P1410" s="1321"/>
      <c r="Q1410" s="1324"/>
      <c r="R1410" s="943">
        <v>37.281500000000001</v>
      </c>
      <c r="S1410" s="39">
        <v>127.47199999999999</v>
      </c>
      <c r="T1410" s="1040" t="s">
        <v>2609</v>
      </c>
      <c r="U1410" s="942" t="s">
        <v>4455</v>
      </c>
      <c r="V1410" s="1040" t="s">
        <v>2610</v>
      </c>
      <c r="W1410" s="1072"/>
      <c r="X1410" s="661"/>
      <c r="Y1410" s="518"/>
      <c r="Z1410" s="519"/>
      <c r="AA1410" s="519"/>
      <c r="AB1410" s="519"/>
      <c r="AC1410" s="118"/>
      <c r="AD1410" s="1040"/>
      <c r="AE1410" s="504"/>
    </row>
    <row r="1411" spans="1:31">
      <c r="A1411" s="944">
        <f>IF(C1411="","",VLOOKUP(C1411,지역코드!$A$2:$C$163,2,0))</f>
        <v>53</v>
      </c>
      <c r="B1411" s="944" t="str">
        <f>IF(C1411="","",VLOOKUP(C1411,지역코드!$A$2:$C$163,3,0))</f>
        <v>경기</v>
      </c>
      <c r="C1411" s="943" t="s">
        <v>745</v>
      </c>
      <c r="D1411" s="1040" t="s">
        <v>573</v>
      </c>
      <c r="E1411" s="950"/>
      <c r="F1411" s="951"/>
      <c r="G1411" s="1082" t="s">
        <v>385</v>
      </c>
      <c r="H1411" s="566"/>
      <c r="I1411" s="1321" t="s">
        <v>385</v>
      </c>
      <c r="J1411" s="1322"/>
      <c r="K1411" s="1323"/>
      <c r="L1411" s="941" t="s">
        <v>1476</v>
      </c>
      <c r="M1411" s="943" t="s">
        <v>1945</v>
      </c>
      <c r="N1411" s="950"/>
      <c r="O1411" s="943"/>
      <c r="P1411" s="1321"/>
      <c r="Q1411" s="1324"/>
      <c r="R1411" s="943" t="s">
        <v>385</v>
      </c>
      <c r="S1411" s="944">
        <v>127.47190000000001</v>
      </c>
      <c r="T1411" s="1040" t="s">
        <v>385</v>
      </c>
      <c r="U1411" s="942" t="s">
        <v>2610</v>
      </c>
      <c r="V1411" s="1040" t="s">
        <v>2611</v>
      </c>
      <c r="W1411" s="1040"/>
      <c r="X1411" s="1053"/>
      <c r="Y1411" s="950"/>
      <c r="Z1411" s="944"/>
      <c r="AA1411" s="944"/>
      <c r="AB1411" s="944"/>
      <c r="AC1411" s="943"/>
      <c r="AD1411" s="1040"/>
      <c r="AE1411" s="504"/>
    </row>
    <row r="1412" spans="1:31">
      <c r="A1412" s="944">
        <f>IF(C1412="","",VLOOKUP(C1412,지역코드!$A$2:$C$163,2,0))</f>
        <v>53</v>
      </c>
      <c r="B1412" s="944" t="str">
        <f>IF(C1412="","",VLOOKUP(C1412,지역코드!$A$2:$C$163,3,0))</f>
        <v>경기</v>
      </c>
      <c r="C1412" s="943" t="s">
        <v>745</v>
      </c>
      <c r="D1412" s="1040" t="s">
        <v>573</v>
      </c>
      <c r="E1412" s="950"/>
      <c r="F1412" s="951"/>
      <c r="G1412" s="1082" t="s">
        <v>385</v>
      </c>
      <c r="H1412" s="566"/>
      <c r="I1412" s="1321" t="s">
        <v>385</v>
      </c>
      <c r="J1412" s="1322"/>
      <c r="K1412" s="1323"/>
      <c r="L1412" s="941" t="s">
        <v>1476</v>
      </c>
      <c r="M1412" s="943" t="s">
        <v>1945</v>
      </c>
      <c r="N1412" s="950"/>
      <c r="O1412" s="943"/>
      <c r="P1412" s="1321"/>
      <c r="Q1412" s="1324"/>
      <c r="R1412" s="943" t="s">
        <v>385</v>
      </c>
      <c r="S1412" s="944">
        <v>127.47190000000001</v>
      </c>
      <c r="T1412" s="1040" t="s">
        <v>385</v>
      </c>
      <c r="U1412" s="942" t="s">
        <v>2610</v>
      </c>
      <c r="V1412" s="1040" t="s">
        <v>2612</v>
      </c>
      <c r="W1412" s="1072"/>
      <c r="X1412" s="661"/>
      <c r="Y1412" s="518"/>
      <c r="Z1412" s="519"/>
      <c r="AA1412" s="519"/>
      <c r="AB1412" s="519"/>
      <c r="AC1412" s="118"/>
      <c r="AD1412" s="1040"/>
      <c r="AE1412" s="504"/>
    </row>
    <row r="1413" spans="1:31">
      <c r="A1413" s="944">
        <f>IF(C1413="","",VLOOKUP(C1413,지역코드!$A$2:$C$163,2,0))</f>
        <v>53</v>
      </c>
      <c r="B1413" s="944" t="str">
        <f>IF(C1413="","",VLOOKUP(C1413,지역코드!$A$2:$C$163,3,0))</f>
        <v>경기</v>
      </c>
      <c r="C1413" s="943" t="s">
        <v>745</v>
      </c>
      <c r="D1413" s="1040" t="s">
        <v>573</v>
      </c>
      <c r="E1413" s="950"/>
      <c r="F1413" s="951"/>
      <c r="G1413" s="1082" t="s">
        <v>385</v>
      </c>
      <c r="H1413" s="566"/>
      <c r="I1413" s="1321" t="s">
        <v>385</v>
      </c>
      <c r="J1413" s="1322"/>
      <c r="K1413" s="1323"/>
      <c r="L1413" s="941" t="s">
        <v>1490</v>
      </c>
      <c r="M1413" s="943" t="s">
        <v>2613</v>
      </c>
      <c r="N1413" s="950"/>
      <c r="O1413" s="943"/>
      <c r="P1413" s="1321"/>
      <c r="Q1413" s="1324"/>
      <c r="R1413" s="943" t="s">
        <v>385</v>
      </c>
      <c r="S1413" s="944">
        <v>127.4714</v>
      </c>
      <c r="T1413" s="1040" t="s">
        <v>385</v>
      </c>
      <c r="U1413" s="942" t="s">
        <v>2610</v>
      </c>
      <c r="V1413" s="1040" t="s">
        <v>2614</v>
      </c>
      <c r="W1413" s="1072"/>
      <c r="X1413" s="661"/>
      <c r="Y1413" s="518"/>
      <c r="Z1413" s="519"/>
      <c r="AA1413" s="519"/>
      <c r="AB1413" s="519"/>
      <c r="AC1413" s="118"/>
      <c r="AD1413" s="1040"/>
      <c r="AE1413" s="504"/>
    </row>
    <row r="1414" spans="1:31">
      <c r="A1414" s="944">
        <f>IF(C1414="","",VLOOKUP(C1414,지역코드!$A$2:$C$163,2,0))</f>
        <v>53</v>
      </c>
      <c r="B1414" s="944" t="str">
        <f>IF(C1414="","",VLOOKUP(C1414,지역코드!$A$2:$C$163,3,0))</f>
        <v>경기</v>
      </c>
      <c r="C1414" s="943" t="s">
        <v>745</v>
      </c>
      <c r="D1414" s="1040" t="s">
        <v>573</v>
      </c>
      <c r="E1414" s="950"/>
      <c r="F1414" s="951"/>
      <c r="G1414" s="1082" t="s">
        <v>385</v>
      </c>
      <c r="H1414" s="566"/>
      <c r="I1414" s="1321" t="s">
        <v>385</v>
      </c>
      <c r="J1414" s="1322"/>
      <c r="K1414" s="1323"/>
      <c r="L1414" s="941" t="s">
        <v>1490</v>
      </c>
      <c r="M1414" s="943" t="s">
        <v>2613</v>
      </c>
      <c r="N1414" s="950"/>
      <c r="O1414" s="943"/>
      <c r="P1414" s="1321"/>
      <c r="Q1414" s="1324"/>
      <c r="R1414" s="943" t="s">
        <v>385</v>
      </c>
      <c r="S1414" s="944">
        <v>127.4718</v>
      </c>
      <c r="T1414" s="1040" t="s">
        <v>385</v>
      </c>
      <c r="U1414" s="942" t="s">
        <v>2610</v>
      </c>
      <c r="V1414" s="1040" t="s">
        <v>2615</v>
      </c>
      <c r="W1414" s="1049"/>
      <c r="X1414" s="646"/>
      <c r="Y1414" s="952"/>
      <c r="Z1414" s="148"/>
      <c r="AA1414" s="148"/>
      <c r="AB1414" s="148"/>
      <c r="AC1414" s="946"/>
      <c r="AD1414" s="1040"/>
      <c r="AE1414" s="504"/>
    </row>
    <row r="1415" spans="1:31">
      <c r="A1415" s="944">
        <f>IF(C1415="","",VLOOKUP(C1415,지역코드!$A$2:$C$163,2,0))</f>
        <v>53</v>
      </c>
      <c r="B1415" s="944" t="str">
        <f>IF(C1415="","",VLOOKUP(C1415,지역코드!$A$2:$C$163,3,0))</f>
        <v>경기</v>
      </c>
      <c r="C1415" s="943" t="s">
        <v>745</v>
      </c>
      <c r="D1415" s="1040" t="s">
        <v>573</v>
      </c>
      <c r="E1415" s="950"/>
      <c r="F1415" s="951"/>
      <c r="G1415" s="1082" t="s">
        <v>385</v>
      </c>
      <c r="H1415" s="566"/>
      <c r="I1415" s="1321" t="s">
        <v>2616</v>
      </c>
      <c r="J1415" s="1322"/>
      <c r="K1415" s="1323"/>
      <c r="L1415" s="941" t="s">
        <v>1313</v>
      </c>
      <c r="M1415" s="943" t="s">
        <v>2457</v>
      </c>
      <c r="N1415" s="950"/>
      <c r="O1415" s="943"/>
      <c r="P1415" s="1321"/>
      <c r="Q1415" s="1324"/>
      <c r="R1415" s="943">
        <v>37.2669</v>
      </c>
      <c r="S1415" s="944">
        <v>127.4598</v>
      </c>
      <c r="T1415" s="1040" t="s">
        <v>2617</v>
      </c>
      <c r="U1415" s="942" t="s">
        <v>4455</v>
      </c>
      <c r="V1415" s="1040" t="s">
        <v>2618</v>
      </c>
      <c r="W1415" s="1072"/>
      <c r="X1415" s="661"/>
      <c r="Y1415" s="518"/>
      <c r="Z1415" s="519"/>
      <c r="AA1415" s="519"/>
      <c r="AB1415" s="519"/>
      <c r="AC1415" s="118"/>
      <c r="AD1415" s="1040"/>
      <c r="AE1415" s="504"/>
    </row>
    <row r="1416" spans="1:31">
      <c r="A1416" s="944">
        <f>IF(C1416="","",VLOOKUP(C1416,지역코드!$A$2:$C$163,2,0))</f>
        <v>53</v>
      </c>
      <c r="B1416" s="944" t="str">
        <f>IF(C1416="","",VLOOKUP(C1416,지역코드!$A$2:$C$163,3,0))</f>
        <v>경기</v>
      </c>
      <c r="C1416" s="943" t="s">
        <v>745</v>
      </c>
      <c r="D1416" s="1040" t="s">
        <v>573</v>
      </c>
      <c r="E1416" s="950"/>
      <c r="F1416" s="951"/>
      <c r="G1416" s="1082" t="s">
        <v>385</v>
      </c>
      <c r="H1416" s="566"/>
      <c r="I1416" s="1321"/>
      <c r="J1416" s="1322"/>
      <c r="K1416" s="1323"/>
      <c r="L1416" s="941" t="s">
        <v>1476</v>
      </c>
      <c r="M1416" s="943" t="s">
        <v>1945</v>
      </c>
      <c r="N1416" s="950"/>
      <c r="O1416" s="943"/>
      <c r="P1416" s="1321"/>
      <c r="Q1416" s="1324"/>
      <c r="R1416" s="943" t="s">
        <v>385</v>
      </c>
      <c r="S1416" s="944" t="s">
        <v>385</v>
      </c>
      <c r="T1416" s="1040" t="s">
        <v>385</v>
      </c>
      <c r="U1416" s="942" t="s">
        <v>2618</v>
      </c>
      <c r="V1416" s="1040" t="s">
        <v>2619</v>
      </c>
      <c r="W1416" s="1072"/>
      <c r="X1416" s="661"/>
      <c r="Y1416" s="518"/>
      <c r="Z1416" s="519"/>
      <c r="AA1416" s="519"/>
      <c r="AB1416" s="519"/>
      <c r="AC1416" s="118"/>
      <c r="AD1416" s="1040"/>
      <c r="AE1416" s="504"/>
    </row>
    <row r="1417" spans="1:31">
      <c r="A1417" s="944">
        <f>IF(C1417="","",VLOOKUP(C1417,지역코드!$A$2:$C$163,2,0))</f>
        <v>53</v>
      </c>
      <c r="B1417" s="944" t="str">
        <f>IF(C1417="","",VLOOKUP(C1417,지역코드!$A$2:$C$163,3,0))</f>
        <v>경기</v>
      </c>
      <c r="C1417" s="943" t="s">
        <v>745</v>
      </c>
      <c r="D1417" s="1040" t="s">
        <v>573</v>
      </c>
      <c r="E1417" s="950"/>
      <c r="F1417" s="951"/>
      <c r="G1417" s="1082" t="s">
        <v>385</v>
      </c>
      <c r="H1417" s="566"/>
      <c r="I1417" s="1321"/>
      <c r="J1417" s="1322"/>
      <c r="K1417" s="1323"/>
      <c r="L1417" s="941" t="s">
        <v>1476</v>
      </c>
      <c r="M1417" s="943" t="s">
        <v>1945</v>
      </c>
      <c r="N1417" s="950"/>
      <c r="O1417" s="943"/>
      <c r="P1417" s="1321"/>
      <c r="Q1417" s="1324"/>
      <c r="R1417" s="943" t="s">
        <v>385</v>
      </c>
      <c r="S1417" s="944" t="s">
        <v>385</v>
      </c>
      <c r="T1417" s="1040" t="s">
        <v>385</v>
      </c>
      <c r="U1417" s="942" t="s">
        <v>2618</v>
      </c>
      <c r="V1417" s="1040" t="s">
        <v>2620</v>
      </c>
      <c r="W1417" s="1021"/>
      <c r="X1417" s="644"/>
      <c r="Y1417" s="1078"/>
      <c r="Z1417" s="1151"/>
      <c r="AA1417" s="1151"/>
      <c r="AB1417" s="1151"/>
      <c r="AC1417" s="1105"/>
      <c r="AD1417" s="1040"/>
      <c r="AE1417" s="504"/>
    </row>
    <row r="1418" spans="1:31">
      <c r="A1418" s="944">
        <f>IF(C1418="","",VLOOKUP(C1418,지역코드!$A$2:$C$163,2,0))</f>
        <v>53</v>
      </c>
      <c r="B1418" s="944" t="str">
        <f>IF(C1418="","",VLOOKUP(C1418,지역코드!$A$2:$C$163,3,0))</f>
        <v>경기</v>
      </c>
      <c r="C1418" s="943" t="s">
        <v>745</v>
      </c>
      <c r="D1418" s="1040" t="s">
        <v>573</v>
      </c>
      <c r="E1418" s="950"/>
      <c r="F1418" s="951"/>
      <c r="G1418" s="1082" t="s">
        <v>385</v>
      </c>
      <c r="H1418" s="566"/>
      <c r="I1418" s="1321"/>
      <c r="J1418" s="1322"/>
      <c r="K1418" s="1323"/>
      <c r="L1418" s="941" t="s">
        <v>1476</v>
      </c>
      <c r="M1418" s="943" t="s">
        <v>1945</v>
      </c>
      <c r="N1418" s="950"/>
      <c r="O1418" s="943"/>
      <c r="P1418" s="1321"/>
      <c r="Q1418" s="1324"/>
      <c r="R1418" s="943" t="s">
        <v>385</v>
      </c>
      <c r="S1418" s="944" t="s">
        <v>385</v>
      </c>
      <c r="T1418" s="1040" t="s">
        <v>385</v>
      </c>
      <c r="U1418" s="942" t="s">
        <v>2618</v>
      </c>
      <c r="V1418" s="1040" t="s">
        <v>2621</v>
      </c>
      <c r="W1418" s="1021"/>
      <c r="X1418" s="644"/>
      <c r="Y1418" s="1078"/>
      <c r="Z1418" s="1151"/>
      <c r="AA1418" s="1151"/>
      <c r="AB1418" s="1151"/>
      <c r="AC1418" s="1105"/>
      <c r="AD1418" s="1040"/>
      <c r="AE1418" s="504"/>
    </row>
    <row r="1419" spans="1:31">
      <c r="A1419" s="944">
        <f>IF(C1419="","",VLOOKUP(C1419,지역코드!$A$2:$C$163,2,0))</f>
        <v>53</v>
      </c>
      <c r="B1419" s="944" t="str">
        <f>IF(C1419="","",VLOOKUP(C1419,지역코드!$A$2:$C$163,3,0))</f>
        <v>경기</v>
      </c>
      <c r="C1419" s="943" t="s">
        <v>745</v>
      </c>
      <c r="D1419" s="1040" t="s">
        <v>573</v>
      </c>
      <c r="E1419" s="950"/>
      <c r="F1419" s="951"/>
      <c r="G1419" s="1082" t="s">
        <v>385</v>
      </c>
      <c r="H1419" s="566"/>
      <c r="I1419" s="1321"/>
      <c r="J1419" s="1322"/>
      <c r="K1419" s="1323"/>
      <c r="L1419" s="941" t="s">
        <v>1490</v>
      </c>
      <c r="M1419" s="943" t="s">
        <v>2613</v>
      </c>
      <c r="N1419" s="950"/>
      <c r="O1419" s="943"/>
      <c r="P1419" s="1321"/>
      <c r="Q1419" s="1324"/>
      <c r="R1419" s="943" t="s">
        <v>385</v>
      </c>
      <c r="S1419" s="944" t="s">
        <v>385</v>
      </c>
      <c r="T1419" s="1040" t="s">
        <v>385</v>
      </c>
      <c r="U1419" s="942" t="s">
        <v>2618</v>
      </c>
      <c r="V1419" s="1040" t="s">
        <v>2622</v>
      </c>
      <c r="W1419" s="1021"/>
      <c r="X1419" s="644"/>
      <c r="Y1419" s="1078"/>
      <c r="Z1419" s="1151"/>
      <c r="AA1419" s="1151"/>
      <c r="AB1419" s="1151"/>
      <c r="AC1419" s="1105"/>
      <c r="AD1419" s="1040"/>
      <c r="AE1419" s="504"/>
    </row>
    <row r="1420" spans="1:31">
      <c r="A1420" s="944">
        <f>IF(C1420="","",VLOOKUP(C1420,지역코드!$A$2:$C$163,2,0))</f>
        <v>53</v>
      </c>
      <c r="B1420" s="944" t="str">
        <f>IF(C1420="","",VLOOKUP(C1420,지역코드!$A$2:$C$163,3,0))</f>
        <v>경기</v>
      </c>
      <c r="C1420" s="943" t="s">
        <v>745</v>
      </c>
      <c r="D1420" s="1040" t="s">
        <v>573</v>
      </c>
      <c r="E1420" s="950"/>
      <c r="F1420" s="951"/>
      <c r="G1420" s="1082" t="s">
        <v>385</v>
      </c>
      <c r="H1420" s="566"/>
      <c r="I1420" s="1321" t="s">
        <v>2623</v>
      </c>
      <c r="J1420" s="1322"/>
      <c r="K1420" s="1323"/>
      <c r="L1420" s="941" t="s">
        <v>1313</v>
      </c>
      <c r="M1420" s="943" t="s">
        <v>318</v>
      </c>
      <c r="N1420" s="950"/>
      <c r="O1420" s="943"/>
      <c r="P1420" s="1321"/>
      <c r="Q1420" s="1324"/>
      <c r="R1420" s="943">
        <v>37.122599999999998</v>
      </c>
      <c r="S1420" s="944">
        <v>127.6305</v>
      </c>
      <c r="T1420" s="1040" t="s">
        <v>2624</v>
      </c>
      <c r="U1420" s="942" t="s">
        <v>4455</v>
      </c>
      <c r="V1420" s="1040" t="s">
        <v>2625</v>
      </c>
      <c r="W1420" s="1021"/>
      <c r="X1420" s="644"/>
      <c r="Y1420" s="1078"/>
      <c r="Z1420" s="1151"/>
      <c r="AA1420" s="1151"/>
      <c r="AB1420" s="1151"/>
      <c r="AC1420" s="1105"/>
      <c r="AD1420" s="1040"/>
      <c r="AE1420" s="504"/>
    </row>
    <row r="1421" spans="1:31">
      <c r="A1421" s="944">
        <f>IF(C1421="","",VLOOKUP(C1421,지역코드!$A$2:$C$163,2,0))</f>
        <v>53</v>
      </c>
      <c r="B1421" s="944" t="str">
        <f>IF(C1421="","",VLOOKUP(C1421,지역코드!$A$2:$C$163,3,0))</f>
        <v>경기</v>
      </c>
      <c r="C1421" s="943" t="s">
        <v>745</v>
      </c>
      <c r="D1421" s="1040" t="s">
        <v>573</v>
      </c>
      <c r="E1421" s="950"/>
      <c r="F1421" s="951"/>
      <c r="G1421" s="1082" t="s">
        <v>385</v>
      </c>
      <c r="H1421" s="566"/>
      <c r="I1421" s="1321" t="s">
        <v>385</v>
      </c>
      <c r="J1421" s="1322"/>
      <c r="K1421" s="1323"/>
      <c r="L1421" s="941" t="s">
        <v>1476</v>
      </c>
      <c r="M1421" s="943" t="s">
        <v>2613</v>
      </c>
      <c r="N1421" s="950"/>
      <c r="O1421" s="943"/>
      <c r="P1421" s="1321"/>
      <c r="Q1421" s="1324"/>
      <c r="R1421" s="943" t="s">
        <v>385</v>
      </c>
      <c r="S1421" s="944" t="s">
        <v>385</v>
      </c>
      <c r="T1421" s="1040" t="s">
        <v>385</v>
      </c>
      <c r="U1421" s="942" t="s">
        <v>2625</v>
      </c>
      <c r="V1421" s="1040" t="s">
        <v>2626</v>
      </c>
      <c r="W1421" s="1021"/>
      <c r="X1421" s="644"/>
      <c r="Y1421" s="1078"/>
      <c r="Z1421" s="1151"/>
      <c r="AA1421" s="1151"/>
      <c r="AB1421" s="1151"/>
      <c r="AC1421" s="1105"/>
      <c r="AD1421" s="1040"/>
      <c r="AE1421" s="504"/>
    </row>
    <row r="1422" spans="1:31">
      <c r="A1422" s="944">
        <f>IF(C1422="","",VLOOKUP(C1422,지역코드!$A$2:$C$163,2,0))</f>
        <v>53</v>
      </c>
      <c r="B1422" s="944" t="str">
        <f>IF(C1422="","",VLOOKUP(C1422,지역코드!$A$2:$C$163,3,0))</f>
        <v>경기</v>
      </c>
      <c r="C1422" s="943" t="s">
        <v>745</v>
      </c>
      <c r="D1422" s="1040" t="s">
        <v>573</v>
      </c>
      <c r="E1422" s="950"/>
      <c r="F1422" s="951"/>
      <c r="G1422" s="1082" t="s">
        <v>385</v>
      </c>
      <c r="H1422" s="566"/>
      <c r="I1422" s="1321" t="s">
        <v>385</v>
      </c>
      <c r="J1422" s="1322"/>
      <c r="K1422" s="1323"/>
      <c r="L1422" s="941" t="s">
        <v>1476</v>
      </c>
      <c r="M1422" s="943" t="s">
        <v>1945</v>
      </c>
      <c r="N1422" s="950"/>
      <c r="O1422" s="943"/>
      <c r="P1422" s="1321"/>
      <c r="Q1422" s="1324"/>
      <c r="R1422" s="943" t="s">
        <v>385</v>
      </c>
      <c r="S1422" s="944" t="s">
        <v>385</v>
      </c>
      <c r="T1422" s="1040" t="s">
        <v>385</v>
      </c>
      <c r="U1422" s="942" t="s">
        <v>2625</v>
      </c>
      <c r="V1422" s="1040" t="s">
        <v>2627</v>
      </c>
      <c r="W1422" s="1021"/>
      <c r="X1422" s="644"/>
      <c r="Y1422" s="1078"/>
      <c r="Z1422" s="1151"/>
      <c r="AA1422" s="1151"/>
      <c r="AB1422" s="1151"/>
      <c r="AC1422" s="1105"/>
      <c r="AD1422" s="1040"/>
      <c r="AE1422" s="504"/>
    </row>
    <row r="1423" spans="1:31">
      <c r="A1423" s="944">
        <f>IF(C1423="","",VLOOKUP(C1423,지역코드!$A$2:$C$163,2,0))</f>
        <v>53</v>
      </c>
      <c r="B1423" s="944" t="str">
        <f>IF(C1423="","",VLOOKUP(C1423,지역코드!$A$2:$C$163,3,0))</f>
        <v>경기</v>
      </c>
      <c r="C1423" s="943" t="s">
        <v>745</v>
      </c>
      <c r="D1423" s="1040" t="s">
        <v>573</v>
      </c>
      <c r="E1423" s="950"/>
      <c r="F1423" s="951"/>
      <c r="G1423" s="1082" t="s">
        <v>385</v>
      </c>
      <c r="H1423" s="566"/>
      <c r="I1423" s="1321" t="s">
        <v>2623</v>
      </c>
      <c r="J1423" s="1322"/>
      <c r="K1423" s="1323"/>
      <c r="L1423" s="941" t="s">
        <v>1498</v>
      </c>
      <c r="M1423" s="943" t="s">
        <v>1714</v>
      </c>
      <c r="N1423" s="950"/>
      <c r="O1423" s="943"/>
      <c r="P1423" s="1321"/>
      <c r="Q1423" s="1324"/>
      <c r="R1423" s="943"/>
      <c r="S1423" s="944"/>
      <c r="T1423" s="1040" t="s">
        <v>2628</v>
      </c>
      <c r="U1423" s="942"/>
      <c r="V1423" s="1049" t="s">
        <v>386</v>
      </c>
      <c r="W1423" s="1021"/>
      <c r="X1423" s="644"/>
      <c r="Y1423" s="1078"/>
      <c r="Z1423" s="1151"/>
      <c r="AA1423" s="1151"/>
      <c r="AB1423" s="1151"/>
      <c r="AC1423" s="1105"/>
      <c r="AD1423" s="1040"/>
      <c r="AE1423" s="504"/>
    </row>
    <row r="1424" spans="1:31">
      <c r="A1424" s="944">
        <f>IF(C1424="","",VLOOKUP(C1424,지역코드!$A$2:$C$163,2,0))</f>
        <v>53</v>
      </c>
      <c r="B1424" s="944" t="str">
        <f>IF(C1424="","",VLOOKUP(C1424,지역코드!$A$2:$C$163,3,0))</f>
        <v>경기</v>
      </c>
      <c r="C1424" s="943" t="s">
        <v>745</v>
      </c>
      <c r="D1424" s="1040" t="s">
        <v>573</v>
      </c>
      <c r="E1424" s="950"/>
      <c r="F1424" s="951"/>
      <c r="G1424" s="1082" t="s">
        <v>385</v>
      </c>
      <c r="H1424" s="566"/>
      <c r="I1424" s="1321" t="s">
        <v>2629</v>
      </c>
      <c r="J1424" s="1322"/>
      <c r="K1424" s="1323"/>
      <c r="L1424" s="941" t="s">
        <v>1313</v>
      </c>
      <c r="M1424" s="943" t="s">
        <v>2457</v>
      </c>
      <c r="N1424" s="950"/>
      <c r="O1424" s="943"/>
      <c r="P1424" s="1321"/>
      <c r="Q1424" s="1324"/>
      <c r="R1424" s="943"/>
      <c r="S1424" s="944"/>
      <c r="T1424" s="1040" t="s">
        <v>2630</v>
      </c>
      <c r="U1424" s="942" t="s">
        <v>4455</v>
      </c>
      <c r="V1424" s="1040" t="s">
        <v>2631</v>
      </c>
      <c r="W1424" s="1021"/>
      <c r="X1424" s="644"/>
      <c r="Y1424" s="1078"/>
      <c r="Z1424" s="1151"/>
      <c r="AA1424" s="1151"/>
      <c r="AB1424" s="1151"/>
      <c r="AC1424" s="1105"/>
      <c r="AD1424" s="1040"/>
      <c r="AE1424" s="504"/>
    </row>
    <row r="1425" spans="1:31">
      <c r="A1425" s="944">
        <f>IF(C1425="","",VLOOKUP(C1425,지역코드!$A$2:$C$163,2,0))</f>
        <v>53</v>
      </c>
      <c r="B1425" s="944" t="str">
        <f>IF(C1425="","",VLOOKUP(C1425,지역코드!$A$2:$C$163,3,0))</f>
        <v>경기</v>
      </c>
      <c r="C1425" s="943" t="s">
        <v>745</v>
      </c>
      <c r="D1425" s="1040" t="s">
        <v>573</v>
      </c>
      <c r="E1425" s="950"/>
      <c r="F1425" s="951"/>
      <c r="G1425" s="1082" t="s">
        <v>385</v>
      </c>
      <c r="H1425" s="566"/>
      <c r="I1425" s="1321" t="s">
        <v>385</v>
      </c>
      <c r="J1425" s="1322"/>
      <c r="K1425" s="1323"/>
      <c r="L1425" s="941" t="s">
        <v>1476</v>
      </c>
      <c r="M1425" s="943"/>
      <c r="N1425" s="950"/>
      <c r="O1425" s="943"/>
      <c r="P1425" s="1321"/>
      <c r="Q1425" s="1324"/>
      <c r="R1425" s="943"/>
      <c r="S1425" s="944"/>
      <c r="T1425" s="1040" t="s">
        <v>385</v>
      </c>
      <c r="U1425" s="942" t="s">
        <v>2631</v>
      </c>
      <c r="V1425" s="1040" t="s">
        <v>2632</v>
      </c>
      <c r="W1425" s="1021"/>
      <c r="X1425" s="644"/>
      <c r="Y1425" s="1078"/>
      <c r="Z1425" s="1151"/>
      <c r="AA1425" s="1151"/>
      <c r="AB1425" s="1151"/>
      <c r="AC1425" s="1105"/>
      <c r="AD1425" s="1040"/>
      <c r="AE1425" s="504"/>
    </row>
    <row r="1426" spans="1:31">
      <c r="A1426" s="944">
        <f>IF(C1426="","",VLOOKUP(C1426,지역코드!$A$2:$C$163,2,0))</f>
        <v>53</v>
      </c>
      <c r="B1426" s="944" t="str">
        <f>IF(C1426="","",VLOOKUP(C1426,지역코드!$A$2:$C$163,3,0))</f>
        <v>경기</v>
      </c>
      <c r="C1426" s="943" t="s">
        <v>745</v>
      </c>
      <c r="D1426" s="1040" t="s">
        <v>573</v>
      </c>
      <c r="E1426" s="950"/>
      <c r="F1426" s="951"/>
      <c r="G1426" s="1082" t="s">
        <v>385</v>
      </c>
      <c r="H1426" s="566"/>
      <c r="I1426" s="1321" t="s">
        <v>385</v>
      </c>
      <c r="J1426" s="1322"/>
      <c r="K1426" s="1323"/>
      <c r="L1426" s="941" t="s">
        <v>1476</v>
      </c>
      <c r="M1426" s="943"/>
      <c r="N1426" s="950"/>
      <c r="O1426" s="943"/>
      <c r="P1426" s="1321"/>
      <c r="Q1426" s="1324"/>
      <c r="R1426" s="943"/>
      <c r="S1426" s="944"/>
      <c r="T1426" s="1040" t="s">
        <v>385</v>
      </c>
      <c r="U1426" s="942" t="s">
        <v>2631</v>
      </c>
      <c r="V1426" s="1040" t="s">
        <v>2633</v>
      </c>
      <c r="W1426" s="1021"/>
      <c r="X1426" s="644"/>
      <c r="Y1426" s="1078"/>
      <c r="Z1426" s="1151"/>
      <c r="AA1426" s="1151"/>
      <c r="AB1426" s="1151"/>
      <c r="AC1426" s="1105"/>
      <c r="AD1426" s="1040"/>
      <c r="AE1426" s="504"/>
    </row>
    <row r="1427" spans="1:31">
      <c r="A1427" s="944">
        <f>IF(C1427="","",VLOOKUP(C1427,지역코드!$A$2:$C$163,2,0))</f>
        <v>53</v>
      </c>
      <c r="B1427" s="944" t="str">
        <f>IF(C1427="","",VLOOKUP(C1427,지역코드!$A$2:$C$163,3,0))</f>
        <v>경기</v>
      </c>
      <c r="C1427" s="943" t="s">
        <v>745</v>
      </c>
      <c r="D1427" s="1040" t="s">
        <v>573</v>
      </c>
      <c r="E1427" s="950"/>
      <c r="F1427" s="951"/>
      <c r="G1427" s="1082" t="s">
        <v>385</v>
      </c>
      <c r="H1427" s="566"/>
      <c r="I1427" s="1321" t="s">
        <v>2634</v>
      </c>
      <c r="J1427" s="1322"/>
      <c r="K1427" s="1323"/>
      <c r="L1427" s="941" t="s">
        <v>1313</v>
      </c>
      <c r="M1427" s="943" t="s">
        <v>2457</v>
      </c>
      <c r="N1427" s="950"/>
      <c r="O1427" s="943"/>
      <c r="P1427" s="1321"/>
      <c r="Q1427" s="1324"/>
      <c r="R1427" s="943"/>
      <c r="S1427" s="944"/>
      <c r="T1427" s="1040" t="s">
        <v>2635</v>
      </c>
      <c r="U1427" s="942" t="s">
        <v>4455</v>
      </c>
      <c r="V1427" s="1040" t="s">
        <v>2636</v>
      </c>
      <c r="W1427" s="1021"/>
      <c r="X1427" s="644"/>
      <c r="Y1427" s="1078"/>
      <c r="Z1427" s="1151"/>
      <c r="AA1427" s="1151"/>
      <c r="AB1427" s="1151"/>
      <c r="AC1427" s="1105"/>
      <c r="AD1427" s="1040"/>
      <c r="AE1427" s="504"/>
    </row>
    <row r="1428" spans="1:31">
      <c r="A1428" s="944">
        <f>IF(C1428="","",VLOOKUP(C1428,지역코드!$A$2:$C$163,2,0))</f>
        <v>53</v>
      </c>
      <c r="B1428" s="944" t="str">
        <f>IF(C1428="","",VLOOKUP(C1428,지역코드!$A$2:$C$163,3,0))</f>
        <v>경기</v>
      </c>
      <c r="C1428" s="943" t="s">
        <v>745</v>
      </c>
      <c r="D1428" s="1040" t="s">
        <v>573</v>
      </c>
      <c r="E1428" s="950"/>
      <c r="F1428" s="951"/>
      <c r="G1428" s="1082" t="s">
        <v>385</v>
      </c>
      <c r="H1428" s="566"/>
      <c r="I1428" s="1321" t="s">
        <v>385</v>
      </c>
      <c r="J1428" s="1322"/>
      <c r="K1428" s="1323"/>
      <c r="L1428" s="941" t="s">
        <v>1476</v>
      </c>
      <c r="M1428" s="943"/>
      <c r="N1428" s="950"/>
      <c r="O1428" s="943"/>
      <c r="P1428" s="1321"/>
      <c r="Q1428" s="1324"/>
      <c r="R1428" s="943"/>
      <c r="S1428" s="944"/>
      <c r="T1428" s="1040" t="s">
        <v>385</v>
      </c>
      <c r="U1428" s="942" t="s">
        <v>2636</v>
      </c>
      <c r="V1428" s="1040" t="s">
        <v>2637</v>
      </c>
      <c r="W1428" s="1021"/>
      <c r="X1428" s="644"/>
      <c r="Y1428" s="1078"/>
      <c r="Z1428" s="1151"/>
      <c r="AA1428" s="1151"/>
      <c r="AB1428" s="1151"/>
      <c r="AC1428" s="1105"/>
      <c r="AD1428" s="1040"/>
      <c r="AE1428" s="504"/>
    </row>
    <row r="1429" spans="1:31">
      <c r="A1429" s="944">
        <f>IF(C1429="","",VLOOKUP(C1429,지역코드!$A$2:$C$163,2,0))</f>
        <v>53</v>
      </c>
      <c r="B1429" s="944" t="str">
        <f>IF(C1429="","",VLOOKUP(C1429,지역코드!$A$2:$C$163,3,0))</f>
        <v>경기</v>
      </c>
      <c r="C1429" s="943" t="s">
        <v>745</v>
      </c>
      <c r="D1429" s="1040" t="s">
        <v>573</v>
      </c>
      <c r="E1429" s="950"/>
      <c r="F1429" s="951"/>
      <c r="G1429" s="1082" t="s">
        <v>385</v>
      </c>
      <c r="H1429" s="566"/>
      <c r="I1429" s="1321" t="s">
        <v>385</v>
      </c>
      <c r="J1429" s="1322"/>
      <c r="K1429" s="1323"/>
      <c r="L1429" s="941" t="s">
        <v>1476</v>
      </c>
      <c r="M1429" s="943"/>
      <c r="N1429" s="950"/>
      <c r="O1429" s="943"/>
      <c r="P1429" s="1321"/>
      <c r="Q1429" s="1324"/>
      <c r="R1429" s="943"/>
      <c r="S1429" s="944"/>
      <c r="T1429" s="1040" t="s">
        <v>385</v>
      </c>
      <c r="U1429" s="942" t="s">
        <v>2636</v>
      </c>
      <c r="V1429" s="1040" t="s">
        <v>2638</v>
      </c>
      <c r="W1429" s="1021"/>
      <c r="X1429" s="644"/>
      <c r="Y1429" s="1078"/>
      <c r="Z1429" s="1151"/>
      <c r="AA1429" s="1151"/>
      <c r="AB1429" s="1151"/>
      <c r="AC1429" s="1105"/>
      <c r="AD1429" s="1040"/>
      <c r="AE1429" s="504"/>
    </row>
    <row r="1430" spans="1:31">
      <c r="A1430" s="944">
        <f>IF(C1430="","",VLOOKUP(C1430,지역코드!$A$2:$C$163,2,0))</f>
        <v>53</v>
      </c>
      <c r="B1430" s="944" t="str">
        <f>IF(C1430="","",VLOOKUP(C1430,지역코드!$A$2:$C$163,3,0))</f>
        <v>경기</v>
      </c>
      <c r="C1430" s="943" t="s">
        <v>745</v>
      </c>
      <c r="D1430" s="1040" t="s">
        <v>573</v>
      </c>
      <c r="E1430" s="950"/>
      <c r="F1430" s="951"/>
      <c r="G1430" s="1082" t="s">
        <v>385</v>
      </c>
      <c r="H1430" s="566"/>
      <c r="I1430" s="1321" t="s">
        <v>2639</v>
      </c>
      <c r="J1430" s="1322"/>
      <c r="K1430" s="1323"/>
      <c r="L1430" s="941" t="s">
        <v>1313</v>
      </c>
      <c r="M1430" s="943" t="s">
        <v>2457</v>
      </c>
      <c r="N1430" s="950"/>
      <c r="O1430" s="943"/>
      <c r="P1430" s="1321"/>
      <c r="Q1430" s="1324"/>
      <c r="R1430" s="943"/>
      <c r="S1430" s="944"/>
      <c r="T1430" s="1040" t="s">
        <v>2640</v>
      </c>
      <c r="U1430" s="942" t="s">
        <v>4455</v>
      </c>
      <c r="V1430" s="1040" t="s">
        <v>2641</v>
      </c>
      <c r="W1430" s="1021"/>
      <c r="X1430" s="644"/>
      <c r="Y1430" s="1078"/>
      <c r="Z1430" s="1151"/>
      <c r="AA1430" s="1151"/>
      <c r="AB1430" s="1151"/>
      <c r="AC1430" s="1105"/>
      <c r="AD1430" s="1040"/>
      <c r="AE1430" s="504"/>
    </row>
    <row r="1431" spans="1:31">
      <c r="A1431" s="944">
        <f>IF(C1431="","",VLOOKUP(C1431,지역코드!$A$2:$C$163,2,0))</f>
        <v>53</v>
      </c>
      <c r="B1431" s="944" t="str">
        <f>IF(C1431="","",VLOOKUP(C1431,지역코드!$A$2:$C$163,3,0))</f>
        <v>경기</v>
      </c>
      <c r="C1431" s="943" t="s">
        <v>745</v>
      </c>
      <c r="D1431" s="1040" t="s">
        <v>573</v>
      </c>
      <c r="E1431" s="950"/>
      <c r="F1431" s="951"/>
      <c r="G1431" s="1082" t="s">
        <v>385</v>
      </c>
      <c r="H1431" s="566"/>
      <c r="I1431" s="1321" t="s">
        <v>385</v>
      </c>
      <c r="J1431" s="1322"/>
      <c r="K1431" s="1323"/>
      <c r="L1431" s="941" t="s">
        <v>1476</v>
      </c>
      <c r="M1431" s="943"/>
      <c r="N1431" s="950"/>
      <c r="O1431" s="943"/>
      <c r="P1431" s="1321"/>
      <c r="Q1431" s="1324"/>
      <c r="R1431" s="943"/>
      <c r="S1431" s="944"/>
      <c r="T1431" s="1040" t="s">
        <v>385</v>
      </c>
      <c r="U1431" s="942" t="s">
        <v>2641</v>
      </c>
      <c r="V1431" s="1040" t="s">
        <v>2642</v>
      </c>
      <c r="W1431" s="1021"/>
      <c r="X1431" s="644"/>
      <c r="Y1431" s="1078"/>
      <c r="Z1431" s="1151"/>
      <c r="AA1431" s="1151"/>
      <c r="AB1431" s="1151"/>
      <c r="AC1431" s="1105"/>
      <c r="AD1431" s="1040"/>
      <c r="AE1431" s="504"/>
    </row>
    <row r="1432" spans="1:31">
      <c r="A1432" s="944">
        <f>IF(C1432="","",VLOOKUP(C1432,지역코드!$A$2:$C$163,2,0))</f>
        <v>53</v>
      </c>
      <c r="B1432" s="944" t="str">
        <f>IF(C1432="","",VLOOKUP(C1432,지역코드!$A$2:$C$163,3,0))</f>
        <v>경기</v>
      </c>
      <c r="C1432" s="943" t="s">
        <v>745</v>
      </c>
      <c r="D1432" s="1040" t="s">
        <v>573</v>
      </c>
      <c r="E1432" s="950"/>
      <c r="F1432" s="951"/>
      <c r="G1432" s="1082" t="s">
        <v>385</v>
      </c>
      <c r="H1432" s="566"/>
      <c r="I1432" s="1321" t="s">
        <v>385</v>
      </c>
      <c r="J1432" s="1322"/>
      <c r="K1432" s="1323"/>
      <c r="L1432" s="941" t="s">
        <v>1476</v>
      </c>
      <c r="M1432" s="943"/>
      <c r="N1432" s="950"/>
      <c r="O1432" s="943"/>
      <c r="P1432" s="1321"/>
      <c r="Q1432" s="1324"/>
      <c r="R1432" s="943"/>
      <c r="S1432" s="944"/>
      <c r="T1432" s="1040" t="s">
        <v>385</v>
      </c>
      <c r="U1432" s="942" t="s">
        <v>2641</v>
      </c>
      <c r="V1432" s="1040" t="s">
        <v>2643</v>
      </c>
      <c r="W1432" s="1021"/>
      <c r="X1432" s="644"/>
      <c r="Y1432" s="1078"/>
      <c r="Z1432" s="1151"/>
      <c r="AA1432" s="1151"/>
      <c r="AB1432" s="1151"/>
      <c r="AC1432" s="1105"/>
      <c r="AD1432" s="1040"/>
      <c r="AE1432" s="504"/>
    </row>
    <row r="1433" spans="1:31">
      <c r="A1433" s="944">
        <f>IF(C1433="","",VLOOKUP(C1433,지역코드!$A$2:$C$163,2,0))</f>
        <v>53</v>
      </c>
      <c r="B1433" s="944" t="str">
        <f>IF(C1433="","",VLOOKUP(C1433,지역코드!$A$2:$C$163,3,0))</f>
        <v>경기</v>
      </c>
      <c r="C1433" s="943" t="s">
        <v>745</v>
      </c>
      <c r="D1433" s="1040" t="s">
        <v>573</v>
      </c>
      <c r="E1433" s="950"/>
      <c r="F1433" s="951"/>
      <c r="G1433" s="1082" t="s">
        <v>385</v>
      </c>
      <c r="H1433" s="566"/>
      <c r="I1433" s="1321" t="s">
        <v>2644</v>
      </c>
      <c r="J1433" s="1322"/>
      <c r="K1433" s="1323"/>
      <c r="L1433" s="941" t="s">
        <v>1498</v>
      </c>
      <c r="M1433" s="943" t="s">
        <v>1714</v>
      </c>
      <c r="N1433" s="950"/>
      <c r="O1433" s="943"/>
      <c r="P1433" s="1321"/>
      <c r="Q1433" s="1324"/>
      <c r="R1433" s="943"/>
      <c r="S1433" s="944"/>
      <c r="T1433" s="1040" t="s">
        <v>2645</v>
      </c>
      <c r="U1433" s="942"/>
      <c r="V1433" s="1049" t="s">
        <v>386</v>
      </c>
      <c r="W1433" s="1021"/>
      <c r="X1433" s="644"/>
      <c r="Y1433" s="1078"/>
      <c r="Z1433" s="1151"/>
      <c r="AA1433" s="1151"/>
      <c r="AB1433" s="1151"/>
      <c r="AC1433" s="1105"/>
      <c r="AD1433" s="1040"/>
      <c r="AE1433" s="504"/>
    </row>
    <row r="1434" spans="1:31">
      <c r="A1434" s="944">
        <f>IF(C1434="","",VLOOKUP(C1434,지역코드!$A$2:$C$163,2,0))</f>
        <v>53</v>
      </c>
      <c r="B1434" s="944" t="str">
        <f>IF(C1434="","",VLOOKUP(C1434,지역코드!$A$2:$C$163,3,0))</f>
        <v>경기</v>
      </c>
      <c r="C1434" s="943" t="s">
        <v>745</v>
      </c>
      <c r="D1434" s="1040" t="s">
        <v>573</v>
      </c>
      <c r="E1434" s="950"/>
      <c r="F1434" s="951"/>
      <c r="G1434" s="1082" t="s">
        <v>385</v>
      </c>
      <c r="H1434" s="566"/>
      <c r="I1434" s="1321" t="s">
        <v>2646</v>
      </c>
      <c r="J1434" s="1322"/>
      <c r="K1434" s="1323"/>
      <c r="L1434" s="941" t="s">
        <v>1313</v>
      </c>
      <c r="M1434" s="943" t="s">
        <v>2457</v>
      </c>
      <c r="N1434" s="950"/>
      <c r="O1434" s="943"/>
      <c r="P1434" s="1321"/>
      <c r="Q1434" s="1324"/>
      <c r="R1434" s="943"/>
      <c r="S1434" s="944"/>
      <c r="T1434" s="1040" t="s">
        <v>2647</v>
      </c>
      <c r="U1434" s="942" t="s">
        <v>4455</v>
      </c>
      <c r="V1434" s="1040" t="s">
        <v>2648</v>
      </c>
      <c r="W1434" s="1021"/>
      <c r="X1434" s="644"/>
      <c r="Y1434" s="1078"/>
      <c r="Z1434" s="1151"/>
      <c r="AA1434" s="1151"/>
      <c r="AB1434" s="1151"/>
      <c r="AC1434" s="1105"/>
      <c r="AD1434" s="1040"/>
      <c r="AE1434" s="504"/>
    </row>
    <row r="1435" spans="1:31">
      <c r="A1435" s="944">
        <f>IF(C1435="","",VLOOKUP(C1435,지역코드!$A$2:$C$163,2,0))</f>
        <v>53</v>
      </c>
      <c r="B1435" s="944" t="str">
        <f>IF(C1435="","",VLOOKUP(C1435,지역코드!$A$2:$C$163,3,0))</f>
        <v>경기</v>
      </c>
      <c r="C1435" s="943" t="s">
        <v>745</v>
      </c>
      <c r="D1435" s="1040" t="s">
        <v>573</v>
      </c>
      <c r="E1435" s="950"/>
      <c r="F1435" s="951"/>
      <c r="G1435" s="1082" t="s">
        <v>385</v>
      </c>
      <c r="H1435" s="566"/>
      <c r="I1435" s="1321" t="s">
        <v>385</v>
      </c>
      <c r="J1435" s="1322"/>
      <c r="K1435" s="1323"/>
      <c r="L1435" s="941" t="s">
        <v>1476</v>
      </c>
      <c r="M1435" s="943"/>
      <c r="N1435" s="950"/>
      <c r="O1435" s="943"/>
      <c r="P1435" s="1321"/>
      <c r="Q1435" s="1324"/>
      <c r="R1435" s="943"/>
      <c r="S1435" s="944"/>
      <c r="T1435" s="1040" t="s">
        <v>385</v>
      </c>
      <c r="U1435" s="942" t="s">
        <v>2648</v>
      </c>
      <c r="V1435" s="1040" t="s">
        <v>2649</v>
      </c>
      <c r="W1435" s="1021"/>
      <c r="X1435" s="644"/>
      <c r="Y1435" s="1078"/>
      <c r="Z1435" s="1151"/>
      <c r="AA1435" s="1151"/>
      <c r="AB1435" s="1151"/>
      <c r="AC1435" s="1105"/>
      <c r="AD1435" s="1040"/>
      <c r="AE1435" s="504"/>
    </row>
    <row r="1436" spans="1:31">
      <c r="A1436" s="944">
        <f>IF(C1436="","",VLOOKUP(C1436,지역코드!$A$2:$C$163,2,0))</f>
        <v>53</v>
      </c>
      <c r="B1436" s="944" t="str">
        <f>IF(C1436="","",VLOOKUP(C1436,지역코드!$A$2:$C$163,3,0))</f>
        <v>경기</v>
      </c>
      <c r="C1436" s="943" t="s">
        <v>745</v>
      </c>
      <c r="D1436" s="1040" t="s">
        <v>573</v>
      </c>
      <c r="E1436" s="950"/>
      <c r="F1436" s="951"/>
      <c r="G1436" s="1082" t="s">
        <v>385</v>
      </c>
      <c r="H1436" s="566"/>
      <c r="I1436" s="1321" t="s">
        <v>385</v>
      </c>
      <c r="J1436" s="1322"/>
      <c r="K1436" s="1323"/>
      <c r="L1436" s="941" t="s">
        <v>1476</v>
      </c>
      <c r="M1436" s="943"/>
      <c r="N1436" s="950"/>
      <c r="O1436" s="943"/>
      <c r="P1436" s="1321"/>
      <c r="Q1436" s="1324"/>
      <c r="R1436" s="943"/>
      <c r="S1436" s="944"/>
      <c r="T1436" s="1040" t="s">
        <v>385</v>
      </c>
      <c r="U1436" s="942" t="s">
        <v>2648</v>
      </c>
      <c r="V1436" s="1040" t="s">
        <v>2650</v>
      </c>
      <c r="W1436" s="1021"/>
      <c r="X1436" s="644"/>
      <c r="Y1436" s="1078"/>
      <c r="Z1436" s="1151"/>
      <c r="AA1436" s="1151"/>
      <c r="AB1436" s="1151"/>
      <c r="AC1436" s="1105"/>
      <c r="AD1436" s="1040"/>
      <c r="AE1436" s="504"/>
    </row>
    <row r="1437" spans="1:31">
      <c r="A1437" s="944">
        <f>IF(C1437="","",VLOOKUP(C1437,지역코드!$A$2:$C$163,2,0))</f>
        <v>53</v>
      </c>
      <c r="B1437" s="944" t="str">
        <f>IF(C1437="","",VLOOKUP(C1437,지역코드!$A$2:$C$163,3,0))</f>
        <v>경기</v>
      </c>
      <c r="C1437" s="943" t="s">
        <v>745</v>
      </c>
      <c r="D1437" s="1040" t="s">
        <v>573</v>
      </c>
      <c r="E1437" s="950"/>
      <c r="F1437" s="951"/>
      <c r="G1437" s="1082" t="s">
        <v>385</v>
      </c>
      <c r="H1437" s="566"/>
      <c r="I1437" s="1321" t="s">
        <v>2646</v>
      </c>
      <c r="J1437" s="1322"/>
      <c r="K1437" s="1323"/>
      <c r="L1437" s="941" t="s">
        <v>1498</v>
      </c>
      <c r="M1437" s="943" t="s">
        <v>1714</v>
      </c>
      <c r="N1437" s="950"/>
      <c r="O1437" s="943"/>
      <c r="P1437" s="1321"/>
      <c r="Q1437" s="1324"/>
      <c r="R1437" s="943"/>
      <c r="S1437" s="944"/>
      <c r="T1437" s="1040" t="s">
        <v>2651</v>
      </c>
      <c r="U1437" s="942"/>
      <c r="V1437" s="1049" t="s">
        <v>386</v>
      </c>
      <c r="W1437" s="1034"/>
      <c r="X1437" s="643"/>
      <c r="Y1437" s="470"/>
      <c r="Z1437" s="76"/>
      <c r="AA1437" s="76"/>
      <c r="AB1437" s="76"/>
      <c r="AC1437" s="117"/>
      <c r="AD1437" s="1040"/>
      <c r="AE1437" s="504"/>
    </row>
    <row r="1438" spans="1:31">
      <c r="A1438" s="944">
        <f>IF(C1438="","",VLOOKUP(C1438,지역코드!$A$2:$C$163,2,0))</f>
        <v>53</v>
      </c>
      <c r="B1438" s="944" t="str">
        <f>IF(C1438="","",VLOOKUP(C1438,지역코드!$A$2:$C$163,3,0))</f>
        <v>경기</v>
      </c>
      <c r="C1438" s="943" t="s">
        <v>745</v>
      </c>
      <c r="D1438" s="1040" t="s">
        <v>573</v>
      </c>
      <c r="E1438" s="950"/>
      <c r="F1438" s="951"/>
      <c r="G1438" s="1082" t="s">
        <v>385</v>
      </c>
      <c r="H1438" s="566"/>
      <c r="I1438" s="1321" t="s">
        <v>2652</v>
      </c>
      <c r="J1438" s="1322"/>
      <c r="K1438" s="1323"/>
      <c r="L1438" s="941" t="s">
        <v>1313</v>
      </c>
      <c r="M1438" s="943" t="s">
        <v>2457</v>
      </c>
      <c r="N1438" s="950"/>
      <c r="O1438" s="943"/>
      <c r="P1438" s="1321"/>
      <c r="Q1438" s="1324"/>
      <c r="R1438" s="943"/>
      <c r="S1438" s="944"/>
      <c r="T1438" s="1040" t="s">
        <v>2653</v>
      </c>
      <c r="U1438" s="942" t="s">
        <v>4455</v>
      </c>
      <c r="V1438" s="1040" t="s">
        <v>2654</v>
      </c>
      <c r="W1438" s="1034"/>
      <c r="X1438" s="643"/>
      <c r="Y1438" s="470"/>
      <c r="Z1438" s="76"/>
      <c r="AA1438" s="76"/>
      <c r="AB1438" s="76"/>
      <c r="AC1438" s="117"/>
      <c r="AD1438" s="1040"/>
      <c r="AE1438" s="504"/>
    </row>
    <row r="1439" spans="1:31">
      <c r="A1439" s="944">
        <f>IF(C1439="","",VLOOKUP(C1439,지역코드!$A$2:$C$163,2,0))</f>
        <v>53</v>
      </c>
      <c r="B1439" s="944" t="str">
        <f>IF(C1439="","",VLOOKUP(C1439,지역코드!$A$2:$C$163,3,0))</f>
        <v>경기</v>
      </c>
      <c r="C1439" s="943" t="s">
        <v>745</v>
      </c>
      <c r="D1439" s="1040" t="s">
        <v>573</v>
      </c>
      <c r="E1439" s="950"/>
      <c r="F1439" s="951"/>
      <c r="G1439" s="1082" t="s">
        <v>385</v>
      </c>
      <c r="H1439" s="566"/>
      <c r="I1439" s="1321" t="s">
        <v>385</v>
      </c>
      <c r="J1439" s="1322"/>
      <c r="K1439" s="1323"/>
      <c r="L1439" s="941" t="s">
        <v>1476</v>
      </c>
      <c r="M1439" s="943"/>
      <c r="N1439" s="950"/>
      <c r="O1439" s="943"/>
      <c r="P1439" s="1321"/>
      <c r="Q1439" s="1324"/>
      <c r="R1439" s="943"/>
      <c r="S1439" s="944"/>
      <c r="T1439" s="1040" t="s">
        <v>385</v>
      </c>
      <c r="U1439" s="942" t="s">
        <v>2654</v>
      </c>
      <c r="V1439" s="1040" t="s">
        <v>2655</v>
      </c>
      <c r="W1439" s="1034"/>
      <c r="X1439" s="643"/>
      <c r="Y1439" s="470"/>
      <c r="Z1439" s="76"/>
      <c r="AA1439" s="76"/>
      <c r="AB1439" s="76"/>
      <c r="AC1439" s="117"/>
      <c r="AD1439" s="1040"/>
      <c r="AE1439" s="504"/>
    </row>
    <row r="1440" spans="1:31">
      <c r="A1440" s="944">
        <f>IF(C1440="","",VLOOKUP(C1440,지역코드!$A$2:$C$163,2,0))</f>
        <v>53</v>
      </c>
      <c r="B1440" s="944" t="str">
        <f>IF(C1440="","",VLOOKUP(C1440,지역코드!$A$2:$C$163,3,0))</f>
        <v>경기</v>
      </c>
      <c r="C1440" s="943" t="s">
        <v>745</v>
      </c>
      <c r="D1440" s="1040" t="s">
        <v>573</v>
      </c>
      <c r="E1440" s="950"/>
      <c r="F1440" s="951"/>
      <c r="G1440" s="1082" t="s">
        <v>385</v>
      </c>
      <c r="H1440" s="566"/>
      <c r="I1440" s="1321" t="s">
        <v>385</v>
      </c>
      <c r="J1440" s="1322"/>
      <c r="K1440" s="1323"/>
      <c r="L1440" s="941" t="s">
        <v>1476</v>
      </c>
      <c r="M1440" s="943"/>
      <c r="N1440" s="950"/>
      <c r="O1440" s="943"/>
      <c r="P1440" s="1321"/>
      <c r="Q1440" s="1324"/>
      <c r="R1440" s="943"/>
      <c r="S1440" s="944"/>
      <c r="T1440" s="1040" t="s">
        <v>385</v>
      </c>
      <c r="U1440" s="942" t="s">
        <v>2654</v>
      </c>
      <c r="V1440" s="1040" t="s">
        <v>2656</v>
      </c>
      <c r="W1440" s="1034"/>
      <c r="X1440" s="643"/>
      <c r="Y1440" s="470"/>
      <c r="Z1440" s="76"/>
      <c r="AA1440" s="76"/>
      <c r="AB1440" s="76"/>
      <c r="AC1440" s="117"/>
      <c r="AD1440" s="1040"/>
      <c r="AE1440" s="504"/>
    </row>
    <row r="1441" spans="1:32">
      <c r="A1441" s="944">
        <f>IF(C1441="","",VLOOKUP(C1441,지역코드!$A$2:$C$163,2,0))</f>
        <v>53</v>
      </c>
      <c r="B1441" s="944" t="str">
        <f>IF(C1441="","",VLOOKUP(C1441,지역코드!$A$2:$C$163,3,0))</f>
        <v>경기</v>
      </c>
      <c r="C1441" s="943" t="s">
        <v>745</v>
      </c>
      <c r="D1441" s="1040" t="s">
        <v>573</v>
      </c>
      <c r="E1441" s="950"/>
      <c r="F1441" s="951"/>
      <c r="G1441" s="1082" t="s">
        <v>385</v>
      </c>
      <c r="H1441" s="566"/>
      <c r="I1441" s="1321" t="s">
        <v>2657</v>
      </c>
      <c r="J1441" s="1322"/>
      <c r="K1441" s="1323"/>
      <c r="L1441" s="941" t="s">
        <v>1313</v>
      </c>
      <c r="M1441" s="943" t="s">
        <v>2457</v>
      </c>
      <c r="N1441" s="950"/>
      <c r="O1441" s="943"/>
      <c r="P1441" s="1321"/>
      <c r="Q1441" s="1324"/>
      <c r="R1441" s="943"/>
      <c r="S1441" s="944"/>
      <c r="T1441" s="1040" t="s">
        <v>2658</v>
      </c>
      <c r="U1441" s="942" t="s">
        <v>4455</v>
      </c>
      <c r="V1441" s="1040" t="s">
        <v>2659</v>
      </c>
      <c r="W1441" s="1049"/>
      <c r="X1441" s="646"/>
      <c r="Y1441" s="952"/>
      <c r="Z1441" s="148"/>
      <c r="AA1441" s="148"/>
      <c r="AB1441" s="148"/>
      <c r="AC1441" s="946"/>
      <c r="AD1441" s="1040"/>
      <c r="AE1441" s="504"/>
    </row>
    <row r="1442" spans="1:32">
      <c r="A1442" s="944">
        <f>IF(C1442="","",VLOOKUP(C1442,지역코드!$A$2:$C$163,2,0))</f>
        <v>53</v>
      </c>
      <c r="B1442" s="944" t="str">
        <f>IF(C1442="","",VLOOKUP(C1442,지역코드!$A$2:$C$163,3,0))</f>
        <v>경기</v>
      </c>
      <c r="C1442" s="943" t="s">
        <v>745</v>
      </c>
      <c r="D1442" s="1040" t="s">
        <v>573</v>
      </c>
      <c r="E1442" s="950"/>
      <c r="F1442" s="951"/>
      <c r="G1442" s="1082" t="s">
        <v>385</v>
      </c>
      <c r="H1442" s="566"/>
      <c r="I1442" s="1321" t="s">
        <v>385</v>
      </c>
      <c r="J1442" s="1322"/>
      <c r="K1442" s="1323"/>
      <c r="L1442" s="941" t="s">
        <v>762</v>
      </c>
      <c r="M1442" s="943" t="s">
        <v>2259</v>
      </c>
      <c r="N1442" s="950"/>
      <c r="O1442" s="943"/>
      <c r="P1442" s="1321"/>
      <c r="Q1442" s="1324"/>
      <c r="R1442" s="943"/>
      <c r="S1442" s="944"/>
      <c r="T1442" s="1040" t="s">
        <v>385</v>
      </c>
      <c r="U1442" s="942" t="s">
        <v>2659</v>
      </c>
      <c r="V1442" s="1040" t="s">
        <v>2660</v>
      </c>
      <c r="W1442" s="1034"/>
      <c r="X1442" s="643"/>
      <c r="Y1442" s="470"/>
      <c r="Z1442" s="76"/>
      <c r="AA1442" s="76"/>
      <c r="AB1442" s="76"/>
      <c r="AC1442" s="117"/>
      <c r="AD1442" s="1040"/>
      <c r="AE1442" s="504"/>
    </row>
    <row r="1443" spans="1:32">
      <c r="A1443" s="944">
        <f>IF(C1443="","",VLOOKUP(C1443,지역코드!$A$2:$C$163,2,0))</f>
        <v>53</v>
      </c>
      <c r="B1443" s="944" t="str">
        <f>IF(C1443="","",VLOOKUP(C1443,지역코드!$A$2:$C$163,3,0))</f>
        <v>경기</v>
      </c>
      <c r="C1443" s="943" t="s">
        <v>745</v>
      </c>
      <c r="D1443" s="1040" t="s">
        <v>573</v>
      </c>
      <c r="E1443" s="950"/>
      <c r="F1443" s="951"/>
      <c r="G1443" s="1082" t="s">
        <v>385</v>
      </c>
      <c r="H1443" s="566"/>
      <c r="I1443" s="1321" t="s">
        <v>2623</v>
      </c>
      <c r="J1443" s="1322"/>
      <c r="K1443" s="1323"/>
      <c r="L1443" s="941" t="s">
        <v>1313</v>
      </c>
      <c r="M1443" s="943" t="s">
        <v>318</v>
      </c>
      <c r="N1443" s="950"/>
      <c r="O1443" s="943"/>
      <c r="P1443" s="1321"/>
      <c r="Q1443" s="1324"/>
      <c r="R1443" s="943"/>
      <c r="S1443" s="944"/>
      <c r="T1443" s="1040"/>
      <c r="U1443" s="942" t="s">
        <v>4455</v>
      </c>
      <c r="V1443" s="1040" t="s">
        <v>2661</v>
      </c>
      <c r="W1443" s="1034"/>
      <c r="X1443" s="643"/>
      <c r="Y1443" s="470"/>
      <c r="Z1443" s="76"/>
      <c r="AA1443" s="76"/>
      <c r="AB1443" s="76"/>
      <c r="AC1443" s="117"/>
      <c r="AD1443" s="1040"/>
      <c r="AE1443" s="504"/>
    </row>
    <row r="1444" spans="1:32" ht="17.25" thickBot="1">
      <c r="A1444" s="1064">
        <f>IF(C1444="","",VLOOKUP(C1444,지역코드!$A$2:$C$163,2,0))</f>
        <v>53</v>
      </c>
      <c r="B1444" s="1064" t="str">
        <f>IF(C1444="","",VLOOKUP(C1444,지역코드!$A$2:$C$163,3,0))</f>
        <v>경기</v>
      </c>
      <c r="C1444" s="1061" t="s">
        <v>745</v>
      </c>
      <c r="D1444" s="1092" t="s">
        <v>573</v>
      </c>
      <c r="E1444" s="449"/>
      <c r="F1444" s="450"/>
      <c r="G1444" s="227" t="s">
        <v>385</v>
      </c>
      <c r="H1444" s="568"/>
      <c r="I1444" s="1568"/>
      <c r="J1444" s="1395"/>
      <c r="K1444" s="1569"/>
      <c r="L1444" s="1063" t="s">
        <v>762</v>
      </c>
      <c r="M1444" s="1061" t="s">
        <v>2259</v>
      </c>
      <c r="N1444" s="449"/>
      <c r="O1444" s="1061"/>
      <c r="P1444" s="1568"/>
      <c r="Q1444" s="1396"/>
      <c r="R1444" s="1061"/>
      <c r="S1444" s="1064"/>
      <c r="T1444" s="1092" t="s">
        <v>385</v>
      </c>
      <c r="U1444" s="942" t="s">
        <v>2661</v>
      </c>
      <c r="V1444" s="1092" t="s">
        <v>2662</v>
      </c>
      <c r="W1444" s="1098"/>
      <c r="X1444" s="648"/>
      <c r="Y1444" s="455"/>
      <c r="Z1444" s="456"/>
      <c r="AA1444" s="456"/>
      <c r="AB1444" s="456"/>
      <c r="AC1444" s="1150"/>
      <c r="AD1444" s="1092"/>
      <c r="AE1444" s="505"/>
      <c r="AF1444" s="710"/>
    </row>
    <row r="1445" spans="1:32" ht="21" thickBot="1">
      <c r="A1445" s="1337" t="s">
        <v>4457</v>
      </c>
      <c r="B1445" s="1338"/>
      <c r="C1445" s="1338"/>
      <c r="D1445" s="1338"/>
      <c r="E1445" s="1338"/>
      <c r="F1445" s="1338"/>
      <c r="G1445" s="1338"/>
      <c r="H1445" s="1338"/>
      <c r="I1445" s="1338"/>
      <c r="J1445" s="1338"/>
      <c r="K1445" s="1338"/>
      <c r="L1445" s="1338"/>
      <c r="M1445" s="1338"/>
      <c r="N1445" s="1338"/>
      <c r="O1445" s="1338"/>
      <c r="P1445" s="1338"/>
      <c r="Q1445" s="1338"/>
      <c r="R1445" s="1338"/>
      <c r="S1445" s="1338"/>
      <c r="T1445" s="1338"/>
      <c r="U1445" s="1338"/>
      <c r="V1445" s="1338"/>
      <c r="W1445" s="1338"/>
      <c r="X1445" s="1338"/>
      <c r="Y1445" s="1338"/>
      <c r="Z1445" s="1338"/>
      <c r="AA1445" s="1338"/>
      <c r="AB1445" s="1338"/>
      <c r="AC1445" s="1338"/>
      <c r="AD1445" s="1338"/>
      <c r="AE1445" s="1339"/>
    </row>
    <row r="1446" spans="1:32">
      <c r="A1446" s="948">
        <f>IF(C1446="","",VLOOKUP(C1446,지역코드!$A$2:$C$163,2,0))</f>
        <v>53</v>
      </c>
      <c r="B1446" s="948" t="str">
        <f>IF(C1446="","",VLOOKUP(C1446,지역코드!$A$2:$C$163,3,0))</f>
        <v>경기</v>
      </c>
      <c r="C1446" s="165" t="s">
        <v>745</v>
      </c>
      <c r="D1446" s="1044" t="s">
        <v>4152</v>
      </c>
      <c r="E1446" s="446"/>
      <c r="F1446" s="447"/>
      <c r="G1446" s="224" t="s">
        <v>1465</v>
      </c>
      <c r="H1446" s="564"/>
      <c r="I1446" s="1352" t="s">
        <v>1056</v>
      </c>
      <c r="J1446" s="1353"/>
      <c r="K1446" s="1354"/>
      <c r="L1446" s="947" t="s">
        <v>1317</v>
      </c>
      <c r="M1446" s="165"/>
      <c r="N1446" s="446"/>
      <c r="O1446" s="165"/>
      <c r="P1446" s="1352"/>
      <c r="Q1446" s="1355"/>
      <c r="R1446" s="165"/>
      <c r="S1446" s="198"/>
      <c r="T1446" s="1046"/>
      <c r="U1446" s="1048" t="s">
        <v>5266</v>
      </c>
      <c r="V1446" s="1080" t="s">
        <v>5267</v>
      </c>
      <c r="W1446" s="840">
        <v>803306</v>
      </c>
      <c r="X1446" s="660"/>
      <c r="Y1446" s="471"/>
      <c r="Z1446" s="472"/>
      <c r="AA1446" s="472"/>
      <c r="AB1446" s="472"/>
      <c r="AC1446" s="221"/>
      <c r="AD1446" s="1044"/>
      <c r="AE1446" s="53"/>
    </row>
    <row r="1447" spans="1:32">
      <c r="A1447" s="948">
        <f>IF(C1447="","",VLOOKUP(C1447,지역코드!$A$2:$C$163,2,0))</f>
        <v>53</v>
      </c>
      <c r="B1447" s="948" t="str">
        <f>IF(C1447="","",VLOOKUP(C1447,지역코드!$A$2:$C$163,3,0))</f>
        <v>경기</v>
      </c>
      <c r="C1447" s="165" t="s">
        <v>745</v>
      </c>
      <c r="D1447" s="1044" t="s">
        <v>4152</v>
      </c>
      <c r="E1447" s="446"/>
      <c r="F1447" s="447"/>
      <c r="G1447" s="224" t="s">
        <v>385</v>
      </c>
      <c r="H1447" s="564"/>
      <c r="I1447" s="1325" t="s">
        <v>4458</v>
      </c>
      <c r="J1447" s="1331"/>
      <c r="K1447" s="1332"/>
      <c r="L1447" s="947" t="s">
        <v>1317</v>
      </c>
      <c r="M1447" s="165"/>
      <c r="N1447" s="446"/>
      <c r="O1447" s="165"/>
      <c r="P1447" s="1321"/>
      <c r="Q1447" s="1324"/>
      <c r="R1447" s="165"/>
      <c r="S1447" s="198"/>
      <c r="T1447" s="1040"/>
      <c r="U1447" s="942"/>
      <c r="V1447" s="1040"/>
      <c r="W1447" s="262"/>
      <c r="X1447" s="660"/>
      <c r="Y1447" s="471"/>
      <c r="Z1447" s="472"/>
      <c r="AA1447" s="472"/>
      <c r="AB1447" s="472"/>
      <c r="AC1447" s="221"/>
      <c r="AD1447" s="1044"/>
      <c r="AE1447" s="53"/>
    </row>
    <row r="1448" spans="1:32">
      <c r="A1448" s="948">
        <f>IF(C1448="","",VLOOKUP(C1448,지역코드!$A$2:$C$163,2,0))</f>
        <v>53</v>
      </c>
      <c r="B1448" s="948" t="str">
        <f>IF(C1448="","",VLOOKUP(C1448,지역코드!$A$2:$C$163,3,0))</f>
        <v>경기</v>
      </c>
      <c r="C1448" s="165" t="s">
        <v>745</v>
      </c>
      <c r="D1448" s="1044" t="s">
        <v>4152</v>
      </c>
      <c r="E1448" s="944"/>
      <c r="F1448" s="944"/>
      <c r="G1448" s="489" t="s">
        <v>1465</v>
      </c>
      <c r="H1448" s="745"/>
      <c r="I1448" s="1380" t="s">
        <v>5056</v>
      </c>
      <c r="J1448" s="1380"/>
      <c r="K1448" s="1380"/>
      <c r="L1448" s="944" t="s">
        <v>1313</v>
      </c>
      <c r="M1448" s="944" t="s">
        <v>318</v>
      </c>
      <c r="N1448" s="944"/>
      <c r="O1448" s="944"/>
      <c r="P1448" s="1321"/>
      <c r="Q1448" s="1324"/>
      <c r="R1448" s="165"/>
      <c r="S1448" s="198"/>
      <c r="T1448" s="1040" t="s">
        <v>5264</v>
      </c>
      <c r="U1448" s="942" t="s">
        <v>4455</v>
      </c>
      <c r="V1448" s="1040" t="s">
        <v>5058</v>
      </c>
      <c r="W1448" s="262">
        <v>80</v>
      </c>
      <c r="X1448" s="660"/>
      <c r="Y1448" s="471"/>
      <c r="Z1448" s="472"/>
      <c r="AA1448" s="472"/>
      <c r="AB1448" s="472"/>
      <c r="AC1448" s="221"/>
      <c r="AD1448" s="1044"/>
      <c r="AE1448" s="53"/>
    </row>
    <row r="1449" spans="1:32">
      <c r="A1449" s="948">
        <f>IF(C1449="","",VLOOKUP(C1449,지역코드!$A$2:$C$163,2,0))</f>
        <v>53</v>
      </c>
      <c r="B1449" s="948" t="str">
        <f>IF(C1449="","",VLOOKUP(C1449,지역코드!$A$2:$C$163,3,0))</f>
        <v>경기</v>
      </c>
      <c r="C1449" s="165" t="s">
        <v>745</v>
      </c>
      <c r="D1449" s="1044" t="s">
        <v>4152</v>
      </c>
      <c r="E1449" s="944"/>
      <c r="F1449" s="944"/>
      <c r="G1449" s="489" t="s">
        <v>385</v>
      </c>
      <c r="H1449" s="745"/>
      <c r="I1449" s="1380" t="s">
        <v>385</v>
      </c>
      <c r="J1449" s="1380"/>
      <c r="K1449" s="1380"/>
      <c r="L1449" s="944" t="s">
        <v>1483</v>
      </c>
      <c r="M1449" s="944" t="s">
        <v>4136</v>
      </c>
      <c r="N1449" s="944"/>
      <c r="O1449" s="944"/>
      <c r="P1449" s="1321"/>
      <c r="Q1449" s="1324"/>
      <c r="R1449" s="165"/>
      <c r="S1449" s="198"/>
      <c r="T1449" s="1040" t="s">
        <v>385</v>
      </c>
      <c r="U1449" s="942" t="s">
        <v>5058</v>
      </c>
      <c r="V1449" s="1040" t="s">
        <v>5059</v>
      </c>
      <c r="W1449" s="262">
        <v>8090</v>
      </c>
      <c r="X1449" s="660"/>
      <c r="Y1449" s="471"/>
      <c r="Z1449" s="472"/>
      <c r="AA1449" s="472"/>
      <c r="AB1449" s="472"/>
      <c r="AC1449" s="221"/>
      <c r="AD1449" s="1044"/>
      <c r="AE1449" s="53"/>
    </row>
    <row r="1450" spans="1:32">
      <c r="A1450" s="948">
        <f>IF(C1450="","",VLOOKUP(C1450,지역코드!$A$2:$C$163,2,0))</f>
        <v>53</v>
      </c>
      <c r="B1450" s="948" t="str">
        <f>IF(C1450="","",VLOOKUP(C1450,지역코드!$A$2:$C$163,3,0))</f>
        <v>경기</v>
      </c>
      <c r="C1450" s="165" t="s">
        <v>745</v>
      </c>
      <c r="D1450" s="1044" t="s">
        <v>4152</v>
      </c>
      <c r="E1450" s="944"/>
      <c r="F1450" s="944"/>
      <c r="G1450" s="489" t="s">
        <v>385</v>
      </c>
      <c r="H1450" s="745"/>
      <c r="I1450" s="1380" t="s">
        <v>5056</v>
      </c>
      <c r="J1450" s="1380"/>
      <c r="K1450" s="1380"/>
      <c r="L1450" s="944" t="s">
        <v>1313</v>
      </c>
      <c r="M1450" s="944" t="s">
        <v>318</v>
      </c>
      <c r="N1450" s="944"/>
      <c r="O1450" s="944"/>
      <c r="P1450" s="1321" t="s">
        <v>5265</v>
      </c>
      <c r="Q1450" s="1324"/>
      <c r="R1450" s="165">
        <v>37.304825000000001</v>
      </c>
      <c r="S1450" s="198">
        <v>127.42441100000001</v>
      </c>
      <c r="T1450" s="1040" t="s">
        <v>5263</v>
      </c>
      <c r="U1450" s="942" t="s">
        <v>4455</v>
      </c>
      <c r="V1450" s="1040" t="s">
        <v>5262</v>
      </c>
      <c r="W1450" s="262">
        <v>80</v>
      </c>
      <c r="X1450" s="660"/>
      <c r="Y1450" s="471"/>
      <c r="Z1450" s="472"/>
      <c r="AA1450" s="472"/>
      <c r="AB1450" s="472"/>
      <c r="AC1450" s="221"/>
      <c r="AD1450" s="1044"/>
      <c r="AE1450" s="53"/>
    </row>
    <row r="1451" spans="1:32">
      <c r="A1451" s="948">
        <f>IF(C1451="","",VLOOKUP(C1451,지역코드!$A$2:$C$163,2,0))</f>
        <v>53</v>
      </c>
      <c r="B1451" s="948" t="str">
        <f>IF(C1451="","",VLOOKUP(C1451,지역코드!$A$2:$C$163,3,0))</f>
        <v>경기</v>
      </c>
      <c r="C1451" s="165" t="s">
        <v>745</v>
      </c>
      <c r="D1451" s="1044" t="s">
        <v>4152</v>
      </c>
      <c r="E1451" s="944"/>
      <c r="F1451" s="944"/>
      <c r="G1451" s="489" t="s">
        <v>385</v>
      </c>
      <c r="H1451" s="745"/>
      <c r="I1451" s="1380" t="s">
        <v>385</v>
      </c>
      <c r="J1451" s="1380"/>
      <c r="K1451" s="1380"/>
      <c r="L1451" s="944" t="s">
        <v>1476</v>
      </c>
      <c r="M1451" s="944" t="s">
        <v>1945</v>
      </c>
      <c r="N1451" s="944"/>
      <c r="O1451" s="944"/>
      <c r="P1451" s="1321" t="s">
        <v>385</v>
      </c>
      <c r="Q1451" s="1324"/>
      <c r="R1451" s="165" t="s">
        <v>385</v>
      </c>
      <c r="S1451" s="198" t="s">
        <v>385</v>
      </c>
      <c r="T1451" s="1040" t="s">
        <v>385</v>
      </c>
      <c r="U1451" s="1040" t="s">
        <v>5262</v>
      </c>
      <c r="V1451" s="1040" t="s">
        <v>5261</v>
      </c>
      <c r="W1451" s="262">
        <v>4096</v>
      </c>
      <c r="X1451" s="660"/>
      <c r="Y1451" s="471"/>
      <c r="Z1451" s="472"/>
      <c r="AA1451" s="472"/>
      <c r="AB1451" s="472"/>
      <c r="AC1451" s="221"/>
      <c r="AD1451" s="1044"/>
      <c r="AE1451" s="53"/>
    </row>
    <row r="1452" spans="1:32">
      <c r="A1452" s="948">
        <f>IF(C1452="","",VLOOKUP(C1452,지역코드!$A$2:$C$163,2,0))</f>
        <v>53</v>
      </c>
      <c r="B1452" s="948" t="str">
        <f>IF(C1452="","",VLOOKUP(C1452,지역코드!$A$2:$C$163,3,0))</f>
        <v>경기</v>
      </c>
      <c r="C1452" s="165" t="s">
        <v>745</v>
      </c>
      <c r="D1452" s="1044" t="s">
        <v>4152</v>
      </c>
      <c r="E1452" s="944"/>
      <c r="F1452" s="944"/>
      <c r="G1452" s="489" t="s">
        <v>385</v>
      </c>
      <c r="H1452" s="745"/>
      <c r="I1452" s="1380" t="s">
        <v>5056</v>
      </c>
      <c r="J1452" s="1380"/>
      <c r="K1452" s="1380"/>
      <c r="L1452" s="944" t="s">
        <v>1498</v>
      </c>
      <c r="M1452" s="944" t="s">
        <v>1714</v>
      </c>
      <c r="N1452" s="944"/>
      <c r="O1452" s="944"/>
      <c r="P1452" s="1321" t="s">
        <v>5265</v>
      </c>
      <c r="Q1452" s="1324"/>
      <c r="R1452" s="165">
        <v>37.304825000000001</v>
      </c>
      <c r="S1452" s="198">
        <v>127.42441100000001</v>
      </c>
      <c r="T1452" s="1040" t="s">
        <v>5260</v>
      </c>
      <c r="U1452" s="757" t="s">
        <v>386</v>
      </c>
      <c r="V1452" s="1040" t="s">
        <v>4166</v>
      </c>
      <c r="W1452" s="262">
        <v>4096</v>
      </c>
      <c r="X1452" s="660"/>
      <c r="Y1452" s="471"/>
      <c r="Z1452" s="472"/>
      <c r="AA1452" s="472"/>
      <c r="AB1452" s="472"/>
      <c r="AC1452" s="221"/>
      <c r="AD1452" s="1044"/>
      <c r="AE1452" s="53"/>
    </row>
    <row r="1453" spans="1:32">
      <c r="A1453" s="948">
        <f>IF(C1453="","",VLOOKUP(C1453,지역코드!$A$2:$C$163,2,0))</f>
        <v>53</v>
      </c>
      <c r="B1453" s="948" t="str">
        <f>IF(C1453="","",VLOOKUP(C1453,지역코드!$A$2:$C$163,3,0))</f>
        <v>경기</v>
      </c>
      <c r="C1453" s="165" t="s">
        <v>745</v>
      </c>
      <c r="D1453" s="1044" t="s">
        <v>4152</v>
      </c>
      <c r="E1453" s="944"/>
      <c r="F1453" s="944"/>
      <c r="G1453" s="489" t="s">
        <v>385</v>
      </c>
      <c r="H1453" s="745"/>
      <c r="I1453" s="1380" t="s">
        <v>5057</v>
      </c>
      <c r="J1453" s="1380"/>
      <c r="K1453" s="1380"/>
      <c r="L1453" s="944" t="s">
        <v>1313</v>
      </c>
      <c r="M1453" s="944" t="s">
        <v>318</v>
      </c>
      <c r="N1453" s="944"/>
      <c r="O1453" s="944"/>
      <c r="P1453" s="1321" t="s">
        <v>5268</v>
      </c>
      <c r="Q1453" s="1324"/>
      <c r="R1453" s="165">
        <v>37.304946999999999</v>
      </c>
      <c r="S1453" s="198">
        <v>127.425472</v>
      </c>
      <c r="T1453" s="1040" t="s">
        <v>5269</v>
      </c>
      <c r="U1453" s="942" t="s">
        <v>4455</v>
      </c>
      <c r="V1453" s="1040" t="s">
        <v>5270</v>
      </c>
      <c r="W1453" s="262">
        <v>80</v>
      </c>
      <c r="X1453" s="660"/>
      <c r="Y1453" s="471"/>
      <c r="Z1453" s="472"/>
      <c r="AA1453" s="472"/>
      <c r="AB1453" s="472"/>
      <c r="AC1453" s="221"/>
      <c r="AD1453" s="1044"/>
      <c r="AE1453" s="53"/>
    </row>
    <row r="1454" spans="1:32">
      <c r="A1454" s="948">
        <f>IF(C1454="","",VLOOKUP(C1454,지역코드!$A$2:$C$163,2,0))</f>
        <v>53</v>
      </c>
      <c r="B1454" s="948" t="str">
        <f>IF(C1454="","",VLOOKUP(C1454,지역코드!$A$2:$C$163,3,0))</f>
        <v>경기</v>
      </c>
      <c r="C1454" s="165" t="s">
        <v>745</v>
      </c>
      <c r="D1454" s="1044" t="s">
        <v>4152</v>
      </c>
      <c r="E1454" s="944"/>
      <c r="F1454" s="944"/>
      <c r="G1454" s="489" t="s">
        <v>385</v>
      </c>
      <c r="H1454" s="745"/>
      <c r="I1454" s="1390" t="s">
        <v>385</v>
      </c>
      <c r="J1454" s="1322"/>
      <c r="K1454" s="1324"/>
      <c r="L1454" s="944" t="s">
        <v>811</v>
      </c>
      <c r="M1454" s="944" t="s">
        <v>1782</v>
      </c>
      <c r="N1454" s="944"/>
      <c r="O1454" s="944"/>
      <c r="P1454" s="1321" t="s">
        <v>385</v>
      </c>
      <c r="Q1454" s="1324"/>
      <c r="R1454" s="165" t="s">
        <v>385</v>
      </c>
      <c r="S1454" s="198" t="s">
        <v>385</v>
      </c>
      <c r="T1454" s="1040" t="s">
        <v>385</v>
      </c>
      <c r="U1454" s="1040" t="s">
        <v>5270</v>
      </c>
      <c r="V1454" s="1040" t="s">
        <v>5271</v>
      </c>
      <c r="W1454" s="262">
        <v>4096</v>
      </c>
      <c r="X1454" s="660"/>
      <c r="Y1454" s="471"/>
      <c r="Z1454" s="472"/>
      <c r="AA1454" s="472"/>
      <c r="AB1454" s="472"/>
      <c r="AC1454" s="221"/>
      <c r="AD1454" s="1044"/>
      <c r="AE1454" s="53"/>
    </row>
    <row r="1455" spans="1:32">
      <c r="A1455" s="948">
        <f>IF(C1455="","",VLOOKUP(C1455,지역코드!$A$2:$C$163,2,0))</f>
        <v>53</v>
      </c>
      <c r="B1455" s="948" t="str">
        <f>IF(C1455="","",VLOOKUP(C1455,지역코드!$A$2:$C$163,3,0))</f>
        <v>경기</v>
      </c>
      <c r="C1455" s="165" t="s">
        <v>745</v>
      </c>
      <c r="D1455" s="1044" t="s">
        <v>4152</v>
      </c>
      <c r="E1455" s="944"/>
      <c r="F1455" s="944"/>
      <c r="G1455" s="489" t="s">
        <v>385</v>
      </c>
      <c r="H1455" s="745"/>
      <c r="I1455" s="1380" t="s">
        <v>5057</v>
      </c>
      <c r="J1455" s="1380"/>
      <c r="K1455" s="1380"/>
      <c r="L1455" s="944" t="s">
        <v>1313</v>
      </c>
      <c r="M1455" s="944" t="s">
        <v>318</v>
      </c>
      <c r="N1455" s="944"/>
      <c r="O1455" s="944"/>
      <c r="P1455" s="1321" t="s">
        <v>5268</v>
      </c>
      <c r="Q1455" s="1324"/>
      <c r="R1455" s="165">
        <v>37.304931000000003</v>
      </c>
      <c r="S1455" s="198">
        <v>127.425934</v>
      </c>
      <c r="T1455" s="1040" t="s">
        <v>5276</v>
      </c>
      <c r="U1455" s="942" t="s">
        <v>4455</v>
      </c>
      <c r="V1455" s="1040" t="s">
        <v>5272</v>
      </c>
      <c r="W1455" s="262">
        <v>80</v>
      </c>
      <c r="X1455" s="660"/>
      <c r="Y1455" s="471"/>
      <c r="Z1455" s="472"/>
      <c r="AA1455" s="472"/>
      <c r="AB1455" s="472"/>
      <c r="AC1455" s="221"/>
      <c r="AD1455" s="1044"/>
      <c r="AE1455" s="53"/>
    </row>
    <row r="1456" spans="1:32">
      <c r="A1456" s="948">
        <f>IF(C1456="","",VLOOKUP(C1456,지역코드!$A$2:$C$163,2,0))</f>
        <v>53</v>
      </c>
      <c r="B1456" s="948" t="str">
        <f>IF(C1456="","",VLOOKUP(C1456,지역코드!$A$2:$C$163,3,0))</f>
        <v>경기</v>
      </c>
      <c r="C1456" s="165" t="s">
        <v>745</v>
      </c>
      <c r="D1456" s="1044" t="s">
        <v>4152</v>
      </c>
      <c r="E1456" s="944"/>
      <c r="F1456" s="944"/>
      <c r="G1456" s="489" t="s">
        <v>385</v>
      </c>
      <c r="H1456" s="745"/>
      <c r="I1456" s="1380" t="s">
        <v>385</v>
      </c>
      <c r="J1456" s="1380"/>
      <c r="K1456" s="1380"/>
      <c r="L1456" s="944" t="s">
        <v>1483</v>
      </c>
      <c r="M1456" s="944" t="s">
        <v>4136</v>
      </c>
      <c r="N1456" s="944"/>
      <c r="O1456" s="944"/>
      <c r="P1456" s="1321" t="s">
        <v>385</v>
      </c>
      <c r="Q1456" s="1324"/>
      <c r="R1456" s="165" t="s">
        <v>385</v>
      </c>
      <c r="S1456" s="198" t="s">
        <v>385</v>
      </c>
      <c r="T1456" s="1040" t="s">
        <v>385</v>
      </c>
      <c r="U1456" s="1040" t="s">
        <v>5272</v>
      </c>
      <c r="V1456" s="1040" t="s">
        <v>5273</v>
      </c>
      <c r="W1456" s="262">
        <v>8090</v>
      </c>
      <c r="X1456" s="660"/>
      <c r="Y1456" s="471"/>
      <c r="Z1456" s="472"/>
      <c r="AA1456" s="472"/>
      <c r="AB1456" s="472"/>
      <c r="AC1456" s="221"/>
      <c r="AD1456" s="1044"/>
      <c r="AE1456" s="53"/>
    </row>
    <row r="1457" spans="1:31">
      <c r="A1457" s="948">
        <f>IF(C1457="","",VLOOKUP(C1457,지역코드!$A$2:$C$163,2,0))</f>
        <v>53</v>
      </c>
      <c r="B1457" s="948" t="str">
        <f>IF(C1457="","",VLOOKUP(C1457,지역코드!$A$2:$C$163,3,0))</f>
        <v>경기</v>
      </c>
      <c r="C1457" s="165" t="s">
        <v>745</v>
      </c>
      <c r="D1457" s="1044" t="s">
        <v>4152</v>
      </c>
      <c r="E1457" s="944"/>
      <c r="F1457" s="944"/>
      <c r="G1457" s="489" t="s">
        <v>385</v>
      </c>
      <c r="H1457" s="745"/>
      <c r="I1457" s="1380" t="s">
        <v>5057</v>
      </c>
      <c r="J1457" s="1380"/>
      <c r="K1457" s="1380"/>
      <c r="L1457" s="944" t="s">
        <v>1313</v>
      </c>
      <c r="M1457" s="944" t="s">
        <v>2457</v>
      </c>
      <c r="N1457" s="944"/>
      <c r="O1457" s="944"/>
      <c r="P1457" s="1321" t="s">
        <v>5268</v>
      </c>
      <c r="Q1457" s="1324"/>
      <c r="R1457" s="165">
        <v>37.304931000000003</v>
      </c>
      <c r="S1457" s="198">
        <v>127.425934</v>
      </c>
      <c r="T1457" s="1040" t="s">
        <v>5277</v>
      </c>
      <c r="U1457" s="942" t="s">
        <v>4455</v>
      </c>
      <c r="V1457" s="1040" t="s">
        <v>5274</v>
      </c>
      <c r="W1457" s="262">
        <v>80</v>
      </c>
      <c r="X1457" s="660"/>
      <c r="Y1457" s="471"/>
      <c r="Z1457" s="472"/>
      <c r="AA1457" s="472"/>
      <c r="AB1457" s="472"/>
      <c r="AC1457" s="221"/>
      <c r="AD1457" s="1044"/>
      <c r="AE1457" s="53"/>
    </row>
    <row r="1458" spans="1:31">
      <c r="A1458" s="948">
        <f>IF(C1458="","",VLOOKUP(C1458,지역코드!$A$2:$C$163,2,0))</f>
        <v>53</v>
      </c>
      <c r="B1458" s="948" t="str">
        <f>IF(C1458="","",VLOOKUP(C1458,지역코드!$A$2:$C$163,3,0))</f>
        <v>경기</v>
      </c>
      <c r="C1458" s="165" t="s">
        <v>745</v>
      </c>
      <c r="D1458" s="1044" t="s">
        <v>4152</v>
      </c>
      <c r="E1458" s="944"/>
      <c r="F1458" s="944"/>
      <c r="G1458" s="489" t="s">
        <v>385</v>
      </c>
      <c r="H1458" s="745"/>
      <c r="I1458" s="1380" t="s">
        <v>385</v>
      </c>
      <c r="J1458" s="1380"/>
      <c r="K1458" s="1380"/>
      <c r="L1458" s="944" t="s">
        <v>1476</v>
      </c>
      <c r="M1458" s="944" t="s">
        <v>1945</v>
      </c>
      <c r="N1458" s="944"/>
      <c r="O1458" s="944"/>
      <c r="P1458" s="1321" t="s">
        <v>385</v>
      </c>
      <c r="Q1458" s="1324"/>
      <c r="R1458" s="165" t="s">
        <v>385</v>
      </c>
      <c r="S1458" s="198" t="s">
        <v>385</v>
      </c>
      <c r="T1458" s="1040" t="s">
        <v>385</v>
      </c>
      <c r="U1458" s="1040" t="s">
        <v>5274</v>
      </c>
      <c r="V1458" s="1040" t="s">
        <v>5275</v>
      </c>
      <c r="W1458" s="262">
        <v>4096</v>
      </c>
      <c r="X1458" s="660"/>
      <c r="Y1458" s="471"/>
      <c r="Z1458" s="472"/>
      <c r="AA1458" s="472"/>
      <c r="AB1458" s="472"/>
      <c r="AC1458" s="221"/>
      <c r="AD1458" s="1044"/>
      <c r="AE1458" s="53"/>
    </row>
    <row r="1459" spans="1:31">
      <c r="A1459" s="948">
        <f>IF(C1459="","",VLOOKUP(C1459,지역코드!$A$2:$C$163,2,0))</f>
        <v>53</v>
      </c>
      <c r="B1459" s="948" t="str">
        <f>IF(C1459="","",VLOOKUP(C1459,지역코드!$A$2:$C$163,3,0))</f>
        <v>경기</v>
      </c>
      <c r="C1459" s="165" t="s">
        <v>745</v>
      </c>
      <c r="D1459" s="1044" t="s">
        <v>4152</v>
      </c>
      <c r="E1459" s="944"/>
      <c r="F1459" s="944"/>
      <c r="G1459" s="489" t="s">
        <v>385</v>
      </c>
      <c r="H1459" s="745"/>
      <c r="I1459" s="1380" t="s">
        <v>5057</v>
      </c>
      <c r="J1459" s="1380"/>
      <c r="K1459" s="1380"/>
      <c r="L1459" s="944" t="s">
        <v>1498</v>
      </c>
      <c r="M1459" s="944" t="s">
        <v>1714</v>
      </c>
      <c r="N1459" s="944"/>
      <c r="O1459" s="944"/>
      <c r="P1459" s="1321" t="s">
        <v>5268</v>
      </c>
      <c r="Q1459" s="1324"/>
      <c r="R1459" s="165">
        <v>37.304931000000003</v>
      </c>
      <c r="S1459" s="198">
        <v>127.425934</v>
      </c>
      <c r="T1459" s="1040" t="s">
        <v>5278</v>
      </c>
      <c r="U1459" s="757" t="s">
        <v>386</v>
      </c>
      <c r="V1459" s="1040" t="s">
        <v>4166</v>
      </c>
      <c r="W1459" s="262">
        <v>4096</v>
      </c>
      <c r="X1459" s="660"/>
      <c r="Y1459" s="471"/>
      <c r="Z1459" s="472"/>
      <c r="AA1459" s="472"/>
      <c r="AB1459" s="472"/>
      <c r="AC1459" s="221"/>
      <c r="AD1459" s="1044"/>
      <c r="AE1459" s="53"/>
    </row>
    <row r="1460" spans="1:31">
      <c r="A1460" s="948">
        <f>IF(C1460="","",VLOOKUP(C1460,지역코드!$A$2:$C$163,2,0))</f>
        <v>53</v>
      </c>
      <c r="B1460" s="948" t="str">
        <f>IF(C1460="","",VLOOKUP(C1460,지역코드!$A$2:$C$163,3,0))</f>
        <v>경기</v>
      </c>
      <c r="C1460" s="165" t="s">
        <v>745</v>
      </c>
      <c r="D1460" s="1044" t="s">
        <v>4152</v>
      </c>
      <c r="E1460" s="944"/>
      <c r="F1460" s="944"/>
      <c r="G1460" s="489" t="s">
        <v>385</v>
      </c>
      <c r="H1460" s="745"/>
      <c r="I1460" s="1380" t="s">
        <v>5279</v>
      </c>
      <c r="J1460" s="1380"/>
      <c r="K1460" s="1380"/>
      <c r="L1460" s="944" t="s">
        <v>1313</v>
      </c>
      <c r="M1460" s="944" t="s">
        <v>318</v>
      </c>
      <c r="N1460" s="944"/>
      <c r="O1460" s="944"/>
      <c r="P1460" s="1321" t="s">
        <v>5280</v>
      </c>
      <c r="Q1460" s="1324"/>
      <c r="R1460" s="165">
        <v>37.302534000000001</v>
      </c>
      <c r="S1460" s="198">
        <v>127.43958600000001</v>
      </c>
      <c r="T1460" s="1040" t="s">
        <v>5281</v>
      </c>
      <c r="U1460" s="942" t="s">
        <v>4455</v>
      </c>
      <c r="V1460" s="1040" t="s">
        <v>5282</v>
      </c>
      <c r="W1460" s="262">
        <v>80</v>
      </c>
      <c r="X1460" s="660"/>
      <c r="Y1460" s="471"/>
      <c r="Z1460" s="472"/>
      <c r="AA1460" s="472"/>
      <c r="AB1460" s="472"/>
      <c r="AC1460" s="221"/>
      <c r="AD1460" s="1044"/>
      <c r="AE1460" s="53"/>
    </row>
    <row r="1461" spans="1:31">
      <c r="A1461" s="948">
        <f>IF(C1461="","",VLOOKUP(C1461,지역코드!$A$2:$C$163,2,0))</f>
        <v>53</v>
      </c>
      <c r="B1461" s="948" t="str">
        <f>IF(C1461="","",VLOOKUP(C1461,지역코드!$A$2:$C$163,3,0))</f>
        <v>경기</v>
      </c>
      <c r="C1461" s="165" t="s">
        <v>745</v>
      </c>
      <c r="D1461" s="1044" t="s">
        <v>4152</v>
      </c>
      <c r="E1461" s="944"/>
      <c r="F1461" s="944"/>
      <c r="G1461" s="489" t="s">
        <v>385</v>
      </c>
      <c r="H1461" s="745"/>
      <c r="I1461" s="1380" t="s">
        <v>385</v>
      </c>
      <c r="J1461" s="1380"/>
      <c r="K1461" s="1380"/>
      <c r="L1461" s="944" t="s">
        <v>1483</v>
      </c>
      <c r="M1461" s="944" t="s">
        <v>4136</v>
      </c>
      <c r="N1461" s="944"/>
      <c r="O1461" s="944"/>
      <c r="P1461" s="1321" t="s">
        <v>385</v>
      </c>
      <c r="Q1461" s="1324"/>
      <c r="R1461" s="165" t="s">
        <v>385</v>
      </c>
      <c r="S1461" s="198" t="s">
        <v>385</v>
      </c>
      <c r="T1461" s="1040" t="s">
        <v>385</v>
      </c>
      <c r="U1461" s="1040" t="s">
        <v>5282</v>
      </c>
      <c r="V1461" s="1040" t="s">
        <v>5283</v>
      </c>
      <c r="W1461" s="262">
        <v>8090</v>
      </c>
      <c r="X1461" s="660"/>
      <c r="Y1461" s="471"/>
      <c r="Z1461" s="472"/>
      <c r="AA1461" s="472"/>
      <c r="AB1461" s="472"/>
      <c r="AC1461" s="221"/>
      <c r="AD1461" s="1044"/>
      <c r="AE1461" s="53"/>
    </row>
    <row r="1462" spans="1:31">
      <c r="A1462" s="948">
        <f>IF(C1462="","",VLOOKUP(C1462,지역코드!$A$2:$C$163,2,0))</f>
        <v>53</v>
      </c>
      <c r="B1462" s="948" t="str">
        <f>IF(C1462="","",VLOOKUP(C1462,지역코드!$A$2:$C$163,3,0))</f>
        <v>경기</v>
      </c>
      <c r="C1462" s="165" t="s">
        <v>745</v>
      </c>
      <c r="D1462" s="1044" t="s">
        <v>4152</v>
      </c>
      <c r="E1462" s="944"/>
      <c r="F1462" s="944"/>
      <c r="G1462" s="489" t="s">
        <v>385</v>
      </c>
      <c r="H1462" s="745"/>
      <c r="I1462" s="1380" t="s">
        <v>5279</v>
      </c>
      <c r="J1462" s="1380"/>
      <c r="K1462" s="1380"/>
      <c r="L1462" s="944" t="s">
        <v>1313</v>
      </c>
      <c r="M1462" s="944" t="s">
        <v>318</v>
      </c>
      <c r="N1462" s="944"/>
      <c r="O1462" s="944"/>
      <c r="P1462" s="1321" t="s">
        <v>5280</v>
      </c>
      <c r="Q1462" s="1324"/>
      <c r="R1462" s="165">
        <v>37.302534000000001</v>
      </c>
      <c r="S1462" s="198">
        <v>127.43958600000001</v>
      </c>
      <c r="T1462" s="1040" t="s">
        <v>5284</v>
      </c>
      <c r="U1462" s="942" t="s">
        <v>4455</v>
      </c>
      <c r="V1462" s="1040" t="s">
        <v>5285</v>
      </c>
      <c r="W1462" s="262">
        <v>80</v>
      </c>
      <c r="X1462" s="660"/>
      <c r="Y1462" s="471"/>
      <c r="Z1462" s="472"/>
      <c r="AA1462" s="472"/>
      <c r="AB1462" s="472"/>
      <c r="AC1462" s="221"/>
      <c r="AD1462" s="1044"/>
      <c r="AE1462" s="53"/>
    </row>
    <row r="1463" spans="1:31">
      <c r="A1463" s="948">
        <f>IF(C1463="","",VLOOKUP(C1463,지역코드!$A$2:$C$163,2,0))</f>
        <v>53</v>
      </c>
      <c r="B1463" s="948" t="str">
        <f>IF(C1463="","",VLOOKUP(C1463,지역코드!$A$2:$C$163,3,0))</f>
        <v>경기</v>
      </c>
      <c r="C1463" s="165" t="s">
        <v>745</v>
      </c>
      <c r="D1463" s="1044" t="s">
        <v>4152</v>
      </c>
      <c r="E1463" s="944"/>
      <c r="F1463" s="944"/>
      <c r="G1463" s="489" t="s">
        <v>385</v>
      </c>
      <c r="H1463" s="745"/>
      <c r="I1463" s="1380" t="s">
        <v>385</v>
      </c>
      <c r="J1463" s="1380"/>
      <c r="K1463" s="1380"/>
      <c r="L1463" s="944" t="s">
        <v>1476</v>
      </c>
      <c r="M1463" s="944" t="s">
        <v>1945</v>
      </c>
      <c r="N1463" s="944"/>
      <c r="O1463" s="944"/>
      <c r="P1463" s="1321" t="s">
        <v>385</v>
      </c>
      <c r="Q1463" s="1324"/>
      <c r="R1463" s="165" t="s">
        <v>385</v>
      </c>
      <c r="S1463" s="198" t="s">
        <v>385</v>
      </c>
      <c r="T1463" s="1040" t="s">
        <v>385</v>
      </c>
      <c r="U1463" s="1040" t="s">
        <v>5285</v>
      </c>
      <c r="V1463" s="1040" t="s">
        <v>5286</v>
      </c>
      <c r="W1463" s="262">
        <v>4096</v>
      </c>
      <c r="X1463" s="660"/>
      <c r="Y1463" s="471"/>
      <c r="Z1463" s="472"/>
      <c r="AA1463" s="472"/>
      <c r="AB1463" s="472"/>
      <c r="AC1463" s="221"/>
      <c r="AD1463" s="1044"/>
      <c r="AE1463" s="53"/>
    </row>
    <row r="1464" spans="1:31">
      <c r="A1464" s="948">
        <f>IF(C1464="","",VLOOKUP(C1464,지역코드!$A$2:$C$163,2,0))</f>
        <v>53</v>
      </c>
      <c r="B1464" s="948" t="str">
        <f>IF(C1464="","",VLOOKUP(C1464,지역코드!$A$2:$C$163,3,0))</f>
        <v>경기</v>
      </c>
      <c r="C1464" s="165" t="s">
        <v>745</v>
      </c>
      <c r="D1464" s="1044" t="s">
        <v>4152</v>
      </c>
      <c r="E1464" s="944"/>
      <c r="F1464" s="944"/>
      <c r="G1464" s="489" t="s">
        <v>385</v>
      </c>
      <c r="H1464" s="745"/>
      <c r="I1464" s="1380" t="s">
        <v>5279</v>
      </c>
      <c r="J1464" s="1380"/>
      <c r="K1464" s="1380"/>
      <c r="L1464" s="944" t="s">
        <v>1498</v>
      </c>
      <c r="M1464" s="944" t="s">
        <v>1714</v>
      </c>
      <c r="N1464" s="944"/>
      <c r="O1464" s="944"/>
      <c r="P1464" s="1321" t="s">
        <v>5280</v>
      </c>
      <c r="Q1464" s="1324"/>
      <c r="R1464" s="165">
        <v>37.302534000000001</v>
      </c>
      <c r="S1464" s="198">
        <v>127.43958600000001</v>
      </c>
      <c r="T1464" s="1040" t="s">
        <v>5287</v>
      </c>
      <c r="U1464" s="757" t="s">
        <v>386</v>
      </c>
      <c r="V1464" s="1040" t="s">
        <v>4166</v>
      </c>
      <c r="W1464" s="262">
        <v>4096</v>
      </c>
      <c r="X1464" s="660"/>
      <c r="Y1464" s="471"/>
      <c r="Z1464" s="472"/>
      <c r="AA1464" s="472"/>
      <c r="AB1464" s="472"/>
      <c r="AC1464" s="221"/>
      <c r="AD1464" s="1044"/>
      <c r="AE1464" s="53"/>
    </row>
    <row r="1465" spans="1:31">
      <c r="A1465" s="948">
        <f>IF(C1465="","",VLOOKUP(C1465,지역코드!$A$2:$C$163,2,0))</f>
        <v>53</v>
      </c>
      <c r="B1465" s="948" t="str">
        <f>IF(C1465="","",VLOOKUP(C1465,지역코드!$A$2:$C$163,3,0))</f>
        <v>경기</v>
      </c>
      <c r="C1465" s="165" t="s">
        <v>745</v>
      </c>
      <c r="D1465" s="1044" t="s">
        <v>4152</v>
      </c>
      <c r="E1465" s="944"/>
      <c r="F1465" s="944"/>
      <c r="G1465" s="489" t="s">
        <v>385</v>
      </c>
      <c r="H1465" s="745"/>
      <c r="I1465" s="1380" t="s">
        <v>5288</v>
      </c>
      <c r="J1465" s="1380"/>
      <c r="K1465" s="1380"/>
      <c r="L1465" s="944" t="s">
        <v>1313</v>
      </c>
      <c r="M1465" s="944" t="s">
        <v>318</v>
      </c>
      <c r="N1465" s="944"/>
      <c r="O1465" s="944"/>
      <c r="P1465" s="1321" t="s">
        <v>5289</v>
      </c>
      <c r="Q1465" s="1324"/>
      <c r="R1465" s="165">
        <v>37.299242</v>
      </c>
      <c r="S1465" s="198">
        <v>127.459558</v>
      </c>
      <c r="T1465" s="1040" t="s">
        <v>5290</v>
      </c>
      <c r="U1465" s="942" t="s">
        <v>4455</v>
      </c>
      <c r="V1465" s="1040" t="s">
        <v>5291</v>
      </c>
      <c r="W1465" s="262">
        <v>80</v>
      </c>
      <c r="X1465" s="660"/>
      <c r="Y1465" s="471"/>
      <c r="Z1465" s="472"/>
      <c r="AA1465" s="472"/>
      <c r="AB1465" s="472"/>
      <c r="AC1465" s="221"/>
      <c r="AD1465" s="1044"/>
      <c r="AE1465" s="53"/>
    </row>
    <row r="1466" spans="1:31">
      <c r="A1466" s="948">
        <f>IF(C1466="","",VLOOKUP(C1466,지역코드!$A$2:$C$163,2,0))</f>
        <v>53</v>
      </c>
      <c r="B1466" s="948" t="str">
        <f>IF(C1466="","",VLOOKUP(C1466,지역코드!$A$2:$C$163,3,0))</f>
        <v>경기</v>
      </c>
      <c r="C1466" s="165" t="s">
        <v>745</v>
      </c>
      <c r="D1466" s="1044" t="s">
        <v>4152</v>
      </c>
      <c r="E1466" s="944"/>
      <c r="F1466" s="944"/>
      <c r="G1466" s="489" t="s">
        <v>385</v>
      </c>
      <c r="H1466" s="745"/>
      <c r="I1466" s="1380" t="s">
        <v>385</v>
      </c>
      <c r="J1466" s="1380"/>
      <c r="K1466" s="1380"/>
      <c r="L1466" s="944" t="s">
        <v>2063</v>
      </c>
      <c r="M1466" s="944" t="s">
        <v>1782</v>
      </c>
      <c r="N1466" s="944"/>
      <c r="O1466" s="944"/>
      <c r="P1466" s="1321" t="s">
        <v>385</v>
      </c>
      <c r="Q1466" s="1324"/>
      <c r="R1466" s="165" t="s">
        <v>385</v>
      </c>
      <c r="S1466" s="198" t="s">
        <v>385</v>
      </c>
      <c r="T1466" s="1040" t="s">
        <v>385</v>
      </c>
      <c r="U1466" s="1040" t="s">
        <v>5291</v>
      </c>
      <c r="V1466" s="1040" t="s">
        <v>5292</v>
      </c>
      <c r="W1466" s="262">
        <v>4096</v>
      </c>
      <c r="X1466" s="660"/>
      <c r="Y1466" s="471"/>
      <c r="Z1466" s="472"/>
      <c r="AA1466" s="472"/>
      <c r="AB1466" s="472"/>
      <c r="AC1466" s="221"/>
      <c r="AD1466" s="1044"/>
      <c r="AE1466" s="53"/>
    </row>
    <row r="1467" spans="1:31">
      <c r="A1467" s="948">
        <f>IF(C1467="","",VLOOKUP(C1467,지역코드!$A$2:$C$163,2,0))</f>
        <v>53</v>
      </c>
      <c r="B1467" s="948" t="str">
        <f>IF(C1467="","",VLOOKUP(C1467,지역코드!$A$2:$C$163,3,0))</f>
        <v>경기</v>
      </c>
      <c r="C1467" s="165" t="s">
        <v>745</v>
      </c>
      <c r="D1467" s="1044" t="s">
        <v>4152</v>
      </c>
      <c r="E1467" s="944"/>
      <c r="F1467" s="944"/>
      <c r="G1467" s="489" t="s">
        <v>385</v>
      </c>
      <c r="H1467" s="745"/>
      <c r="I1467" s="1380" t="s">
        <v>5288</v>
      </c>
      <c r="J1467" s="1380"/>
      <c r="K1467" s="1380"/>
      <c r="L1467" s="944" t="s">
        <v>1313</v>
      </c>
      <c r="M1467" s="944" t="s">
        <v>318</v>
      </c>
      <c r="N1467" s="944"/>
      <c r="O1467" s="944"/>
      <c r="P1467" s="1321" t="s">
        <v>5289</v>
      </c>
      <c r="Q1467" s="1324"/>
      <c r="R1467" s="165">
        <v>37.298580000000001</v>
      </c>
      <c r="S1467" s="198">
        <v>127.459481</v>
      </c>
      <c r="T1467" s="1040" t="s">
        <v>5297</v>
      </c>
      <c r="U1467" s="942" t="s">
        <v>4455</v>
      </c>
      <c r="V1467" s="1040" t="s">
        <v>5293</v>
      </c>
      <c r="W1467" s="262">
        <v>80</v>
      </c>
      <c r="X1467" s="660"/>
      <c r="Y1467" s="471"/>
      <c r="Z1467" s="472"/>
      <c r="AA1467" s="472"/>
      <c r="AB1467" s="472"/>
      <c r="AC1467" s="221"/>
      <c r="AD1467" s="1044"/>
      <c r="AE1467" s="53"/>
    </row>
    <row r="1468" spans="1:31">
      <c r="A1468" s="948">
        <f>IF(C1468="","",VLOOKUP(C1468,지역코드!$A$2:$C$163,2,0))</f>
        <v>53</v>
      </c>
      <c r="B1468" s="948" t="str">
        <f>IF(C1468="","",VLOOKUP(C1468,지역코드!$A$2:$C$163,3,0))</f>
        <v>경기</v>
      </c>
      <c r="C1468" s="165" t="s">
        <v>745</v>
      </c>
      <c r="D1468" s="1044" t="s">
        <v>4152</v>
      </c>
      <c r="E1468" s="944"/>
      <c r="F1468" s="944"/>
      <c r="G1468" s="489" t="s">
        <v>385</v>
      </c>
      <c r="H1468" s="745"/>
      <c r="I1468" s="1380" t="s">
        <v>385</v>
      </c>
      <c r="J1468" s="1380"/>
      <c r="K1468" s="1380"/>
      <c r="L1468" s="944" t="s">
        <v>1483</v>
      </c>
      <c r="M1468" s="944" t="s">
        <v>4136</v>
      </c>
      <c r="N1468" s="944"/>
      <c r="O1468" s="944"/>
      <c r="P1468" s="1321" t="s">
        <v>385</v>
      </c>
      <c r="Q1468" s="1324"/>
      <c r="R1468" s="165" t="s">
        <v>385</v>
      </c>
      <c r="S1468" s="198" t="s">
        <v>385</v>
      </c>
      <c r="T1468" s="1040" t="s">
        <v>385</v>
      </c>
      <c r="U1468" s="1040" t="s">
        <v>5293</v>
      </c>
      <c r="V1468" s="1040" t="s">
        <v>5294</v>
      </c>
      <c r="W1468" s="262">
        <v>8090</v>
      </c>
      <c r="X1468" s="660"/>
      <c r="Y1468" s="471"/>
      <c r="Z1468" s="472"/>
      <c r="AA1468" s="472"/>
      <c r="AB1468" s="472"/>
      <c r="AC1468" s="221"/>
      <c r="AD1468" s="1044"/>
      <c r="AE1468" s="53"/>
    </row>
    <row r="1469" spans="1:31">
      <c r="A1469" s="948">
        <f>IF(C1469="","",VLOOKUP(C1469,지역코드!$A$2:$C$163,2,0))</f>
        <v>53</v>
      </c>
      <c r="B1469" s="948" t="str">
        <f>IF(C1469="","",VLOOKUP(C1469,지역코드!$A$2:$C$163,3,0))</f>
        <v>경기</v>
      </c>
      <c r="C1469" s="165" t="s">
        <v>745</v>
      </c>
      <c r="D1469" s="1044" t="s">
        <v>4152</v>
      </c>
      <c r="E1469" s="944"/>
      <c r="F1469" s="944"/>
      <c r="G1469" s="489" t="s">
        <v>385</v>
      </c>
      <c r="H1469" s="745"/>
      <c r="I1469" s="1380" t="s">
        <v>5288</v>
      </c>
      <c r="J1469" s="1380"/>
      <c r="K1469" s="1380"/>
      <c r="L1469" s="944" t="s">
        <v>1313</v>
      </c>
      <c r="M1469" s="944" t="s">
        <v>318</v>
      </c>
      <c r="N1469" s="944"/>
      <c r="O1469" s="944"/>
      <c r="P1469" s="1321" t="s">
        <v>5289</v>
      </c>
      <c r="Q1469" s="1324"/>
      <c r="R1469" s="165">
        <v>37.298580000000001</v>
      </c>
      <c r="S1469" s="198">
        <v>127.459481</v>
      </c>
      <c r="T1469" s="1040" t="s">
        <v>5299</v>
      </c>
      <c r="U1469" s="942" t="s">
        <v>4455</v>
      </c>
      <c r="V1469" s="1040" t="s">
        <v>5295</v>
      </c>
      <c r="W1469" s="262">
        <v>80</v>
      </c>
      <c r="X1469" s="660"/>
      <c r="Y1469" s="471"/>
      <c r="Z1469" s="472"/>
      <c r="AA1469" s="472"/>
      <c r="AB1469" s="472"/>
      <c r="AC1469" s="221"/>
      <c r="AD1469" s="1044"/>
      <c r="AE1469" s="53"/>
    </row>
    <row r="1470" spans="1:31">
      <c r="A1470" s="948">
        <f>IF(C1470="","",VLOOKUP(C1470,지역코드!$A$2:$C$163,2,0))</f>
        <v>53</v>
      </c>
      <c r="B1470" s="948" t="str">
        <f>IF(C1470="","",VLOOKUP(C1470,지역코드!$A$2:$C$163,3,0))</f>
        <v>경기</v>
      </c>
      <c r="C1470" s="165" t="s">
        <v>745</v>
      </c>
      <c r="D1470" s="1044" t="s">
        <v>4152</v>
      </c>
      <c r="E1470" s="944"/>
      <c r="F1470" s="944"/>
      <c r="G1470" s="489" t="s">
        <v>385</v>
      </c>
      <c r="H1470" s="745"/>
      <c r="I1470" s="1380" t="s">
        <v>385</v>
      </c>
      <c r="J1470" s="1380"/>
      <c r="K1470" s="1380"/>
      <c r="L1470" s="944" t="s">
        <v>1476</v>
      </c>
      <c r="M1470" s="944" t="s">
        <v>1945</v>
      </c>
      <c r="N1470" s="944"/>
      <c r="O1470" s="944"/>
      <c r="P1470" s="1321" t="s">
        <v>385</v>
      </c>
      <c r="Q1470" s="1324"/>
      <c r="R1470" s="165" t="s">
        <v>385</v>
      </c>
      <c r="S1470" s="198" t="s">
        <v>385</v>
      </c>
      <c r="T1470" s="1040" t="s">
        <v>385</v>
      </c>
      <c r="U1470" s="1040" t="s">
        <v>5295</v>
      </c>
      <c r="V1470" s="1040" t="s">
        <v>5296</v>
      </c>
      <c r="W1470" s="262">
        <v>4096</v>
      </c>
      <c r="X1470" s="660"/>
      <c r="Y1470" s="471"/>
      <c r="Z1470" s="472"/>
      <c r="AA1470" s="472"/>
      <c r="AB1470" s="472"/>
      <c r="AC1470" s="221"/>
      <c r="AD1470" s="1044"/>
      <c r="AE1470" s="53"/>
    </row>
    <row r="1471" spans="1:31">
      <c r="A1471" s="948">
        <f>IF(C1471="","",VLOOKUP(C1471,지역코드!$A$2:$C$163,2,0))</f>
        <v>53</v>
      </c>
      <c r="B1471" s="948" t="str">
        <f>IF(C1471="","",VLOOKUP(C1471,지역코드!$A$2:$C$163,3,0))</f>
        <v>경기</v>
      </c>
      <c r="C1471" s="165" t="s">
        <v>745</v>
      </c>
      <c r="D1471" s="1044" t="s">
        <v>4152</v>
      </c>
      <c r="E1471" s="944"/>
      <c r="F1471" s="944"/>
      <c r="G1471" s="489" t="s">
        <v>385</v>
      </c>
      <c r="H1471" s="745"/>
      <c r="I1471" s="1380" t="s">
        <v>5288</v>
      </c>
      <c r="J1471" s="1380"/>
      <c r="K1471" s="1380"/>
      <c r="L1471" s="944" t="s">
        <v>1498</v>
      </c>
      <c r="M1471" s="944" t="s">
        <v>1714</v>
      </c>
      <c r="N1471" s="944"/>
      <c r="O1471" s="944"/>
      <c r="P1471" s="1321" t="s">
        <v>5289</v>
      </c>
      <c r="Q1471" s="1324"/>
      <c r="R1471" s="165">
        <v>37.298580000000001</v>
      </c>
      <c r="S1471" s="198">
        <v>127.459481</v>
      </c>
      <c r="T1471" s="1040" t="s">
        <v>5298</v>
      </c>
      <c r="U1471" s="942" t="s">
        <v>386</v>
      </c>
      <c r="V1471" s="1040" t="s">
        <v>4166</v>
      </c>
      <c r="W1471" s="262">
        <v>4096</v>
      </c>
      <c r="X1471" s="660"/>
      <c r="Y1471" s="471"/>
      <c r="Z1471" s="472"/>
      <c r="AA1471" s="472"/>
      <c r="AB1471" s="472"/>
      <c r="AC1471" s="221"/>
      <c r="AD1471" s="1044"/>
      <c r="AE1471" s="53"/>
    </row>
    <row r="1472" spans="1:31">
      <c r="A1472" s="948">
        <f>IF(C1472="","",VLOOKUP(C1472,지역코드!$A$2:$C$163,2,0))</f>
        <v>53</v>
      </c>
      <c r="B1472" s="948" t="str">
        <f>IF(C1472="","",VLOOKUP(C1472,지역코드!$A$2:$C$163,3,0))</f>
        <v>경기</v>
      </c>
      <c r="C1472" s="165" t="s">
        <v>745</v>
      </c>
      <c r="D1472" s="1044" t="s">
        <v>4152</v>
      </c>
      <c r="E1472" s="944"/>
      <c r="F1472" s="944"/>
      <c r="G1472" s="489" t="s">
        <v>385</v>
      </c>
      <c r="H1472" s="745"/>
      <c r="I1472" s="1380" t="s">
        <v>5300</v>
      </c>
      <c r="J1472" s="1380"/>
      <c r="K1472" s="1380"/>
      <c r="L1472" s="944" t="s">
        <v>1313</v>
      </c>
      <c r="M1472" s="944" t="s">
        <v>318</v>
      </c>
      <c r="N1472" s="944"/>
      <c r="O1472" s="944"/>
      <c r="P1472" s="1321" t="s">
        <v>5301</v>
      </c>
      <c r="Q1472" s="1324"/>
      <c r="R1472" s="165">
        <v>37.295211999999999</v>
      </c>
      <c r="S1472" s="841">
        <v>127.466128</v>
      </c>
      <c r="T1472" s="1040" t="s">
        <v>5302</v>
      </c>
      <c r="U1472" s="942" t="s">
        <v>4455</v>
      </c>
      <c r="V1472" s="1040" t="s">
        <v>5306</v>
      </c>
      <c r="W1472" s="262">
        <v>80</v>
      </c>
      <c r="X1472" s="660"/>
      <c r="Y1472" s="471"/>
      <c r="Z1472" s="472"/>
      <c r="AA1472" s="472"/>
      <c r="AB1472" s="472"/>
      <c r="AC1472" s="221"/>
      <c r="AD1472" s="1044"/>
      <c r="AE1472" s="53"/>
    </row>
    <row r="1473" spans="1:31" ht="16.5" customHeight="1">
      <c r="A1473" s="948">
        <f>IF(C1473="","",VLOOKUP(C1473,지역코드!$A$2:$C$163,2,0))</f>
        <v>53</v>
      </c>
      <c r="B1473" s="948" t="str">
        <f>IF(C1473="","",VLOOKUP(C1473,지역코드!$A$2:$C$163,3,0))</f>
        <v>경기</v>
      </c>
      <c r="C1473" s="165" t="s">
        <v>745</v>
      </c>
      <c r="D1473" s="1044" t="s">
        <v>4152</v>
      </c>
      <c r="E1473" s="944"/>
      <c r="F1473" s="944"/>
      <c r="G1473" s="489" t="s">
        <v>385</v>
      </c>
      <c r="H1473" s="745"/>
      <c r="I1473" s="1380" t="s">
        <v>385</v>
      </c>
      <c r="J1473" s="1380"/>
      <c r="K1473" s="1380"/>
      <c r="L1473" s="944" t="s">
        <v>1483</v>
      </c>
      <c r="M1473" s="944" t="s">
        <v>4136</v>
      </c>
      <c r="N1473" s="944"/>
      <c r="O1473" s="944"/>
      <c r="P1473" s="1321" t="s">
        <v>385</v>
      </c>
      <c r="Q1473" s="1324"/>
      <c r="R1473" s="165" t="s">
        <v>385</v>
      </c>
      <c r="S1473" s="198" t="s">
        <v>385</v>
      </c>
      <c r="T1473" s="1040" t="s">
        <v>385</v>
      </c>
      <c r="U1473" s="942" t="s">
        <v>5306</v>
      </c>
      <c r="V1473" s="1040" t="s">
        <v>5307</v>
      </c>
      <c r="W1473" s="262">
        <v>8090</v>
      </c>
      <c r="X1473" s="660"/>
      <c r="Y1473" s="471"/>
      <c r="Z1473" s="472"/>
      <c r="AA1473" s="472"/>
      <c r="AB1473" s="472"/>
      <c r="AC1473" s="221"/>
      <c r="AD1473" s="1044"/>
      <c r="AE1473" s="53"/>
    </row>
    <row r="1474" spans="1:31">
      <c r="A1474" s="948">
        <f>IF(C1474="","",VLOOKUP(C1474,지역코드!$A$2:$C$163,2,0))</f>
        <v>53</v>
      </c>
      <c r="B1474" s="948" t="str">
        <f>IF(C1474="","",VLOOKUP(C1474,지역코드!$A$2:$C$163,3,0))</f>
        <v>경기</v>
      </c>
      <c r="C1474" s="165" t="s">
        <v>745</v>
      </c>
      <c r="D1474" s="1044" t="s">
        <v>4152</v>
      </c>
      <c r="E1474" s="944"/>
      <c r="F1474" s="944"/>
      <c r="G1474" s="489" t="s">
        <v>385</v>
      </c>
      <c r="H1474" s="745"/>
      <c r="I1474" s="1380" t="s">
        <v>5300</v>
      </c>
      <c r="J1474" s="1380"/>
      <c r="K1474" s="1380"/>
      <c r="L1474" s="944" t="s">
        <v>1313</v>
      </c>
      <c r="M1474" s="944" t="s">
        <v>318</v>
      </c>
      <c r="N1474" s="944"/>
      <c r="O1474" s="944"/>
      <c r="P1474" s="1321" t="s">
        <v>5301</v>
      </c>
      <c r="Q1474" s="1324"/>
      <c r="R1474" s="165">
        <v>37.295211999999999</v>
      </c>
      <c r="S1474" s="841">
        <v>127.466128</v>
      </c>
      <c r="T1474" s="1054" t="s">
        <v>5303</v>
      </c>
      <c r="U1474" s="942" t="s">
        <v>4455</v>
      </c>
      <c r="V1474" s="1040" t="s">
        <v>5304</v>
      </c>
      <c r="W1474" s="262">
        <v>80</v>
      </c>
      <c r="X1474" s="660"/>
      <c r="Y1474" s="471"/>
      <c r="Z1474" s="472"/>
      <c r="AA1474" s="472"/>
      <c r="AB1474" s="472"/>
      <c r="AC1474" s="221"/>
      <c r="AD1474" s="1044"/>
      <c r="AE1474" s="53"/>
    </row>
    <row r="1475" spans="1:31">
      <c r="A1475" s="948">
        <f>IF(C1475="","",VLOOKUP(C1475,지역코드!$A$2:$C$163,2,0))</f>
        <v>53</v>
      </c>
      <c r="B1475" s="948" t="str">
        <f>IF(C1475="","",VLOOKUP(C1475,지역코드!$A$2:$C$163,3,0))</f>
        <v>경기</v>
      </c>
      <c r="C1475" s="165" t="s">
        <v>745</v>
      </c>
      <c r="D1475" s="1044" t="s">
        <v>4152</v>
      </c>
      <c r="E1475" s="944"/>
      <c r="F1475" s="944"/>
      <c r="G1475" s="489" t="s">
        <v>385</v>
      </c>
      <c r="H1475" s="745"/>
      <c r="I1475" s="1380" t="s">
        <v>385</v>
      </c>
      <c r="J1475" s="1380"/>
      <c r="K1475" s="1380"/>
      <c r="L1475" s="944" t="s">
        <v>1476</v>
      </c>
      <c r="M1475" s="944" t="s">
        <v>1945</v>
      </c>
      <c r="N1475" s="944"/>
      <c r="O1475" s="944"/>
      <c r="P1475" s="1321" t="s">
        <v>385</v>
      </c>
      <c r="Q1475" s="1324"/>
      <c r="R1475" s="165" t="s">
        <v>385</v>
      </c>
      <c r="S1475" s="198" t="s">
        <v>385</v>
      </c>
      <c r="T1475" s="1040" t="s">
        <v>385</v>
      </c>
      <c r="U1475" s="942" t="s">
        <v>5304</v>
      </c>
      <c r="V1475" s="1040" t="s">
        <v>5305</v>
      </c>
      <c r="W1475" s="262">
        <v>4096</v>
      </c>
      <c r="X1475" s="660"/>
      <c r="Y1475" s="471"/>
      <c r="Z1475" s="472"/>
      <c r="AA1475" s="472"/>
      <c r="AB1475" s="472"/>
      <c r="AC1475" s="221"/>
      <c r="AD1475" s="1044"/>
      <c r="AE1475" s="53"/>
    </row>
    <row r="1476" spans="1:31">
      <c r="A1476" s="948">
        <f>IF(C1476="","",VLOOKUP(C1476,지역코드!$A$2:$C$163,2,0))</f>
        <v>53</v>
      </c>
      <c r="B1476" s="948" t="str">
        <f>IF(C1476="","",VLOOKUP(C1476,지역코드!$A$2:$C$163,3,0))</f>
        <v>경기</v>
      </c>
      <c r="C1476" s="165" t="s">
        <v>745</v>
      </c>
      <c r="D1476" s="1044" t="s">
        <v>4152</v>
      </c>
      <c r="E1476" s="944"/>
      <c r="F1476" s="944"/>
      <c r="G1476" s="489" t="s">
        <v>385</v>
      </c>
      <c r="H1476" s="745"/>
      <c r="I1476" s="1380" t="s">
        <v>5300</v>
      </c>
      <c r="J1476" s="1380"/>
      <c r="K1476" s="1380"/>
      <c r="L1476" s="944" t="s">
        <v>1498</v>
      </c>
      <c r="M1476" s="944" t="s">
        <v>1714</v>
      </c>
      <c r="N1476" s="944"/>
      <c r="O1476" s="944"/>
      <c r="P1476" s="1321" t="s">
        <v>5301</v>
      </c>
      <c r="Q1476" s="1324"/>
      <c r="R1476" s="165">
        <v>37.295211999999999</v>
      </c>
      <c r="S1476" s="198">
        <v>127.466128</v>
      </c>
      <c r="T1476" s="1040" t="s">
        <v>5302</v>
      </c>
      <c r="U1476" s="942" t="s">
        <v>386</v>
      </c>
      <c r="V1476" s="1040" t="s">
        <v>4166</v>
      </c>
      <c r="W1476" s="262">
        <v>4096</v>
      </c>
      <c r="X1476" s="660"/>
      <c r="Y1476" s="471"/>
      <c r="Z1476" s="472"/>
      <c r="AA1476" s="472"/>
      <c r="AB1476" s="472"/>
      <c r="AC1476" s="221"/>
      <c r="AD1476" s="1044"/>
      <c r="AE1476" s="53"/>
    </row>
    <row r="1477" spans="1:31">
      <c r="A1477" s="948">
        <f>IF(C1477="","",VLOOKUP(C1477,지역코드!$A$2:$C$163,2,0))</f>
        <v>53</v>
      </c>
      <c r="B1477" s="948" t="str">
        <f>IF(C1477="","",VLOOKUP(C1477,지역코드!$A$2:$C$163,3,0))</f>
        <v>경기</v>
      </c>
      <c r="C1477" s="165" t="s">
        <v>745</v>
      </c>
      <c r="D1477" s="1044" t="s">
        <v>4152</v>
      </c>
      <c r="E1477" s="944"/>
      <c r="F1477" s="944"/>
      <c r="G1477" s="489" t="s">
        <v>385</v>
      </c>
      <c r="H1477" s="745"/>
      <c r="I1477" s="1380" t="s">
        <v>5308</v>
      </c>
      <c r="J1477" s="1380"/>
      <c r="K1477" s="1380"/>
      <c r="L1477" s="944" t="s">
        <v>1313</v>
      </c>
      <c r="M1477" s="944" t="s">
        <v>318</v>
      </c>
      <c r="N1477" s="944"/>
      <c r="O1477" s="944"/>
      <c r="P1477" s="1321" t="s">
        <v>5309</v>
      </c>
      <c r="Q1477" s="1324"/>
      <c r="R1477" s="165">
        <v>37.295175</v>
      </c>
      <c r="S1477" s="198">
        <v>127.47313</v>
      </c>
      <c r="T1477" s="1040" t="s">
        <v>5310</v>
      </c>
      <c r="U1477" s="942" t="s">
        <v>4455</v>
      </c>
      <c r="V1477" s="1040" t="s">
        <v>5313</v>
      </c>
      <c r="W1477" s="262">
        <v>80</v>
      </c>
      <c r="X1477" s="660"/>
      <c r="Y1477" s="471"/>
      <c r="Z1477" s="472"/>
      <c r="AA1477" s="472"/>
      <c r="AB1477" s="472"/>
      <c r="AC1477" s="221"/>
      <c r="AD1477" s="1044"/>
      <c r="AE1477" s="53"/>
    </row>
    <row r="1478" spans="1:31">
      <c r="A1478" s="948">
        <f>IF(C1478="","",VLOOKUP(C1478,지역코드!$A$2:$C$163,2,0))</f>
        <v>53</v>
      </c>
      <c r="B1478" s="948" t="str">
        <f>IF(C1478="","",VLOOKUP(C1478,지역코드!$A$2:$C$163,3,0))</f>
        <v>경기</v>
      </c>
      <c r="C1478" s="165" t="s">
        <v>745</v>
      </c>
      <c r="D1478" s="1044" t="s">
        <v>4152</v>
      </c>
      <c r="E1478" s="944"/>
      <c r="F1478" s="944"/>
      <c r="G1478" s="489" t="s">
        <v>385</v>
      </c>
      <c r="H1478" s="745"/>
      <c r="I1478" s="1380" t="s">
        <v>385</v>
      </c>
      <c r="J1478" s="1380"/>
      <c r="K1478" s="1380"/>
      <c r="L1478" s="944" t="s">
        <v>1483</v>
      </c>
      <c r="M1478" s="944" t="s">
        <v>4136</v>
      </c>
      <c r="N1478" s="944"/>
      <c r="O1478" s="944"/>
      <c r="P1478" s="1321" t="s">
        <v>385</v>
      </c>
      <c r="Q1478" s="1324"/>
      <c r="R1478" s="165" t="s">
        <v>385</v>
      </c>
      <c r="S1478" s="198" t="s">
        <v>385</v>
      </c>
      <c r="T1478" s="1040" t="s">
        <v>385</v>
      </c>
      <c r="U1478" s="1040" t="s">
        <v>5313</v>
      </c>
      <c r="V1478" s="1040" t="s">
        <v>5314</v>
      </c>
      <c r="W1478" s="262">
        <v>8090</v>
      </c>
      <c r="X1478" s="660"/>
      <c r="Y1478" s="471"/>
      <c r="Z1478" s="472"/>
      <c r="AA1478" s="472"/>
      <c r="AB1478" s="472"/>
      <c r="AC1478" s="221"/>
      <c r="AD1478" s="1044"/>
      <c r="AE1478" s="53"/>
    </row>
    <row r="1479" spans="1:31">
      <c r="A1479" s="948">
        <f>IF(C1479="","",VLOOKUP(C1479,지역코드!$A$2:$C$163,2,0))</f>
        <v>53</v>
      </c>
      <c r="B1479" s="948" t="str">
        <f>IF(C1479="","",VLOOKUP(C1479,지역코드!$A$2:$C$163,3,0))</f>
        <v>경기</v>
      </c>
      <c r="C1479" s="165" t="s">
        <v>745</v>
      </c>
      <c r="D1479" s="1044" t="s">
        <v>4152</v>
      </c>
      <c r="E1479" s="944"/>
      <c r="F1479" s="944"/>
      <c r="G1479" s="489" t="s">
        <v>385</v>
      </c>
      <c r="H1479" s="745"/>
      <c r="I1479" s="1380" t="s">
        <v>5308</v>
      </c>
      <c r="J1479" s="1380"/>
      <c r="K1479" s="1380"/>
      <c r="L1479" s="944" t="s">
        <v>1313</v>
      </c>
      <c r="M1479" s="944" t="s">
        <v>318</v>
      </c>
      <c r="N1479" s="944"/>
      <c r="O1479" s="944"/>
      <c r="P1479" s="1321" t="s">
        <v>5309</v>
      </c>
      <c r="Q1479" s="1324"/>
      <c r="R1479" s="165">
        <v>37.295175</v>
      </c>
      <c r="S1479" s="198">
        <v>127.47313</v>
      </c>
      <c r="T1479" s="1040" t="s">
        <v>5311</v>
      </c>
      <c r="U1479" s="942" t="s">
        <v>4455</v>
      </c>
      <c r="V1479" s="1040" t="s">
        <v>5315</v>
      </c>
      <c r="W1479" s="262">
        <v>80</v>
      </c>
      <c r="X1479" s="660"/>
      <c r="Y1479" s="471"/>
      <c r="Z1479" s="472"/>
      <c r="AA1479" s="472"/>
      <c r="AB1479" s="472"/>
      <c r="AC1479" s="221"/>
      <c r="AD1479" s="1044"/>
      <c r="AE1479" s="53"/>
    </row>
    <row r="1480" spans="1:31">
      <c r="A1480" s="948">
        <f>IF(C1480="","",VLOOKUP(C1480,지역코드!$A$2:$C$163,2,0))</f>
        <v>53</v>
      </c>
      <c r="B1480" s="948" t="str">
        <f>IF(C1480="","",VLOOKUP(C1480,지역코드!$A$2:$C$163,3,0))</f>
        <v>경기</v>
      </c>
      <c r="C1480" s="165" t="s">
        <v>745</v>
      </c>
      <c r="D1480" s="1044" t="s">
        <v>4152</v>
      </c>
      <c r="E1480" s="944"/>
      <c r="F1480" s="944"/>
      <c r="G1480" s="489" t="s">
        <v>385</v>
      </c>
      <c r="H1480" s="745"/>
      <c r="I1480" s="1380" t="s">
        <v>385</v>
      </c>
      <c r="J1480" s="1380"/>
      <c r="K1480" s="1380"/>
      <c r="L1480" s="944" t="s">
        <v>1476</v>
      </c>
      <c r="M1480" s="944" t="s">
        <v>1945</v>
      </c>
      <c r="N1480" s="944"/>
      <c r="O1480" s="944"/>
      <c r="P1480" s="1321" t="s">
        <v>385</v>
      </c>
      <c r="Q1480" s="1324"/>
      <c r="R1480" s="165" t="s">
        <v>385</v>
      </c>
      <c r="S1480" s="198" t="s">
        <v>385</v>
      </c>
      <c r="T1480" s="1040" t="s">
        <v>385</v>
      </c>
      <c r="U1480" s="1040" t="s">
        <v>5315</v>
      </c>
      <c r="V1480" s="1040" t="s">
        <v>5316</v>
      </c>
      <c r="W1480" s="262">
        <v>4096</v>
      </c>
      <c r="X1480" s="660"/>
      <c r="Y1480" s="471"/>
      <c r="Z1480" s="472"/>
      <c r="AA1480" s="472"/>
      <c r="AB1480" s="472"/>
      <c r="AC1480" s="221"/>
      <c r="AD1480" s="1044"/>
      <c r="AE1480" s="53"/>
    </row>
    <row r="1481" spans="1:31">
      <c r="A1481" s="948">
        <f>IF(C1481="","",VLOOKUP(C1481,지역코드!$A$2:$C$163,2,0))</f>
        <v>53</v>
      </c>
      <c r="B1481" s="948" t="str">
        <f>IF(C1481="","",VLOOKUP(C1481,지역코드!$A$2:$C$163,3,0))</f>
        <v>경기</v>
      </c>
      <c r="C1481" s="165" t="s">
        <v>745</v>
      </c>
      <c r="D1481" s="1044" t="s">
        <v>4152</v>
      </c>
      <c r="E1481" s="944"/>
      <c r="F1481" s="944"/>
      <c r="G1481" s="489" t="s">
        <v>385</v>
      </c>
      <c r="H1481" s="745"/>
      <c r="I1481" s="1380" t="s">
        <v>5308</v>
      </c>
      <c r="J1481" s="1380"/>
      <c r="K1481" s="1380"/>
      <c r="L1481" s="944" t="s">
        <v>1498</v>
      </c>
      <c r="M1481" s="944" t="s">
        <v>1714</v>
      </c>
      <c r="N1481" s="944"/>
      <c r="O1481" s="944"/>
      <c r="P1481" s="1321" t="s">
        <v>5309</v>
      </c>
      <c r="Q1481" s="1324"/>
      <c r="R1481" s="165">
        <v>37.295175</v>
      </c>
      <c r="S1481" s="198">
        <v>127.47313</v>
      </c>
      <c r="T1481" s="1040" t="s">
        <v>5312</v>
      </c>
      <c r="U1481" s="942" t="s">
        <v>386</v>
      </c>
      <c r="V1481" s="1040" t="s">
        <v>4166</v>
      </c>
      <c r="W1481" s="262">
        <v>4096</v>
      </c>
      <c r="X1481" s="660"/>
      <c r="Y1481" s="471"/>
      <c r="Z1481" s="472"/>
      <c r="AA1481" s="472"/>
      <c r="AB1481" s="472"/>
      <c r="AC1481" s="221"/>
      <c r="AD1481" s="1044"/>
      <c r="AE1481" s="53"/>
    </row>
    <row r="1482" spans="1:31">
      <c r="A1482" s="948">
        <f>IF(C1482="","",VLOOKUP(C1482,지역코드!$A$2:$C$163,2,0))</f>
        <v>53</v>
      </c>
      <c r="B1482" s="948" t="str">
        <f>IF(C1482="","",VLOOKUP(C1482,지역코드!$A$2:$C$163,3,0))</f>
        <v>경기</v>
      </c>
      <c r="C1482" s="165" t="s">
        <v>745</v>
      </c>
      <c r="D1482" s="1044" t="s">
        <v>4152</v>
      </c>
      <c r="E1482" s="944"/>
      <c r="F1482" s="944"/>
      <c r="G1482" s="489" t="s">
        <v>385</v>
      </c>
      <c r="H1482" s="745"/>
      <c r="I1482" s="1380" t="s">
        <v>5317</v>
      </c>
      <c r="J1482" s="1380"/>
      <c r="K1482" s="1380"/>
      <c r="L1482" s="944" t="s">
        <v>1313</v>
      </c>
      <c r="M1482" s="944" t="s">
        <v>318</v>
      </c>
      <c r="N1482" s="944"/>
      <c r="O1482" s="944"/>
      <c r="P1482" s="1321" t="s">
        <v>5318</v>
      </c>
      <c r="Q1482" s="1324"/>
      <c r="R1482" s="165">
        <v>37.102269</v>
      </c>
      <c r="S1482" s="198">
        <v>127.54959599999999</v>
      </c>
      <c r="T1482" s="1040" t="s">
        <v>5326</v>
      </c>
      <c r="U1482" s="942" t="s">
        <v>4455</v>
      </c>
      <c r="V1482" s="1040" t="s">
        <v>5331</v>
      </c>
      <c r="W1482" s="262">
        <v>80</v>
      </c>
      <c r="X1482" s="660"/>
      <c r="Y1482" s="471"/>
      <c r="Z1482" s="472"/>
      <c r="AA1482" s="472"/>
      <c r="AB1482" s="472"/>
      <c r="AC1482" s="221"/>
      <c r="AD1482" s="1044"/>
      <c r="AE1482" s="53"/>
    </row>
    <row r="1483" spans="1:31">
      <c r="A1483" s="948">
        <f>IF(C1483="","",VLOOKUP(C1483,지역코드!$A$2:$C$163,2,0))</f>
        <v>53</v>
      </c>
      <c r="B1483" s="948" t="str">
        <f>IF(C1483="","",VLOOKUP(C1483,지역코드!$A$2:$C$163,3,0))</f>
        <v>경기</v>
      </c>
      <c r="C1483" s="165" t="s">
        <v>745</v>
      </c>
      <c r="D1483" s="1044" t="s">
        <v>4152</v>
      </c>
      <c r="E1483" s="944"/>
      <c r="F1483" s="944"/>
      <c r="G1483" s="489" t="s">
        <v>385</v>
      </c>
      <c r="H1483" s="745"/>
      <c r="I1483" s="1380" t="s">
        <v>385</v>
      </c>
      <c r="J1483" s="1380"/>
      <c r="K1483" s="1380"/>
      <c r="L1483" s="944" t="s">
        <v>2063</v>
      </c>
      <c r="M1483" s="944" t="s">
        <v>1782</v>
      </c>
      <c r="N1483" s="944"/>
      <c r="O1483" s="944"/>
      <c r="P1483" s="1321" t="s">
        <v>385</v>
      </c>
      <c r="Q1483" s="1324"/>
      <c r="R1483" s="165" t="s">
        <v>385</v>
      </c>
      <c r="S1483" s="198" t="s">
        <v>385</v>
      </c>
      <c r="T1483" s="1040" t="s">
        <v>385</v>
      </c>
      <c r="U1483" s="942" t="s">
        <v>5331</v>
      </c>
      <c r="V1483" s="1040" t="s">
        <v>5332</v>
      </c>
      <c r="W1483" s="262">
        <v>4096</v>
      </c>
      <c r="X1483" s="660"/>
      <c r="Y1483" s="471"/>
      <c r="Z1483" s="472"/>
      <c r="AA1483" s="472"/>
      <c r="AB1483" s="472"/>
      <c r="AC1483" s="221"/>
      <c r="AD1483" s="1044"/>
      <c r="AE1483" s="53"/>
    </row>
    <row r="1484" spans="1:31">
      <c r="A1484" s="948">
        <f>IF(C1484="","",VLOOKUP(C1484,지역코드!$A$2:$C$163,2,0))</f>
        <v>53</v>
      </c>
      <c r="B1484" s="948" t="str">
        <f>IF(C1484="","",VLOOKUP(C1484,지역코드!$A$2:$C$163,3,0))</f>
        <v>경기</v>
      </c>
      <c r="C1484" s="165" t="s">
        <v>745</v>
      </c>
      <c r="D1484" s="1044" t="s">
        <v>4152</v>
      </c>
      <c r="E1484" s="944"/>
      <c r="F1484" s="944"/>
      <c r="G1484" s="489" t="s">
        <v>385</v>
      </c>
      <c r="H1484" s="745"/>
      <c r="I1484" s="1380" t="s">
        <v>5317</v>
      </c>
      <c r="J1484" s="1380"/>
      <c r="K1484" s="1380"/>
      <c r="L1484" s="944" t="s">
        <v>1313</v>
      </c>
      <c r="M1484" s="944" t="s">
        <v>318</v>
      </c>
      <c r="N1484" s="944"/>
      <c r="O1484" s="944"/>
      <c r="P1484" s="1321" t="s">
        <v>5318</v>
      </c>
      <c r="Q1484" s="1324"/>
      <c r="R1484" s="165">
        <v>37.103543999999999</v>
      </c>
      <c r="S1484" s="198">
        <v>127.548481</v>
      </c>
      <c r="T1484" s="1040" t="s">
        <v>5327</v>
      </c>
      <c r="U1484" s="942" t="s">
        <v>4455</v>
      </c>
      <c r="V1484" s="1040" t="s">
        <v>5330</v>
      </c>
      <c r="W1484" s="262">
        <v>80</v>
      </c>
      <c r="X1484" s="660"/>
      <c r="Y1484" s="471"/>
      <c r="Z1484" s="472"/>
      <c r="AA1484" s="472"/>
      <c r="AB1484" s="472"/>
      <c r="AC1484" s="221"/>
      <c r="AD1484" s="1044"/>
      <c r="AE1484" s="53"/>
    </row>
    <row r="1485" spans="1:31">
      <c r="A1485" s="948">
        <f>IF(C1485="","",VLOOKUP(C1485,지역코드!$A$2:$C$163,2,0))</f>
        <v>53</v>
      </c>
      <c r="B1485" s="948" t="str">
        <f>IF(C1485="","",VLOOKUP(C1485,지역코드!$A$2:$C$163,3,0))</f>
        <v>경기</v>
      </c>
      <c r="C1485" s="165" t="s">
        <v>745</v>
      </c>
      <c r="D1485" s="1044" t="s">
        <v>4152</v>
      </c>
      <c r="E1485" s="944"/>
      <c r="F1485" s="944"/>
      <c r="G1485" s="489" t="s">
        <v>385</v>
      </c>
      <c r="H1485" s="745"/>
      <c r="I1485" s="1380" t="s">
        <v>385</v>
      </c>
      <c r="J1485" s="1380"/>
      <c r="K1485" s="1380"/>
      <c r="L1485" s="944" t="s">
        <v>1483</v>
      </c>
      <c r="M1485" s="944" t="s">
        <v>4136</v>
      </c>
      <c r="N1485" s="944"/>
      <c r="O1485" s="944"/>
      <c r="P1485" s="1321" t="s">
        <v>385</v>
      </c>
      <c r="Q1485" s="1324"/>
      <c r="R1485" s="165" t="s">
        <v>385</v>
      </c>
      <c r="S1485" s="198" t="s">
        <v>385</v>
      </c>
      <c r="T1485" s="1040" t="s">
        <v>385</v>
      </c>
      <c r="U1485" s="942" t="s">
        <v>5330</v>
      </c>
      <c r="V1485" s="1040" t="s">
        <v>5333</v>
      </c>
      <c r="W1485" s="262">
        <v>8090</v>
      </c>
      <c r="X1485" s="660"/>
      <c r="Y1485" s="471"/>
      <c r="Z1485" s="472"/>
      <c r="AA1485" s="472"/>
      <c r="AB1485" s="472"/>
      <c r="AC1485" s="221"/>
      <c r="AD1485" s="1044"/>
      <c r="AE1485" s="53"/>
    </row>
    <row r="1486" spans="1:31">
      <c r="A1486" s="948">
        <f>IF(C1486="","",VLOOKUP(C1486,지역코드!$A$2:$C$163,2,0))</f>
        <v>53</v>
      </c>
      <c r="B1486" s="948" t="str">
        <f>IF(C1486="","",VLOOKUP(C1486,지역코드!$A$2:$C$163,3,0))</f>
        <v>경기</v>
      </c>
      <c r="C1486" s="165" t="s">
        <v>745</v>
      </c>
      <c r="D1486" s="1044" t="s">
        <v>4152</v>
      </c>
      <c r="E1486" s="944"/>
      <c r="F1486" s="944"/>
      <c r="G1486" s="489" t="s">
        <v>385</v>
      </c>
      <c r="H1486" s="745"/>
      <c r="I1486" s="1380" t="s">
        <v>5317</v>
      </c>
      <c r="J1486" s="1380"/>
      <c r="K1486" s="1380"/>
      <c r="L1486" s="944" t="s">
        <v>1313</v>
      </c>
      <c r="M1486" s="944" t="s">
        <v>318</v>
      </c>
      <c r="N1486" s="944"/>
      <c r="O1486" s="944"/>
      <c r="P1486" s="1321" t="s">
        <v>5318</v>
      </c>
      <c r="Q1486" s="1324"/>
      <c r="R1486" s="165">
        <v>37.103543999999999</v>
      </c>
      <c r="S1486" s="198">
        <v>127.548481</v>
      </c>
      <c r="T1486" s="1040" t="s">
        <v>5328</v>
      </c>
      <c r="U1486" s="942" t="s">
        <v>4455</v>
      </c>
      <c r="V1486" s="1040" t="s">
        <v>5329</v>
      </c>
      <c r="W1486" s="262">
        <v>80</v>
      </c>
      <c r="X1486" s="660"/>
      <c r="Y1486" s="471"/>
      <c r="Z1486" s="472"/>
      <c r="AA1486" s="472"/>
      <c r="AB1486" s="472"/>
      <c r="AC1486" s="221"/>
      <c r="AD1486" s="1044"/>
      <c r="AE1486" s="53"/>
    </row>
    <row r="1487" spans="1:31">
      <c r="A1487" s="948">
        <f>IF(C1487="","",VLOOKUP(C1487,지역코드!$A$2:$C$163,2,0))</f>
        <v>53</v>
      </c>
      <c r="B1487" s="948" t="str">
        <f>IF(C1487="","",VLOOKUP(C1487,지역코드!$A$2:$C$163,3,0))</f>
        <v>경기</v>
      </c>
      <c r="C1487" s="165" t="s">
        <v>745</v>
      </c>
      <c r="D1487" s="1044" t="s">
        <v>4152</v>
      </c>
      <c r="E1487" s="944"/>
      <c r="F1487" s="944"/>
      <c r="G1487" s="489" t="s">
        <v>385</v>
      </c>
      <c r="H1487" s="745"/>
      <c r="I1487" s="1380" t="s">
        <v>385</v>
      </c>
      <c r="J1487" s="1380"/>
      <c r="K1487" s="1380"/>
      <c r="L1487" s="944" t="s">
        <v>1476</v>
      </c>
      <c r="M1487" s="944" t="s">
        <v>1945</v>
      </c>
      <c r="N1487" s="944"/>
      <c r="O1487" s="944"/>
      <c r="P1487" s="1321" t="s">
        <v>385</v>
      </c>
      <c r="Q1487" s="1324"/>
      <c r="R1487" s="165" t="s">
        <v>385</v>
      </c>
      <c r="S1487" s="198" t="s">
        <v>385</v>
      </c>
      <c r="T1487" s="1040" t="s">
        <v>385</v>
      </c>
      <c r="U1487" s="942" t="s">
        <v>5329</v>
      </c>
      <c r="V1487" s="1040" t="s">
        <v>5334</v>
      </c>
      <c r="W1487" s="262">
        <v>4096</v>
      </c>
      <c r="X1487" s="660"/>
      <c r="Y1487" s="471"/>
      <c r="Z1487" s="472"/>
      <c r="AA1487" s="472"/>
      <c r="AB1487" s="472"/>
      <c r="AC1487" s="221"/>
      <c r="AD1487" s="1044"/>
      <c r="AE1487" s="53"/>
    </row>
    <row r="1488" spans="1:31">
      <c r="A1488" s="948">
        <f>IF(C1488="","",VLOOKUP(C1488,지역코드!$A$2:$C$163,2,0))</f>
        <v>53</v>
      </c>
      <c r="B1488" s="948" t="str">
        <f>IF(C1488="","",VLOOKUP(C1488,지역코드!$A$2:$C$163,3,0))</f>
        <v>경기</v>
      </c>
      <c r="C1488" s="165" t="s">
        <v>745</v>
      </c>
      <c r="D1488" s="1044" t="s">
        <v>4152</v>
      </c>
      <c r="E1488" s="944"/>
      <c r="F1488" s="944"/>
      <c r="G1488" s="489" t="s">
        <v>385</v>
      </c>
      <c r="H1488" s="745"/>
      <c r="I1488" s="1380" t="s">
        <v>5317</v>
      </c>
      <c r="J1488" s="1380"/>
      <c r="K1488" s="1380"/>
      <c r="L1488" s="944" t="s">
        <v>1498</v>
      </c>
      <c r="M1488" s="944" t="s">
        <v>1714</v>
      </c>
      <c r="N1488" s="944"/>
      <c r="O1488" s="944"/>
      <c r="P1488" s="1321" t="s">
        <v>5318</v>
      </c>
      <c r="Q1488" s="1324"/>
      <c r="R1488" s="165">
        <v>37.103543999999999</v>
      </c>
      <c r="S1488" s="198">
        <v>127.548481</v>
      </c>
      <c r="T1488" s="1040" t="s">
        <v>5325</v>
      </c>
      <c r="U1488" s="942" t="s">
        <v>386</v>
      </c>
      <c r="V1488" s="1040" t="s">
        <v>4166</v>
      </c>
      <c r="W1488" s="262">
        <v>4096</v>
      </c>
      <c r="X1488" s="660"/>
      <c r="Y1488" s="471"/>
      <c r="Z1488" s="472"/>
      <c r="AA1488" s="472"/>
      <c r="AB1488" s="472"/>
      <c r="AC1488" s="221"/>
      <c r="AD1488" s="1044"/>
      <c r="AE1488" s="53"/>
    </row>
    <row r="1489" spans="1:32">
      <c r="A1489" s="948">
        <f>IF(C1489="","",VLOOKUP(C1489,지역코드!$A$2:$C$163,2,0))</f>
        <v>53</v>
      </c>
      <c r="B1489" s="948" t="str">
        <f>IF(C1489="","",VLOOKUP(C1489,지역코드!$A$2:$C$163,3,0))</f>
        <v>경기</v>
      </c>
      <c r="C1489" s="165" t="s">
        <v>745</v>
      </c>
      <c r="D1489" s="1044" t="s">
        <v>4152</v>
      </c>
      <c r="E1489" s="944"/>
      <c r="F1489" s="944"/>
      <c r="G1489" s="489" t="s">
        <v>385</v>
      </c>
      <c r="H1489" s="745"/>
      <c r="I1489" s="1380" t="s">
        <v>5319</v>
      </c>
      <c r="J1489" s="1380"/>
      <c r="K1489" s="1380"/>
      <c r="L1489" s="944" t="s">
        <v>1313</v>
      </c>
      <c r="M1489" s="944" t="s">
        <v>318</v>
      </c>
      <c r="N1489" s="944"/>
      <c r="O1489" s="944"/>
      <c r="P1489" s="1321" t="s">
        <v>5320</v>
      </c>
      <c r="Q1489" s="1324"/>
      <c r="R1489" s="165">
        <v>37.305531000000002</v>
      </c>
      <c r="S1489" s="198">
        <v>127.431613</v>
      </c>
      <c r="T1489" s="1040" t="s">
        <v>5322</v>
      </c>
      <c r="U1489" s="942" t="s">
        <v>4455</v>
      </c>
      <c r="V1489" s="1040" t="s">
        <v>5323</v>
      </c>
      <c r="W1489" s="262">
        <v>80</v>
      </c>
      <c r="X1489" s="660"/>
      <c r="Y1489" s="471"/>
      <c r="Z1489" s="472"/>
      <c r="AA1489" s="472"/>
      <c r="AB1489" s="472"/>
      <c r="AC1489" s="221"/>
      <c r="AD1489" s="1044"/>
      <c r="AE1489" s="53"/>
    </row>
    <row r="1490" spans="1:32">
      <c r="A1490" s="948">
        <f>IF(C1490="","",VLOOKUP(C1490,지역코드!$A$2:$C$163,2,0))</f>
        <v>53</v>
      </c>
      <c r="B1490" s="948" t="str">
        <f>IF(C1490="","",VLOOKUP(C1490,지역코드!$A$2:$C$163,3,0))</f>
        <v>경기</v>
      </c>
      <c r="C1490" s="165" t="s">
        <v>745</v>
      </c>
      <c r="D1490" s="1044" t="s">
        <v>4152</v>
      </c>
      <c r="E1490" s="944"/>
      <c r="F1490" s="944"/>
      <c r="G1490" s="489" t="s">
        <v>385</v>
      </c>
      <c r="H1490" s="745"/>
      <c r="I1490" s="1380" t="s">
        <v>385</v>
      </c>
      <c r="J1490" s="1380"/>
      <c r="K1490" s="1380"/>
      <c r="L1490" s="944" t="s">
        <v>1476</v>
      </c>
      <c r="M1490" s="944" t="s">
        <v>1945</v>
      </c>
      <c r="N1490" s="944"/>
      <c r="O1490" s="944"/>
      <c r="P1490" s="1321" t="s">
        <v>385</v>
      </c>
      <c r="Q1490" s="1324"/>
      <c r="R1490" s="165" t="s">
        <v>385</v>
      </c>
      <c r="S1490" s="198" t="s">
        <v>385</v>
      </c>
      <c r="T1490" s="1040" t="s">
        <v>385</v>
      </c>
      <c r="U1490" s="942" t="s">
        <v>5323</v>
      </c>
      <c r="V1490" s="1040" t="s">
        <v>5324</v>
      </c>
      <c r="W1490" s="262">
        <v>4096</v>
      </c>
      <c r="X1490" s="660"/>
      <c r="Y1490" s="471"/>
      <c r="Z1490" s="472"/>
      <c r="AA1490" s="472"/>
      <c r="AB1490" s="472"/>
      <c r="AC1490" s="221"/>
      <c r="AD1490" s="1044"/>
      <c r="AE1490" s="53"/>
    </row>
    <row r="1491" spans="1:32" ht="17.25" thickBot="1">
      <c r="A1491" s="948">
        <f>IF(C1491="","",VLOOKUP(C1491,지역코드!$A$2:$C$163,2,0))</f>
        <v>53</v>
      </c>
      <c r="B1491" s="948" t="str">
        <f>IF(C1491="","",VLOOKUP(C1491,지역코드!$A$2:$C$163,3,0))</f>
        <v>경기</v>
      </c>
      <c r="C1491" s="165" t="s">
        <v>745</v>
      </c>
      <c r="D1491" s="1044" t="s">
        <v>4152</v>
      </c>
      <c r="E1491" s="944"/>
      <c r="F1491" s="944"/>
      <c r="G1491" s="489" t="s">
        <v>385</v>
      </c>
      <c r="H1491" s="745"/>
      <c r="I1491" s="1380" t="s">
        <v>5319</v>
      </c>
      <c r="J1491" s="1380"/>
      <c r="K1491" s="1380"/>
      <c r="L1491" s="944" t="s">
        <v>1498</v>
      </c>
      <c r="M1491" s="944" t="s">
        <v>1714</v>
      </c>
      <c r="N1491" s="944"/>
      <c r="O1491" s="944"/>
      <c r="P1491" s="1321" t="s">
        <v>5320</v>
      </c>
      <c r="Q1491" s="1324"/>
      <c r="R1491" s="165">
        <v>37.305531000000002</v>
      </c>
      <c r="S1491" s="198">
        <v>127.431613</v>
      </c>
      <c r="T1491" s="1040" t="s">
        <v>5321</v>
      </c>
      <c r="U1491" s="942" t="s">
        <v>386</v>
      </c>
      <c r="V1491" s="1040" t="s">
        <v>4166</v>
      </c>
      <c r="W1491" s="262">
        <v>4096</v>
      </c>
      <c r="X1491" s="660"/>
      <c r="Y1491" s="471"/>
      <c r="Z1491" s="472"/>
      <c r="AA1491" s="472"/>
      <c r="AB1491" s="472"/>
      <c r="AC1491" s="221"/>
      <c r="AD1491" s="1044"/>
      <c r="AE1491" s="53"/>
      <c r="AF1491" s="710"/>
    </row>
    <row r="1492" spans="1:32" ht="21" thickBot="1">
      <c r="A1492" s="1337" t="s">
        <v>6929</v>
      </c>
      <c r="B1492" s="1338"/>
      <c r="C1492" s="1338"/>
      <c r="D1492" s="1338"/>
      <c r="E1492" s="1338"/>
      <c r="F1492" s="1338"/>
      <c r="G1492" s="1338"/>
      <c r="H1492" s="1338"/>
      <c r="I1492" s="1338"/>
      <c r="J1492" s="1338"/>
      <c r="K1492" s="1338"/>
      <c r="L1492" s="1338"/>
      <c r="M1492" s="1338"/>
      <c r="N1492" s="1338"/>
      <c r="O1492" s="1338"/>
      <c r="P1492" s="1338"/>
      <c r="Q1492" s="1338"/>
      <c r="R1492" s="1338"/>
      <c r="S1492" s="1338"/>
      <c r="T1492" s="1338"/>
      <c r="U1492" s="1338"/>
      <c r="V1492" s="1338"/>
      <c r="W1492" s="1338"/>
      <c r="X1492" s="1338"/>
      <c r="Y1492" s="1338"/>
      <c r="Z1492" s="1338"/>
      <c r="AA1492" s="1338"/>
      <c r="AB1492" s="1338"/>
      <c r="AC1492" s="1338"/>
      <c r="AD1492" s="1338"/>
      <c r="AE1492" s="1339"/>
    </row>
    <row r="1493" spans="1:32">
      <c r="A1493" s="948">
        <f>IF(C1493="","",VLOOKUP(C1493,지역코드!$A$2:$C$163,2,0))</f>
        <v>67</v>
      </c>
      <c r="B1493" s="948" t="str">
        <f>IF(C1493="","",VLOOKUP(C1493,지역코드!$A$2:$C$163,3,0))</f>
        <v>경남</v>
      </c>
      <c r="C1493" s="165" t="s">
        <v>6787</v>
      </c>
      <c r="D1493" s="1044" t="s">
        <v>6795</v>
      </c>
      <c r="E1493" s="446"/>
      <c r="F1493" s="447"/>
      <c r="G1493" s="947"/>
      <c r="H1493" s="560"/>
      <c r="I1493" s="1352" t="s">
        <v>2666</v>
      </c>
      <c r="J1493" s="1353"/>
      <c r="K1493" s="1354"/>
      <c r="L1493" s="947" t="s">
        <v>2267</v>
      </c>
      <c r="M1493" s="165"/>
      <c r="N1493" s="446"/>
      <c r="O1493" s="165"/>
      <c r="P1493" s="1572"/>
      <c r="Q1493" s="1573"/>
      <c r="R1493" s="165"/>
      <c r="S1493" s="948"/>
      <c r="T1493" s="1080" t="s">
        <v>386</v>
      </c>
      <c r="U1493" s="1048" t="s">
        <v>6866</v>
      </c>
      <c r="V1493" s="1046" t="s">
        <v>6865</v>
      </c>
      <c r="W1493" s="1101"/>
      <c r="X1493" s="656"/>
      <c r="Y1493" s="452"/>
      <c r="Z1493" s="453"/>
      <c r="AA1493" s="453"/>
      <c r="AB1493" s="453"/>
      <c r="AC1493" s="94"/>
      <c r="AD1493" s="361"/>
      <c r="AE1493" s="358"/>
    </row>
    <row r="1494" spans="1:32">
      <c r="A1494" s="944">
        <f>IF(C1494="","",VLOOKUP(C1494,지역코드!$A$2:$C$163,2,0))</f>
        <v>67</v>
      </c>
      <c r="B1494" s="944" t="str">
        <f>IF(C1494="","",VLOOKUP(C1494,지역코드!$A$2:$C$163,3,0))</f>
        <v>경남</v>
      </c>
      <c r="C1494" s="943" t="s">
        <v>6787</v>
      </c>
      <c r="D1494" s="1040" t="s">
        <v>6795</v>
      </c>
      <c r="E1494" s="950"/>
      <c r="F1494" s="951"/>
      <c r="G1494" s="941"/>
      <c r="H1494" s="561"/>
      <c r="I1494" s="1321" t="s">
        <v>315</v>
      </c>
      <c r="J1494" s="1322"/>
      <c r="K1494" s="1323"/>
      <c r="L1494" s="941" t="s">
        <v>580</v>
      </c>
      <c r="M1494" s="943"/>
      <c r="N1494" s="950"/>
      <c r="O1494" s="943"/>
      <c r="P1494" s="1570"/>
      <c r="Q1494" s="1571"/>
      <c r="R1494" s="943"/>
      <c r="S1494" s="944"/>
      <c r="T1494" s="1049" t="s">
        <v>386</v>
      </c>
      <c r="U1494" s="942"/>
      <c r="V1494" s="1040" t="s">
        <v>6788</v>
      </c>
      <c r="W1494" s="1021"/>
      <c r="X1494" s="644"/>
      <c r="Y1494" s="1078"/>
      <c r="Z1494" s="1151"/>
      <c r="AA1494" s="1151"/>
      <c r="AB1494" s="1151"/>
      <c r="AC1494" s="1105"/>
      <c r="AD1494" s="1135"/>
      <c r="AE1494" s="359"/>
    </row>
    <row r="1495" spans="1:32">
      <c r="A1495" s="944">
        <f>IF(C1495="","",VLOOKUP(C1495,지역코드!$A$2:$C$163,2,0))</f>
        <v>67</v>
      </c>
      <c r="B1495" s="944" t="str">
        <f>IF(C1495="","",VLOOKUP(C1495,지역코드!$A$2:$C$163,3,0))</f>
        <v>경남</v>
      </c>
      <c r="C1495" s="943" t="s">
        <v>6787</v>
      </c>
      <c r="D1495" s="1040" t="s">
        <v>6795</v>
      </c>
      <c r="E1495" s="950"/>
      <c r="F1495" s="951"/>
      <c r="G1495" s="941"/>
      <c r="H1495" s="561"/>
      <c r="I1495" s="1321" t="s">
        <v>385</v>
      </c>
      <c r="J1495" s="1322"/>
      <c r="K1495" s="1323"/>
      <c r="L1495" s="941" t="s">
        <v>385</v>
      </c>
      <c r="M1495" s="943"/>
      <c r="N1495" s="950"/>
      <c r="O1495" s="943"/>
      <c r="P1495" s="1570"/>
      <c r="Q1495" s="1571"/>
      <c r="R1495" s="943"/>
      <c r="S1495" s="944"/>
      <c r="T1495" s="1049" t="s">
        <v>385</v>
      </c>
      <c r="U1495" s="942"/>
      <c r="V1495" s="1040" t="s">
        <v>346</v>
      </c>
      <c r="W1495" s="1021"/>
      <c r="X1495" s="644"/>
      <c r="Y1495" s="1078"/>
      <c r="Z1495" s="1151"/>
      <c r="AA1495" s="1151"/>
      <c r="AB1495" s="1151"/>
      <c r="AC1495" s="1105"/>
      <c r="AD1495" s="1135"/>
      <c r="AE1495" s="359"/>
    </row>
    <row r="1496" spans="1:32">
      <c r="A1496" s="944">
        <f>IF(C1496="","",VLOOKUP(C1496,지역코드!$A$2:$C$163,2,0))</f>
        <v>67</v>
      </c>
      <c r="B1496" s="944" t="str">
        <f>IF(C1496="","",VLOOKUP(C1496,지역코드!$A$2:$C$163,3,0))</f>
        <v>경남</v>
      </c>
      <c r="C1496" s="943" t="s">
        <v>6787</v>
      </c>
      <c r="D1496" s="1040" t="s">
        <v>6795</v>
      </c>
      <c r="E1496" s="950"/>
      <c r="F1496" s="951"/>
      <c r="G1496" s="941"/>
      <c r="H1496" s="561"/>
      <c r="I1496" s="1321" t="s">
        <v>6852</v>
      </c>
      <c r="J1496" s="1322"/>
      <c r="K1496" s="1323"/>
      <c r="L1496" s="941" t="s">
        <v>1313</v>
      </c>
      <c r="M1496" s="943" t="s">
        <v>318</v>
      </c>
      <c r="N1496" s="950"/>
      <c r="O1496" s="943"/>
      <c r="P1496" s="1570" t="s">
        <v>6868</v>
      </c>
      <c r="Q1496" s="1571"/>
      <c r="R1496" s="943">
        <v>35.305309999999999</v>
      </c>
      <c r="S1496" s="944">
        <v>129.0258</v>
      </c>
      <c r="T1496" s="1040" t="s">
        <v>6856</v>
      </c>
      <c r="U1496" s="942" t="s">
        <v>6865</v>
      </c>
      <c r="V1496" s="1040" t="s">
        <v>1725</v>
      </c>
      <c r="W1496" s="262">
        <v>80</v>
      </c>
      <c r="X1496" s="644"/>
      <c r="Y1496" s="1078"/>
      <c r="Z1496" s="1151"/>
      <c r="AA1496" s="1151"/>
      <c r="AB1496" s="1151"/>
      <c r="AC1496" s="1105"/>
      <c r="AD1496" s="1135"/>
      <c r="AE1496" s="359"/>
    </row>
    <row r="1497" spans="1:32">
      <c r="A1497" s="944">
        <f>IF(C1497="","",VLOOKUP(C1497,지역코드!$A$2:$C$163,2,0))</f>
        <v>67</v>
      </c>
      <c r="B1497" s="944" t="str">
        <f>IF(C1497="","",VLOOKUP(C1497,지역코드!$A$2:$C$163,3,0))</f>
        <v>경남</v>
      </c>
      <c r="C1497" s="943" t="s">
        <v>6787</v>
      </c>
      <c r="D1497" s="1040" t="s">
        <v>6795</v>
      </c>
      <c r="E1497" s="950"/>
      <c r="F1497" s="951"/>
      <c r="G1497" s="941"/>
      <c r="H1497" s="561"/>
      <c r="I1497" s="1321" t="s">
        <v>385</v>
      </c>
      <c r="J1497" s="1322"/>
      <c r="K1497" s="1323"/>
      <c r="L1497" s="941" t="s">
        <v>417</v>
      </c>
      <c r="M1497" s="943" t="s">
        <v>2259</v>
      </c>
      <c r="N1497" s="950"/>
      <c r="O1497" s="943"/>
      <c r="P1497" s="1570" t="s">
        <v>385</v>
      </c>
      <c r="Q1497" s="1571"/>
      <c r="R1497" s="943" t="s">
        <v>385</v>
      </c>
      <c r="S1497" s="944" t="s">
        <v>385</v>
      </c>
      <c r="T1497" s="1040" t="s">
        <v>385</v>
      </c>
      <c r="U1497" s="942" t="s">
        <v>1725</v>
      </c>
      <c r="V1497" s="1040" t="s">
        <v>6855</v>
      </c>
      <c r="W1497" s="262">
        <v>4096</v>
      </c>
      <c r="X1497" s="644"/>
      <c r="Y1497" s="1078"/>
      <c r="Z1497" s="1151"/>
      <c r="AA1497" s="1151"/>
      <c r="AB1497" s="1151"/>
      <c r="AC1497" s="1105"/>
      <c r="AD1497" s="1135"/>
      <c r="AE1497" s="359"/>
    </row>
    <row r="1498" spans="1:32">
      <c r="A1498" s="944">
        <f>IF(C1498="","",VLOOKUP(C1498,지역코드!$A$2:$C$163,2,0))</f>
        <v>67</v>
      </c>
      <c r="B1498" s="944" t="str">
        <f>IF(C1498="","",VLOOKUP(C1498,지역코드!$A$2:$C$163,3,0))</f>
        <v>경남</v>
      </c>
      <c r="C1498" s="943" t="s">
        <v>6787</v>
      </c>
      <c r="D1498" s="1040" t="s">
        <v>6795</v>
      </c>
      <c r="E1498" s="950"/>
      <c r="F1498" s="951"/>
      <c r="G1498" s="941"/>
      <c r="H1498" s="561"/>
      <c r="I1498" s="1321" t="s">
        <v>385</v>
      </c>
      <c r="J1498" s="1322"/>
      <c r="K1498" s="1323"/>
      <c r="L1498" s="941" t="s">
        <v>1476</v>
      </c>
      <c r="M1498" s="943" t="s">
        <v>6854</v>
      </c>
      <c r="N1498" s="950"/>
      <c r="O1498" s="943"/>
      <c r="P1498" s="1570" t="s">
        <v>385</v>
      </c>
      <c r="Q1498" s="1571"/>
      <c r="R1498" s="943" t="s">
        <v>385</v>
      </c>
      <c r="S1498" s="944" t="s">
        <v>385</v>
      </c>
      <c r="T1498" s="1040" t="s">
        <v>385</v>
      </c>
      <c r="U1498" s="942" t="s">
        <v>1725</v>
      </c>
      <c r="V1498" s="1040" t="s">
        <v>2319</v>
      </c>
      <c r="W1498" s="262">
        <v>4096</v>
      </c>
      <c r="X1498" s="644"/>
      <c r="Y1498" s="1078"/>
      <c r="Z1498" s="1151"/>
      <c r="AA1498" s="1151"/>
      <c r="AB1498" s="1151"/>
      <c r="AC1498" s="1105"/>
      <c r="AD1498" s="1135"/>
      <c r="AE1498" s="359"/>
    </row>
    <row r="1499" spans="1:32">
      <c r="A1499" s="944">
        <f>IF(C1499="","",VLOOKUP(C1499,지역코드!$A$2:$C$163,2,0))</f>
        <v>67</v>
      </c>
      <c r="B1499" s="944" t="str">
        <f>IF(C1499="","",VLOOKUP(C1499,지역코드!$A$2:$C$163,3,0))</f>
        <v>경남</v>
      </c>
      <c r="C1499" s="943" t="s">
        <v>6787</v>
      </c>
      <c r="D1499" s="1040" t="s">
        <v>6795</v>
      </c>
      <c r="E1499" s="950"/>
      <c r="F1499" s="951"/>
      <c r="G1499" s="941"/>
      <c r="H1499" s="561"/>
      <c r="I1499" s="1321" t="s">
        <v>6852</v>
      </c>
      <c r="J1499" s="1322"/>
      <c r="K1499" s="1323"/>
      <c r="L1499" s="941" t="s">
        <v>1313</v>
      </c>
      <c r="M1499" s="943" t="s">
        <v>318</v>
      </c>
      <c r="N1499" s="950"/>
      <c r="O1499" s="943"/>
      <c r="P1499" s="1570" t="s">
        <v>6868</v>
      </c>
      <c r="Q1499" s="1571"/>
      <c r="R1499" s="943">
        <v>35.305309999999999</v>
      </c>
      <c r="S1499" s="944">
        <v>129.0258</v>
      </c>
      <c r="T1499" s="1040" t="s">
        <v>6857</v>
      </c>
      <c r="U1499" s="942" t="s">
        <v>6865</v>
      </c>
      <c r="V1499" s="1040" t="s">
        <v>1766</v>
      </c>
      <c r="W1499" s="262">
        <v>80</v>
      </c>
      <c r="X1499" s="644"/>
      <c r="Y1499" s="1078"/>
      <c r="Z1499" s="1151"/>
      <c r="AA1499" s="1151"/>
      <c r="AB1499" s="1151"/>
      <c r="AC1499" s="1105"/>
      <c r="AD1499" s="1135"/>
      <c r="AE1499" s="359"/>
    </row>
    <row r="1500" spans="1:32">
      <c r="A1500" s="944">
        <f>IF(C1500="","",VLOOKUP(C1500,지역코드!$A$2:$C$163,2,0))</f>
        <v>67</v>
      </c>
      <c r="B1500" s="944" t="str">
        <f>IF(C1500="","",VLOOKUP(C1500,지역코드!$A$2:$C$163,3,0))</f>
        <v>경남</v>
      </c>
      <c r="C1500" s="943" t="s">
        <v>6787</v>
      </c>
      <c r="D1500" s="1040" t="s">
        <v>6795</v>
      </c>
      <c r="E1500" s="950"/>
      <c r="F1500" s="951"/>
      <c r="G1500" s="941"/>
      <c r="H1500" s="561"/>
      <c r="I1500" s="1321" t="s">
        <v>385</v>
      </c>
      <c r="J1500" s="1322"/>
      <c r="K1500" s="1323"/>
      <c r="L1500" s="941" t="s">
        <v>1483</v>
      </c>
      <c r="M1500" s="943" t="s">
        <v>1497</v>
      </c>
      <c r="N1500" s="950"/>
      <c r="O1500" s="943"/>
      <c r="P1500" s="1570" t="s">
        <v>385</v>
      </c>
      <c r="Q1500" s="1571"/>
      <c r="R1500" s="943" t="s">
        <v>385</v>
      </c>
      <c r="S1500" s="944" t="s">
        <v>385</v>
      </c>
      <c r="T1500" s="1040" t="s">
        <v>385</v>
      </c>
      <c r="U1500" s="942" t="s">
        <v>1766</v>
      </c>
      <c r="V1500" s="1040" t="s">
        <v>2105</v>
      </c>
      <c r="W1500" s="262">
        <v>8090</v>
      </c>
      <c r="X1500" s="644"/>
      <c r="Y1500" s="1078"/>
      <c r="Z1500" s="1151"/>
      <c r="AA1500" s="1151"/>
      <c r="AB1500" s="1151"/>
      <c r="AC1500" s="1105"/>
      <c r="AD1500" s="1135"/>
      <c r="AE1500" s="359"/>
    </row>
    <row r="1501" spans="1:32">
      <c r="A1501" s="944">
        <f>IF(C1501="","",VLOOKUP(C1501,지역코드!$A$2:$C$163,2,0))</f>
        <v>67</v>
      </c>
      <c r="B1501" s="944" t="str">
        <f>IF(C1501="","",VLOOKUP(C1501,지역코드!$A$2:$C$163,3,0))</f>
        <v>경남</v>
      </c>
      <c r="C1501" s="943" t="s">
        <v>6787</v>
      </c>
      <c r="D1501" s="1040" t="s">
        <v>6795</v>
      </c>
      <c r="E1501" s="950"/>
      <c r="F1501" s="951"/>
      <c r="G1501" s="941"/>
      <c r="H1501" s="561"/>
      <c r="I1501" s="1321" t="s">
        <v>6852</v>
      </c>
      <c r="J1501" s="1322"/>
      <c r="K1501" s="1323"/>
      <c r="L1501" s="941" t="s">
        <v>1340</v>
      </c>
      <c r="M1501" s="943" t="s">
        <v>1341</v>
      </c>
      <c r="N1501" s="950"/>
      <c r="O1501" s="943"/>
      <c r="P1501" s="1570" t="s">
        <v>6868</v>
      </c>
      <c r="Q1501" s="1571"/>
      <c r="R1501" s="943">
        <v>35.305309999999999</v>
      </c>
      <c r="S1501" s="944">
        <v>129.0258</v>
      </c>
      <c r="T1501" s="1049" t="s">
        <v>386</v>
      </c>
      <c r="U1501" s="942" t="s">
        <v>6859</v>
      </c>
      <c r="V1501" s="1040" t="s">
        <v>6858</v>
      </c>
      <c r="W1501" s="1021"/>
      <c r="X1501" s="644"/>
      <c r="Y1501" s="1078"/>
      <c r="Z1501" s="1151"/>
      <c r="AA1501" s="1151"/>
      <c r="AB1501" s="1151"/>
      <c r="AC1501" s="1105"/>
      <c r="AD1501" s="1135"/>
      <c r="AE1501" s="359"/>
    </row>
    <row r="1502" spans="1:32">
      <c r="A1502" s="944">
        <f>IF(C1502="","",VLOOKUP(C1502,지역코드!$A$2:$C$163,2,0))</f>
        <v>67</v>
      </c>
      <c r="B1502" s="944" t="str">
        <f>IF(C1502="","",VLOOKUP(C1502,지역코드!$A$2:$C$163,3,0))</f>
        <v>경남</v>
      </c>
      <c r="C1502" s="943" t="s">
        <v>6787</v>
      </c>
      <c r="D1502" s="1040" t="s">
        <v>6795</v>
      </c>
      <c r="E1502" s="950"/>
      <c r="F1502" s="951"/>
      <c r="G1502" s="941"/>
      <c r="H1502" s="561"/>
      <c r="I1502" s="1321" t="s">
        <v>6853</v>
      </c>
      <c r="J1502" s="1322"/>
      <c r="K1502" s="1323"/>
      <c r="L1502" s="941" t="s">
        <v>1313</v>
      </c>
      <c r="M1502" s="943" t="s">
        <v>318</v>
      </c>
      <c r="N1502" s="950"/>
      <c r="O1502" s="943"/>
      <c r="P1502" s="1570" t="s">
        <v>6869</v>
      </c>
      <c r="Q1502" s="1571"/>
      <c r="R1502" s="1061">
        <v>35.30509</v>
      </c>
      <c r="S1502" s="1064">
        <v>129.0248</v>
      </c>
      <c r="T1502" s="1049" t="s">
        <v>6870</v>
      </c>
      <c r="U1502" s="942" t="s">
        <v>6865</v>
      </c>
      <c r="V1502" s="1040" t="s">
        <v>1771</v>
      </c>
      <c r="W1502" s="1021">
        <v>80</v>
      </c>
      <c r="X1502" s="644"/>
      <c r="Y1502" s="1078"/>
      <c r="Z1502" s="1151"/>
      <c r="AA1502" s="1151"/>
      <c r="AB1502" s="1151"/>
      <c r="AC1502" s="1105"/>
      <c r="AD1502" s="1135"/>
      <c r="AE1502" s="359"/>
    </row>
    <row r="1503" spans="1:32">
      <c r="A1503" s="944">
        <f>IF(C1503="","",VLOOKUP(C1503,지역코드!$A$2:$C$163,2,0))</f>
        <v>67</v>
      </c>
      <c r="B1503" s="944" t="str">
        <f>IF(C1503="","",VLOOKUP(C1503,지역코드!$A$2:$C$163,3,0))</f>
        <v>경남</v>
      </c>
      <c r="C1503" s="943" t="s">
        <v>6787</v>
      </c>
      <c r="D1503" s="1040" t="s">
        <v>6795</v>
      </c>
      <c r="E1503" s="950"/>
      <c r="F1503" s="951"/>
      <c r="G1503" s="941"/>
      <c r="H1503" s="561"/>
      <c r="I1503" s="1321" t="s">
        <v>385</v>
      </c>
      <c r="J1503" s="1322"/>
      <c r="K1503" s="1323"/>
      <c r="L1503" s="941" t="s">
        <v>1476</v>
      </c>
      <c r="M1503" s="943"/>
      <c r="N1503" s="950"/>
      <c r="O1503" s="943"/>
      <c r="P1503" s="1570" t="s">
        <v>385</v>
      </c>
      <c r="Q1503" s="1571"/>
      <c r="R1503" s="943" t="s">
        <v>385</v>
      </c>
      <c r="S1503" s="944" t="s">
        <v>385</v>
      </c>
      <c r="T1503" s="1040" t="s">
        <v>385</v>
      </c>
      <c r="U1503" s="942" t="s">
        <v>1771</v>
      </c>
      <c r="V1503" s="1040" t="s">
        <v>6867</v>
      </c>
      <c r="W1503" s="1021">
        <v>4096</v>
      </c>
      <c r="X1503" s="644"/>
      <c r="Y1503" s="1078"/>
      <c r="Z1503" s="1151"/>
      <c r="AA1503" s="1151"/>
      <c r="AB1503" s="1151"/>
      <c r="AC1503" s="1105"/>
      <c r="AD1503" s="1135"/>
      <c r="AE1503" s="359"/>
    </row>
    <row r="1504" spans="1:32">
      <c r="A1504" s="944">
        <f>IF(C1504="","",VLOOKUP(C1504,지역코드!$A$2:$C$163,2,0))</f>
        <v>67</v>
      </c>
      <c r="B1504" s="944" t="str">
        <f>IF(C1504="","",VLOOKUP(C1504,지역코드!$A$2:$C$163,3,0))</f>
        <v>경남</v>
      </c>
      <c r="C1504" s="943" t="s">
        <v>6787</v>
      </c>
      <c r="D1504" s="1040" t="s">
        <v>6795</v>
      </c>
      <c r="E1504" s="950"/>
      <c r="F1504" s="951"/>
      <c r="G1504" s="941"/>
      <c r="H1504" s="561"/>
      <c r="I1504" s="1321" t="s">
        <v>385</v>
      </c>
      <c r="J1504" s="1322"/>
      <c r="K1504" s="1323"/>
      <c r="L1504" s="941" t="s">
        <v>1483</v>
      </c>
      <c r="M1504" s="943"/>
      <c r="N1504" s="950"/>
      <c r="O1504" s="943"/>
      <c r="P1504" s="1570" t="s">
        <v>385</v>
      </c>
      <c r="Q1504" s="1571"/>
      <c r="R1504" s="943" t="s">
        <v>385</v>
      </c>
      <c r="S1504" s="944" t="s">
        <v>385</v>
      </c>
      <c r="T1504" s="1040" t="s">
        <v>385</v>
      </c>
      <c r="U1504" s="942" t="s">
        <v>1771</v>
      </c>
      <c r="V1504" s="1040" t="s">
        <v>2111</v>
      </c>
      <c r="W1504" s="1021">
        <v>8090</v>
      </c>
      <c r="X1504" s="644"/>
      <c r="Y1504" s="1078"/>
      <c r="Z1504" s="1151"/>
      <c r="AA1504" s="1151"/>
      <c r="AB1504" s="1151"/>
      <c r="AC1504" s="1105"/>
      <c r="AD1504" s="1135"/>
      <c r="AE1504" s="359"/>
    </row>
    <row r="1505" spans="1:32">
      <c r="A1505" s="1064">
        <f>IF(C1505="","",VLOOKUP(C1505,지역코드!$A$2:$C$163,2,0))</f>
        <v>67</v>
      </c>
      <c r="B1505" s="1064" t="str">
        <f>IF(C1505="","",VLOOKUP(C1505,지역코드!$A$2:$C$163,3,0))</f>
        <v>경남</v>
      </c>
      <c r="C1505" s="943" t="s">
        <v>6787</v>
      </c>
      <c r="D1505" s="1092" t="s">
        <v>6795</v>
      </c>
      <c r="E1505" s="449"/>
      <c r="F1505" s="450"/>
      <c r="G1505" s="1063"/>
      <c r="H1505" s="562"/>
      <c r="I1505" s="1321" t="s">
        <v>6853</v>
      </c>
      <c r="J1505" s="1322"/>
      <c r="K1505" s="1323"/>
      <c r="L1505" s="1063" t="s">
        <v>1313</v>
      </c>
      <c r="M1505" s="943" t="s">
        <v>318</v>
      </c>
      <c r="N1505" s="449"/>
      <c r="O1505" s="1061"/>
      <c r="P1505" s="1570" t="s">
        <v>6869</v>
      </c>
      <c r="Q1505" s="1571"/>
      <c r="R1505" s="1061">
        <v>35.30509</v>
      </c>
      <c r="S1505" s="1064">
        <v>129.0248</v>
      </c>
      <c r="T1505" s="1040" t="s">
        <v>6871</v>
      </c>
      <c r="U1505" s="942" t="s">
        <v>6865</v>
      </c>
      <c r="V1505" s="504" t="s">
        <v>1752</v>
      </c>
      <c r="W1505" s="1098">
        <v>80</v>
      </c>
      <c r="X1505" s="648"/>
      <c r="Y1505" s="455"/>
      <c r="Z1505" s="456"/>
      <c r="AA1505" s="456"/>
      <c r="AB1505" s="456"/>
      <c r="AC1505" s="1150"/>
      <c r="AD1505" s="408"/>
      <c r="AE1505" s="360"/>
      <c r="AF1505" t="s">
        <v>2677</v>
      </c>
    </row>
    <row r="1506" spans="1:32">
      <c r="A1506" s="1064">
        <f>IF(C1506="","",VLOOKUP(C1506,지역코드!$A$2:$C$163,2,0))</f>
        <v>67</v>
      </c>
      <c r="B1506" s="1064" t="str">
        <f>IF(C1506="","",VLOOKUP(C1506,지역코드!$A$2:$C$163,3,0))</f>
        <v>경남</v>
      </c>
      <c r="C1506" s="943" t="s">
        <v>6787</v>
      </c>
      <c r="D1506" s="1092" t="s">
        <v>6795</v>
      </c>
      <c r="E1506" s="449"/>
      <c r="F1506" s="450"/>
      <c r="G1506" s="1063"/>
      <c r="H1506" s="562"/>
      <c r="I1506" s="1321" t="s">
        <v>385</v>
      </c>
      <c r="J1506" s="1322"/>
      <c r="K1506" s="1323"/>
      <c r="L1506" s="1063" t="s">
        <v>1498</v>
      </c>
      <c r="M1506" s="1061" t="s">
        <v>6860</v>
      </c>
      <c r="N1506" s="449" t="s">
        <v>6943</v>
      </c>
      <c r="O1506" s="1061" t="s">
        <v>6944</v>
      </c>
      <c r="P1506" s="1570" t="s">
        <v>385</v>
      </c>
      <c r="Q1506" s="1571"/>
      <c r="R1506" s="1061" t="s">
        <v>385</v>
      </c>
      <c r="S1506" s="1064" t="s">
        <v>385</v>
      </c>
      <c r="T1506" s="1040" t="s">
        <v>385</v>
      </c>
      <c r="U1506" s="942" t="s">
        <v>1752</v>
      </c>
      <c r="V1506" s="504" t="s">
        <v>6872</v>
      </c>
      <c r="W1506" s="1098"/>
      <c r="X1506" s="648"/>
      <c r="Y1506" s="455"/>
      <c r="Z1506" s="456"/>
      <c r="AA1506" s="456"/>
      <c r="AB1506" s="456"/>
      <c r="AC1506" s="1150"/>
      <c r="AD1506" s="408"/>
      <c r="AE1506" s="360"/>
    </row>
    <row r="1507" spans="1:32">
      <c r="A1507" s="944">
        <f>IF(C1507="","",VLOOKUP(C1507,지역코드!$A$2:$C$163,2,0))</f>
        <v>67</v>
      </c>
      <c r="B1507" s="944" t="str">
        <f>IF(C1507="","",VLOOKUP(C1507,지역코드!$A$2:$C$163,3,0))</f>
        <v>경남</v>
      </c>
      <c r="C1507" s="943" t="s">
        <v>6787</v>
      </c>
      <c r="D1507" s="1040" t="s">
        <v>6795</v>
      </c>
      <c r="E1507" s="950"/>
      <c r="F1507" s="951"/>
      <c r="G1507" s="941"/>
      <c r="H1507" s="561"/>
      <c r="I1507" s="1321" t="s">
        <v>6861</v>
      </c>
      <c r="J1507" s="1322"/>
      <c r="K1507" s="1323"/>
      <c r="L1507" s="941" t="s">
        <v>1340</v>
      </c>
      <c r="M1507" s="943" t="s">
        <v>1341</v>
      </c>
      <c r="N1507" s="950"/>
      <c r="O1507" s="943"/>
      <c r="P1507" s="1570" t="s">
        <v>6869</v>
      </c>
      <c r="Q1507" s="1571"/>
      <c r="R1507" s="1061">
        <v>35.30509</v>
      </c>
      <c r="S1507" s="1064">
        <v>129.0248</v>
      </c>
      <c r="T1507" s="1155" t="s">
        <v>386</v>
      </c>
      <c r="U1507" s="945" t="s">
        <v>6859</v>
      </c>
      <c r="V1507" s="1044" t="s">
        <v>6863</v>
      </c>
      <c r="W1507" s="1021"/>
      <c r="X1507" s="644"/>
      <c r="Y1507" s="1078"/>
      <c r="Z1507" s="1151"/>
      <c r="AA1507" s="1151"/>
      <c r="AB1507" s="1151"/>
      <c r="AC1507" s="1105"/>
      <c r="AD1507" s="1135"/>
      <c r="AE1507" s="359"/>
    </row>
    <row r="1508" spans="1:32">
      <c r="A1508" s="944">
        <f>IF(C1508="","",VLOOKUP(C1508,지역코드!$A$2:$C$163,2,0))</f>
        <v>67</v>
      </c>
      <c r="B1508" s="944" t="str">
        <f>IF(C1508="","",VLOOKUP(C1508,지역코드!$A$2:$C$163,3,0))</f>
        <v>경남</v>
      </c>
      <c r="C1508" s="943" t="s">
        <v>6787</v>
      </c>
      <c r="D1508" s="1040" t="s">
        <v>6795</v>
      </c>
      <c r="E1508" s="950"/>
      <c r="F1508" s="951"/>
      <c r="G1508" s="941"/>
      <c r="H1508" s="561"/>
      <c r="I1508" s="1321" t="s">
        <v>6862</v>
      </c>
      <c r="J1508" s="1322"/>
      <c r="K1508" s="1323"/>
      <c r="L1508" s="941" t="s">
        <v>1340</v>
      </c>
      <c r="M1508" s="943" t="s">
        <v>1341</v>
      </c>
      <c r="N1508" s="950"/>
      <c r="O1508" s="943"/>
      <c r="P1508" s="1570" t="s">
        <v>6869</v>
      </c>
      <c r="Q1508" s="1571"/>
      <c r="R1508" s="1061">
        <v>35.30509</v>
      </c>
      <c r="S1508" s="1064">
        <v>129.0248</v>
      </c>
      <c r="T1508" s="1049" t="s">
        <v>386</v>
      </c>
      <c r="U1508" s="942" t="s">
        <v>6859</v>
      </c>
      <c r="V1508" s="1040" t="s">
        <v>6864</v>
      </c>
      <c r="W1508" s="1021"/>
      <c r="X1508" s="644"/>
      <c r="Y1508" s="1078"/>
      <c r="Z1508" s="1151"/>
      <c r="AA1508" s="1151"/>
      <c r="AB1508" s="1151"/>
      <c r="AC1508" s="1105"/>
      <c r="AD1508" s="1135"/>
      <c r="AE1508" s="359"/>
      <c r="AF1508" s="709"/>
    </row>
    <row r="1509" spans="1:32" ht="21" thickBot="1">
      <c r="A1509" s="1361" t="s">
        <v>4269</v>
      </c>
      <c r="B1509" s="1362"/>
      <c r="C1509" s="1362"/>
      <c r="D1509" s="1362"/>
      <c r="E1509" s="1362"/>
      <c r="F1509" s="1362"/>
      <c r="G1509" s="1362"/>
      <c r="H1509" s="1362"/>
      <c r="I1509" s="1362"/>
      <c r="J1509" s="1362"/>
      <c r="K1509" s="1362"/>
      <c r="L1509" s="1362"/>
      <c r="M1509" s="1362"/>
      <c r="N1509" s="1362"/>
      <c r="O1509" s="1362"/>
      <c r="P1509" s="1362"/>
      <c r="Q1509" s="1362"/>
      <c r="R1509" s="1362"/>
      <c r="S1509" s="1362"/>
      <c r="T1509" s="1362"/>
      <c r="U1509" s="1362"/>
      <c r="V1509" s="1362"/>
      <c r="W1509" s="1362"/>
      <c r="X1509" s="1362"/>
      <c r="Y1509" s="1362"/>
      <c r="Z1509" s="1362"/>
      <c r="AA1509" s="1362"/>
      <c r="AB1509" s="1362"/>
      <c r="AC1509" s="1362"/>
      <c r="AD1509" s="1362"/>
      <c r="AE1509" s="1363"/>
    </row>
    <row r="1510" spans="1:32">
      <c r="A1510" s="948">
        <f>IF(C1510="","",VLOOKUP(C1510,지역코드!$A$2:$C$163,2,0))</f>
        <v>71</v>
      </c>
      <c r="B1510" s="948" t="str">
        <f>IF(C1510="","",VLOOKUP(C1510,지역코드!$A$2:$C$163,3,0))</f>
        <v>경남</v>
      </c>
      <c r="C1510" s="165" t="s">
        <v>2663</v>
      </c>
      <c r="D1510" s="1044"/>
      <c r="E1510" s="446"/>
      <c r="F1510" s="447"/>
      <c r="G1510" s="947"/>
      <c r="H1510" s="560"/>
      <c r="I1510" s="1352"/>
      <c r="J1510" s="1353"/>
      <c r="K1510" s="1354"/>
      <c r="L1510" s="947"/>
      <c r="M1510" s="165"/>
      <c r="N1510" s="446"/>
      <c r="O1510" s="165"/>
      <c r="P1510" s="446"/>
      <c r="Q1510" s="948"/>
      <c r="R1510" s="165"/>
      <c r="S1510" s="948"/>
      <c r="T1510" s="947"/>
      <c r="U1510" s="945"/>
      <c r="V1510" s="1046"/>
      <c r="W1510" s="1044"/>
      <c r="X1510" s="640"/>
      <c r="Y1510" s="446"/>
      <c r="Z1510" s="948"/>
      <c r="AA1510" s="948"/>
      <c r="AB1510" s="948"/>
      <c r="AC1510" s="165"/>
      <c r="AD1510" s="1044"/>
      <c r="AE1510" s="358"/>
    </row>
    <row r="1511" spans="1:32" ht="17.25" thickBot="1">
      <c r="A1511" s="944"/>
      <c r="B1511" s="944"/>
      <c r="C1511" s="943"/>
      <c r="D1511" s="1040"/>
      <c r="E1511" s="950"/>
      <c r="F1511" s="951"/>
      <c r="G1511" s="941"/>
      <c r="H1511" s="561"/>
      <c r="I1511" s="1333"/>
      <c r="J1511" s="1334"/>
      <c r="K1511" s="1335"/>
      <c r="L1511" s="941"/>
      <c r="M1511" s="943"/>
      <c r="N1511" s="950"/>
      <c r="O1511" s="943"/>
      <c r="P1511" s="950"/>
      <c r="Q1511" s="944"/>
      <c r="R1511" s="943"/>
      <c r="S1511" s="944"/>
      <c r="T1511" s="941"/>
      <c r="U1511" s="1062"/>
      <c r="V1511" s="1055"/>
      <c r="W1511" s="733"/>
      <c r="X1511" s="676"/>
      <c r="Y1511" s="466"/>
      <c r="Z1511" s="467"/>
      <c r="AA1511" s="467"/>
      <c r="AB1511" s="467"/>
      <c r="AC1511" s="147"/>
      <c r="AD1511" s="1040"/>
      <c r="AE1511" s="359"/>
      <c r="AF1511" s="709"/>
    </row>
    <row r="1512" spans="1:32" ht="21" thickBot="1">
      <c r="A1512" s="1337" t="s">
        <v>4270</v>
      </c>
      <c r="B1512" s="1338"/>
      <c r="C1512" s="1338"/>
      <c r="D1512" s="1338"/>
      <c r="E1512" s="1338"/>
      <c r="F1512" s="1338"/>
      <c r="G1512" s="1338"/>
      <c r="H1512" s="1338"/>
      <c r="I1512" s="1338"/>
      <c r="J1512" s="1338"/>
      <c r="K1512" s="1338"/>
      <c r="L1512" s="1338"/>
      <c r="M1512" s="1338"/>
      <c r="N1512" s="1338"/>
      <c r="O1512" s="1338"/>
      <c r="P1512" s="1338"/>
      <c r="Q1512" s="1338"/>
      <c r="R1512" s="1338"/>
      <c r="S1512" s="1338"/>
      <c r="T1512" s="1338"/>
      <c r="U1512" s="1338"/>
      <c r="V1512" s="1338"/>
      <c r="W1512" s="1338"/>
      <c r="X1512" s="1338"/>
      <c r="Y1512" s="1338"/>
      <c r="Z1512" s="1338"/>
      <c r="AA1512" s="1338"/>
      <c r="AB1512" s="1338"/>
      <c r="AC1512" s="1338"/>
      <c r="AD1512" s="1338"/>
      <c r="AE1512" s="1339"/>
    </row>
    <row r="1513" spans="1:32">
      <c r="A1513" s="948">
        <f>IF(C1513="","",VLOOKUP(C1513,지역코드!$A$2:$C$163,2,0))</f>
        <v>72</v>
      </c>
      <c r="B1513" s="948" t="str">
        <f>IF(C1513="","",VLOOKUP(C1513,지역코드!$A$2:$C$163,3,0))</f>
        <v>경남</v>
      </c>
      <c r="C1513" s="165" t="s">
        <v>2664</v>
      </c>
      <c r="D1513" s="1044"/>
      <c r="E1513" s="446"/>
      <c r="F1513" s="447"/>
      <c r="G1513" s="947"/>
      <c r="H1513" s="560"/>
      <c r="I1513" s="1352"/>
      <c r="J1513" s="1353"/>
      <c r="K1513" s="1354"/>
      <c r="L1513" s="947"/>
      <c r="M1513" s="165"/>
      <c r="N1513" s="446"/>
      <c r="O1513" s="165"/>
      <c r="P1513" s="446"/>
      <c r="Q1513" s="948"/>
      <c r="R1513" s="165"/>
      <c r="S1513" s="948"/>
      <c r="T1513" s="947"/>
      <c r="U1513" s="945"/>
      <c r="V1513" s="1046"/>
      <c r="W1513" s="734"/>
      <c r="X1513" s="682"/>
      <c r="Y1513" s="532"/>
      <c r="Z1513" s="533"/>
      <c r="AA1513" s="533"/>
      <c r="AB1513" s="533"/>
      <c r="AC1513" s="293"/>
      <c r="AD1513" s="1044"/>
      <c r="AE1513" s="358"/>
    </row>
    <row r="1514" spans="1:32" ht="17.25" thickBot="1">
      <c r="A1514" s="1064"/>
      <c r="B1514" s="1064"/>
      <c r="C1514" s="1061"/>
      <c r="D1514" s="1092"/>
      <c r="E1514" s="449"/>
      <c r="F1514" s="450"/>
      <c r="G1514" s="1063"/>
      <c r="H1514" s="562"/>
      <c r="I1514" s="1333"/>
      <c r="J1514" s="1334"/>
      <c r="K1514" s="1335"/>
      <c r="L1514" s="1063"/>
      <c r="M1514" s="1061"/>
      <c r="N1514" s="449"/>
      <c r="O1514" s="1061"/>
      <c r="P1514" s="449"/>
      <c r="Q1514" s="1064"/>
      <c r="R1514" s="1061"/>
      <c r="S1514" s="1064"/>
      <c r="T1514" s="1063"/>
      <c r="U1514" s="1062"/>
      <c r="V1514" s="1055"/>
      <c r="W1514" s="735"/>
      <c r="X1514" s="683"/>
      <c r="Y1514" s="485"/>
      <c r="Z1514" s="486"/>
      <c r="AA1514" s="486"/>
      <c r="AB1514" s="486"/>
      <c r="AC1514" s="244"/>
      <c r="AD1514" s="1092"/>
      <c r="AE1514" s="360"/>
      <c r="AF1514" s="710"/>
    </row>
    <row r="1515" spans="1:32" ht="21" thickBot="1">
      <c r="A1515" s="1337" t="s">
        <v>2665</v>
      </c>
      <c r="B1515" s="1338"/>
      <c r="C1515" s="1338"/>
      <c r="D1515" s="1338"/>
      <c r="E1515" s="1338"/>
      <c r="F1515" s="1338"/>
      <c r="G1515" s="1338"/>
      <c r="H1515" s="1338"/>
      <c r="I1515" s="1338"/>
      <c r="J1515" s="1338"/>
      <c r="K1515" s="1338"/>
      <c r="L1515" s="1338"/>
      <c r="M1515" s="1338"/>
      <c r="N1515" s="1338"/>
      <c r="O1515" s="1338"/>
      <c r="P1515" s="1338"/>
      <c r="Q1515" s="1338"/>
      <c r="R1515" s="1338"/>
      <c r="S1515" s="1338"/>
      <c r="T1515" s="1338"/>
      <c r="U1515" s="1338"/>
      <c r="V1515" s="1338"/>
      <c r="W1515" s="1338"/>
      <c r="X1515" s="1338"/>
      <c r="Y1515" s="1338"/>
      <c r="Z1515" s="1338"/>
      <c r="AA1515" s="1338"/>
      <c r="AB1515" s="1338"/>
      <c r="AC1515" s="1338"/>
      <c r="AD1515" s="1338"/>
      <c r="AE1515" s="1339"/>
    </row>
    <row r="1516" spans="1:32">
      <c r="A1516" s="948">
        <f>IF(C1516="","",VLOOKUP(C1516,지역코드!$A$2:$C$163,2,0))</f>
        <v>74</v>
      </c>
      <c r="B1516" s="948" t="str">
        <f>IF(C1516="","",VLOOKUP(C1516,지역코드!$A$2:$C$163,3,0))</f>
        <v>경남</v>
      </c>
      <c r="C1516" s="165" t="s">
        <v>340</v>
      </c>
      <c r="D1516" s="1044"/>
      <c r="E1516" s="446"/>
      <c r="F1516" s="447"/>
      <c r="G1516" s="947"/>
      <c r="H1516" s="560"/>
      <c r="I1516" s="1352" t="s">
        <v>2666</v>
      </c>
      <c r="J1516" s="1353"/>
      <c r="K1516" s="1354"/>
      <c r="L1516" s="947"/>
      <c r="M1516" s="165"/>
      <c r="N1516" s="446"/>
      <c r="O1516" s="165"/>
      <c r="P1516" s="1572"/>
      <c r="Q1516" s="1573"/>
      <c r="R1516" s="165"/>
      <c r="S1516" s="948"/>
      <c r="T1516" s="1046" t="s">
        <v>1017</v>
      </c>
      <c r="U1516" s="1048"/>
      <c r="V1516" s="1046"/>
      <c r="W1516" s="1101"/>
      <c r="X1516" s="656"/>
      <c r="Y1516" s="452"/>
      <c r="Z1516" s="453"/>
      <c r="AA1516" s="453"/>
      <c r="AB1516" s="453"/>
      <c r="AC1516" s="94"/>
      <c r="AD1516" s="361"/>
      <c r="AE1516" s="358"/>
    </row>
    <row r="1517" spans="1:32">
      <c r="A1517" s="944">
        <f>IF(C1517="","",VLOOKUP(C1517,지역코드!$A$2:$C$163,2,0))</f>
        <v>74</v>
      </c>
      <c r="B1517" s="944" t="str">
        <f>IF(C1517="","",VLOOKUP(C1517,지역코드!$A$2:$C$163,3,0))</f>
        <v>경남</v>
      </c>
      <c r="C1517" s="943" t="s">
        <v>340</v>
      </c>
      <c r="D1517" s="1040"/>
      <c r="E1517" s="950"/>
      <c r="F1517" s="951"/>
      <c r="G1517" s="941"/>
      <c r="H1517" s="561"/>
      <c r="I1517" s="1321" t="s">
        <v>315</v>
      </c>
      <c r="J1517" s="1322"/>
      <c r="K1517" s="1323"/>
      <c r="L1517" s="941"/>
      <c r="M1517" s="943"/>
      <c r="N1517" s="950"/>
      <c r="O1517" s="943"/>
      <c r="P1517" s="1570"/>
      <c r="Q1517" s="1571"/>
      <c r="R1517" s="943"/>
      <c r="S1517" s="944"/>
      <c r="T1517" s="1040" t="s">
        <v>1016</v>
      </c>
      <c r="U1517" s="942"/>
      <c r="V1517" s="1040"/>
      <c r="W1517" s="1021"/>
      <c r="X1517" s="644"/>
      <c r="Y1517" s="1078"/>
      <c r="Z1517" s="1151"/>
      <c r="AA1517" s="1151"/>
      <c r="AB1517" s="1151"/>
      <c r="AC1517" s="1105"/>
      <c r="AD1517" s="1135"/>
      <c r="AE1517" s="359"/>
    </row>
    <row r="1518" spans="1:32">
      <c r="A1518" s="944">
        <f>IF(C1518="","",VLOOKUP(C1518,지역코드!$A$2:$C$163,2,0))</f>
        <v>74</v>
      </c>
      <c r="B1518" s="944" t="str">
        <f>IF(C1518="","",VLOOKUP(C1518,지역코드!$A$2:$C$163,3,0))</f>
        <v>경남</v>
      </c>
      <c r="C1518" s="943" t="s">
        <v>340</v>
      </c>
      <c r="D1518" s="1040"/>
      <c r="E1518" s="950"/>
      <c r="F1518" s="951"/>
      <c r="G1518" s="941"/>
      <c r="H1518" s="561"/>
      <c r="I1518" s="1321"/>
      <c r="J1518" s="1322"/>
      <c r="K1518" s="1323"/>
      <c r="L1518" s="941"/>
      <c r="M1518" s="943"/>
      <c r="N1518" s="950"/>
      <c r="O1518" s="943"/>
      <c r="P1518" s="1570"/>
      <c r="Q1518" s="1571"/>
      <c r="R1518" s="943"/>
      <c r="S1518" s="944"/>
      <c r="T1518" s="1040" t="s">
        <v>2667</v>
      </c>
      <c r="U1518" s="942"/>
      <c r="V1518" s="1040"/>
      <c r="W1518" s="1021"/>
      <c r="X1518" s="644"/>
      <c r="Y1518" s="1078"/>
      <c r="Z1518" s="1151"/>
      <c r="AA1518" s="1151"/>
      <c r="AB1518" s="1151"/>
      <c r="AC1518" s="1105"/>
      <c r="AD1518" s="1135"/>
      <c r="AE1518" s="359"/>
    </row>
    <row r="1519" spans="1:32">
      <c r="A1519" s="944">
        <f>IF(C1519="","",VLOOKUP(C1519,지역코드!$A$2:$C$163,2,0))</f>
        <v>74</v>
      </c>
      <c r="B1519" s="944" t="str">
        <f>IF(C1519="","",VLOOKUP(C1519,지역코드!$A$2:$C$163,3,0))</f>
        <v>경남</v>
      </c>
      <c r="C1519" s="943" t="s">
        <v>340</v>
      </c>
      <c r="D1519" s="1040"/>
      <c r="E1519" s="950"/>
      <c r="F1519" s="951"/>
      <c r="G1519" s="941"/>
      <c r="H1519" s="561"/>
      <c r="I1519" s="1321" t="s">
        <v>2668</v>
      </c>
      <c r="J1519" s="1322"/>
      <c r="K1519" s="1323"/>
      <c r="L1519" s="941" t="s">
        <v>1313</v>
      </c>
      <c r="M1519" s="943" t="s">
        <v>318</v>
      </c>
      <c r="N1519" s="950"/>
      <c r="O1519" s="943"/>
      <c r="P1519" s="1570"/>
      <c r="Q1519" s="1571"/>
      <c r="R1519" s="943"/>
      <c r="S1519" s="944"/>
      <c r="T1519" s="1040" t="s">
        <v>1015</v>
      </c>
      <c r="U1519" s="942"/>
      <c r="V1519" s="1040" t="s">
        <v>2669</v>
      </c>
      <c r="W1519" s="1021"/>
      <c r="X1519" s="644"/>
      <c r="Y1519" s="1078"/>
      <c r="Z1519" s="1151"/>
      <c r="AA1519" s="1151"/>
      <c r="AB1519" s="1151"/>
      <c r="AC1519" s="1105"/>
      <c r="AD1519" s="1135"/>
      <c r="AE1519" s="359"/>
    </row>
    <row r="1520" spans="1:32">
      <c r="A1520" s="944">
        <f>IF(C1520="","",VLOOKUP(C1520,지역코드!$A$2:$C$163,2,0))</f>
        <v>74</v>
      </c>
      <c r="B1520" s="944" t="str">
        <f>IF(C1520="","",VLOOKUP(C1520,지역코드!$A$2:$C$163,3,0))</f>
        <v>경남</v>
      </c>
      <c r="C1520" s="943" t="s">
        <v>340</v>
      </c>
      <c r="D1520" s="1040"/>
      <c r="E1520" s="950"/>
      <c r="F1520" s="951"/>
      <c r="G1520" s="941"/>
      <c r="H1520" s="561"/>
      <c r="I1520" s="1321" t="s">
        <v>385</v>
      </c>
      <c r="J1520" s="1322"/>
      <c r="K1520" s="1323"/>
      <c r="L1520" s="941" t="s">
        <v>1315</v>
      </c>
      <c r="M1520" s="943"/>
      <c r="N1520" s="950"/>
      <c r="O1520" s="943"/>
      <c r="P1520" s="1570"/>
      <c r="Q1520" s="1571"/>
      <c r="R1520" s="943" t="s">
        <v>385</v>
      </c>
      <c r="S1520" s="944" t="s">
        <v>385</v>
      </c>
      <c r="T1520" s="1040" t="s">
        <v>385</v>
      </c>
      <c r="U1520" s="942"/>
      <c r="V1520" s="1040" t="s">
        <v>2670</v>
      </c>
      <c r="W1520" s="1021"/>
      <c r="X1520" s="644"/>
      <c r="Y1520" s="1078"/>
      <c r="Z1520" s="1151"/>
      <c r="AA1520" s="1151"/>
      <c r="AB1520" s="1151"/>
      <c r="AC1520" s="1105"/>
      <c r="AD1520" s="1135"/>
      <c r="AE1520" s="359"/>
    </row>
    <row r="1521" spans="1:32">
      <c r="A1521" s="944">
        <f>IF(C1521="","",VLOOKUP(C1521,지역코드!$A$2:$C$163,2,0))</f>
        <v>74</v>
      </c>
      <c r="B1521" s="944" t="str">
        <f>IF(C1521="","",VLOOKUP(C1521,지역코드!$A$2:$C$163,3,0))</f>
        <v>경남</v>
      </c>
      <c r="C1521" s="943" t="s">
        <v>340</v>
      </c>
      <c r="D1521" s="1040"/>
      <c r="E1521" s="950"/>
      <c r="F1521" s="951"/>
      <c r="G1521" s="941"/>
      <c r="H1521" s="561"/>
      <c r="I1521" s="1321" t="s">
        <v>2668</v>
      </c>
      <c r="J1521" s="1322"/>
      <c r="K1521" s="1323"/>
      <c r="L1521" s="941" t="s">
        <v>1313</v>
      </c>
      <c r="M1521" s="943" t="s">
        <v>318</v>
      </c>
      <c r="N1521" s="950"/>
      <c r="O1521" s="943"/>
      <c r="P1521" s="1570"/>
      <c r="Q1521" s="1571"/>
      <c r="R1521" s="943"/>
      <c r="S1521" s="944"/>
      <c r="T1521" s="1040" t="s">
        <v>1014</v>
      </c>
      <c r="U1521" s="942"/>
      <c r="V1521" s="1040" t="s">
        <v>2671</v>
      </c>
      <c r="W1521" s="1021"/>
      <c r="X1521" s="644"/>
      <c r="Y1521" s="1078"/>
      <c r="Z1521" s="1151"/>
      <c r="AA1521" s="1151"/>
      <c r="AB1521" s="1151"/>
      <c r="AC1521" s="1105"/>
      <c r="AD1521" s="1135"/>
      <c r="AE1521" s="359"/>
    </row>
    <row r="1522" spans="1:32">
      <c r="A1522" s="944">
        <f>IF(C1522="","",VLOOKUP(C1522,지역코드!$A$2:$C$163,2,0))</f>
        <v>74</v>
      </c>
      <c r="B1522" s="944" t="str">
        <f>IF(C1522="","",VLOOKUP(C1522,지역코드!$A$2:$C$163,3,0))</f>
        <v>경남</v>
      </c>
      <c r="C1522" s="943" t="s">
        <v>340</v>
      </c>
      <c r="D1522" s="1040"/>
      <c r="E1522" s="950"/>
      <c r="F1522" s="951"/>
      <c r="G1522" s="941"/>
      <c r="H1522" s="561"/>
      <c r="I1522" s="1321" t="s">
        <v>385</v>
      </c>
      <c r="J1522" s="1322"/>
      <c r="K1522" s="1323"/>
      <c r="L1522" s="941" t="s">
        <v>1315</v>
      </c>
      <c r="M1522" s="943"/>
      <c r="N1522" s="950"/>
      <c r="O1522" s="943"/>
      <c r="P1522" s="1570"/>
      <c r="Q1522" s="1571"/>
      <c r="R1522" s="943" t="s">
        <v>385</v>
      </c>
      <c r="S1522" s="944" t="s">
        <v>385</v>
      </c>
      <c r="T1522" s="1040" t="s">
        <v>385</v>
      </c>
      <c r="U1522" s="942"/>
      <c r="V1522" s="1040" t="s">
        <v>2672</v>
      </c>
      <c r="W1522" s="1021"/>
      <c r="X1522" s="644"/>
      <c r="Y1522" s="1078"/>
      <c r="Z1522" s="1151"/>
      <c r="AA1522" s="1151"/>
      <c r="AB1522" s="1151"/>
      <c r="AC1522" s="1105"/>
      <c r="AD1522" s="1135"/>
      <c r="AE1522" s="359"/>
      <c r="AF1522" t="s">
        <v>2677</v>
      </c>
    </row>
    <row r="1523" spans="1:32" ht="17.25" thickBot="1">
      <c r="A1523" s="1064">
        <f>IF(C1523="","",VLOOKUP(C1523,지역코드!$A$2:$C$163,2,0))</f>
        <v>74</v>
      </c>
      <c r="B1523" s="1064" t="str">
        <f>IF(C1523="","",VLOOKUP(C1523,지역코드!$A$2:$C$163,3,0))</f>
        <v>경남</v>
      </c>
      <c r="C1523" s="1061" t="s">
        <v>340</v>
      </c>
      <c r="D1523" s="1092"/>
      <c r="E1523" s="449"/>
      <c r="F1523" s="450"/>
      <c r="G1523" s="1063"/>
      <c r="H1523" s="562"/>
      <c r="I1523" s="1333" t="s">
        <v>385</v>
      </c>
      <c r="J1523" s="1334"/>
      <c r="K1523" s="1335"/>
      <c r="L1523" s="1063" t="s">
        <v>811</v>
      </c>
      <c r="M1523" s="1061"/>
      <c r="N1523" s="449"/>
      <c r="O1523" s="1061"/>
      <c r="P1523" s="1574"/>
      <c r="Q1523" s="1575"/>
      <c r="R1523" s="1061" t="s">
        <v>385</v>
      </c>
      <c r="S1523" s="1064" t="s">
        <v>385</v>
      </c>
      <c r="T1523" s="1055" t="s">
        <v>385</v>
      </c>
      <c r="U1523" s="1056"/>
      <c r="V1523" s="1055" t="s">
        <v>2673</v>
      </c>
      <c r="W1523" s="1098"/>
      <c r="X1523" s="648"/>
      <c r="Y1523" s="455"/>
      <c r="Z1523" s="456"/>
      <c r="AA1523" s="456"/>
      <c r="AB1523" s="456"/>
      <c r="AC1523" s="1150"/>
      <c r="AD1523" s="408"/>
      <c r="AE1523" s="360"/>
      <c r="AF1523" s="710"/>
    </row>
    <row r="1524" spans="1:32" ht="21" thickBot="1">
      <c r="A1524" s="1337" t="s">
        <v>2674</v>
      </c>
      <c r="B1524" s="1338"/>
      <c r="C1524" s="1338"/>
      <c r="D1524" s="1338"/>
      <c r="E1524" s="1338"/>
      <c r="F1524" s="1338"/>
      <c r="G1524" s="1338"/>
      <c r="H1524" s="1338"/>
      <c r="I1524" s="1338"/>
      <c r="J1524" s="1338"/>
      <c r="K1524" s="1338"/>
      <c r="L1524" s="1338"/>
      <c r="M1524" s="1338"/>
      <c r="N1524" s="1338"/>
      <c r="O1524" s="1338"/>
      <c r="P1524" s="1338"/>
      <c r="Q1524" s="1338"/>
      <c r="R1524" s="1338"/>
      <c r="S1524" s="1338"/>
      <c r="T1524" s="1338"/>
      <c r="U1524" s="1338"/>
      <c r="V1524" s="1338"/>
      <c r="W1524" s="1338"/>
      <c r="X1524" s="1338"/>
      <c r="Y1524" s="1338"/>
      <c r="Z1524" s="1338"/>
      <c r="AA1524" s="1338"/>
      <c r="AB1524" s="1338"/>
      <c r="AC1524" s="1338"/>
      <c r="AD1524" s="1338"/>
      <c r="AE1524" s="1339"/>
    </row>
    <row r="1525" spans="1:32">
      <c r="A1525" s="948">
        <f>IF(C1525="","",VLOOKUP(C1525,지역코드!$A$2:$C$163,2,0))</f>
        <v>76</v>
      </c>
      <c r="B1525" s="948" t="str">
        <f>IF(C1525="","",VLOOKUP(C1525,지역코드!$A$2:$C$163,3,0))</f>
        <v>경남</v>
      </c>
      <c r="C1525" s="165" t="s">
        <v>582</v>
      </c>
      <c r="D1525" s="1044" t="s">
        <v>1906</v>
      </c>
      <c r="E1525" s="446"/>
      <c r="F1525" s="447"/>
      <c r="G1525" s="947"/>
      <c r="H1525" s="560"/>
      <c r="I1525" s="1352" t="s">
        <v>315</v>
      </c>
      <c r="J1525" s="1353"/>
      <c r="K1525" s="1354"/>
      <c r="L1525" s="1352" t="s">
        <v>410</v>
      </c>
      <c r="M1525" s="1354"/>
      <c r="N1525" s="446"/>
      <c r="O1525" s="165"/>
      <c r="P1525" s="1352"/>
      <c r="Q1525" s="1355"/>
      <c r="R1525" s="364"/>
      <c r="S1525" s="365"/>
      <c r="T1525" s="1080" t="s">
        <v>386</v>
      </c>
      <c r="U1525" s="758"/>
      <c r="V1525" s="1046" t="s">
        <v>2675</v>
      </c>
      <c r="W1525" s="1101"/>
      <c r="X1525" s="656"/>
      <c r="Y1525" s="452"/>
      <c r="Z1525" s="453"/>
      <c r="AA1525" s="453"/>
      <c r="AB1525" s="453"/>
      <c r="AC1525" s="94"/>
      <c r="AD1525" s="361"/>
      <c r="AE1525" s="358" t="s">
        <v>2676</v>
      </c>
    </row>
    <row r="1526" spans="1:32">
      <c r="A1526" s="944">
        <f>IF(C1526="","",VLOOKUP(C1526,지역코드!$A$2:$C$163,2,0))</f>
        <v>76</v>
      </c>
      <c r="B1526" s="944" t="str">
        <f>IF(C1526="","",VLOOKUP(C1526,지역코드!$A$2:$C$163,3,0))</f>
        <v>경남</v>
      </c>
      <c r="C1526" s="943" t="s">
        <v>582</v>
      </c>
      <c r="D1526" s="1040" t="s">
        <v>385</v>
      </c>
      <c r="E1526" s="950"/>
      <c r="F1526" s="951"/>
      <c r="G1526" s="941" t="s">
        <v>385</v>
      </c>
      <c r="H1526" s="561"/>
      <c r="I1526" s="1321" t="s">
        <v>2678</v>
      </c>
      <c r="J1526" s="1322"/>
      <c r="K1526" s="1323"/>
      <c r="L1526" s="941" t="s">
        <v>2679</v>
      </c>
      <c r="M1526" s="943" t="s">
        <v>1704</v>
      </c>
      <c r="N1526" s="950"/>
      <c r="O1526" s="943"/>
      <c r="P1526" s="1321" t="s">
        <v>385</v>
      </c>
      <c r="Q1526" s="1324"/>
      <c r="R1526" s="943" t="s">
        <v>385</v>
      </c>
      <c r="S1526" s="944" t="s">
        <v>385</v>
      </c>
      <c r="T1526" s="1049" t="s">
        <v>2680</v>
      </c>
      <c r="U1526" s="757"/>
      <c r="V1526" s="1049" t="s">
        <v>386</v>
      </c>
      <c r="W1526" s="1021"/>
      <c r="X1526" s="644"/>
      <c r="Y1526" s="1078"/>
      <c r="Z1526" s="1151"/>
      <c r="AA1526" s="1151"/>
      <c r="AB1526" s="1151"/>
      <c r="AC1526" s="1105"/>
      <c r="AD1526" s="1135"/>
      <c r="AE1526" s="359"/>
    </row>
    <row r="1527" spans="1:32">
      <c r="A1527" s="944">
        <f>IF(C1527="","",VLOOKUP(C1527,지역코드!$A$2:$C$163,2,0))</f>
        <v>76</v>
      </c>
      <c r="B1527" s="944" t="str">
        <f>IF(C1527="","",VLOOKUP(C1527,지역코드!$A$2:$C$163,3,0))</f>
        <v>경남</v>
      </c>
      <c r="C1527" s="943" t="s">
        <v>582</v>
      </c>
      <c r="D1527" s="1040" t="s">
        <v>1906</v>
      </c>
      <c r="E1527" s="950"/>
      <c r="F1527" s="951" t="s">
        <v>1440</v>
      </c>
      <c r="G1527" s="941" t="s">
        <v>2681</v>
      </c>
      <c r="H1527" s="561"/>
      <c r="I1527" s="1321" t="s">
        <v>2682</v>
      </c>
      <c r="J1527" s="1322"/>
      <c r="K1527" s="1323"/>
      <c r="L1527" s="941" t="s">
        <v>1313</v>
      </c>
      <c r="M1527" s="248" t="s">
        <v>318</v>
      </c>
      <c r="N1527" s="480"/>
      <c r="O1527" s="248"/>
      <c r="P1527" s="1321"/>
      <c r="Q1527" s="1324"/>
      <c r="R1527" s="371">
        <v>35.573210000000003</v>
      </c>
      <c r="S1527" s="372">
        <v>128.16390000000001</v>
      </c>
      <c r="T1527" s="1206" t="s">
        <v>2683</v>
      </c>
      <c r="U1527" s="785"/>
      <c r="V1527" s="1040" t="s">
        <v>2684</v>
      </c>
      <c r="W1527" s="1021"/>
      <c r="X1527" s="644"/>
      <c r="Y1527" s="1078"/>
      <c r="Z1527" s="1151"/>
      <c r="AA1527" s="1151"/>
      <c r="AB1527" s="1151"/>
      <c r="AC1527" s="1105"/>
      <c r="AD1527" s="1135"/>
      <c r="AE1527" s="359"/>
    </row>
    <row r="1528" spans="1:32">
      <c r="A1528" s="944">
        <f>IF(C1528="","",VLOOKUP(C1528,지역코드!$A$2:$C$163,2,0))</f>
        <v>76</v>
      </c>
      <c r="B1528" s="944" t="str">
        <f>IF(C1528="","",VLOOKUP(C1528,지역코드!$A$2:$C$163,3,0))</f>
        <v>경남</v>
      </c>
      <c r="C1528" s="943" t="s">
        <v>582</v>
      </c>
      <c r="D1528" s="1040" t="s">
        <v>385</v>
      </c>
      <c r="E1528" s="950"/>
      <c r="F1528" s="951" t="s">
        <v>385</v>
      </c>
      <c r="G1528" s="941" t="s">
        <v>385</v>
      </c>
      <c r="H1528" s="561"/>
      <c r="I1528" s="1321" t="s">
        <v>385</v>
      </c>
      <c r="J1528" s="1322"/>
      <c r="K1528" s="1323"/>
      <c r="L1528" s="941" t="s">
        <v>1476</v>
      </c>
      <c r="M1528" s="943" t="s">
        <v>1945</v>
      </c>
      <c r="N1528" s="950"/>
      <c r="O1528" s="943"/>
      <c r="P1528" s="1321" t="s">
        <v>385</v>
      </c>
      <c r="Q1528" s="1324"/>
      <c r="R1528" s="943" t="s">
        <v>385</v>
      </c>
      <c r="S1528" s="944" t="s">
        <v>385</v>
      </c>
      <c r="T1528" s="1040" t="s">
        <v>385</v>
      </c>
      <c r="U1528" s="942"/>
      <c r="V1528" s="1040" t="s">
        <v>2685</v>
      </c>
      <c r="W1528" s="1021"/>
      <c r="X1528" s="644"/>
      <c r="Y1528" s="1078"/>
      <c r="Z1528" s="1151"/>
      <c r="AA1528" s="1151"/>
      <c r="AB1528" s="1151"/>
      <c r="AC1528" s="1105"/>
      <c r="AD1528" s="1135"/>
      <c r="AE1528" s="359"/>
    </row>
    <row r="1529" spans="1:32">
      <c r="A1529" s="944">
        <f>IF(C1529="","",VLOOKUP(C1529,지역코드!$A$2:$C$163,2,0))</f>
        <v>76</v>
      </c>
      <c r="B1529" s="944" t="str">
        <f>IF(C1529="","",VLOOKUP(C1529,지역코드!$A$2:$C$163,3,0))</f>
        <v>경남</v>
      </c>
      <c r="C1529" s="943" t="s">
        <v>582</v>
      </c>
      <c r="D1529" s="1040" t="s">
        <v>385</v>
      </c>
      <c r="E1529" s="950"/>
      <c r="F1529" s="951" t="s">
        <v>385</v>
      </c>
      <c r="G1529" s="941" t="s">
        <v>385</v>
      </c>
      <c r="H1529" s="561"/>
      <c r="I1529" s="1321" t="s">
        <v>2686</v>
      </c>
      <c r="J1529" s="1322"/>
      <c r="K1529" s="1323"/>
      <c r="L1529" s="941" t="s">
        <v>1313</v>
      </c>
      <c r="M1529" s="943" t="s">
        <v>318</v>
      </c>
      <c r="N1529" s="950"/>
      <c r="O1529" s="943"/>
      <c r="P1529" s="1321"/>
      <c r="Q1529" s="1324"/>
      <c r="R1529" s="371">
        <v>35.573230000000002</v>
      </c>
      <c r="S1529" s="423">
        <v>128.16399999999999</v>
      </c>
      <c r="T1529" s="1040" t="s">
        <v>2687</v>
      </c>
      <c r="U1529" s="942"/>
      <c r="V1529" s="1040" t="s">
        <v>2688</v>
      </c>
      <c r="W1529" s="1021"/>
      <c r="X1529" s="644"/>
      <c r="Y1529" s="1078"/>
      <c r="Z1529" s="1151"/>
      <c r="AA1529" s="1151"/>
      <c r="AB1529" s="1151"/>
      <c r="AC1529" s="1105"/>
      <c r="AD1529" s="1135"/>
      <c r="AE1529" s="359"/>
    </row>
    <row r="1530" spans="1:32">
      <c r="A1530" s="944">
        <f>IF(C1530="","",VLOOKUP(C1530,지역코드!$A$2:$C$163,2,0))</f>
        <v>76</v>
      </c>
      <c r="B1530" s="944" t="str">
        <f>IF(C1530="","",VLOOKUP(C1530,지역코드!$A$2:$C$163,3,0))</f>
        <v>경남</v>
      </c>
      <c r="C1530" s="943" t="s">
        <v>582</v>
      </c>
      <c r="D1530" s="1040" t="s">
        <v>385</v>
      </c>
      <c r="E1530" s="950"/>
      <c r="F1530" s="951" t="s">
        <v>385</v>
      </c>
      <c r="G1530" s="941" t="s">
        <v>385</v>
      </c>
      <c r="H1530" s="561"/>
      <c r="I1530" s="1321" t="s">
        <v>385</v>
      </c>
      <c r="J1530" s="1322"/>
      <c r="K1530" s="1323"/>
      <c r="L1530" s="941" t="s">
        <v>1476</v>
      </c>
      <c r="M1530" s="943" t="s">
        <v>1945</v>
      </c>
      <c r="N1530" s="950"/>
      <c r="O1530" s="943"/>
      <c r="P1530" s="1321" t="s">
        <v>385</v>
      </c>
      <c r="Q1530" s="1324"/>
      <c r="R1530" s="943" t="s">
        <v>385</v>
      </c>
      <c r="S1530" s="944" t="s">
        <v>385</v>
      </c>
      <c r="T1530" s="1040" t="s">
        <v>385</v>
      </c>
      <c r="U1530" s="942"/>
      <c r="V1530" s="1040" t="s">
        <v>2689</v>
      </c>
      <c r="W1530" s="1021"/>
      <c r="X1530" s="644"/>
      <c r="Y1530" s="1078"/>
      <c r="Z1530" s="1151"/>
      <c r="AA1530" s="1151"/>
      <c r="AB1530" s="1151"/>
      <c r="AC1530" s="1105"/>
      <c r="AD1530" s="1135"/>
      <c r="AE1530" s="359"/>
    </row>
    <row r="1531" spans="1:32">
      <c r="A1531" s="944">
        <f>IF(C1531="","",VLOOKUP(C1531,지역코드!$A$2:$C$163,2,0))</f>
        <v>76</v>
      </c>
      <c r="B1531" s="944" t="str">
        <f>IF(C1531="","",VLOOKUP(C1531,지역코드!$A$2:$C$163,3,0))</f>
        <v>경남</v>
      </c>
      <c r="C1531" s="943" t="s">
        <v>582</v>
      </c>
      <c r="D1531" s="1040" t="s">
        <v>385</v>
      </c>
      <c r="E1531" s="950"/>
      <c r="F1531" s="951" t="s">
        <v>385</v>
      </c>
      <c r="G1531" s="941" t="s">
        <v>385</v>
      </c>
      <c r="H1531" s="561"/>
      <c r="I1531" s="1321" t="s">
        <v>2681</v>
      </c>
      <c r="J1531" s="1322"/>
      <c r="K1531" s="1323"/>
      <c r="L1531" s="941" t="s">
        <v>1313</v>
      </c>
      <c r="M1531" s="943" t="s">
        <v>318</v>
      </c>
      <c r="N1531" s="950"/>
      <c r="O1531" s="943"/>
      <c r="P1531" s="1321"/>
      <c r="Q1531" s="1324"/>
      <c r="R1531" s="371">
        <v>35.57282</v>
      </c>
      <c r="S1531" s="423">
        <v>128.16396</v>
      </c>
      <c r="T1531" s="1040" t="s">
        <v>2690</v>
      </c>
      <c r="U1531" s="942"/>
      <c r="V1531" s="1040" t="s">
        <v>2691</v>
      </c>
      <c r="W1531" s="1021"/>
      <c r="X1531" s="644"/>
      <c r="Y1531" s="1078"/>
      <c r="Z1531" s="1151"/>
      <c r="AA1531" s="1151"/>
      <c r="AB1531" s="1151"/>
      <c r="AC1531" s="1105"/>
      <c r="AD1531" s="1135"/>
      <c r="AE1531" s="359"/>
    </row>
    <row r="1532" spans="1:32">
      <c r="A1532" s="944">
        <f>IF(C1532="","",VLOOKUP(C1532,지역코드!$A$2:$C$163,2,0))</f>
        <v>76</v>
      </c>
      <c r="B1532" s="944" t="str">
        <f>IF(C1532="","",VLOOKUP(C1532,지역코드!$A$2:$C$163,3,0))</f>
        <v>경남</v>
      </c>
      <c r="C1532" s="943" t="s">
        <v>582</v>
      </c>
      <c r="D1532" s="1040" t="s">
        <v>385</v>
      </c>
      <c r="E1532" s="950"/>
      <c r="F1532" s="951" t="s">
        <v>385</v>
      </c>
      <c r="G1532" s="941" t="s">
        <v>385</v>
      </c>
      <c r="H1532" s="561"/>
      <c r="I1532" s="1321" t="s">
        <v>385</v>
      </c>
      <c r="J1532" s="1322"/>
      <c r="K1532" s="1323"/>
      <c r="L1532" s="941" t="s">
        <v>762</v>
      </c>
      <c r="M1532" s="943" t="s">
        <v>2259</v>
      </c>
      <c r="N1532" s="950"/>
      <c r="O1532" s="943"/>
      <c r="P1532" s="1321" t="s">
        <v>385</v>
      </c>
      <c r="Q1532" s="1324"/>
      <c r="R1532" s="943" t="s">
        <v>385</v>
      </c>
      <c r="S1532" s="944" t="s">
        <v>385</v>
      </c>
      <c r="T1532" s="1040" t="s">
        <v>385</v>
      </c>
      <c r="U1532" s="942"/>
      <c r="V1532" s="1040" t="s">
        <v>2692</v>
      </c>
      <c r="W1532" s="1021"/>
      <c r="X1532" s="644"/>
      <c r="Y1532" s="1078"/>
      <c r="Z1532" s="1151"/>
      <c r="AA1532" s="1151"/>
      <c r="AB1532" s="1151"/>
      <c r="AC1532" s="1105"/>
      <c r="AD1532" s="1135"/>
      <c r="AE1532" s="359"/>
    </row>
    <row r="1533" spans="1:32">
      <c r="A1533" s="944">
        <f>IF(C1533="","",VLOOKUP(C1533,지역코드!$A$2:$C$163,2,0))</f>
        <v>76</v>
      </c>
      <c r="B1533" s="944" t="str">
        <f>IF(C1533="","",VLOOKUP(C1533,지역코드!$A$2:$C$163,3,0))</f>
        <v>경남</v>
      </c>
      <c r="C1533" s="943" t="s">
        <v>582</v>
      </c>
      <c r="D1533" s="1040" t="s">
        <v>385</v>
      </c>
      <c r="E1533" s="950"/>
      <c r="F1533" s="951" t="s">
        <v>385</v>
      </c>
      <c r="G1533" s="941" t="s">
        <v>385</v>
      </c>
      <c r="H1533" s="561"/>
      <c r="I1533" s="1321" t="s">
        <v>2681</v>
      </c>
      <c r="J1533" s="1322"/>
      <c r="K1533" s="1323"/>
      <c r="L1533" s="941" t="s">
        <v>1313</v>
      </c>
      <c r="M1533" s="943" t="s">
        <v>318</v>
      </c>
      <c r="N1533" s="950"/>
      <c r="O1533" s="943"/>
      <c r="P1533" s="1321"/>
      <c r="Q1533" s="1324"/>
      <c r="R1533" s="371">
        <v>35.573129999999999</v>
      </c>
      <c r="S1533" s="372">
        <v>128.16370000000001</v>
      </c>
      <c r="T1533" s="1040" t="s">
        <v>2693</v>
      </c>
      <c r="U1533" s="942"/>
      <c r="V1533" s="1040" t="s">
        <v>2694</v>
      </c>
      <c r="W1533" s="1021"/>
      <c r="X1533" s="644"/>
      <c r="Y1533" s="1078"/>
      <c r="Z1533" s="1151"/>
      <c r="AA1533" s="1151"/>
      <c r="AB1533" s="1151"/>
      <c r="AC1533" s="1105"/>
      <c r="AD1533" s="1135"/>
      <c r="AE1533" s="359"/>
    </row>
    <row r="1534" spans="1:32">
      <c r="A1534" s="944">
        <f>IF(C1534="","",VLOOKUP(C1534,지역코드!$A$2:$C$163,2,0))</f>
        <v>76</v>
      </c>
      <c r="B1534" s="944" t="str">
        <f>IF(C1534="","",VLOOKUP(C1534,지역코드!$A$2:$C$163,3,0))</f>
        <v>경남</v>
      </c>
      <c r="C1534" s="943" t="s">
        <v>582</v>
      </c>
      <c r="D1534" s="1040" t="s">
        <v>385</v>
      </c>
      <c r="E1534" s="950"/>
      <c r="F1534" s="951" t="s">
        <v>385</v>
      </c>
      <c r="G1534" s="941" t="s">
        <v>385</v>
      </c>
      <c r="H1534" s="561"/>
      <c r="I1534" s="1321" t="s">
        <v>385</v>
      </c>
      <c r="J1534" s="1322"/>
      <c r="K1534" s="1323"/>
      <c r="L1534" s="941" t="s">
        <v>1483</v>
      </c>
      <c r="M1534" s="943" t="s">
        <v>1497</v>
      </c>
      <c r="N1534" s="950"/>
      <c r="O1534" s="943"/>
      <c r="P1534" s="1321" t="s">
        <v>385</v>
      </c>
      <c r="Q1534" s="1324"/>
      <c r="R1534" s="943" t="s">
        <v>385</v>
      </c>
      <c r="S1534" s="944" t="s">
        <v>385</v>
      </c>
      <c r="T1534" s="1040" t="s">
        <v>385</v>
      </c>
      <c r="U1534" s="942"/>
      <c r="V1534" s="1040" t="s">
        <v>2695</v>
      </c>
      <c r="W1534" s="1021"/>
      <c r="X1534" s="644"/>
      <c r="Y1534" s="1078"/>
      <c r="Z1534" s="1151"/>
      <c r="AA1534" s="1151"/>
      <c r="AB1534" s="1151"/>
      <c r="AC1534" s="1105"/>
      <c r="AD1534" s="1135"/>
      <c r="AE1534" s="359"/>
    </row>
    <row r="1535" spans="1:32" ht="17.25" thickBot="1">
      <c r="A1535" s="944">
        <f>IF(C1535="","",VLOOKUP(C1535,지역코드!$A$2:$C$163,2,0))</f>
        <v>76</v>
      </c>
      <c r="B1535" s="944" t="str">
        <f>IF(C1535="","",VLOOKUP(C1535,지역코드!$A$2:$C$163,3,0))</f>
        <v>경남</v>
      </c>
      <c r="C1535" s="943" t="s">
        <v>582</v>
      </c>
      <c r="D1535" s="1040" t="s">
        <v>385</v>
      </c>
      <c r="E1535" s="950"/>
      <c r="F1535" s="951" t="s">
        <v>385</v>
      </c>
      <c r="G1535" s="941" t="s">
        <v>385</v>
      </c>
      <c r="H1535" s="561"/>
      <c r="I1535" s="1333" t="s">
        <v>2681</v>
      </c>
      <c r="J1535" s="1334"/>
      <c r="K1535" s="1335"/>
      <c r="L1535" s="941" t="s">
        <v>1498</v>
      </c>
      <c r="M1535" s="943" t="s">
        <v>1714</v>
      </c>
      <c r="N1535" s="950"/>
      <c r="O1535" s="943"/>
      <c r="P1535" s="1333"/>
      <c r="Q1535" s="1336"/>
      <c r="R1535" s="943">
        <v>35.573160000000001</v>
      </c>
      <c r="S1535" s="944">
        <v>128.16381000000001</v>
      </c>
      <c r="T1535" s="1055" t="s">
        <v>2696</v>
      </c>
      <c r="U1535" s="1056"/>
      <c r="V1535" s="1089" t="s">
        <v>386</v>
      </c>
      <c r="W1535" s="1021"/>
      <c r="X1535" s="644"/>
      <c r="Y1535" s="1078"/>
      <c r="Z1535" s="1151"/>
      <c r="AA1535" s="1151"/>
      <c r="AB1535" s="1151"/>
      <c r="AC1535" s="1105"/>
      <c r="AD1535" s="1040"/>
      <c r="AE1535" s="359"/>
      <c r="AF1535" s="67"/>
    </row>
    <row r="1536" spans="1:32" ht="21" thickBot="1">
      <c r="A1536" s="1337" t="s">
        <v>2697</v>
      </c>
      <c r="B1536" s="1338"/>
      <c r="C1536" s="1338"/>
      <c r="D1536" s="1338"/>
      <c r="E1536" s="1338"/>
      <c r="F1536" s="1338"/>
      <c r="G1536" s="1338"/>
      <c r="H1536" s="1338"/>
      <c r="I1536" s="1338"/>
      <c r="J1536" s="1338"/>
      <c r="K1536" s="1338"/>
      <c r="L1536" s="1338"/>
      <c r="M1536" s="1338"/>
      <c r="N1536" s="1338"/>
      <c r="O1536" s="1338"/>
      <c r="P1536" s="1338"/>
      <c r="Q1536" s="1338"/>
      <c r="R1536" s="1338"/>
      <c r="S1536" s="1338"/>
      <c r="T1536" s="1338"/>
      <c r="U1536" s="1338"/>
      <c r="V1536" s="1338"/>
      <c r="W1536" s="1338"/>
      <c r="X1536" s="1338"/>
      <c r="Y1536" s="1338"/>
      <c r="Z1536" s="1338"/>
      <c r="AA1536" s="1338"/>
      <c r="AB1536" s="1338"/>
      <c r="AC1536" s="1338"/>
      <c r="AD1536" s="1338"/>
      <c r="AE1536" s="1339"/>
    </row>
    <row r="1537" spans="1:32">
      <c r="A1537" s="948">
        <f>IF(C1537="","",VLOOKUP(C1537,지역코드!$A$2:$C$163,2,0))</f>
        <v>82</v>
      </c>
      <c r="B1537" s="948" t="str">
        <f>IF(C1537="","",VLOOKUP(C1537,지역코드!$A$2:$C$163,3,0))</f>
        <v>경북</v>
      </c>
      <c r="C1537" s="165" t="s">
        <v>365</v>
      </c>
      <c r="D1537" s="1044" t="s">
        <v>1906</v>
      </c>
      <c r="E1537" s="446">
        <v>4715035027</v>
      </c>
      <c r="F1537" s="447" t="s">
        <v>1777</v>
      </c>
      <c r="G1537" s="336" t="s">
        <v>7025</v>
      </c>
      <c r="H1537" s="601"/>
      <c r="I1537" s="1352" t="s">
        <v>2698</v>
      </c>
      <c r="J1537" s="1353"/>
      <c r="K1537" s="1354"/>
      <c r="L1537" s="947" t="s">
        <v>1313</v>
      </c>
      <c r="M1537" s="165" t="s">
        <v>1630</v>
      </c>
      <c r="N1537" s="446"/>
      <c r="O1537" s="165"/>
      <c r="P1537" s="1321"/>
      <c r="Q1537" s="1324"/>
      <c r="R1537" s="165"/>
      <c r="S1537" s="948"/>
      <c r="T1537" s="1046" t="s">
        <v>2699</v>
      </c>
      <c r="U1537" s="1048"/>
      <c r="V1537" s="1046" t="s">
        <v>2700</v>
      </c>
      <c r="W1537" s="1101"/>
      <c r="X1537" s="656"/>
      <c r="Y1537" s="452"/>
      <c r="Z1537" s="453"/>
      <c r="AA1537" s="453"/>
      <c r="AB1537" s="453"/>
      <c r="AC1537" s="94"/>
      <c r="AD1537" s="1044"/>
      <c r="AE1537" s="358"/>
    </row>
    <row r="1538" spans="1:32">
      <c r="A1538" s="944">
        <f>IF(C1538="","",VLOOKUP(C1538,지역코드!$A$2:$C$163,2,0))</f>
        <v>82</v>
      </c>
      <c r="B1538" s="944" t="str">
        <f>IF(C1538="","",VLOOKUP(C1538,지역코드!$A$2:$C$163,3,0))</f>
        <v>경북</v>
      </c>
      <c r="C1538" s="943" t="s">
        <v>365</v>
      </c>
      <c r="D1538" s="1040" t="s">
        <v>385</v>
      </c>
      <c r="E1538" s="950">
        <v>4715035027</v>
      </c>
      <c r="F1538" s="951" t="s">
        <v>385</v>
      </c>
      <c r="G1538" s="941" t="s">
        <v>385</v>
      </c>
      <c r="H1538" s="561"/>
      <c r="I1538" s="1321" t="s">
        <v>385</v>
      </c>
      <c r="J1538" s="1322"/>
      <c r="K1538" s="1323"/>
      <c r="L1538" s="941" t="s">
        <v>1315</v>
      </c>
      <c r="M1538" s="943" t="s">
        <v>1346</v>
      </c>
      <c r="N1538" s="950"/>
      <c r="O1538" s="943"/>
      <c r="P1538" s="1321"/>
      <c r="Q1538" s="1324"/>
      <c r="R1538" s="943"/>
      <c r="S1538" s="944"/>
      <c r="T1538" s="1040" t="s">
        <v>385</v>
      </c>
      <c r="U1538" s="942"/>
      <c r="V1538" s="1040" t="s">
        <v>2701</v>
      </c>
      <c r="W1538" s="1021"/>
      <c r="X1538" s="644"/>
      <c r="Y1538" s="1078"/>
      <c r="Z1538" s="1151"/>
      <c r="AA1538" s="1151"/>
      <c r="AB1538" s="1151"/>
      <c r="AC1538" s="1105"/>
      <c r="AD1538" s="1040"/>
      <c r="AE1538" s="359"/>
    </row>
    <row r="1539" spans="1:32">
      <c r="A1539" s="944">
        <f>IF(C1539="","",VLOOKUP(C1539,지역코드!$A$2:$C$163,2,0))</f>
        <v>82</v>
      </c>
      <c r="B1539" s="944" t="str">
        <f>IF(C1539="","",VLOOKUP(C1539,지역코드!$A$2:$C$163,3,0))</f>
        <v>경북</v>
      </c>
      <c r="C1539" s="943" t="s">
        <v>365</v>
      </c>
      <c r="D1539" s="1040" t="s">
        <v>385</v>
      </c>
      <c r="E1539" s="950">
        <v>4715035027</v>
      </c>
      <c r="F1539" s="951" t="s">
        <v>385</v>
      </c>
      <c r="G1539" s="941" t="s">
        <v>385</v>
      </c>
      <c r="H1539" s="561"/>
      <c r="I1539" s="1321" t="s">
        <v>385</v>
      </c>
      <c r="J1539" s="1322"/>
      <c r="K1539" s="1323"/>
      <c r="L1539" s="941" t="s">
        <v>811</v>
      </c>
      <c r="M1539" s="943" t="s">
        <v>1782</v>
      </c>
      <c r="N1539" s="950"/>
      <c r="O1539" s="943"/>
      <c r="P1539" s="1321"/>
      <c r="Q1539" s="1324"/>
      <c r="R1539" s="943"/>
      <c r="S1539" s="944"/>
      <c r="T1539" s="1040" t="s">
        <v>385</v>
      </c>
      <c r="U1539" s="942"/>
      <c r="V1539" s="1040" t="s">
        <v>1999</v>
      </c>
      <c r="W1539" s="1021"/>
      <c r="X1539" s="644"/>
      <c r="Y1539" s="1078"/>
      <c r="Z1539" s="1151"/>
      <c r="AA1539" s="1151"/>
      <c r="AB1539" s="1151"/>
      <c r="AC1539" s="1105"/>
      <c r="AD1539" s="1040"/>
      <c r="AE1539" s="359"/>
    </row>
    <row r="1540" spans="1:32">
      <c r="A1540" s="944">
        <f>IF(C1540="","",VLOOKUP(C1540,지역코드!$A$2:$C$163,2,0))</f>
        <v>82</v>
      </c>
      <c r="B1540" s="944" t="str">
        <f>IF(C1540="","",VLOOKUP(C1540,지역코드!$A$2:$C$163,3,0))</f>
        <v>경북</v>
      </c>
      <c r="C1540" s="943" t="s">
        <v>365</v>
      </c>
      <c r="D1540" s="1040" t="s">
        <v>385</v>
      </c>
      <c r="E1540" s="950">
        <v>4715035027</v>
      </c>
      <c r="F1540" s="951" t="s">
        <v>385</v>
      </c>
      <c r="G1540" s="941" t="s">
        <v>385</v>
      </c>
      <c r="H1540" s="561"/>
      <c r="I1540" s="1321" t="s">
        <v>385</v>
      </c>
      <c r="J1540" s="1322"/>
      <c r="K1540" s="1323"/>
      <c r="L1540" s="941" t="s">
        <v>2702</v>
      </c>
      <c r="M1540" s="943" t="s">
        <v>1785</v>
      </c>
      <c r="N1540" s="950"/>
      <c r="O1540" s="943"/>
      <c r="P1540" s="1321"/>
      <c r="Q1540" s="1324"/>
      <c r="R1540" s="943"/>
      <c r="S1540" s="944"/>
      <c r="T1540" s="1040" t="s">
        <v>385</v>
      </c>
      <c r="U1540" s="942"/>
      <c r="V1540" s="1040" t="s">
        <v>1998</v>
      </c>
      <c r="W1540" s="1021"/>
      <c r="X1540" s="644"/>
      <c r="Y1540" s="1078"/>
      <c r="Z1540" s="1151"/>
      <c r="AA1540" s="1151"/>
      <c r="AB1540" s="1151"/>
      <c r="AC1540" s="1105"/>
      <c r="AD1540" s="1040"/>
      <c r="AE1540" s="359"/>
    </row>
    <row r="1541" spans="1:32">
      <c r="A1541" s="944">
        <f>IF(C1541="","",VLOOKUP(C1541,지역코드!$A$2:$C$163,2,0))</f>
        <v>82</v>
      </c>
      <c r="B1541" s="944" t="str">
        <f>IF(C1541="","",VLOOKUP(C1541,지역코드!$A$2:$C$163,3,0))</f>
        <v>경북</v>
      </c>
      <c r="C1541" s="943" t="s">
        <v>365</v>
      </c>
      <c r="D1541" s="1040" t="s">
        <v>385</v>
      </c>
      <c r="E1541" s="950">
        <v>4715035027</v>
      </c>
      <c r="F1541" s="951" t="s">
        <v>385</v>
      </c>
      <c r="G1541" s="941" t="s">
        <v>385</v>
      </c>
      <c r="H1541" s="561"/>
      <c r="I1541" s="1321" t="s">
        <v>385</v>
      </c>
      <c r="J1541" s="1322"/>
      <c r="K1541" s="1323"/>
      <c r="L1541" s="941" t="s">
        <v>2702</v>
      </c>
      <c r="M1541" s="943" t="s">
        <v>1785</v>
      </c>
      <c r="N1541" s="950"/>
      <c r="O1541" s="943"/>
      <c r="P1541" s="1321"/>
      <c r="Q1541" s="1324"/>
      <c r="R1541" s="943"/>
      <c r="S1541" s="944"/>
      <c r="T1541" s="1040" t="s">
        <v>385</v>
      </c>
      <c r="U1541" s="942"/>
      <c r="V1541" s="1040" t="s">
        <v>2703</v>
      </c>
      <c r="W1541" s="1021"/>
      <c r="X1541" s="644"/>
      <c r="Y1541" s="1078"/>
      <c r="Z1541" s="1151"/>
      <c r="AA1541" s="1151"/>
      <c r="AB1541" s="1151"/>
      <c r="AC1541" s="1105"/>
      <c r="AD1541" s="1040"/>
      <c r="AE1541" s="359"/>
    </row>
    <row r="1542" spans="1:32">
      <c r="A1542" s="944">
        <f>IF(C1542="","",VLOOKUP(C1542,지역코드!$A$2:$C$163,2,0))</f>
        <v>82</v>
      </c>
      <c r="B1542" s="944" t="str">
        <f>IF(C1542="","",VLOOKUP(C1542,지역코드!$A$2:$C$163,3,0))</f>
        <v>경북</v>
      </c>
      <c r="C1542" s="943" t="s">
        <v>365</v>
      </c>
      <c r="D1542" s="1040" t="s">
        <v>1906</v>
      </c>
      <c r="E1542" s="950">
        <v>4715035032</v>
      </c>
      <c r="F1542" s="951" t="s">
        <v>385</v>
      </c>
      <c r="G1542" s="941" t="s">
        <v>2704</v>
      </c>
      <c r="H1542" s="561"/>
      <c r="I1542" s="1321" t="s">
        <v>2704</v>
      </c>
      <c r="J1542" s="1322"/>
      <c r="K1542" s="1323"/>
      <c r="L1542" s="941" t="s">
        <v>1313</v>
      </c>
      <c r="M1542" s="943" t="s">
        <v>1630</v>
      </c>
      <c r="N1542" s="950"/>
      <c r="O1542" s="943"/>
      <c r="P1542" s="1321"/>
      <c r="Q1542" s="1324"/>
      <c r="R1542" s="943"/>
      <c r="S1542" s="944"/>
      <c r="T1542" s="1040" t="s">
        <v>2705</v>
      </c>
      <c r="U1542" s="942"/>
      <c r="V1542" s="1040" t="s">
        <v>2706</v>
      </c>
      <c r="W1542" s="1021"/>
      <c r="X1542" s="644"/>
      <c r="Y1542" s="1078"/>
      <c r="Z1542" s="1151"/>
      <c r="AA1542" s="1151"/>
      <c r="AB1542" s="1151"/>
      <c r="AC1542" s="1105"/>
      <c r="AD1542" s="1040"/>
      <c r="AE1542" s="359"/>
    </row>
    <row r="1543" spans="1:32">
      <c r="A1543" s="944">
        <f>IF(C1543="","",VLOOKUP(C1543,지역코드!$A$2:$C$163,2,0))</f>
        <v>82</v>
      </c>
      <c r="B1543" s="944" t="str">
        <f>IF(C1543="","",VLOOKUP(C1543,지역코드!$A$2:$C$163,3,0))</f>
        <v>경북</v>
      </c>
      <c r="C1543" s="943" t="s">
        <v>365</v>
      </c>
      <c r="D1543" s="1040" t="s">
        <v>385</v>
      </c>
      <c r="E1543" s="950">
        <v>4715035032</v>
      </c>
      <c r="F1543" s="951" t="s">
        <v>385</v>
      </c>
      <c r="G1543" s="941" t="s">
        <v>385</v>
      </c>
      <c r="H1543" s="561"/>
      <c r="I1543" s="1321" t="s">
        <v>385</v>
      </c>
      <c r="J1543" s="1322"/>
      <c r="K1543" s="1323"/>
      <c r="L1543" s="941" t="s">
        <v>1315</v>
      </c>
      <c r="M1543" s="943" t="s">
        <v>1346</v>
      </c>
      <c r="N1543" s="950"/>
      <c r="O1543" s="943"/>
      <c r="P1543" s="1321"/>
      <c r="Q1543" s="1324"/>
      <c r="R1543" s="943"/>
      <c r="S1543" s="944"/>
      <c r="T1543" s="1040" t="s">
        <v>385</v>
      </c>
      <c r="U1543" s="942"/>
      <c r="V1543" s="1040" t="s">
        <v>2707</v>
      </c>
      <c r="W1543" s="1021"/>
      <c r="X1543" s="644"/>
      <c r="Y1543" s="1078"/>
      <c r="Z1543" s="1151"/>
      <c r="AA1543" s="1151"/>
      <c r="AB1543" s="1151"/>
      <c r="AC1543" s="1105"/>
      <c r="AD1543" s="1040"/>
      <c r="AE1543" s="359"/>
    </row>
    <row r="1544" spans="1:32">
      <c r="A1544" s="944">
        <f>IF(C1544="","",VLOOKUP(C1544,지역코드!$A$2:$C$163,2,0))</f>
        <v>82</v>
      </c>
      <c r="B1544" s="944" t="str">
        <f>IF(C1544="","",VLOOKUP(C1544,지역코드!$A$2:$C$163,3,0))</f>
        <v>경북</v>
      </c>
      <c r="C1544" s="943" t="s">
        <v>365</v>
      </c>
      <c r="D1544" s="1040" t="s">
        <v>385</v>
      </c>
      <c r="E1544" s="950">
        <v>4715035032</v>
      </c>
      <c r="F1544" s="951" t="s">
        <v>385</v>
      </c>
      <c r="G1544" s="941" t="s">
        <v>385</v>
      </c>
      <c r="H1544" s="561"/>
      <c r="I1544" s="1321" t="s">
        <v>385</v>
      </c>
      <c r="J1544" s="1322"/>
      <c r="K1544" s="1323"/>
      <c r="L1544" s="941" t="s">
        <v>811</v>
      </c>
      <c r="M1544" s="943" t="s">
        <v>1782</v>
      </c>
      <c r="N1544" s="950"/>
      <c r="O1544" s="943"/>
      <c r="P1544" s="1321"/>
      <c r="Q1544" s="1324"/>
      <c r="R1544" s="943"/>
      <c r="S1544" s="944"/>
      <c r="T1544" s="1040" t="s">
        <v>385</v>
      </c>
      <c r="U1544" s="942"/>
      <c r="V1544" s="1040" t="s">
        <v>2708</v>
      </c>
      <c r="W1544" s="733"/>
      <c r="X1544" s="676"/>
      <c r="Y1544" s="466"/>
      <c r="Z1544" s="467"/>
      <c r="AA1544" s="467"/>
      <c r="AB1544" s="467"/>
      <c r="AC1544" s="147"/>
      <c r="AD1544" s="1040"/>
      <c r="AE1544" s="359"/>
    </row>
    <row r="1545" spans="1:32" ht="17.25" thickBot="1">
      <c r="A1545" s="1064">
        <f>IF(C1545="","",VLOOKUP(C1545,지역코드!$A$2:$C$163,2,0))</f>
        <v>82</v>
      </c>
      <c r="B1545" s="1064" t="str">
        <f>IF(C1545="","",VLOOKUP(C1545,지역코드!$A$2:$C$163,3,0))</f>
        <v>경북</v>
      </c>
      <c r="C1545" s="1061" t="s">
        <v>365</v>
      </c>
      <c r="D1545" s="1092" t="s">
        <v>385</v>
      </c>
      <c r="E1545" s="449">
        <v>4715035032</v>
      </c>
      <c r="F1545" s="450" t="s">
        <v>385</v>
      </c>
      <c r="G1545" s="1063" t="s">
        <v>385</v>
      </c>
      <c r="H1545" s="562"/>
      <c r="I1545" s="1333" t="s">
        <v>385</v>
      </c>
      <c r="J1545" s="1334"/>
      <c r="K1545" s="1335"/>
      <c r="L1545" s="1063" t="s">
        <v>2709</v>
      </c>
      <c r="M1545" s="1061" t="s">
        <v>1785</v>
      </c>
      <c r="N1545" s="449"/>
      <c r="O1545" s="1061"/>
      <c r="P1545" s="1321"/>
      <c r="Q1545" s="1324"/>
      <c r="R1545" s="1061"/>
      <c r="S1545" s="1064"/>
      <c r="T1545" s="1055" t="s">
        <v>385</v>
      </c>
      <c r="U1545" s="1056"/>
      <c r="V1545" s="1055" t="s">
        <v>2008</v>
      </c>
      <c r="W1545" s="413"/>
      <c r="X1545" s="684"/>
      <c r="Y1545" s="424"/>
      <c r="Z1545" s="425"/>
      <c r="AA1545" s="425"/>
      <c r="AB1545" s="425"/>
      <c r="AC1545" s="426"/>
      <c r="AD1545" s="1092"/>
      <c r="AE1545" s="360"/>
    </row>
    <row r="1546" spans="1:32" ht="21" thickBot="1">
      <c r="A1546" s="1337" t="s">
        <v>5423</v>
      </c>
      <c r="B1546" s="1338"/>
      <c r="C1546" s="1338"/>
      <c r="D1546" s="1338"/>
      <c r="E1546" s="1338"/>
      <c r="F1546" s="1338"/>
      <c r="G1546" s="1338"/>
      <c r="H1546" s="1338"/>
      <c r="I1546" s="1338"/>
      <c r="J1546" s="1338"/>
      <c r="K1546" s="1338"/>
      <c r="L1546" s="1338"/>
      <c r="M1546" s="1338"/>
      <c r="N1546" s="1338"/>
      <c r="O1546" s="1338"/>
      <c r="P1546" s="1338"/>
      <c r="Q1546" s="1338"/>
      <c r="R1546" s="1338"/>
      <c r="S1546" s="1338"/>
      <c r="T1546" s="1338"/>
      <c r="U1546" s="1338"/>
      <c r="V1546" s="1338"/>
      <c r="W1546" s="1338"/>
      <c r="X1546" s="1338"/>
      <c r="Y1546" s="1338"/>
      <c r="Z1546" s="1338"/>
      <c r="AA1546" s="1338"/>
      <c r="AB1546" s="1338"/>
      <c r="AC1546" s="1338"/>
      <c r="AD1546" s="1338"/>
      <c r="AE1546" s="1339"/>
    </row>
    <row r="1547" spans="1:32" ht="17.25" thickBot="1">
      <c r="A1547" s="1064">
        <f>IF(C1547="","",VLOOKUP(C1547,지역코드!$A$2:$C$163,2,0))</f>
        <v>82</v>
      </c>
      <c r="B1547" s="1064" t="str">
        <f>IF(C1547="","",VLOOKUP(C1547,지역코드!$A$2:$C$163,3,0))</f>
        <v>경북</v>
      </c>
      <c r="C1547" s="1061" t="s">
        <v>365</v>
      </c>
      <c r="D1547" s="1040"/>
      <c r="E1547" s="950"/>
      <c r="F1547" s="951" t="s">
        <v>385</v>
      </c>
      <c r="G1547" s="941" t="s">
        <v>385</v>
      </c>
      <c r="H1547" s="561"/>
      <c r="I1547" s="1321" t="s">
        <v>385</v>
      </c>
      <c r="J1547" s="1322"/>
      <c r="K1547" s="1323"/>
      <c r="L1547" s="1"/>
      <c r="M1547" s="1"/>
      <c r="N1547" s="1"/>
      <c r="O1547" s="1"/>
      <c r="P1547" s="1"/>
      <c r="Q1547" s="1"/>
      <c r="R1547" s="1"/>
      <c r="S1547" s="1"/>
      <c r="T1547" s="847"/>
      <c r="U1547" s="847"/>
      <c r="V1547" s="847"/>
      <c r="W1547" s="848"/>
      <c r="X1547" s="849"/>
      <c r="Y1547" s="848"/>
      <c r="Z1547" s="848"/>
      <c r="AA1547" s="848"/>
      <c r="AB1547" s="848"/>
      <c r="AC1547" s="848"/>
      <c r="AD1547" s="1"/>
      <c r="AE1547" s="850"/>
    </row>
    <row r="1548" spans="1:32" ht="17.25" thickBot="1">
      <c r="A1548" s="1064">
        <f>IF(C1548="","",VLOOKUP(C1548,지역코드!$A$2:$C$163,2,0))</f>
        <v>82</v>
      </c>
      <c r="B1548" s="1064" t="str">
        <f>IF(C1548="","",VLOOKUP(C1548,지역코드!$A$2:$C$163,3,0))</f>
        <v>경북</v>
      </c>
      <c r="C1548" s="1061" t="s">
        <v>365</v>
      </c>
      <c r="D1548" s="1040"/>
      <c r="E1548" s="950"/>
      <c r="F1548" s="951" t="s">
        <v>385</v>
      </c>
      <c r="G1548" s="941" t="s">
        <v>385</v>
      </c>
      <c r="H1548" s="561"/>
      <c r="I1548" s="1321" t="s">
        <v>385</v>
      </c>
      <c r="J1548" s="1322"/>
      <c r="K1548" s="1323"/>
      <c r="L1548" s="1"/>
      <c r="M1548" s="1"/>
      <c r="N1548" s="1"/>
      <c r="O1548" s="1"/>
      <c r="P1548" s="1"/>
      <c r="Q1548" s="1"/>
      <c r="R1548" s="1"/>
      <c r="S1548" s="1"/>
      <c r="T1548" s="847"/>
      <c r="U1548" s="847"/>
      <c r="V1548" s="847"/>
      <c r="W1548" s="848"/>
      <c r="X1548" s="849"/>
      <c r="Y1548" s="848"/>
      <c r="Z1548" s="848"/>
      <c r="AA1548" s="848"/>
      <c r="AB1548" s="848"/>
      <c r="AC1548" s="848"/>
      <c r="AD1548" s="1"/>
      <c r="AE1548" s="850"/>
      <c r="AF1548" s="710"/>
    </row>
    <row r="1549" spans="1:32" ht="21" thickBot="1">
      <c r="A1549" s="1337" t="s">
        <v>2710</v>
      </c>
      <c r="B1549" s="1338"/>
      <c r="C1549" s="1338"/>
      <c r="D1549" s="1338"/>
      <c r="E1549" s="1338"/>
      <c r="F1549" s="1338"/>
      <c r="G1549" s="1338"/>
      <c r="H1549" s="1338"/>
      <c r="I1549" s="1338"/>
      <c r="J1549" s="1338"/>
      <c r="K1549" s="1338"/>
      <c r="L1549" s="1338"/>
      <c r="M1549" s="1338"/>
      <c r="N1549" s="1338"/>
      <c r="O1549" s="1338"/>
      <c r="P1549" s="1338"/>
      <c r="Q1549" s="1338"/>
      <c r="R1549" s="1338"/>
      <c r="S1549" s="1338"/>
      <c r="T1549" s="1338"/>
      <c r="U1549" s="1338"/>
      <c r="V1549" s="1338"/>
      <c r="W1549" s="1338"/>
      <c r="X1549" s="1338"/>
      <c r="Y1549" s="1338"/>
      <c r="Z1549" s="1338"/>
      <c r="AA1549" s="1338"/>
      <c r="AB1549" s="1338"/>
      <c r="AC1549" s="1338"/>
      <c r="AD1549" s="1338"/>
      <c r="AE1549" s="1339"/>
    </row>
    <row r="1550" spans="1:32">
      <c r="A1550" s="948">
        <f>IF(C1550="","",VLOOKUP(C1550,지역코드!$A$2:$C$163,2,0))</f>
        <v>86</v>
      </c>
      <c r="B1550" s="948" t="str">
        <f>IF(C1550="","",VLOOKUP(C1550,지역코드!$A$2:$C$163,3,0))</f>
        <v>경북</v>
      </c>
      <c r="C1550" s="165" t="s">
        <v>2711</v>
      </c>
      <c r="D1550" s="1044" t="s">
        <v>1906</v>
      </c>
      <c r="E1550" s="446"/>
      <c r="F1550" s="447"/>
      <c r="G1550" s="947" t="s">
        <v>2712</v>
      </c>
      <c r="H1550" s="560"/>
      <c r="I1550" s="1352" t="s">
        <v>2713</v>
      </c>
      <c r="J1550" s="1353"/>
      <c r="K1550" s="1354"/>
      <c r="L1550" s="947"/>
      <c r="M1550" s="165"/>
      <c r="N1550" s="446"/>
      <c r="O1550" s="165"/>
      <c r="P1550" s="1352"/>
      <c r="Q1550" s="1355"/>
      <c r="R1550" s="165"/>
      <c r="S1550" s="948"/>
      <c r="T1550" s="1080" t="s">
        <v>386</v>
      </c>
      <c r="U1550" s="758"/>
      <c r="V1550" s="1046" t="s">
        <v>2714</v>
      </c>
      <c r="W1550" s="1044"/>
      <c r="X1550" s="640"/>
      <c r="Y1550" s="446"/>
      <c r="Z1550" s="948"/>
      <c r="AA1550" s="948"/>
      <c r="AB1550" s="948"/>
      <c r="AC1550" s="165"/>
      <c r="AD1550" s="1044"/>
      <c r="AE1550" s="358"/>
    </row>
    <row r="1551" spans="1:32">
      <c r="A1551" s="944">
        <f>IF(C1551="","",VLOOKUP(C1551,지역코드!$A$2:$C$163,2,0))</f>
        <v>86</v>
      </c>
      <c r="B1551" s="944" t="str">
        <f>IF(C1551="","",VLOOKUP(C1551,지역코드!$A$2:$C$163,3,0))</f>
        <v>경북</v>
      </c>
      <c r="C1551" s="943" t="s">
        <v>2711</v>
      </c>
      <c r="D1551" s="1040" t="s">
        <v>385</v>
      </c>
      <c r="E1551" s="950"/>
      <c r="F1551" s="951"/>
      <c r="G1551" s="941"/>
      <c r="H1551" s="561"/>
      <c r="I1551" s="1321" t="s">
        <v>385</v>
      </c>
      <c r="J1551" s="1322"/>
      <c r="K1551" s="1323"/>
      <c r="L1551" s="941"/>
      <c r="M1551" s="943"/>
      <c r="N1551" s="950"/>
      <c r="O1551" s="943"/>
      <c r="P1551" s="1321" t="s">
        <v>385</v>
      </c>
      <c r="Q1551" s="1324"/>
      <c r="R1551" s="943"/>
      <c r="S1551" s="944"/>
      <c r="T1551" s="1049" t="s">
        <v>385</v>
      </c>
      <c r="U1551" s="757"/>
      <c r="V1551" s="1040" t="s">
        <v>2715</v>
      </c>
      <c r="W1551" s="1021"/>
      <c r="X1551" s="644"/>
      <c r="Y1551" s="1078"/>
      <c r="Z1551" s="1151"/>
      <c r="AA1551" s="1151"/>
      <c r="AB1551" s="1151"/>
      <c r="AC1551" s="1105"/>
      <c r="AD1551" s="1040"/>
      <c r="AE1551" s="359"/>
    </row>
    <row r="1552" spans="1:32">
      <c r="A1552" s="944"/>
      <c r="B1552" s="944"/>
      <c r="C1552" s="943"/>
      <c r="D1552" s="1040"/>
      <c r="E1552" s="950"/>
      <c r="F1552" s="951"/>
      <c r="G1552" s="941"/>
      <c r="H1552" s="561"/>
      <c r="I1552" s="1321" t="s">
        <v>1690</v>
      </c>
      <c r="J1552" s="1322"/>
      <c r="K1552" s="1323"/>
      <c r="L1552" s="941"/>
      <c r="M1552" s="943"/>
      <c r="N1552" s="950"/>
      <c r="O1552" s="943"/>
      <c r="P1552" s="1321"/>
      <c r="Q1552" s="1324"/>
      <c r="R1552" s="943"/>
      <c r="S1552" s="944"/>
      <c r="T1552" s="946"/>
      <c r="U1552" s="757"/>
      <c r="V1552" s="1040"/>
      <c r="W1552" s="1021"/>
      <c r="X1552" s="644"/>
      <c r="Y1552" s="1078"/>
      <c r="Z1552" s="1151"/>
      <c r="AA1552" s="1151"/>
      <c r="AB1552" s="1151"/>
      <c r="AC1552" s="1105"/>
      <c r="AD1552" s="1040"/>
      <c r="AE1552" s="359"/>
    </row>
    <row r="1553" spans="1:31">
      <c r="A1553" s="944">
        <f>IF(C1553="","",VLOOKUP(C1553,지역코드!$A$2:$C$163,2,0))</f>
        <v>86</v>
      </c>
      <c r="B1553" s="944" t="str">
        <f>IF(C1553="","",VLOOKUP(C1553,지역코드!$A$2:$C$163,3,0))</f>
        <v>경북</v>
      </c>
      <c r="C1553" s="943" t="s">
        <v>2711</v>
      </c>
      <c r="D1553" s="1040" t="s">
        <v>385</v>
      </c>
      <c r="E1553" s="950"/>
      <c r="F1553" s="951"/>
      <c r="G1553" s="941"/>
      <c r="H1553" s="561"/>
      <c r="I1553" s="1321" t="s">
        <v>2678</v>
      </c>
      <c r="J1553" s="1322"/>
      <c r="K1553" s="1323"/>
      <c r="L1553" s="941" t="s">
        <v>2679</v>
      </c>
      <c r="M1553" s="943" t="s">
        <v>1704</v>
      </c>
      <c r="N1553" s="950"/>
      <c r="O1553" s="943"/>
      <c r="P1553" s="1321"/>
      <c r="Q1553" s="1324"/>
      <c r="R1553" s="943"/>
      <c r="S1553" s="944"/>
      <c r="T1553" s="1049" t="s">
        <v>2716</v>
      </c>
      <c r="U1553" s="757"/>
      <c r="V1553" s="1040"/>
      <c r="W1553" s="1021"/>
      <c r="X1553" s="644"/>
      <c r="Y1553" s="1078"/>
      <c r="Z1553" s="1151"/>
      <c r="AA1553" s="1151"/>
      <c r="AB1553" s="1151"/>
      <c r="AC1553" s="1105"/>
      <c r="AD1553" s="1040"/>
      <c r="AE1553" s="359"/>
    </row>
    <row r="1554" spans="1:31">
      <c r="A1554" s="944">
        <f>IF(C1554="","",VLOOKUP(C1554,지역코드!$A$2:$C$163,2,0))</f>
        <v>86</v>
      </c>
      <c r="B1554" s="944" t="str">
        <f>IF(C1554="","",VLOOKUP(C1554,지역코드!$A$2:$C$163,3,0))</f>
        <v>경북</v>
      </c>
      <c r="C1554" s="943" t="s">
        <v>2711</v>
      </c>
      <c r="D1554" s="1040" t="s">
        <v>1906</v>
      </c>
      <c r="E1554" s="950"/>
      <c r="F1554" s="951"/>
      <c r="G1554" s="941" t="s">
        <v>745</v>
      </c>
      <c r="H1554" s="561"/>
      <c r="I1554" s="1321" t="s">
        <v>2717</v>
      </c>
      <c r="J1554" s="1322"/>
      <c r="K1554" s="1323"/>
      <c r="L1554" s="941" t="s">
        <v>1313</v>
      </c>
      <c r="M1554" s="943" t="s">
        <v>318</v>
      </c>
      <c r="N1554" s="950"/>
      <c r="O1554" s="943"/>
      <c r="P1554" s="1321"/>
      <c r="Q1554" s="1324"/>
      <c r="R1554" s="943"/>
      <c r="S1554" s="944"/>
      <c r="T1554" s="1040" t="s">
        <v>2718</v>
      </c>
      <c r="U1554" s="942"/>
      <c r="V1554" s="1040" t="s">
        <v>2719</v>
      </c>
      <c r="W1554" s="1021"/>
      <c r="X1554" s="644"/>
      <c r="Y1554" s="1078"/>
      <c r="Z1554" s="1151"/>
      <c r="AA1554" s="1151"/>
      <c r="AB1554" s="1151"/>
      <c r="AC1554" s="1105"/>
      <c r="AD1554" s="1040"/>
      <c r="AE1554" s="359"/>
    </row>
    <row r="1555" spans="1:31">
      <c r="A1555" s="944">
        <f>IF(C1555="","",VLOOKUP(C1555,지역코드!$A$2:$C$163,2,0))</f>
        <v>86</v>
      </c>
      <c r="B1555" s="944" t="str">
        <f>IF(C1555="","",VLOOKUP(C1555,지역코드!$A$2:$C$163,3,0))</f>
        <v>경북</v>
      </c>
      <c r="C1555" s="943" t="s">
        <v>2711</v>
      </c>
      <c r="D1555" s="1040" t="s">
        <v>385</v>
      </c>
      <c r="E1555" s="950"/>
      <c r="F1555" s="951"/>
      <c r="G1555" s="941" t="s">
        <v>385</v>
      </c>
      <c r="H1555" s="561"/>
      <c r="I1555" s="1321" t="s">
        <v>385</v>
      </c>
      <c r="J1555" s="1322"/>
      <c r="K1555" s="1323"/>
      <c r="L1555" s="941" t="s">
        <v>762</v>
      </c>
      <c r="M1555" s="943" t="s">
        <v>2259</v>
      </c>
      <c r="N1555" s="950"/>
      <c r="O1555" s="943"/>
      <c r="P1555" s="1321" t="s">
        <v>385</v>
      </c>
      <c r="Q1555" s="1324"/>
      <c r="R1555" s="943"/>
      <c r="S1555" s="944"/>
      <c r="T1555" s="1040" t="s">
        <v>385</v>
      </c>
      <c r="U1555" s="942"/>
      <c r="V1555" s="1040" t="s">
        <v>2720</v>
      </c>
      <c r="W1555" s="1021"/>
      <c r="X1555" s="644"/>
      <c r="Y1555" s="1078"/>
      <c r="Z1555" s="1151"/>
      <c r="AA1555" s="1151"/>
      <c r="AB1555" s="1151"/>
      <c r="AC1555" s="1105"/>
      <c r="AD1555" s="1040"/>
      <c r="AE1555" s="359"/>
    </row>
    <row r="1556" spans="1:31">
      <c r="A1556" s="944">
        <f>IF(C1556="","",VLOOKUP(C1556,지역코드!$A$2:$C$163,2,0))</f>
        <v>86</v>
      </c>
      <c r="B1556" s="944" t="str">
        <f>IF(C1556="","",VLOOKUP(C1556,지역코드!$A$2:$C$163,3,0))</f>
        <v>경북</v>
      </c>
      <c r="C1556" s="943" t="s">
        <v>2711</v>
      </c>
      <c r="D1556" s="1040" t="s">
        <v>385</v>
      </c>
      <c r="E1556" s="950"/>
      <c r="F1556" s="951"/>
      <c r="G1556" s="941" t="s">
        <v>385</v>
      </c>
      <c r="H1556" s="561"/>
      <c r="I1556" s="1321" t="s">
        <v>2717</v>
      </c>
      <c r="J1556" s="1322"/>
      <c r="K1556" s="1323"/>
      <c r="L1556" s="941" t="s">
        <v>1313</v>
      </c>
      <c r="M1556" s="943" t="s">
        <v>318</v>
      </c>
      <c r="N1556" s="950"/>
      <c r="O1556" s="943"/>
      <c r="P1556" s="1321"/>
      <c r="Q1556" s="1324"/>
      <c r="R1556" s="943"/>
      <c r="S1556" s="944"/>
      <c r="T1556" s="1040"/>
      <c r="U1556" s="942"/>
      <c r="V1556" s="1040" t="s">
        <v>2721</v>
      </c>
      <c r="W1556" s="1021"/>
      <c r="X1556" s="644"/>
      <c r="Y1556" s="1078"/>
      <c r="Z1556" s="1151"/>
      <c r="AA1556" s="1151"/>
      <c r="AB1556" s="1151"/>
      <c r="AC1556" s="1105"/>
      <c r="AD1556" s="1040"/>
      <c r="AE1556" s="359"/>
    </row>
    <row r="1557" spans="1:31">
      <c r="A1557" s="944">
        <f>IF(C1557="","",VLOOKUP(C1557,지역코드!$A$2:$C$163,2,0))</f>
        <v>86</v>
      </c>
      <c r="B1557" s="944" t="str">
        <f>IF(C1557="","",VLOOKUP(C1557,지역코드!$A$2:$C$163,3,0))</f>
        <v>경북</v>
      </c>
      <c r="C1557" s="943" t="s">
        <v>2711</v>
      </c>
      <c r="D1557" s="1040" t="s">
        <v>385</v>
      </c>
      <c r="E1557" s="950"/>
      <c r="F1557" s="951"/>
      <c r="G1557" s="941" t="s">
        <v>385</v>
      </c>
      <c r="H1557" s="561"/>
      <c r="I1557" s="1321" t="s">
        <v>385</v>
      </c>
      <c r="J1557" s="1322"/>
      <c r="K1557" s="1323"/>
      <c r="L1557" s="941" t="s">
        <v>1483</v>
      </c>
      <c r="M1557" s="943" t="s">
        <v>1497</v>
      </c>
      <c r="N1557" s="950"/>
      <c r="O1557" s="943"/>
      <c r="P1557" s="1321" t="s">
        <v>385</v>
      </c>
      <c r="Q1557" s="1324"/>
      <c r="R1557" s="943"/>
      <c r="S1557" s="944"/>
      <c r="T1557" s="1040" t="s">
        <v>385</v>
      </c>
      <c r="U1557" s="942"/>
      <c r="V1557" s="1040" t="s">
        <v>2722</v>
      </c>
      <c r="W1557" s="1021"/>
      <c r="X1557" s="644"/>
      <c r="Y1557" s="1078"/>
      <c r="Z1557" s="1151"/>
      <c r="AA1557" s="1151"/>
      <c r="AB1557" s="1151"/>
      <c r="AC1557" s="1105"/>
      <c r="AD1557" s="1040"/>
      <c r="AE1557" s="359"/>
    </row>
    <row r="1558" spans="1:31">
      <c r="A1558" s="944">
        <f>IF(C1558="","",VLOOKUP(C1558,지역코드!$A$2:$C$163,2,0))</f>
        <v>86</v>
      </c>
      <c r="B1558" s="944" t="str">
        <f>IF(C1558="","",VLOOKUP(C1558,지역코드!$A$2:$C$163,3,0))</f>
        <v>경북</v>
      </c>
      <c r="C1558" s="943" t="s">
        <v>2711</v>
      </c>
      <c r="D1558" s="1040" t="s">
        <v>385</v>
      </c>
      <c r="E1558" s="950"/>
      <c r="F1558" s="951"/>
      <c r="G1558" s="941" t="s">
        <v>385</v>
      </c>
      <c r="H1558" s="561"/>
      <c r="I1558" s="1321" t="s">
        <v>2717</v>
      </c>
      <c r="J1558" s="1322"/>
      <c r="K1558" s="1323"/>
      <c r="L1558" s="941" t="s">
        <v>1498</v>
      </c>
      <c r="M1558" s="943" t="s">
        <v>1714</v>
      </c>
      <c r="N1558" s="950"/>
      <c r="O1558" s="943"/>
      <c r="P1558" s="1321"/>
      <c r="Q1558" s="1324"/>
      <c r="R1558" s="943"/>
      <c r="S1558" s="944"/>
      <c r="T1558" s="1040" t="s">
        <v>2723</v>
      </c>
      <c r="U1558" s="942"/>
      <c r="V1558" s="1049" t="s">
        <v>386</v>
      </c>
      <c r="W1558" s="1021"/>
      <c r="X1558" s="644"/>
      <c r="Y1558" s="1078"/>
      <c r="Z1558" s="1151"/>
      <c r="AA1558" s="1151"/>
      <c r="AB1558" s="1151"/>
      <c r="AC1558" s="1105"/>
      <c r="AD1558" s="1040"/>
      <c r="AE1558" s="359"/>
    </row>
    <row r="1559" spans="1:31">
      <c r="A1559" s="944">
        <f>IF(C1559="","",VLOOKUP(C1559,지역코드!$A$2:$C$163,2,0))</f>
        <v>86</v>
      </c>
      <c r="B1559" s="944" t="str">
        <f>IF(C1559="","",VLOOKUP(C1559,지역코드!$A$2:$C$163,3,0))</f>
        <v>경북</v>
      </c>
      <c r="C1559" s="943" t="s">
        <v>2711</v>
      </c>
      <c r="D1559" s="1040" t="s">
        <v>385</v>
      </c>
      <c r="E1559" s="950"/>
      <c r="F1559" s="951"/>
      <c r="G1559" s="941" t="s">
        <v>385</v>
      </c>
      <c r="H1559" s="561"/>
      <c r="I1559" s="1321" t="s">
        <v>2724</v>
      </c>
      <c r="J1559" s="1322"/>
      <c r="K1559" s="1323"/>
      <c r="L1559" s="941" t="s">
        <v>1313</v>
      </c>
      <c r="M1559" s="943" t="s">
        <v>318</v>
      </c>
      <c r="N1559" s="950"/>
      <c r="O1559" s="943"/>
      <c r="P1559" s="1321"/>
      <c r="Q1559" s="1324"/>
      <c r="R1559" s="943"/>
      <c r="S1559" s="944"/>
      <c r="T1559" s="1040" t="s">
        <v>2725</v>
      </c>
      <c r="U1559" s="942"/>
      <c r="V1559" s="1040" t="s">
        <v>2726</v>
      </c>
      <c r="W1559" s="1040"/>
      <c r="X1559" s="1053"/>
      <c r="Y1559" s="950"/>
      <c r="Z1559" s="944"/>
      <c r="AA1559" s="944"/>
      <c r="AB1559" s="944"/>
      <c r="AC1559" s="943"/>
      <c r="AD1559" s="1040"/>
      <c r="AE1559" s="359"/>
    </row>
    <row r="1560" spans="1:31">
      <c r="A1560" s="944">
        <f>IF(C1560="","",VLOOKUP(C1560,지역코드!$A$2:$C$163,2,0))</f>
        <v>86</v>
      </c>
      <c r="B1560" s="944" t="str">
        <f>IF(C1560="","",VLOOKUP(C1560,지역코드!$A$2:$C$163,3,0))</f>
        <v>경북</v>
      </c>
      <c r="C1560" s="943" t="s">
        <v>2711</v>
      </c>
      <c r="D1560" s="1040" t="s">
        <v>385</v>
      </c>
      <c r="E1560" s="950"/>
      <c r="F1560" s="951"/>
      <c r="G1560" s="941" t="s">
        <v>385</v>
      </c>
      <c r="H1560" s="561"/>
      <c r="I1560" s="1321" t="s">
        <v>385</v>
      </c>
      <c r="J1560" s="1322"/>
      <c r="K1560" s="1323"/>
      <c r="L1560" s="941" t="s">
        <v>1490</v>
      </c>
      <c r="M1560" s="943"/>
      <c r="N1560" s="950"/>
      <c r="O1560" s="943"/>
      <c r="P1560" s="1321" t="s">
        <v>385</v>
      </c>
      <c r="Q1560" s="1324"/>
      <c r="R1560" s="943"/>
      <c r="S1560" s="944"/>
      <c r="T1560" s="1040" t="s">
        <v>385</v>
      </c>
      <c r="U1560" s="942"/>
      <c r="V1560" s="1040" t="s">
        <v>2727</v>
      </c>
      <c r="W1560" s="1021"/>
      <c r="X1560" s="644"/>
      <c r="Y1560" s="1078"/>
      <c r="Z1560" s="1151"/>
      <c r="AA1560" s="1151"/>
      <c r="AB1560" s="1151"/>
      <c r="AC1560" s="1105"/>
      <c r="AD1560" s="1040"/>
      <c r="AE1560" s="359"/>
    </row>
    <row r="1561" spans="1:31">
      <c r="A1561" s="944">
        <f>IF(C1561="","",VLOOKUP(C1561,지역코드!$A$2:$C$163,2,0))</f>
        <v>86</v>
      </c>
      <c r="B1561" s="944" t="str">
        <f>IF(C1561="","",VLOOKUP(C1561,지역코드!$A$2:$C$163,3,0))</f>
        <v>경북</v>
      </c>
      <c r="C1561" s="943" t="s">
        <v>2711</v>
      </c>
      <c r="D1561" s="1040" t="s">
        <v>385</v>
      </c>
      <c r="E1561" s="950"/>
      <c r="F1561" s="951"/>
      <c r="G1561" s="941" t="s">
        <v>385</v>
      </c>
      <c r="H1561" s="561"/>
      <c r="I1561" s="1321" t="s">
        <v>385</v>
      </c>
      <c r="J1561" s="1322"/>
      <c r="K1561" s="1323"/>
      <c r="L1561" s="941" t="s">
        <v>1490</v>
      </c>
      <c r="M1561" s="943"/>
      <c r="N1561" s="950"/>
      <c r="O1561" s="943"/>
      <c r="P1561" s="1321" t="s">
        <v>385</v>
      </c>
      <c r="Q1561" s="1324"/>
      <c r="R1561" s="943"/>
      <c r="S1561" s="944"/>
      <c r="T1561" s="1040" t="s">
        <v>385</v>
      </c>
      <c r="U1561" s="942"/>
      <c r="V1561" s="1040" t="s">
        <v>2728</v>
      </c>
      <c r="W1561" s="1021"/>
      <c r="X1561" s="644"/>
      <c r="Y1561" s="1078"/>
      <c r="Z1561" s="1151"/>
      <c r="AA1561" s="1151"/>
      <c r="AB1561" s="1151"/>
      <c r="AC1561" s="1105"/>
      <c r="AD1561" s="1040"/>
      <c r="AE1561" s="359"/>
    </row>
    <row r="1562" spans="1:31">
      <c r="A1562" s="944">
        <f>IF(C1562="","",VLOOKUP(C1562,지역코드!$A$2:$C$163,2,0))</f>
        <v>86</v>
      </c>
      <c r="B1562" s="944" t="str">
        <f>IF(C1562="","",VLOOKUP(C1562,지역코드!$A$2:$C$163,3,0))</f>
        <v>경북</v>
      </c>
      <c r="C1562" s="943" t="s">
        <v>2711</v>
      </c>
      <c r="D1562" s="1040" t="s">
        <v>385</v>
      </c>
      <c r="E1562" s="950"/>
      <c r="F1562" s="951"/>
      <c r="G1562" s="941" t="s">
        <v>385</v>
      </c>
      <c r="H1562" s="561"/>
      <c r="I1562" s="1321" t="s">
        <v>385</v>
      </c>
      <c r="J1562" s="1322"/>
      <c r="K1562" s="1323"/>
      <c r="L1562" s="941" t="s">
        <v>1476</v>
      </c>
      <c r="M1562" s="943" t="s">
        <v>1477</v>
      </c>
      <c r="N1562" s="950"/>
      <c r="O1562" s="943"/>
      <c r="P1562" s="1321" t="s">
        <v>385</v>
      </c>
      <c r="Q1562" s="1324"/>
      <c r="R1562" s="943"/>
      <c r="S1562" s="944"/>
      <c r="T1562" s="1040" t="s">
        <v>385</v>
      </c>
      <c r="U1562" s="942"/>
      <c r="V1562" s="1040" t="s">
        <v>2729</v>
      </c>
      <c r="W1562" s="1021"/>
      <c r="X1562" s="644"/>
      <c r="Y1562" s="1078"/>
      <c r="Z1562" s="1151"/>
      <c r="AA1562" s="1151"/>
      <c r="AB1562" s="1151"/>
      <c r="AC1562" s="1105"/>
      <c r="AD1562" s="1040"/>
      <c r="AE1562" s="359"/>
    </row>
    <row r="1563" spans="1:31">
      <c r="A1563" s="944">
        <f>IF(C1563="","",VLOOKUP(C1563,지역코드!$A$2:$C$163,2,0))</f>
        <v>86</v>
      </c>
      <c r="B1563" s="944" t="str">
        <f>IF(C1563="","",VLOOKUP(C1563,지역코드!$A$2:$C$163,3,0))</f>
        <v>경북</v>
      </c>
      <c r="C1563" s="943" t="s">
        <v>2711</v>
      </c>
      <c r="D1563" s="1040" t="s">
        <v>385</v>
      </c>
      <c r="E1563" s="950"/>
      <c r="F1563" s="951"/>
      <c r="G1563" s="941" t="s">
        <v>385</v>
      </c>
      <c r="H1563" s="561"/>
      <c r="I1563" s="1321" t="s">
        <v>2730</v>
      </c>
      <c r="J1563" s="1322"/>
      <c r="K1563" s="1323"/>
      <c r="L1563" s="941" t="s">
        <v>1313</v>
      </c>
      <c r="M1563" s="943" t="s">
        <v>318</v>
      </c>
      <c r="N1563" s="950"/>
      <c r="O1563" s="943"/>
      <c r="P1563" s="1321"/>
      <c r="Q1563" s="1324"/>
      <c r="R1563" s="943"/>
      <c r="S1563" s="944"/>
      <c r="T1563" s="1040"/>
      <c r="U1563" s="942"/>
      <c r="V1563" s="1040" t="s">
        <v>2731</v>
      </c>
      <c r="W1563" s="1021"/>
      <c r="X1563" s="644"/>
      <c r="Y1563" s="1078"/>
      <c r="Z1563" s="1151"/>
      <c r="AA1563" s="1151"/>
      <c r="AB1563" s="1151"/>
      <c r="AC1563" s="1105"/>
      <c r="AD1563" s="1040"/>
      <c r="AE1563" s="359"/>
    </row>
    <row r="1564" spans="1:31">
      <c r="A1564" s="944">
        <f>IF(C1564="","",VLOOKUP(C1564,지역코드!$A$2:$C$163,2,0))</f>
        <v>86</v>
      </c>
      <c r="B1564" s="944" t="str">
        <f>IF(C1564="","",VLOOKUP(C1564,지역코드!$A$2:$C$163,3,0))</f>
        <v>경북</v>
      </c>
      <c r="C1564" s="943" t="s">
        <v>2711</v>
      </c>
      <c r="D1564" s="1040" t="s">
        <v>385</v>
      </c>
      <c r="E1564" s="950"/>
      <c r="F1564" s="951"/>
      <c r="G1564" s="941" t="s">
        <v>385</v>
      </c>
      <c r="H1564" s="561"/>
      <c r="I1564" s="1321" t="s">
        <v>385</v>
      </c>
      <c r="J1564" s="1322"/>
      <c r="K1564" s="1323"/>
      <c r="L1564" s="941" t="s">
        <v>1490</v>
      </c>
      <c r="M1564" s="943"/>
      <c r="N1564" s="950"/>
      <c r="O1564" s="943"/>
      <c r="P1564" s="1321" t="s">
        <v>385</v>
      </c>
      <c r="Q1564" s="1324"/>
      <c r="R1564" s="943"/>
      <c r="S1564" s="944"/>
      <c r="T1564" s="1040" t="s">
        <v>385</v>
      </c>
      <c r="U1564" s="942"/>
      <c r="V1564" s="1040" t="s">
        <v>2732</v>
      </c>
      <c r="W1564" s="1021"/>
      <c r="X1564" s="644"/>
      <c r="Y1564" s="1078"/>
      <c r="Z1564" s="1151"/>
      <c r="AA1564" s="1151"/>
      <c r="AB1564" s="1151"/>
      <c r="AC1564" s="1105"/>
      <c r="AD1564" s="1040"/>
      <c r="AE1564" s="359"/>
    </row>
    <row r="1565" spans="1:31">
      <c r="A1565" s="944">
        <f>IF(C1565="","",VLOOKUP(C1565,지역코드!$A$2:$C$163,2,0))</f>
        <v>86</v>
      </c>
      <c r="B1565" s="944" t="str">
        <f>IF(C1565="","",VLOOKUP(C1565,지역코드!$A$2:$C$163,3,0))</f>
        <v>경북</v>
      </c>
      <c r="C1565" s="943" t="s">
        <v>2711</v>
      </c>
      <c r="D1565" s="1040" t="s">
        <v>385</v>
      </c>
      <c r="E1565" s="950"/>
      <c r="F1565" s="951"/>
      <c r="G1565" s="941" t="s">
        <v>385</v>
      </c>
      <c r="H1565" s="561"/>
      <c r="I1565" s="1321" t="s">
        <v>1933</v>
      </c>
      <c r="J1565" s="1322"/>
      <c r="K1565" s="1323"/>
      <c r="L1565" s="941" t="s">
        <v>1476</v>
      </c>
      <c r="M1565" s="943" t="s">
        <v>1477</v>
      </c>
      <c r="N1565" s="950"/>
      <c r="O1565" s="943"/>
      <c r="P1565" s="1321" t="s">
        <v>385</v>
      </c>
      <c r="Q1565" s="1324"/>
      <c r="R1565" s="943"/>
      <c r="S1565" s="944"/>
      <c r="T1565" s="1040" t="s">
        <v>385</v>
      </c>
      <c r="U1565" s="942"/>
      <c r="V1565" s="1040" t="s">
        <v>2733</v>
      </c>
      <c r="W1565" s="1021"/>
      <c r="X1565" s="644"/>
      <c r="Y1565" s="1078"/>
      <c r="Z1565" s="1151"/>
      <c r="AA1565" s="1151"/>
      <c r="AB1565" s="1151"/>
      <c r="AC1565" s="1105"/>
      <c r="AD1565" s="1040"/>
      <c r="AE1565" s="359"/>
    </row>
    <row r="1566" spans="1:31">
      <c r="A1566" s="944">
        <f>IF(C1566="","",VLOOKUP(C1566,지역코드!$A$2:$C$163,2,0))</f>
        <v>86</v>
      </c>
      <c r="B1566" s="944" t="str">
        <f>IF(C1566="","",VLOOKUP(C1566,지역코드!$A$2:$C$163,3,0))</f>
        <v>경북</v>
      </c>
      <c r="C1566" s="943" t="s">
        <v>2711</v>
      </c>
      <c r="D1566" s="1040" t="s">
        <v>385</v>
      </c>
      <c r="E1566" s="950"/>
      <c r="F1566" s="951"/>
      <c r="G1566" s="941" t="s">
        <v>385</v>
      </c>
      <c r="H1566" s="561"/>
      <c r="I1566" s="1321" t="s">
        <v>2730</v>
      </c>
      <c r="J1566" s="1322"/>
      <c r="K1566" s="1323"/>
      <c r="L1566" s="941" t="s">
        <v>1313</v>
      </c>
      <c r="M1566" s="943" t="s">
        <v>318</v>
      </c>
      <c r="N1566" s="950"/>
      <c r="O1566" s="943"/>
      <c r="P1566" s="1321"/>
      <c r="Q1566" s="1324"/>
      <c r="R1566" s="943"/>
      <c r="S1566" s="944"/>
      <c r="T1566" s="1040"/>
      <c r="U1566" s="942"/>
      <c r="V1566" s="1040" t="s">
        <v>2734</v>
      </c>
      <c r="W1566" s="1021"/>
      <c r="X1566" s="644"/>
      <c r="Y1566" s="1078"/>
      <c r="Z1566" s="1151"/>
      <c r="AA1566" s="1151"/>
      <c r="AB1566" s="1151"/>
      <c r="AC1566" s="1105"/>
      <c r="AD1566" s="1040"/>
      <c r="AE1566" s="359"/>
    </row>
    <row r="1567" spans="1:31">
      <c r="A1567" s="944">
        <f>IF(C1567="","",VLOOKUP(C1567,지역코드!$A$2:$C$163,2,0))</f>
        <v>86</v>
      </c>
      <c r="B1567" s="944" t="str">
        <f>IF(C1567="","",VLOOKUP(C1567,지역코드!$A$2:$C$163,3,0))</f>
        <v>경북</v>
      </c>
      <c r="C1567" s="943" t="s">
        <v>2711</v>
      </c>
      <c r="D1567" s="1040" t="s">
        <v>385</v>
      </c>
      <c r="E1567" s="950"/>
      <c r="F1567" s="951"/>
      <c r="G1567" s="941" t="s">
        <v>385</v>
      </c>
      <c r="H1567" s="561"/>
      <c r="I1567" s="1321" t="s">
        <v>385</v>
      </c>
      <c r="J1567" s="1322"/>
      <c r="K1567" s="1323"/>
      <c r="L1567" s="941" t="s">
        <v>1490</v>
      </c>
      <c r="M1567" s="943"/>
      <c r="N1567" s="950"/>
      <c r="O1567" s="943"/>
      <c r="P1567" s="1321"/>
      <c r="Q1567" s="1324"/>
      <c r="R1567" s="943"/>
      <c r="S1567" s="944"/>
      <c r="T1567" s="1040"/>
      <c r="U1567" s="942"/>
      <c r="V1567" s="1040" t="s">
        <v>2735</v>
      </c>
      <c r="W1567" s="1021"/>
      <c r="X1567" s="644"/>
      <c r="Y1567" s="1078"/>
      <c r="Z1567" s="1151"/>
      <c r="AA1567" s="1151"/>
      <c r="AB1567" s="1151"/>
      <c r="AC1567" s="1105"/>
      <c r="AD1567" s="1040"/>
      <c r="AE1567" s="359"/>
    </row>
    <row r="1568" spans="1:31">
      <c r="A1568" s="944">
        <f>IF(C1568="","",VLOOKUP(C1568,지역코드!$A$2:$C$163,2,0))</f>
        <v>86</v>
      </c>
      <c r="B1568" s="944" t="str">
        <f>IF(C1568="","",VLOOKUP(C1568,지역코드!$A$2:$C$163,3,0))</f>
        <v>경북</v>
      </c>
      <c r="C1568" s="943" t="s">
        <v>2711</v>
      </c>
      <c r="D1568" s="1040" t="s">
        <v>385</v>
      </c>
      <c r="E1568" s="950"/>
      <c r="F1568" s="951"/>
      <c r="G1568" s="941" t="s">
        <v>385</v>
      </c>
      <c r="H1568" s="561"/>
      <c r="I1568" s="1321" t="s">
        <v>1934</v>
      </c>
      <c r="J1568" s="1322"/>
      <c r="K1568" s="1323"/>
      <c r="L1568" s="941" t="s">
        <v>1476</v>
      </c>
      <c r="M1568" s="943" t="s">
        <v>1477</v>
      </c>
      <c r="N1568" s="950"/>
      <c r="O1568" s="943"/>
      <c r="P1568" s="1321" t="s">
        <v>385</v>
      </c>
      <c r="Q1568" s="1324"/>
      <c r="R1568" s="943"/>
      <c r="S1568" s="944"/>
      <c r="T1568" s="1040" t="s">
        <v>385</v>
      </c>
      <c r="U1568" s="942"/>
      <c r="V1568" s="1040" t="s">
        <v>2736</v>
      </c>
      <c r="W1568" s="1021"/>
      <c r="X1568" s="644"/>
      <c r="Y1568" s="1078"/>
      <c r="Z1568" s="1151"/>
      <c r="AA1568" s="1151"/>
      <c r="AB1568" s="1151"/>
      <c r="AC1568" s="1105"/>
      <c r="AD1568" s="1040"/>
      <c r="AE1568" s="359"/>
    </row>
    <row r="1569" spans="1:32">
      <c r="A1569" s="944">
        <f>IF(C1569="","",VLOOKUP(C1569,지역코드!$A$2:$C$163,2,0))</f>
        <v>86</v>
      </c>
      <c r="B1569" s="944" t="str">
        <f>IF(C1569="","",VLOOKUP(C1569,지역코드!$A$2:$C$163,3,0))</f>
        <v>경북</v>
      </c>
      <c r="C1569" s="943" t="s">
        <v>2711</v>
      </c>
      <c r="D1569" s="1040" t="s">
        <v>385</v>
      </c>
      <c r="E1569" s="950"/>
      <c r="F1569" s="951"/>
      <c r="G1569" s="941" t="s">
        <v>385</v>
      </c>
      <c r="H1569" s="561"/>
      <c r="I1569" s="1321" t="s">
        <v>2737</v>
      </c>
      <c r="J1569" s="1322"/>
      <c r="K1569" s="1323"/>
      <c r="L1569" s="941" t="s">
        <v>1313</v>
      </c>
      <c r="M1569" s="943" t="s">
        <v>318</v>
      </c>
      <c r="N1569" s="950"/>
      <c r="O1569" s="943"/>
      <c r="P1569" s="1321"/>
      <c r="Q1569" s="1324"/>
      <c r="R1569" s="943"/>
      <c r="S1569" s="944"/>
      <c r="T1569" s="1040" t="s">
        <v>2738</v>
      </c>
      <c r="U1569" s="942"/>
      <c r="V1569" s="1040" t="s">
        <v>2739</v>
      </c>
      <c r="W1569" s="1021"/>
      <c r="X1569" s="644"/>
      <c r="Y1569" s="1078"/>
      <c r="Z1569" s="1151"/>
      <c r="AA1569" s="1151"/>
      <c r="AB1569" s="1151"/>
      <c r="AC1569" s="1105"/>
      <c r="AD1569" s="1040"/>
      <c r="AE1569" s="359"/>
    </row>
    <row r="1570" spans="1:32">
      <c r="A1570" s="944">
        <f>IF(C1570="","",VLOOKUP(C1570,지역코드!$A$2:$C$163,2,0))</f>
        <v>86</v>
      </c>
      <c r="B1570" s="944" t="str">
        <f>IF(C1570="","",VLOOKUP(C1570,지역코드!$A$2:$C$163,3,0))</f>
        <v>경북</v>
      </c>
      <c r="C1570" s="943" t="s">
        <v>2711</v>
      </c>
      <c r="D1570" s="1040" t="s">
        <v>385</v>
      </c>
      <c r="E1570" s="950"/>
      <c r="F1570" s="951"/>
      <c r="G1570" s="941" t="s">
        <v>385</v>
      </c>
      <c r="H1570" s="561"/>
      <c r="I1570" s="1321" t="s">
        <v>1934</v>
      </c>
      <c r="J1570" s="1322"/>
      <c r="K1570" s="1323"/>
      <c r="L1570" s="941" t="s">
        <v>1490</v>
      </c>
      <c r="M1570" s="943"/>
      <c r="N1570" s="950"/>
      <c r="O1570" s="943"/>
      <c r="P1570" s="1321"/>
      <c r="Q1570" s="1324"/>
      <c r="R1570" s="943"/>
      <c r="S1570" s="944"/>
      <c r="T1570" s="1040"/>
      <c r="U1570" s="942"/>
      <c r="V1570" s="1040" t="s">
        <v>2740</v>
      </c>
      <c r="W1570" s="1021"/>
      <c r="X1570" s="644"/>
      <c r="Y1570" s="1078"/>
      <c r="Z1570" s="1151"/>
      <c r="AA1570" s="1151"/>
      <c r="AB1570" s="1151"/>
      <c r="AC1570" s="1105"/>
      <c r="AD1570" s="1040"/>
      <c r="AE1570" s="359"/>
    </row>
    <row r="1571" spans="1:32">
      <c r="A1571" s="944">
        <f>IF(C1571="","",VLOOKUP(C1571,지역코드!$A$2:$C$163,2,0))</f>
        <v>86</v>
      </c>
      <c r="B1571" s="944" t="str">
        <f>IF(C1571="","",VLOOKUP(C1571,지역코드!$A$2:$C$163,3,0))</f>
        <v>경북</v>
      </c>
      <c r="C1571" s="943" t="s">
        <v>2711</v>
      </c>
      <c r="D1571" s="1040" t="s">
        <v>385</v>
      </c>
      <c r="E1571" s="950"/>
      <c r="F1571" s="951"/>
      <c r="G1571" s="941" t="s">
        <v>385</v>
      </c>
      <c r="H1571" s="561"/>
      <c r="I1571" s="1321" t="s">
        <v>1933</v>
      </c>
      <c r="J1571" s="1322"/>
      <c r="K1571" s="1323"/>
      <c r="L1571" s="941" t="s">
        <v>1490</v>
      </c>
      <c r="M1571" s="943"/>
      <c r="N1571" s="950"/>
      <c r="O1571" s="943"/>
      <c r="P1571" s="1321"/>
      <c r="Q1571" s="1324"/>
      <c r="R1571" s="943"/>
      <c r="S1571" s="944"/>
      <c r="T1571" s="1040"/>
      <c r="U1571" s="942"/>
      <c r="V1571" s="1040" t="s">
        <v>2741</v>
      </c>
      <c r="W1571" s="1021"/>
      <c r="X1571" s="644"/>
      <c r="Y1571" s="1078"/>
      <c r="Z1571" s="1151"/>
      <c r="AA1571" s="1151"/>
      <c r="AB1571" s="1151"/>
      <c r="AC1571" s="1105"/>
      <c r="AD1571" s="1040"/>
      <c r="AE1571" s="359"/>
    </row>
    <row r="1572" spans="1:32" ht="17.25" thickBot="1">
      <c r="A1572" s="1064">
        <f>IF(C1572="","",VLOOKUP(C1572,지역코드!$A$2:$C$163,2,0))</f>
        <v>86</v>
      </c>
      <c r="B1572" s="1064" t="str">
        <f>IF(C1572="","",VLOOKUP(C1572,지역코드!$A$2:$C$163,3,0))</f>
        <v>경북</v>
      </c>
      <c r="C1572" s="1061" t="s">
        <v>2711</v>
      </c>
      <c r="D1572" s="1092" t="s">
        <v>385</v>
      </c>
      <c r="E1572" s="449"/>
      <c r="F1572" s="450"/>
      <c r="G1572" s="1063" t="s">
        <v>385</v>
      </c>
      <c r="H1572" s="562"/>
      <c r="I1572" s="1333" t="s">
        <v>385</v>
      </c>
      <c r="J1572" s="1334"/>
      <c r="K1572" s="1335"/>
      <c r="L1572" s="1063" t="s">
        <v>1476</v>
      </c>
      <c r="M1572" s="1061" t="s">
        <v>1477</v>
      </c>
      <c r="N1572" s="449"/>
      <c r="O1572" s="1061"/>
      <c r="P1572" s="1333" t="s">
        <v>385</v>
      </c>
      <c r="Q1572" s="1336"/>
      <c r="R1572" s="1061"/>
      <c r="S1572" s="1064"/>
      <c r="T1572" s="1055" t="s">
        <v>385</v>
      </c>
      <c r="U1572" s="1056"/>
      <c r="V1572" s="1055" t="s">
        <v>2742</v>
      </c>
      <c r="W1572" s="1098"/>
      <c r="X1572" s="648"/>
      <c r="Y1572" s="455"/>
      <c r="Z1572" s="456"/>
      <c r="AA1572" s="456"/>
      <c r="AB1572" s="456"/>
      <c r="AC1572" s="1150"/>
      <c r="AD1572" s="1092"/>
      <c r="AE1572" s="360"/>
      <c r="AF1572" s="710"/>
    </row>
    <row r="1573" spans="1:32" ht="21" thickBot="1">
      <c r="A1573" s="1337" t="s">
        <v>2743</v>
      </c>
      <c r="B1573" s="1338"/>
      <c r="C1573" s="1338"/>
      <c r="D1573" s="1338"/>
      <c r="E1573" s="1338"/>
      <c r="F1573" s="1338"/>
      <c r="G1573" s="1338"/>
      <c r="H1573" s="1338"/>
      <c r="I1573" s="1338"/>
      <c r="J1573" s="1338"/>
      <c r="K1573" s="1338"/>
      <c r="L1573" s="1338"/>
      <c r="M1573" s="1338"/>
      <c r="N1573" s="1338"/>
      <c r="O1573" s="1338"/>
      <c r="P1573" s="1338"/>
      <c r="Q1573" s="1338"/>
      <c r="R1573" s="1338"/>
      <c r="S1573" s="1338"/>
      <c r="T1573" s="1338"/>
      <c r="U1573" s="1338"/>
      <c r="V1573" s="1338"/>
      <c r="W1573" s="1338"/>
      <c r="X1573" s="1338"/>
      <c r="Y1573" s="1338"/>
      <c r="Z1573" s="1338"/>
      <c r="AA1573" s="1338"/>
      <c r="AB1573" s="1338"/>
      <c r="AC1573" s="1338"/>
      <c r="AD1573" s="1338"/>
      <c r="AE1573" s="1339"/>
    </row>
    <row r="1574" spans="1:32">
      <c r="A1574" s="948">
        <f>IF(C1574="","",VLOOKUP(C1574,지역코드!$A$2:$C$163,2,0))</f>
        <v>88</v>
      </c>
      <c r="B1574" s="948" t="str">
        <f>IF(C1574="","",VLOOKUP(C1574,지역코드!$A$2:$C$163,3,0))</f>
        <v>경북</v>
      </c>
      <c r="C1574" s="165" t="s">
        <v>2744</v>
      </c>
      <c r="D1574" s="1044" t="s">
        <v>1906</v>
      </c>
      <c r="E1574" s="446"/>
      <c r="F1574" s="447" t="s">
        <v>1890</v>
      </c>
      <c r="G1574" s="947" t="s">
        <v>2745</v>
      </c>
      <c r="H1574" s="560"/>
      <c r="I1574" s="1352" t="s">
        <v>2746</v>
      </c>
      <c r="J1574" s="1353"/>
      <c r="K1574" s="1354"/>
      <c r="L1574" s="947" t="s">
        <v>2435</v>
      </c>
      <c r="M1574" s="165" t="s">
        <v>2457</v>
      </c>
      <c r="N1574" s="446"/>
      <c r="O1574" s="165"/>
      <c r="P1574" s="1352" t="s">
        <v>2747</v>
      </c>
      <c r="Q1574" s="1355"/>
      <c r="R1574" s="165">
        <v>36.35087</v>
      </c>
      <c r="S1574" s="948">
        <v>126.37479999999999</v>
      </c>
      <c r="T1574" s="1046" t="s">
        <v>2748</v>
      </c>
      <c r="U1574" s="1048"/>
      <c r="V1574" s="1046" t="s">
        <v>2749</v>
      </c>
      <c r="W1574" s="1101"/>
      <c r="X1574" s="656"/>
      <c r="Y1574" s="452"/>
      <c r="Z1574" s="453"/>
      <c r="AA1574" s="453"/>
      <c r="AB1574" s="453"/>
      <c r="AC1574" s="94"/>
      <c r="AD1574" s="1044"/>
      <c r="AE1574" s="358"/>
    </row>
    <row r="1575" spans="1:32">
      <c r="A1575" s="944">
        <f>IF(C1575="","",VLOOKUP(C1575,지역코드!$A$2:$C$163,2,0))</f>
        <v>88</v>
      </c>
      <c r="B1575" s="944" t="str">
        <f>IF(C1575="","",VLOOKUP(C1575,지역코드!$A$2:$C$163,3,0))</f>
        <v>경북</v>
      </c>
      <c r="C1575" s="943" t="s">
        <v>2744</v>
      </c>
      <c r="D1575" s="1040" t="s">
        <v>385</v>
      </c>
      <c r="E1575" s="950"/>
      <c r="F1575" s="951"/>
      <c r="G1575" s="941" t="s">
        <v>385</v>
      </c>
      <c r="H1575" s="561"/>
      <c r="I1575" s="1321" t="s">
        <v>573</v>
      </c>
      <c r="J1575" s="1322"/>
      <c r="K1575" s="1323"/>
      <c r="L1575" s="941" t="s">
        <v>2750</v>
      </c>
      <c r="M1575" s="943" t="s">
        <v>2751</v>
      </c>
      <c r="N1575" s="950"/>
      <c r="O1575" s="943"/>
      <c r="P1575" s="1321" t="s">
        <v>573</v>
      </c>
      <c r="Q1575" s="1324"/>
      <c r="R1575" s="943" t="s">
        <v>573</v>
      </c>
      <c r="S1575" s="944" t="s">
        <v>573</v>
      </c>
      <c r="T1575" s="1040" t="s">
        <v>573</v>
      </c>
      <c r="U1575" s="942"/>
      <c r="V1575" s="1040" t="s">
        <v>2752</v>
      </c>
      <c r="W1575" s="1034"/>
      <c r="X1575" s="643"/>
      <c r="Y1575" s="470"/>
      <c r="Z1575" s="76"/>
      <c r="AA1575" s="76"/>
      <c r="AB1575" s="76"/>
      <c r="AC1575" s="117"/>
      <c r="AD1575" s="1040"/>
      <c r="AE1575" s="359"/>
    </row>
    <row r="1576" spans="1:32">
      <c r="A1576" s="944">
        <f>IF(C1576="","",VLOOKUP(C1576,지역코드!$A$2:$C$163,2,0))</f>
        <v>88</v>
      </c>
      <c r="B1576" s="944" t="str">
        <f>IF(C1576="","",VLOOKUP(C1576,지역코드!$A$2:$C$163,3,0))</f>
        <v>경북</v>
      </c>
      <c r="C1576" s="943" t="s">
        <v>2744</v>
      </c>
      <c r="D1576" s="1040" t="s">
        <v>385</v>
      </c>
      <c r="E1576" s="950"/>
      <c r="F1576" s="951"/>
      <c r="G1576" s="941" t="s">
        <v>385</v>
      </c>
      <c r="H1576" s="561"/>
      <c r="I1576" s="1321" t="s">
        <v>573</v>
      </c>
      <c r="J1576" s="1322"/>
      <c r="K1576" s="1323"/>
      <c r="L1576" s="941" t="s">
        <v>2462</v>
      </c>
      <c r="M1576" s="943" t="s">
        <v>2753</v>
      </c>
      <c r="N1576" s="950"/>
      <c r="O1576" s="943"/>
      <c r="P1576" s="1321" t="s">
        <v>573</v>
      </c>
      <c r="Q1576" s="1324"/>
      <c r="R1576" s="943" t="s">
        <v>573</v>
      </c>
      <c r="S1576" s="944" t="s">
        <v>573</v>
      </c>
      <c r="T1576" s="1040" t="s">
        <v>573</v>
      </c>
      <c r="U1576" s="942"/>
      <c r="V1576" s="1040" t="s">
        <v>2754</v>
      </c>
      <c r="W1576" s="1021"/>
      <c r="X1576" s="644"/>
      <c r="Y1576" s="1078"/>
      <c r="Z1576" s="1151"/>
      <c r="AA1576" s="1151"/>
      <c r="AB1576" s="1151"/>
      <c r="AC1576" s="1105"/>
      <c r="AD1576" s="1040"/>
      <c r="AE1576" s="359"/>
    </row>
    <row r="1577" spans="1:32">
      <c r="A1577" s="944">
        <f>IF(C1577="","",VLOOKUP(C1577,지역코드!$A$2:$C$163,2,0))</f>
        <v>88</v>
      </c>
      <c r="B1577" s="944" t="str">
        <f>IF(C1577="","",VLOOKUP(C1577,지역코드!$A$2:$C$163,3,0))</f>
        <v>경북</v>
      </c>
      <c r="C1577" s="943" t="s">
        <v>2744</v>
      </c>
      <c r="D1577" s="1040" t="s">
        <v>385</v>
      </c>
      <c r="E1577" s="950"/>
      <c r="F1577" s="951"/>
      <c r="G1577" s="941" t="s">
        <v>385</v>
      </c>
      <c r="H1577" s="561"/>
      <c r="I1577" s="1321" t="s">
        <v>2755</v>
      </c>
      <c r="J1577" s="1322"/>
      <c r="K1577" s="1323"/>
      <c r="L1577" s="941" t="s">
        <v>2476</v>
      </c>
      <c r="M1577" s="943" t="s">
        <v>2477</v>
      </c>
      <c r="N1577" s="950"/>
      <c r="O1577" s="943"/>
      <c r="P1577" s="1321" t="s">
        <v>2755</v>
      </c>
      <c r="Q1577" s="1324"/>
      <c r="R1577" s="943">
        <v>36.353900000000003</v>
      </c>
      <c r="S1577" s="944">
        <v>129.3785</v>
      </c>
      <c r="T1577" s="1040" t="s">
        <v>2756</v>
      </c>
      <c r="U1577" s="942"/>
      <c r="V1577" s="1049" t="s">
        <v>2453</v>
      </c>
      <c r="W1577" s="1021"/>
      <c r="X1577" s="644"/>
      <c r="Y1577" s="1078"/>
      <c r="Z1577" s="1151"/>
      <c r="AA1577" s="1151"/>
      <c r="AB1577" s="1151"/>
      <c r="AC1577" s="1105"/>
      <c r="AD1577" s="1040"/>
      <c r="AE1577" s="359"/>
    </row>
    <row r="1578" spans="1:32">
      <c r="A1578" s="944">
        <f>IF(C1578="","",VLOOKUP(C1578,지역코드!$A$2:$C$163,2,0))</f>
        <v>88</v>
      </c>
      <c r="B1578" s="944" t="str">
        <f>IF(C1578="","",VLOOKUP(C1578,지역코드!$A$2:$C$163,3,0))</f>
        <v>경북</v>
      </c>
      <c r="C1578" s="943" t="s">
        <v>2744</v>
      </c>
      <c r="D1578" s="1040" t="s">
        <v>385</v>
      </c>
      <c r="E1578" s="950"/>
      <c r="F1578" s="951"/>
      <c r="G1578" s="941" t="s">
        <v>385</v>
      </c>
      <c r="H1578" s="561"/>
      <c r="I1578" s="1321" t="s">
        <v>2757</v>
      </c>
      <c r="J1578" s="1322"/>
      <c r="K1578" s="1323"/>
      <c r="L1578" s="941" t="s">
        <v>2476</v>
      </c>
      <c r="M1578" s="943" t="s">
        <v>2758</v>
      </c>
      <c r="N1578" s="950"/>
      <c r="O1578" s="943"/>
      <c r="P1578" s="1321" t="s">
        <v>2759</v>
      </c>
      <c r="Q1578" s="1324"/>
      <c r="R1578" s="943">
        <v>36.355699999999999</v>
      </c>
      <c r="S1578" s="944">
        <v>129.3792</v>
      </c>
      <c r="T1578" s="1040" t="s">
        <v>2760</v>
      </c>
      <c r="U1578" s="942"/>
      <c r="V1578" s="1049" t="s">
        <v>2453</v>
      </c>
      <c r="W1578" s="1021"/>
      <c r="X1578" s="644"/>
      <c r="Y1578" s="1078"/>
      <c r="Z1578" s="1151"/>
      <c r="AA1578" s="1151"/>
      <c r="AB1578" s="1151"/>
      <c r="AC1578" s="1105"/>
      <c r="AD1578" s="1040"/>
      <c r="AE1578" s="504" t="s">
        <v>2761</v>
      </c>
    </row>
    <row r="1579" spans="1:32">
      <c r="A1579" s="944">
        <f>IF(C1579="","",VLOOKUP(C1579,지역코드!$A$2:$C$163,2,0))</f>
        <v>88</v>
      </c>
      <c r="B1579" s="944" t="str">
        <f>IF(C1579="","",VLOOKUP(C1579,지역코드!$A$2:$C$163,3,0))</f>
        <v>경북</v>
      </c>
      <c r="C1579" s="943" t="s">
        <v>2744</v>
      </c>
      <c r="D1579" s="1040" t="s">
        <v>385</v>
      </c>
      <c r="E1579" s="950"/>
      <c r="F1579" s="951"/>
      <c r="G1579" s="941" t="s">
        <v>385</v>
      </c>
      <c r="H1579" s="561"/>
      <c r="I1579" s="1321" t="s">
        <v>2762</v>
      </c>
      <c r="J1579" s="1322"/>
      <c r="K1579" s="1323"/>
      <c r="L1579" s="941" t="s">
        <v>2476</v>
      </c>
      <c r="M1579" s="943" t="s">
        <v>2758</v>
      </c>
      <c r="N1579" s="950"/>
      <c r="O1579" s="943"/>
      <c r="P1579" s="1321" t="s">
        <v>2763</v>
      </c>
      <c r="Q1579" s="1324"/>
      <c r="R1579" s="943">
        <v>36.3566</v>
      </c>
      <c r="S1579" s="944">
        <v>129.38669999999999</v>
      </c>
      <c r="T1579" s="1040" t="s">
        <v>2764</v>
      </c>
      <c r="U1579" s="942"/>
      <c r="V1579" s="1049" t="s">
        <v>2453</v>
      </c>
      <c r="W1579" s="1021"/>
      <c r="X1579" s="644"/>
      <c r="Y1579" s="1078"/>
      <c r="Z1579" s="1151"/>
      <c r="AA1579" s="1151"/>
      <c r="AB1579" s="1151"/>
      <c r="AC1579" s="1105"/>
      <c r="AD1579" s="1040"/>
      <c r="AE1579" s="504" t="s">
        <v>2765</v>
      </c>
    </row>
    <row r="1580" spans="1:32" ht="17.25" thickBot="1">
      <c r="A1580" s="1064">
        <f>IF(C1580="","",VLOOKUP(C1580,지역코드!$A$2:$C$163,2,0))</f>
        <v>88</v>
      </c>
      <c r="B1580" s="1064" t="str">
        <f>IF(C1580="","",VLOOKUP(C1580,지역코드!$A$2:$C$163,3,0))</f>
        <v>경북</v>
      </c>
      <c r="C1580" s="1061" t="s">
        <v>2744</v>
      </c>
      <c r="D1580" s="1092" t="s">
        <v>385</v>
      </c>
      <c r="E1580" s="449"/>
      <c r="F1580" s="450"/>
      <c r="G1580" s="1063" t="s">
        <v>385</v>
      </c>
      <c r="H1580" s="562"/>
      <c r="I1580" s="1333" t="s">
        <v>2766</v>
      </c>
      <c r="J1580" s="1334"/>
      <c r="K1580" s="1335"/>
      <c r="L1580" s="1063" t="s">
        <v>2476</v>
      </c>
      <c r="M1580" s="1061" t="s">
        <v>2758</v>
      </c>
      <c r="N1580" s="449"/>
      <c r="O1580" s="1061"/>
      <c r="P1580" s="1333" t="s">
        <v>2767</v>
      </c>
      <c r="Q1580" s="1336"/>
      <c r="R1580" s="305">
        <v>36.351999999999997</v>
      </c>
      <c r="S1580" s="1064">
        <v>129.37450000000001</v>
      </c>
      <c r="T1580" s="1055" t="s">
        <v>2768</v>
      </c>
      <c r="U1580" s="1056"/>
      <c r="V1580" s="1089" t="s">
        <v>2453</v>
      </c>
      <c r="W1580" s="1098"/>
      <c r="X1580" s="648"/>
      <c r="Y1580" s="455"/>
      <c r="Z1580" s="456"/>
      <c r="AA1580" s="456"/>
      <c r="AB1580" s="456"/>
      <c r="AC1580" s="1150"/>
      <c r="AD1580" s="1092"/>
      <c r="AE1580" s="505" t="s">
        <v>2769</v>
      </c>
      <c r="AF1580" s="710"/>
    </row>
    <row r="1581" spans="1:32" ht="21" thickBot="1">
      <c r="A1581" s="1337" t="s">
        <v>5027</v>
      </c>
      <c r="B1581" s="1338"/>
      <c r="C1581" s="1338"/>
      <c r="D1581" s="1338"/>
      <c r="E1581" s="1338"/>
      <c r="F1581" s="1338"/>
      <c r="G1581" s="1338"/>
      <c r="H1581" s="1338"/>
      <c r="I1581" s="1338"/>
      <c r="J1581" s="1338"/>
      <c r="K1581" s="1338"/>
      <c r="L1581" s="1338"/>
      <c r="M1581" s="1338"/>
      <c r="N1581" s="1338"/>
      <c r="O1581" s="1338"/>
      <c r="P1581" s="1338"/>
      <c r="Q1581" s="1338"/>
      <c r="R1581" s="1338"/>
      <c r="S1581" s="1338"/>
      <c r="T1581" s="1338"/>
      <c r="U1581" s="1338"/>
      <c r="V1581" s="1338"/>
      <c r="W1581" s="1338"/>
      <c r="X1581" s="1338"/>
      <c r="Y1581" s="1338"/>
      <c r="Z1581" s="1338"/>
      <c r="AA1581" s="1338"/>
      <c r="AB1581" s="1338"/>
      <c r="AC1581" s="1338"/>
      <c r="AD1581" s="1338"/>
      <c r="AE1581" s="1339"/>
      <c r="AF1581" s="67"/>
    </row>
    <row r="1582" spans="1:32">
      <c r="A1582" s="948">
        <f>IF(C1582="","",VLOOKUP(C1582,지역코드!$A$2:$C$163,2,0))</f>
        <v>89</v>
      </c>
      <c r="B1582" s="948" t="str">
        <f>IF(C1582="","",VLOOKUP(C1582,지역코드!$A$2:$C$163,3,0))</f>
        <v>경북</v>
      </c>
      <c r="C1582" s="165" t="s">
        <v>4888</v>
      </c>
      <c r="D1582" s="1044" t="s">
        <v>4152</v>
      </c>
      <c r="E1582" s="446"/>
      <c r="F1582" s="447" t="s">
        <v>1465</v>
      </c>
      <c r="G1582" s="947" t="s">
        <v>5009</v>
      </c>
      <c r="H1582" s="560"/>
      <c r="I1582" s="1352" t="s">
        <v>2267</v>
      </c>
      <c r="J1582" s="1353"/>
      <c r="K1582" s="1354"/>
      <c r="L1582" s="947" t="s">
        <v>1317</v>
      </c>
      <c r="M1582" s="165" t="s">
        <v>5028</v>
      </c>
      <c r="N1582" s="446"/>
      <c r="O1582" s="165"/>
      <c r="P1582" s="1352" t="s">
        <v>5031</v>
      </c>
      <c r="Q1582" s="1355"/>
      <c r="R1582" s="1074" t="s">
        <v>386</v>
      </c>
      <c r="S1582" s="160" t="s">
        <v>386</v>
      </c>
      <c r="T1582" s="1080" t="s">
        <v>386</v>
      </c>
      <c r="U1582" s="621" t="s">
        <v>5024</v>
      </c>
      <c r="V1582" s="1048" t="s">
        <v>5020</v>
      </c>
      <c r="W1582" s="656" t="s">
        <v>5026</v>
      </c>
      <c r="X1582" s="656"/>
      <c r="Y1582" s="452"/>
      <c r="Z1582" s="453"/>
      <c r="AA1582" s="453"/>
      <c r="AB1582" s="453"/>
      <c r="AC1582" s="94"/>
      <c r="AD1582" s="1044"/>
      <c r="AE1582" s="358"/>
      <c r="AF1582" s="67"/>
    </row>
    <row r="1583" spans="1:32">
      <c r="A1583" s="944">
        <f>IF(C1583="","",VLOOKUP(C1583,지역코드!$A$2:$C$163,2,0))</f>
        <v>89</v>
      </c>
      <c r="B1583" s="944" t="str">
        <f>IF(C1583="","",VLOOKUP(C1583,지역코드!$A$2:$C$163,3,0))</f>
        <v>경북</v>
      </c>
      <c r="C1583" s="165" t="s">
        <v>4888</v>
      </c>
      <c r="D1583" s="1040" t="s">
        <v>385</v>
      </c>
      <c r="E1583" s="950"/>
      <c r="F1583" s="951" t="s">
        <v>385</v>
      </c>
      <c r="G1583" s="941" t="s">
        <v>385</v>
      </c>
      <c r="H1583" s="561"/>
      <c r="I1583" s="1321" t="s">
        <v>315</v>
      </c>
      <c r="J1583" s="1322"/>
      <c r="K1583" s="1323"/>
      <c r="L1583" s="941" t="s">
        <v>1317</v>
      </c>
      <c r="M1583" s="943" t="s">
        <v>5030</v>
      </c>
      <c r="N1583" s="950"/>
      <c r="O1583" s="943"/>
      <c r="P1583" s="1321" t="s">
        <v>5031</v>
      </c>
      <c r="Q1583" s="1324"/>
      <c r="R1583" s="946" t="s">
        <v>386</v>
      </c>
      <c r="S1583" s="148" t="s">
        <v>386</v>
      </c>
      <c r="T1583" s="1049" t="s">
        <v>386</v>
      </c>
      <c r="U1583" s="504" t="s">
        <v>5024</v>
      </c>
      <c r="V1583" s="942" t="s">
        <v>5021</v>
      </c>
      <c r="W1583" s="1034" t="s">
        <v>4145</v>
      </c>
      <c r="X1583" s="643"/>
      <c r="Y1583" s="470"/>
      <c r="Z1583" s="76"/>
      <c r="AA1583" s="76"/>
      <c r="AB1583" s="76"/>
      <c r="AC1583" s="117"/>
      <c r="AD1583" s="1040"/>
      <c r="AE1583" s="359"/>
      <c r="AF1583" s="67"/>
    </row>
    <row r="1584" spans="1:32">
      <c r="A1584" s="944">
        <f>IF(C1584="","",VLOOKUP(C1584,지역코드!$A$2:$C$163,2,0))</f>
        <v>89</v>
      </c>
      <c r="B1584" s="944" t="str">
        <f>IF(C1584="","",VLOOKUP(C1584,지역코드!$A$2:$C$163,3,0))</f>
        <v>경북</v>
      </c>
      <c r="C1584" s="165" t="s">
        <v>4888</v>
      </c>
      <c r="D1584" s="1040" t="s">
        <v>385</v>
      </c>
      <c r="E1584" s="950"/>
      <c r="F1584" s="951" t="s">
        <v>385</v>
      </c>
      <c r="G1584" s="941" t="s">
        <v>385</v>
      </c>
      <c r="H1584" s="561"/>
      <c r="I1584" s="1321" t="s">
        <v>1701</v>
      </c>
      <c r="J1584" s="1322"/>
      <c r="K1584" s="1323"/>
      <c r="L1584" s="941" t="s">
        <v>1317</v>
      </c>
      <c r="M1584" s="943" t="s">
        <v>5029</v>
      </c>
      <c r="N1584" s="950"/>
      <c r="O1584" s="943"/>
      <c r="P1584" s="1325" t="s">
        <v>5031</v>
      </c>
      <c r="Q1584" s="1326"/>
      <c r="R1584" s="946" t="s">
        <v>386</v>
      </c>
      <c r="S1584" s="148" t="s">
        <v>386</v>
      </c>
      <c r="T1584" s="1049" t="s">
        <v>386</v>
      </c>
      <c r="U1584" s="504" t="s">
        <v>5025</v>
      </c>
      <c r="V1584" s="942" t="s">
        <v>5023</v>
      </c>
      <c r="W1584" s="1021">
        <v>3306</v>
      </c>
      <c r="X1584" s="644"/>
      <c r="Y1584" s="1078"/>
      <c r="Z1584" s="1151"/>
      <c r="AA1584" s="1151"/>
      <c r="AB1584" s="1151"/>
      <c r="AC1584" s="1105"/>
      <c r="AD1584" s="1040"/>
      <c r="AE1584" s="359"/>
      <c r="AF1584" s="67"/>
    </row>
    <row r="1585" spans="1:32">
      <c r="A1585" s="944">
        <f>IF(C1585="","",VLOOKUP(C1585,지역코드!$A$2:$C$163,2,0))</f>
        <v>89</v>
      </c>
      <c r="B1585" s="944" t="str">
        <f>IF(C1585="","",VLOOKUP(C1585,지역코드!$A$2:$C$163,3,0))</f>
        <v>경북</v>
      </c>
      <c r="C1585" s="165" t="s">
        <v>4888</v>
      </c>
      <c r="D1585" s="1040" t="s">
        <v>385</v>
      </c>
      <c r="E1585" s="950"/>
      <c r="F1585" s="951" t="s">
        <v>385</v>
      </c>
      <c r="G1585" s="941" t="s">
        <v>385</v>
      </c>
      <c r="H1585" s="561"/>
      <c r="I1585" s="1321" t="s">
        <v>5010</v>
      </c>
      <c r="J1585" s="1322"/>
      <c r="K1585" s="1323"/>
      <c r="L1585" s="941" t="s">
        <v>1313</v>
      </c>
      <c r="M1585" s="943" t="s">
        <v>318</v>
      </c>
      <c r="N1585" s="950"/>
      <c r="O1585" s="943"/>
      <c r="P1585" s="1321" t="s">
        <v>7005</v>
      </c>
      <c r="Q1585" s="1324"/>
      <c r="R1585" s="943">
        <v>36.651406000000001</v>
      </c>
      <c r="S1585" s="944">
        <v>129.119</v>
      </c>
      <c r="T1585" s="1040" t="s">
        <v>5041</v>
      </c>
      <c r="U1585" s="504" t="s">
        <v>5020</v>
      </c>
      <c r="V1585" s="757" t="s">
        <v>5012</v>
      </c>
      <c r="W1585" s="1021">
        <v>80</v>
      </c>
      <c r="X1585" s="644"/>
      <c r="Y1585" s="1078"/>
      <c r="Z1585" s="1151"/>
      <c r="AA1585" s="1151"/>
      <c r="AB1585" s="1151"/>
      <c r="AC1585" s="1105"/>
      <c r="AD1585" s="1040"/>
      <c r="AE1585" s="359"/>
      <c r="AF1585" s="67"/>
    </row>
    <row r="1586" spans="1:32">
      <c r="A1586" s="944">
        <f>IF(C1586="","",VLOOKUP(C1586,지역코드!$A$2:$C$163,2,0))</f>
        <v>89</v>
      </c>
      <c r="B1586" s="944" t="str">
        <f>IF(C1586="","",VLOOKUP(C1586,지역코드!$A$2:$C$163,3,0))</f>
        <v>경북</v>
      </c>
      <c r="C1586" s="165" t="s">
        <v>4888</v>
      </c>
      <c r="D1586" s="1040" t="s">
        <v>385</v>
      </c>
      <c r="E1586" s="950"/>
      <c r="F1586" s="951" t="s">
        <v>385</v>
      </c>
      <c r="G1586" s="941" t="s">
        <v>385</v>
      </c>
      <c r="H1586" s="561" t="s">
        <v>5032</v>
      </c>
      <c r="I1586" s="1321" t="s">
        <v>385</v>
      </c>
      <c r="J1586" s="1322"/>
      <c r="K1586" s="1323"/>
      <c r="L1586" s="941" t="s">
        <v>762</v>
      </c>
      <c r="M1586" s="943" t="s">
        <v>2259</v>
      </c>
      <c r="N1586" s="950"/>
      <c r="O1586" s="943"/>
      <c r="P1586" s="1321" t="s">
        <v>385</v>
      </c>
      <c r="Q1586" s="1324"/>
      <c r="R1586" s="943" t="s">
        <v>385</v>
      </c>
      <c r="S1586" s="944" t="s">
        <v>385</v>
      </c>
      <c r="T1586" s="1040" t="s">
        <v>385</v>
      </c>
      <c r="U1586" s="504" t="s">
        <v>5012</v>
      </c>
      <c r="V1586" s="757" t="s">
        <v>5013</v>
      </c>
      <c r="W1586" s="1021">
        <v>4096</v>
      </c>
      <c r="X1586" s="644"/>
      <c r="Y1586" s="1078"/>
      <c r="Z1586" s="1151"/>
      <c r="AA1586" s="1151"/>
      <c r="AB1586" s="1151"/>
      <c r="AC1586" s="1105"/>
      <c r="AD1586" s="1040"/>
      <c r="AE1586" s="504"/>
      <c r="AF1586" s="67"/>
    </row>
    <row r="1587" spans="1:32">
      <c r="A1587" s="944">
        <f>IF(C1587="","",VLOOKUP(C1587,지역코드!$A$2:$C$163,2,0))</f>
        <v>89</v>
      </c>
      <c r="B1587" s="944" t="str">
        <f>IF(C1587="","",VLOOKUP(C1587,지역코드!$A$2:$C$163,3,0))</f>
        <v>경북</v>
      </c>
      <c r="C1587" s="165" t="s">
        <v>4888</v>
      </c>
      <c r="D1587" s="1040" t="s">
        <v>385</v>
      </c>
      <c r="E1587" s="950"/>
      <c r="F1587" s="951" t="s">
        <v>385</v>
      </c>
      <c r="G1587" s="941" t="s">
        <v>385</v>
      </c>
      <c r="H1587" s="561"/>
      <c r="I1587" s="1321" t="s">
        <v>5010</v>
      </c>
      <c r="J1587" s="1322"/>
      <c r="K1587" s="1323"/>
      <c r="L1587" s="941" t="s">
        <v>1313</v>
      </c>
      <c r="M1587" s="943" t="s">
        <v>318</v>
      </c>
      <c r="N1587" s="950"/>
      <c r="O1587" s="943"/>
      <c r="P1587" s="1321" t="s">
        <v>7005</v>
      </c>
      <c r="Q1587" s="1324"/>
      <c r="R1587" s="943">
        <v>36.651406000000001</v>
      </c>
      <c r="S1587" s="944">
        <v>129.119</v>
      </c>
      <c r="T1587" s="1040" t="s">
        <v>5022</v>
      </c>
      <c r="U1587" s="504" t="s">
        <v>5020</v>
      </c>
      <c r="V1587" s="942" t="s">
        <v>5014</v>
      </c>
      <c r="W1587" s="1021">
        <v>80</v>
      </c>
      <c r="X1587" s="644"/>
      <c r="Y1587" s="1078"/>
      <c r="Z1587" s="1151"/>
      <c r="AA1587" s="1151"/>
      <c r="AB1587" s="1151"/>
      <c r="AC1587" s="1105"/>
      <c r="AD1587" s="1040"/>
      <c r="AE1587" s="359"/>
      <c r="AF1587" s="67"/>
    </row>
    <row r="1588" spans="1:32">
      <c r="A1588" s="944">
        <f>IF(C1588="","",VLOOKUP(C1588,지역코드!$A$2:$C$163,2,0))</f>
        <v>89</v>
      </c>
      <c r="B1588" s="944" t="str">
        <f>IF(C1588="","",VLOOKUP(C1588,지역코드!$A$2:$C$163,3,0))</f>
        <v>경북</v>
      </c>
      <c r="C1588" s="165" t="s">
        <v>4888</v>
      </c>
      <c r="D1588" s="1040" t="s">
        <v>385</v>
      </c>
      <c r="E1588" s="950"/>
      <c r="F1588" s="951" t="s">
        <v>385</v>
      </c>
      <c r="G1588" s="941" t="s">
        <v>385</v>
      </c>
      <c r="H1588" s="561" t="s">
        <v>5036</v>
      </c>
      <c r="I1588" s="1321" t="s">
        <v>385</v>
      </c>
      <c r="J1588" s="1322"/>
      <c r="K1588" s="1323"/>
      <c r="L1588" s="941" t="s">
        <v>1483</v>
      </c>
      <c r="M1588" s="943" t="s">
        <v>4136</v>
      </c>
      <c r="N1588" s="950"/>
      <c r="O1588" s="943"/>
      <c r="P1588" s="1321" t="s">
        <v>385</v>
      </c>
      <c r="Q1588" s="1324"/>
      <c r="R1588" s="943" t="s">
        <v>385</v>
      </c>
      <c r="S1588" s="944" t="s">
        <v>385</v>
      </c>
      <c r="T1588" s="1040" t="s">
        <v>385</v>
      </c>
      <c r="U1588" s="504" t="s">
        <v>5014</v>
      </c>
      <c r="V1588" s="757" t="s">
        <v>5018</v>
      </c>
      <c r="W1588" s="1021">
        <v>8090</v>
      </c>
      <c r="X1588" s="644"/>
      <c r="Y1588" s="1078"/>
      <c r="Z1588" s="1151"/>
      <c r="AA1588" s="1151"/>
      <c r="AB1588" s="1151"/>
      <c r="AC1588" s="1105"/>
      <c r="AD1588" s="1040"/>
      <c r="AE1588" s="504"/>
      <c r="AF1588" s="67"/>
    </row>
    <row r="1589" spans="1:32">
      <c r="A1589" s="944">
        <f>IF(C1589="","",VLOOKUP(C1589,지역코드!$A$2:$C$163,2,0))</f>
        <v>89</v>
      </c>
      <c r="B1589" s="944" t="str">
        <f>IF(C1589="","",VLOOKUP(C1589,지역코드!$A$2:$C$163,3,0))</f>
        <v>경북</v>
      </c>
      <c r="C1589" s="165" t="s">
        <v>4888</v>
      </c>
      <c r="D1589" s="1040" t="s">
        <v>385</v>
      </c>
      <c r="E1589" s="950"/>
      <c r="F1589" s="951" t="s">
        <v>385</v>
      </c>
      <c r="G1589" s="941" t="s">
        <v>385</v>
      </c>
      <c r="H1589" s="561" t="s">
        <v>5034</v>
      </c>
      <c r="I1589" s="1321" t="s">
        <v>385</v>
      </c>
      <c r="J1589" s="1322"/>
      <c r="K1589" s="1323"/>
      <c r="L1589" s="941" t="s">
        <v>1476</v>
      </c>
      <c r="M1589" s="943" t="s">
        <v>1945</v>
      </c>
      <c r="N1589" s="950"/>
      <c r="O1589" s="943"/>
      <c r="P1589" s="1321" t="s">
        <v>385</v>
      </c>
      <c r="Q1589" s="1324"/>
      <c r="R1589" s="943" t="s">
        <v>385</v>
      </c>
      <c r="S1589" s="944" t="s">
        <v>385</v>
      </c>
      <c r="T1589" s="1040" t="s">
        <v>385</v>
      </c>
      <c r="U1589" s="504" t="s">
        <v>5014</v>
      </c>
      <c r="V1589" s="757" t="s">
        <v>5019</v>
      </c>
      <c r="W1589" s="1021">
        <v>4096</v>
      </c>
      <c r="X1589" s="644"/>
      <c r="Y1589" s="1078"/>
      <c r="Z1589" s="1151"/>
      <c r="AA1589" s="1151"/>
      <c r="AB1589" s="1151"/>
      <c r="AC1589" s="1105"/>
      <c r="AD1589" s="1040"/>
      <c r="AE1589" s="504"/>
      <c r="AF1589" s="67"/>
    </row>
    <row r="1590" spans="1:32">
      <c r="A1590" s="944">
        <f>IF(C1590="","",VLOOKUP(C1590,지역코드!$A$2:$C$163,2,0))</f>
        <v>89</v>
      </c>
      <c r="B1590" s="944" t="str">
        <f>IF(C1590="","",VLOOKUP(C1590,지역코드!$A$2:$C$163,3,0))</f>
        <v>경북</v>
      </c>
      <c r="C1590" s="165" t="s">
        <v>4888</v>
      </c>
      <c r="D1590" s="1040" t="s">
        <v>385</v>
      </c>
      <c r="E1590" s="950"/>
      <c r="F1590" s="951" t="s">
        <v>385</v>
      </c>
      <c r="G1590" s="941" t="s">
        <v>385</v>
      </c>
      <c r="H1590" s="561"/>
      <c r="I1590" s="1321" t="s">
        <v>5011</v>
      </c>
      <c r="J1590" s="1322"/>
      <c r="K1590" s="1323"/>
      <c r="L1590" s="941" t="s">
        <v>1313</v>
      </c>
      <c r="M1590" s="943" t="s">
        <v>318</v>
      </c>
      <c r="N1590" s="950"/>
      <c r="O1590" s="943"/>
      <c r="P1590" s="1321" t="s">
        <v>7004</v>
      </c>
      <c r="Q1590" s="1324"/>
      <c r="R1590" s="943">
        <v>36.656613999999998</v>
      </c>
      <c r="S1590" s="944">
        <v>129.12610000000001</v>
      </c>
      <c r="T1590" s="1040" t="s">
        <v>5040</v>
      </c>
      <c r="U1590" s="504" t="s">
        <v>5020</v>
      </c>
      <c r="V1590" s="942" t="s">
        <v>5015</v>
      </c>
      <c r="W1590" s="1021">
        <v>80</v>
      </c>
      <c r="X1590" s="644"/>
      <c r="Y1590" s="1078"/>
      <c r="Z1590" s="1151"/>
      <c r="AA1590" s="1151"/>
      <c r="AB1590" s="1151"/>
      <c r="AC1590" s="1105"/>
      <c r="AD1590" s="1040"/>
      <c r="AE1590" s="504"/>
      <c r="AF1590" s="67"/>
    </row>
    <row r="1591" spans="1:32">
      <c r="A1591" s="1064">
        <f>IF(C1591="","",VLOOKUP(C1591,지역코드!$A$2:$C$163,2,0))</f>
        <v>89</v>
      </c>
      <c r="B1591" s="1064" t="str">
        <f>IF(C1591="","",VLOOKUP(C1591,지역코드!$A$2:$C$163,3,0))</f>
        <v>경북</v>
      </c>
      <c r="C1591" s="165" t="s">
        <v>4888</v>
      </c>
      <c r="D1591" s="1092" t="s">
        <v>385</v>
      </c>
      <c r="E1591" s="449"/>
      <c r="F1591" s="450" t="s">
        <v>385</v>
      </c>
      <c r="G1591" s="1063" t="s">
        <v>385</v>
      </c>
      <c r="H1591" s="562" t="s">
        <v>5035</v>
      </c>
      <c r="I1591" s="1321" t="s">
        <v>385</v>
      </c>
      <c r="J1591" s="1322"/>
      <c r="K1591" s="1323"/>
      <c r="L1591" s="1063" t="s">
        <v>1483</v>
      </c>
      <c r="M1591" s="1061" t="s">
        <v>4136</v>
      </c>
      <c r="N1591" s="449"/>
      <c r="O1591" s="1061"/>
      <c r="P1591" s="1321" t="s">
        <v>385</v>
      </c>
      <c r="Q1591" s="1324"/>
      <c r="R1591" s="305" t="s">
        <v>385</v>
      </c>
      <c r="S1591" s="1064" t="s">
        <v>385</v>
      </c>
      <c r="T1591" s="1040" t="s">
        <v>385</v>
      </c>
      <c r="U1591" s="504" t="s">
        <v>5015</v>
      </c>
      <c r="V1591" s="1052" t="s">
        <v>5016</v>
      </c>
      <c r="W1591" s="1098">
        <v>8090</v>
      </c>
      <c r="X1591" s="648"/>
      <c r="Y1591" s="455"/>
      <c r="Z1591" s="456"/>
      <c r="AA1591" s="456"/>
      <c r="AB1591" s="456"/>
      <c r="AC1591" s="1150"/>
      <c r="AD1591" s="1092"/>
      <c r="AE1591" s="505"/>
      <c r="AF1591" s="67"/>
    </row>
    <row r="1592" spans="1:32" ht="17.25" thickBot="1">
      <c r="A1592" s="1064">
        <f>IF(C1592="","",VLOOKUP(C1592,지역코드!$A$2:$C$163,2,0))</f>
        <v>89</v>
      </c>
      <c r="B1592" s="1064" t="str">
        <f>IF(C1592="","",VLOOKUP(C1592,지역코드!$A$2:$C$163,3,0))</f>
        <v>경북</v>
      </c>
      <c r="C1592" s="8" t="s">
        <v>4888</v>
      </c>
      <c r="D1592" s="1092" t="s">
        <v>385</v>
      </c>
      <c r="E1592" s="449"/>
      <c r="F1592" s="450" t="s">
        <v>385</v>
      </c>
      <c r="G1592" s="1063" t="s">
        <v>385</v>
      </c>
      <c r="H1592" s="562" t="s">
        <v>5033</v>
      </c>
      <c r="I1592" s="1568" t="s">
        <v>385</v>
      </c>
      <c r="J1592" s="1395"/>
      <c r="K1592" s="1569"/>
      <c r="L1592" s="1063" t="s">
        <v>1476</v>
      </c>
      <c r="M1592" s="1061" t="s">
        <v>1945</v>
      </c>
      <c r="N1592" s="449"/>
      <c r="O1592" s="1061"/>
      <c r="P1592" s="1568" t="s">
        <v>385</v>
      </c>
      <c r="Q1592" s="1396"/>
      <c r="R1592" s="305" t="s">
        <v>385</v>
      </c>
      <c r="S1592" s="1064" t="s">
        <v>385</v>
      </c>
      <c r="T1592" s="1093" t="s">
        <v>385</v>
      </c>
      <c r="U1592" s="622" t="s">
        <v>5015</v>
      </c>
      <c r="V1592" s="823" t="s">
        <v>5017</v>
      </c>
      <c r="W1592" s="1098">
        <v>4096</v>
      </c>
      <c r="X1592" s="648"/>
      <c r="Y1592" s="455"/>
      <c r="Z1592" s="456"/>
      <c r="AA1592" s="456"/>
      <c r="AB1592" s="456"/>
      <c r="AC1592" s="1150"/>
      <c r="AD1592" s="1092"/>
      <c r="AE1592" s="505"/>
      <c r="AF1592" s="710"/>
    </row>
    <row r="1593" spans="1:32" ht="21" thickBot="1">
      <c r="A1593" s="1576" t="s">
        <v>2770</v>
      </c>
      <c r="B1593" s="1577"/>
      <c r="C1593" s="1577"/>
      <c r="D1593" s="1577"/>
      <c r="E1593" s="1577"/>
      <c r="F1593" s="1577"/>
      <c r="G1593" s="1577"/>
      <c r="H1593" s="1577"/>
      <c r="I1593" s="1577"/>
      <c r="J1593" s="1577"/>
      <c r="K1593" s="1577"/>
      <c r="L1593" s="1577"/>
      <c r="M1593" s="1577"/>
      <c r="N1593" s="1577"/>
      <c r="O1593" s="1577"/>
      <c r="P1593" s="1577"/>
      <c r="Q1593" s="1577"/>
      <c r="R1593" s="1577"/>
      <c r="S1593" s="1577"/>
      <c r="T1593" s="1577"/>
      <c r="U1593" s="1577"/>
      <c r="V1593" s="1577"/>
      <c r="W1593" s="1577"/>
      <c r="X1593" s="1577"/>
      <c r="Y1593" s="1577"/>
      <c r="Z1593" s="1577"/>
      <c r="AA1593" s="1577"/>
      <c r="AB1593" s="1577"/>
      <c r="AC1593" s="1577"/>
      <c r="AD1593" s="1577"/>
      <c r="AE1593" s="1578"/>
    </row>
    <row r="1594" spans="1:32">
      <c r="A1594" s="948">
        <f>IF(C1594="","",VLOOKUP(C1594,지역코드!$A$2:$C$163,2,0))</f>
        <v>91</v>
      </c>
      <c r="B1594" s="948" t="str">
        <f>IF(C1594="","",VLOOKUP(C1594,지역코드!$A$2:$C$163,3,0))</f>
        <v>경북</v>
      </c>
      <c r="C1594" s="165" t="s">
        <v>780</v>
      </c>
      <c r="D1594" s="1044" t="s">
        <v>2066</v>
      </c>
      <c r="E1594" s="446"/>
      <c r="F1594" s="447" t="s">
        <v>1890</v>
      </c>
      <c r="G1594" s="947" t="s">
        <v>2771</v>
      </c>
      <c r="H1594" s="560"/>
      <c r="I1594" s="1352" t="s">
        <v>2772</v>
      </c>
      <c r="J1594" s="1353"/>
      <c r="K1594" s="1354"/>
      <c r="L1594" s="947" t="s">
        <v>2435</v>
      </c>
      <c r="M1594" s="165" t="s">
        <v>2773</v>
      </c>
      <c r="N1594" s="446"/>
      <c r="O1594" s="165"/>
      <c r="P1594" s="1352" t="s">
        <v>2774</v>
      </c>
      <c r="Q1594" s="1355"/>
      <c r="R1594" s="165"/>
      <c r="S1594" s="948"/>
      <c r="T1594" s="1046" t="s">
        <v>2775</v>
      </c>
      <c r="U1594" s="1048"/>
      <c r="V1594" s="1046" t="s">
        <v>2776</v>
      </c>
      <c r="W1594" s="1101"/>
      <c r="X1594" s="656"/>
      <c r="Y1594" s="452"/>
      <c r="Z1594" s="453"/>
      <c r="AA1594" s="453"/>
      <c r="AB1594" s="453"/>
      <c r="AC1594" s="94"/>
      <c r="AD1594" s="1044"/>
      <c r="AE1594" s="358"/>
    </row>
    <row r="1595" spans="1:32">
      <c r="A1595" s="95">
        <f>IF(C1595="","",VLOOKUP(C1595,지역코드!$A$2:$C$163,2,0))</f>
        <v>91</v>
      </c>
      <c r="B1595" s="95" t="str">
        <f>IF(C1595="","",VLOOKUP(C1595,지역코드!$A$2:$C$163,3,0))</f>
        <v>경북</v>
      </c>
      <c r="C1595" s="1050" t="s">
        <v>780</v>
      </c>
      <c r="D1595" s="1083" t="s">
        <v>385</v>
      </c>
      <c r="E1595" s="500"/>
      <c r="F1595" s="103" t="s">
        <v>385</v>
      </c>
      <c r="G1595" s="1051" t="s">
        <v>385</v>
      </c>
      <c r="H1595" s="578"/>
      <c r="I1595" s="1317" t="s">
        <v>573</v>
      </c>
      <c r="J1595" s="1318"/>
      <c r="K1595" s="1319"/>
      <c r="L1595" s="1051" t="s">
        <v>2462</v>
      </c>
      <c r="M1595" s="1050" t="s">
        <v>2751</v>
      </c>
      <c r="N1595" s="500"/>
      <c r="O1595" s="1050"/>
      <c r="P1595" s="1317" t="s">
        <v>573</v>
      </c>
      <c r="Q1595" s="1320"/>
      <c r="R1595" s="1050">
        <v>36.045499999999997</v>
      </c>
      <c r="S1595" s="95">
        <v>128.78919999999999</v>
      </c>
      <c r="T1595" s="1021" t="s">
        <v>573</v>
      </c>
      <c r="U1595" s="1033" t="s">
        <v>1752</v>
      </c>
      <c r="V1595" s="1021" t="s">
        <v>2777</v>
      </c>
      <c r="W1595" s="1021"/>
      <c r="X1595" s="644"/>
      <c r="Y1595" s="1078"/>
      <c r="Z1595" s="1151"/>
      <c r="AA1595" s="1151"/>
      <c r="AB1595" s="1151"/>
      <c r="AC1595" s="1105"/>
      <c r="AD1595" s="1083"/>
      <c r="AE1595" s="359"/>
    </row>
    <row r="1596" spans="1:32">
      <c r="A1596" s="944">
        <f>IF(C1596="","",VLOOKUP(C1596,지역코드!$A$2:$C$163,2,0))</f>
        <v>91</v>
      </c>
      <c r="B1596" s="944" t="str">
        <f>IF(C1596="","",VLOOKUP(C1596,지역코드!$A$2:$C$163,3,0))</f>
        <v>경북</v>
      </c>
      <c r="C1596" s="943" t="s">
        <v>780</v>
      </c>
      <c r="D1596" s="1040" t="s">
        <v>2066</v>
      </c>
      <c r="E1596" s="950"/>
      <c r="F1596" s="951" t="s">
        <v>1890</v>
      </c>
      <c r="G1596" s="941" t="s">
        <v>2771</v>
      </c>
      <c r="H1596" s="561"/>
      <c r="I1596" s="1321" t="s">
        <v>2772</v>
      </c>
      <c r="J1596" s="1322"/>
      <c r="K1596" s="1323"/>
      <c r="L1596" s="941" t="s">
        <v>2476</v>
      </c>
      <c r="M1596" s="943" t="s">
        <v>2477</v>
      </c>
      <c r="N1596" s="950"/>
      <c r="O1596" s="943"/>
      <c r="P1596" s="1321" t="s">
        <v>6999</v>
      </c>
      <c r="Q1596" s="1324"/>
      <c r="R1596" s="943">
        <v>36.0486</v>
      </c>
      <c r="S1596" s="944">
        <v>128.78970000000001</v>
      </c>
      <c r="T1596" s="1040" t="s">
        <v>7000</v>
      </c>
      <c r="U1596" s="942"/>
      <c r="V1596" s="1049" t="s">
        <v>4166</v>
      </c>
      <c r="W1596" s="1021">
        <v>4096</v>
      </c>
      <c r="X1596" s="644"/>
      <c r="Y1596" s="1078"/>
      <c r="Z1596" s="1151"/>
      <c r="AA1596" s="1151"/>
      <c r="AB1596" s="1151"/>
      <c r="AC1596" s="1105"/>
      <c r="AD1596" s="1040"/>
      <c r="AE1596" s="359"/>
    </row>
    <row r="1597" spans="1:32">
      <c r="A1597" s="944">
        <f>IF(C1597="","",VLOOKUP(C1597,지역코드!$A$2:$C$163,2,0))</f>
        <v>91</v>
      </c>
      <c r="B1597" s="944" t="str">
        <f>IF(C1597="","",VLOOKUP(C1597,지역코드!$A$2:$C$163,3,0))</f>
        <v>경북</v>
      </c>
      <c r="C1597" s="943" t="s">
        <v>780</v>
      </c>
      <c r="D1597" s="1040" t="s">
        <v>385</v>
      </c>
      <c r="E1597" s="950"/>
      <c r="F1597" s="951" t="s">
        <v>385</v>
      </c>
      <c r="G1597" s="941" t="s">
        <v>385</v>
      </c>
      <c r="H1597" s="561"/>
      <c r="I1597" s="1321" t="s">
        <v>7001</v>
      </c>
      <c r="J1597" s="1322"/>
      <c r="K1597" s="1323"/>
      <c r="L1597" s="941" t="s">
        <v>1313</v>
      </c>
      <c r="M1597" s="943" t="s">
        <v>1630</v>
      </c>
      <c r="N1597" s="950"/>
      <c r="O1597" s="943"/>
      <c r="P1597" s="1321" t="s">
        <v>2778</v>
      </c>
      <c r="Q1597" s="1324"/>
      <c r="R1597" s="946" t="s">
        <v>386</v>
      </c>
      <c r="S1597" s="148" t="s">
        <v>386</v>
      </c>
      <c r="T1597" s="1040" t="s">
        <v>2779</v>
      </c>
      <c r="U1597" s="942"/>
      <c r="V1597" s="1040" t="s">
        <v>1725</v>
      </c>
      <c r="W1597" s="1021"/>
      <c r="X1597" s="644"/>
      <c r="Y1597" s="1078"/>
      <c r="Z1597" s="1151"/>
      <c r="AA1597" s="1151"/>
      <c r="AB1597" s="1151"/>
      <c r="AC1597" s="1105"/>
      <c r="AD1597" s="1040"/>
      <c r="AE1597" s="359"/>
    </row>
    <row r="1598" spans="1:32">
      <c r="A1598" s="944">
        <f>IF(C1598="","",VLOOKUP(C1598,지역코드!$A$2:$C$163,2,0))</f>
        <v>91</v>
      </c>
      <c r="B1598" s="944" t="str">
        <f>IF(C1598="","",VLOOKUP(C1598,지역코드!$A$2:$C$163,3,0))</f>
        <v>경북</v>
      </c>
      <c r="C1598" s="943" t="s">
        <v>780</v>
      </c>
      <c r="D1598" s="1040" t="s">
        <v>385</v>
      </c>
      <c r="E1598" s="950"/>
      <c r="F1598" s="951" t="s">
        <v>385</v>
      </c>
      <c r="G1598" s="941" t="s">
        <v>385</v>
      </c>
      <c r="H1598" s="561"/>
      <c r="I1598" s="1321" t="s">
        <v>385</v>
      </c>
      <c r="J1598" s="1322"/>
      <c r="K1598" s="1323"/>
      <c r="L1598" s="941" t="s">
        <v>1315</v>
      </c>
      <c r="M1598" s="943" t="s">
        <v>1346</v>
      </c>
      <c r="N1598" s="950"/>
      <c r="O1598" s="943"/>
      <c r="P1598" s="1321" t="s">
        <v>385</v>
      </c>
      <c r="Q1598" s="1324"/>
      <c r="R1598" s="943">
        <v>36.056100000000001</v>
      </c>
      <c r="S1598" s="944">
        <v>128.79320000000001</v>
      </c>
      <c r="T1598" s="1040" t="s">
        <v>385</v>
      </c>
      <c r="U1598" s="942" t="s">
        <v>1725</v>
      </c>
      <c r="V1598" s="1040" t="s">
        <v>2780</v>
      </c>
      <c r="W1598" s="1021"/>
      <c r="X1598" s="644"/>
      <c r="Y1598" s="1078"/>
      <c r="Z1598" s="1151"/>
      <c r="AA1598" s="1151"/>
      <c r="AB1598" s="1151"/>
      <c r="AC1598" s="1105"/>
      <c r="AD1598" s="1040"/>
      <c r="AE1598" s="359"/>
    </row>
    <row r="1599" spans="1:32">
      <c r="A1599" s="944">
        <f>IF(C1599="","",VLOOKUP(C1599,지역코드!$A$2:$C$163,2,0))</f>
        <v>91</v>
      </c>
      <c r="B1599" s="944" t="str">
        <f>IF(C1599="","",VLOOKUP(C1599,지역코드!$A$2:$C$163,3,0))</f>
        <v>경북</v>
      </c>
      <c r="C1599" s="943" t="s">
        <v>780</v>
      </c>
      <c r="D1599" s="1040" t="s">
        <v>385</v>
      </c>
      <c r="E1599" s="950"/>
      <c r="F1599" s="951" t="s">
        <v>385</v>
      </c>
      <c r="G1599" s="941" t="s">
        <v>385</v>
      </c>
      <c r="H1599" s="561"/>
      <c r="I1599" s="1321" t="s">
        <v>385</v>
      </c>
      <c r="J1599" s="1322"/>
      <c r="K1599" s="1323"/>
      <c r="L1599" s="941" t="s">
        <v>811</v>
      </c>
      <c r="M1599" s="943" t="s">
        <v>1782</v>
      </c>
      <c r="N1599" s="950"/>
      <c r="O1599" s="943"/>
      <c r="P1599" s="1321" t="s">
        <v>385</v>
      </c>
      <c r="Q1599" s="1324"/>
      <c r="R1599" s="943">
        <v>36.056100000000001</v>
      </c>
      <c r="S1599" s="944">
        <v>128.79329999999999</v>
      </c>
      <c r="T1599" s="1040" t="s">
        <v>385</v>
      </c>
      <c r="U1599" s="942" t="s">
        <v>1725</v>
      </c>
      <c r="V1599" s="1040" t="s">
        <v>2781</v>
      </c>
      <c r="W1599" s="1040"/>
      <c r="X1599" s="1053"/>
      <c r="Y1599" s="950"/>
      <c r="Z1599" s="944"/>
      <c r="AA1599" s="944"/>
      <c r="AB1599" s="944"/>
      <c r="AC1599" s="943"/>
      <c r="AD1599" s="1040"/>
      <c r="AE1599" s="359"/>
    </row>
    <row r="1600" spans="1:32">
      <c r="A1600" s="944">
        <f>IF(C1600="","",VLOOKUP(C1600,지역코드!$A$2:$C$163,2,0))</f>
        <v>91</v>
      </c>
      <c r="B1600" s="944" t="str">
        <f>IF(C1600="","",VLOOKUP(C1600,지역코드!$A$2:$C$163,3,0))</f>
        <v>경북</v>
      </c>
      <c r="C1600" s="943" t="s">
        <v>780</v>
      </c>
      <c r="D1600" s="1040" t="s">
        <v>385</v>
      </c>
      <c r="E1600" s="950"/>
      <c r="F1600" s="951" t="s">
        <v>385</v>
      </c>
      <c r="G1600" s="941" t="s">
        <v>385</v>
      </c>
      <c r="H1600" s="561"/>
      <c r="I1600" s="1321" t="s">
        <v>2782</v>
      </c>
      <c r="J1600" s="1322"/>
      <c r="K1600" s="1323"/>
      <c r="L1600" s="941" t="s">
        <v>1313</v>
      </c>
      <c r="M1600" s="943" t="s">
        <v>1630</v>
      </c>
      <c r="N1600" s="950"/>
      <c r="O1600" s="943"/>
      <c r="P1600" s="1321" t="s">
        <v>7002</v>
      </c>
      <c r="Q1600" s="1324"/>
      <c r="R1600" s="943">
        <v>36.0486</v>
      </c>
      <c r="S1600" s="944">
        <v>128.78980000000001</v>
      </c>
      <c r="T1600" s="1040" t="s">
        <v>2783</v>
      </c>
      <c r="U1600" s="942"/>
      <c r="V1600" s="1040" t="s">
        <v>1766</v>
      </c>
      <c r="W1600" s="1021"/>
      <c r="X1600" s="644"/>
      <c r="Y1600" s="1078"/>
      <c r="Z1600" s="1151"/>
      <c r="AA1600" s="1151"/>
      <c r="AB1600" s="1151"/>
      <c r="AC1600" s="1105"/>
      <c r="AD1600" s="1040"/>
      <c r="AE1600" s="359"/>
    </row>
    <row r="1601" spans="1:32">
      <c r="A1601" s="944">
        <f>IF(C1601="","",VLOOKUP(C1601,지역코드!$A$2:$C$163,2,0))</f>
        <v>91</v>
      </c>
      <c r="B1601" s="944" t="str">
        <f>IF(C1601="","",VLOOKUP(C1601,지역코드!$A$2:$C$163,3,0))</f>
        <v>경북</v>
      </c>
      <c r="C1601" s="943" t="s">
        <v>780</v>
      </c>
      <c r="D1601" s="1040" t="s">
        <v>385</v>
      </c>
      <c r="E1601" s="950"/>
      <c r="F1601" s="951" t="s">
        <v>385</v>
      </c>
      <c r="G1601" s="941" t="s">
        <v>385</v>
      </c>
      <c r="H1601" s="561"/>
      <c r="I1601" s="1321" t="s">
        <v>385</v>
      </c>
      <c r="J1601" s="1322"/>
      <c r="K1601" s="1323"/>
      <c r="L1601" s="941" t="s">
        <v>811</v>
      </c>
      <c r="M1601" s="943" t="s">
        <v>1782</v>
      </c>
      <c r="N1601" s="950"/>
      <c r="O1601" s="943"/>
      <c r="P1601" s="1321" t="s">
        <v>385</v>
      </c>
      <c r="Q1601" s="1324"/>
      <c r="R1601" s="943" t="s">
        <v>385</v>
      </c>
      <c r="S1601" s="944" t="s">
        <v>385</v>
      </c>
      <c r="T1601" s="1040" t="s">
        <v>385</v>
      </c>
      <c r="U1601" s="942" t="s">
        <v>1766</v>
      </c>
      <c r="V1601" s="1040" t="s">
        <v>2784</v>
      </c>
      <c r="W1601" s="1021"/>
      <c r="X1601" s="644"/>
      <c r="Y1601" s="1078"/>
      <c r="Z1601" s="1151"/>
      <c r="AA1601" s="1151"/>
      <c r="AB1601" s="1151"/>
      <c r="AC1601" s="1105"/>
      <c r="AD1601" s="1040"/>
      <c r="AE1601" s="359"/>
    </row>
    <row r="1602" spans="1:32">
      <c r="A1602" s="944">
        <f>IF(C1602="","",VLOOKUP(C1602,지역코드!$A$2:$C$163,2,0))</f>
        <v>91</v>
      </c>
      <c r="B1602" s="944" t="str">
        <f>IF(C1602="","",VLOOKUP(C1602,지역코드!$A$2:$C$163,3,0))</f>
        <v>경북</v>
      </c>
      <c r="C1602" s="943" t="s">
        <v>780</v>
      </c>
      <c r="D1602" s="1040" t="s">
        <v>385</v>
      </c>
      <c r="E1602" s="950"/>
      <c r="F1602" s="951" t="s">
        <v>385</v>
      </c>
      <c r="G1602" s="941" t="s">
        <v>385</v>
      </c>
      <c r="H1602" s="561"/>
      <c r="I1602" s="1321" t="s">
        <v>2782</v>
      </c>
      <c r="J1602" s="1322"/>
      <c r="K1602" s="1323"/>
      <c r="L1602" s="941" t="s">
        <v>1498</v>
      </c>
      <c r="M1602" s="943" t="s">
        <v>1714</v>
      </c>
      <c r="N1602" s="950"/>
      <c r="O1602" s="943"/>
      <c r="P1602" s="1321" t="s">
        <v>2785</v>
      </c>
      <c r="Q1602" s="1324"/>
      <c r="R1602" s="943"/>
      <c r="S1602" s="944"/>
      <c r="T1602" s="1040"/>
      <c r="U1602" s="942"/>
      <c r="V1602" s="1049" t="s">
        <v>4166</v>
      </c>
      <c r="W1602" s="1021">
        <v>4096</v>
      </c>
      <c r="X1602" s="644"/>
      <c r="Y1602" s="1078"/>
      <c r="Z1602" s="1151"/>
      <c r="AA1602" s="1151"/>
      <c r="AB1602" s="1151"/>
      <c r="AC1602" s="1105"/>
      <c r="AD1602" s="1040"/>
      <c r="AE1602" s="359"/>
    </row>
    <row r="1603" spans="1:32">
      <c r="A1603" s="944">
        <f>IF(C1603="","",VLOOKUP(C1603,지역코드!$A$2:$C$163,2,0))</f>
        <v>91</v>
      </c>
      <c r="B1603" s="944" t="str">
        <f>IF(C1603="","",VLOOKUP(C1603,지역코드!$A$2:$C$163,3,0))</f>
        <v>경북</v>
      </c>
      <c r="C1603" s="943" t="s">
        <v>780</v>
      </c>
      <c r="D1603" s="1040" t="s">
        <v>385</v>
      </c>
      <c r="E1603" s="950"/>
      <c r="F1603" s="951" t="s">
        <v>385</v>
      </c>
      <c r="G1603" s="941" t="s">
        <v>385</v>
      </c>
      <c r="H1603" s="561"/>
      <c r="I1603" s="1321" t="s">
        <v>2786</v>
      </c>
      <c r="J1603" s="1322"/>
      <c r="K1603" s="1323"/>
      <c r="L1603" s="941" t="s">
        <v>1313</v>
      </c>
      <c r="M1603" s="943" t="s">
        <v>1630</v>
      </c>
      <c r="N1603" s="950"/>
      <c r="O1603" s="943"/>
      <c r="P1603" s="1321" t="s">
        <v>7003</v>
      </c>
      <c r="Q1603" s="1324"/>
      <c r="R1603" s="943">
        <v>36.054600000000001</v>
      </c>
      <c r="S1603" s="944">
        <v>128.79159999999999</v>
      </c>
      <c r="T1603" s="1040" t="s">
        <v>2787</v>
      </c>
      <c r="U1603" s="942"/>
      <c r="V1603" s="1040" t="s">
        <v>1771</v>
      </c>
      <c r="W1603" s="1021"/>
      <c r="X1603" s="644"/>
      <c r="Y1603" s="1078"/>
      <c r="Z1603" s="1151"/>
      <c r="AA1603" s="1151"/>
      <c r="AB1603" s="1151"/>
      <c r="AC1603" s="1105"/>
      <c r="AD1603" s="1040"/>
      <c r="AE1603" s="359"/>
    </row>
    <row r="1604" spans="1:32">
      <c r="A1604" s="944">
        <f>IF(C1604="","",VLOOKUP(C1604,지역코드!$A$2:$C$163,2,0))</f>
        <v>91</v>
      </c>
      <c r="B1604" s="944" t="str">
        <f>IF(C1604="","",VLOOKUP(C1604,지역코드!$A$2:$C$163,3,0))</f>
        <v>경북</v>
      </c>
      <c r="C1604" s="943" t="s">
        <v>780</v>
      </c>
      <c r="D1604" s="1040" t="s">
        <v>385</v>
      </c>
      <c r="E1604" s="950"/>
      <c r="F1604" s="951" t="s">
        <v>385</v>
      </c>
      <c r="G1604" s="941" t="s">
        <v>385</v>
      </c>
      <c r="H1604" s="561"/>
      <c r="I1604" s="1321" t="s">
        <v>385</v>
      </c>
      <c r="J1604" s="1322"/>
      <c r="K1604" s="1323"/>
      <c r="L1604" s="941" t="s">
        <v>811</v>
      </c>
      <c r="M1604" s="943" t="s">
        <v>1782</v>
      </c>
      <c r="N1604" s="950"/>
      <c r="O1604" s="943"/>
      <c r="P1604" s="1321" t="s">
        <v>385</v>
      </c>
      <c r="Q1604" s="1324"/>
      <c r="R1604" s="943" t="s">
        <v>385</v>
      </c>
      <c r="S1604" s="944" t="s">
        <v>385</v>
      </c>
      <c r="T1604" s="1040" t="s">
        <v>385</v>
      </c>
      <c r="U1604" s="942" t="s">
        <v>1771</v>
      </c>
      <c r="V1604" s="1040" t="s">
        <v>2788</v>
      </c>
      <c r="W1604" s="1021"/>
      <c r="X1604" s="644"/>
      <c r="Y1604" s="1078"/>
      <c r="Z1604" s="1151"/>
      <c r="AA1604" s="1151"/>
      <c r="AB1604" s="1151"/>
      <c r="AC1604" s="1105"/>
      <c r="AD1604" s="1040"/>
      <c r="AE1604" s="359"/>
    </row>
    <row r="1605" spans="1:32" ht="17.25" thickBot="1">
      <c r="A1605" s="1064">
        <f>IF(C1605="","",VLOOKUP(C1605,지역코드!$A$2:$C$163,2,0))</f>
        <v>91</v>
      </c>
      <c r="B1605" s="1064" t="str">
        <f>IF(C1605="","",VLOOKUP(C1605,지역코드!$A$2:$C$163,3,0))</f>
        <v>경북</v>
      </c>
      <c r="C1605" s="1061" t="s">
        <v>780</v>
      </c>
      <c r="D1605" s="1092" t="s">
        <v>385</v>
      </c>
      <c r="E1605" s="449"/>
      <c r="F1605" s="450" t="s">
        <v>385</v>
      </c>
      <c r="G1605" s="1063" t="s">
        <v>385</v>
      </c>
      <c r="H1605" s="562"/>
      <c r="I1605" s="1333" t="s">
        <v>2786</v>
      </c>
      <c r="J1605" s="1334"/>
      <c r="K1605" s="1335"/>
      <c r="L1605" s="1063" t="s">
        <v>1498</v>
      </c>
      <c r="M1605" s="1061" t="s">
        <v>1714</v>
      </c>
      <c r="N1605" s="449"/>
      <c r="O1605" s="1061"/>
      <c r="P1605" s="1321" t="s">
        <v>7003</v>
      </c>
      <c r="Q1605" s="1324"/>
      <c r="R1605" s="1061">
        <v>36.054600000000001</v>
      </c>
      <c r="S1605" s="1064">
        <v>128.79159999999999</v>
      </c>
      <c r="T1605" s="1055"/>
      <c r="U1605" s="1062"/>
      <c r="V1605" s="1049" t="s">
        <v>4166</v>
      </c>
      <c r="W1605" s="1021">
        <v>4096</v>
      </c>
      <c r="X1605" s="648"/>
      <c r="Y1605" s="455"/>
      <c r="Z1605" s="456"/>
      <c r="AA1605" s="456"/>
      <c r="AB1605" s="456"/>
      <c r="AC1605" s="1150"/>
      <c r="AD1605" s="1092"/>
      <c r="AE1605" s="360"/>
      <c r="AF1605" s="710"/>
    </row>
    <row r="1606" spans="1:32" ht="21" thickBot="1">
      <c r="A1606" s="1337" t="s">
        <v>2789</v>
      </c>
      <c r="B1606" s="1338"/>
      <c r="C1606" s="1338"/>
      <c r="D1606" s="1338"/>
      <c r="E1606" s="1338"/>
      <c r="F1606" s="1338"/>
      <c r="G1606" s="1338"/>
      <c r="H1606" s="1338"/>
      <c r="I1606" s="1338"/>
      <c r="J1606" s="1338"/>
      <c r="K1606" s="1338"/>
      <c r="L1606" s="1338"/>
      <c r="M1606" s="1338"/>
      <c r="N1606" s="1338"/>
      <c r="O1606" s="1338"/>
      <c r="P1606" s="1338"/>
      <c r="Q1606" s="1338"/>
      <c r="R1606" s="1338"/>
      <c r="S1606" s="1338"/>
      <c r="T1606" s="1338"/>
      <c r="U1606" s="1338"/>
      <c r="V1606" s="1338"/>
      <c r="W1606" s="1338"/>
      <c r="X1606" s="1338"/>
      <c r="Y1606" s="1338"/>
      <c r="Z1606" s="1338"/>
      <c r="AA1606" s="1338"/>
      <c r="AB1606" s="1338"/>
      <c r="AC1606" s="1338"/>
      <c r="AD1606" s="1338"/>
      <c r="AE1606" s="1339"/>
    </row>
    <row r="1607" spans="1:32" ht="17.25" thickBot="1">
      <c r="A1607" s="948">
        <f>IF(C1607="","",VLOOKUP(C1607,지역코드!$A$2:$C$163,2,0))</f>
        <v>95</v>
      </c>
      <c r="B1607" s="948" t="str">
        <f>IF(C1607="","",VLOOKUP(C1607,지역코드!$A$2:$C$163,3,0))</f>
        <v>경북</v>
      </c>
      <c r="C1607" s="165" t="s">
        <v>321</v>
      </c>
      <c r="D1607" s="1044" t="s">
        <v>1977</v>
      </c>
      <c r="E1607" s="446"/>
      <c r="F1607" s="447"/>
      <c r="G1607" s="947"/>
      <c r="H1607" s="560"/>
      <c r="I1607" s="1352" t="s">
        <v>2267</v>
      </c>
      <c r="J1607" s="1353"/>
      <c r="K1607" s="1354"/>
      <c r="L1607" s="947" t="s">
        <v>2267</v>
      </c>
      <c r="M1607" s="165" t="s">
        <v>3149</v>
      </c>
      <c r="N1607" s="446"/>
      <c r="O1607" s="165"/>
      <c r="P1607" s="1352"/>
      <c r="Q1607" s="1355"/>
      <c r="R1607" s="1074" t="s">
        <v>386</v>
      </c>
      <c r="S1607" s="160" t="s">
        <v>386</v>
      </c>
      <c r="T1607" s="1046"/>
      <c r="U1607" s="1048"/>
      <c r="V1607" s="1080" t="s">
        <v>5075</v>
      </c>
      <c r="W1607" s="1101"/>
      <c r="X1607" s="656"/>
      <c r="Y1607" s="452"/>
      <c r="Z1607" s="453"/>
      <c r="AA1607" s="453"/>
      <c r="AB1607" s="453"/>
      <c r="AC1607" s="94"/>
      <c r="AD1607" s="1044"/>
      <c r="AE1607" s="358"/>
    </row>
    <row r="1608" spans="1:32">
      <c r="A1608" s="948">
        <f>IF(C1608="","",VLOOKUP(C1608,지역코드!$A$2:$C$163,2,0))</f>
        <v>95</v>
      </c>
      <c r="B1608" s="948" t="str">
        <f>IF(C1608="","",VLOOKUP(C1608,지역코드!$A$2:$C$163,3,0))</f>
        <v>경북</v>
      </c>
      <c r="C1608" s="165" t="s">
        <v>321</v>
      </c>
      <c r="D1608" s="1044" t="s">
        <v>1977</v>
      </c>
      <c r="E1608" s="446"/>
      <c r="F1608" s="447"/>
      <c r="G1608" s="947"/>
      <c r="H1608" s="560"/>
      <c r="I1608" s="1352" t="s">
        <v>2678</v>
      </c>
      <c r="J1608" s="1353"/>
      <c r="K1608" s="1354"/>
      <c r="L1608" s="947" t="s">
        <v>2679</v>
      </c>
      <c r="M1608" s="165" t="s">
        <v>1704</v>
      </c>
      <c r="N1608" s="446"/>
      <c r="O1608" s="165"/>
      <c r="P1608" s="1352"/>
      <c r="Q1608" s="1355"/>
      <c r="R1608" s="1074" t="s">
        <v>386</v>
      </c>
      <c r="S1608" s="160" t="s">
        <v>386</v>
      </c>
      <c r="T1608" s="1046" t="s">
        <v>2790</v>
      </c>
      <c r="U1608" s="1048"/>
      <c r="V1608" s="1080" t="s">
        <v>386</v>
      </c>
      <c r="W1608" s="1101"/>
      <c r="X1608" s="656"/>
      <c r="Y1608" s="452"/>
      <c r="Z1608" s="453"/>
      <c r="AA1608" s="453"/>
      <c r="AB1608" s="453"/>
      <c r="AC1608" s="94"/>
      <c r="AD1608" s="1044"/>
      <c r="AE1608" s="358"/>
    </row>
    <row r="1609" spans="1:32">
      <c r="A1609" s="944">
        <f>IF(C1609="","",VLOOKUP(C1609,지역코드!$A$2:$C$163,2,0))</f>
        <v>95</v>
      </c>
      <c r="B1609" s="944" t="str">
        <f>IF(C1609="","",VLOOKUP(C1609,지역코드!$A$2:$C$163,3,0))</f>
        <v>경북</v>
      </c>
      <c r="C1609" s="943" t="s">
        <v>321</v>
      </c>
      <c r="D1609" s="1040" t="s">
        <v>1977</v>
      </c>
      <c r="E1609" s="950"/>
      <c r="F1609" s="951" t="s">
        <v>1890</v>
      </c>
      <c r="G1609" s="941" t="s">
        <v>2791</v>
      </c>
      <c r="H1609" s="561"/>
      <c r="I1609" s="1321" t="s">
        <v>2792</v>
      </c>
      <c r="J1609" s="1322"/>
      <c r="K1609" s="1323"/>
      <c r="L1609" s="941" t="s">
        <v>1313</v>
      </c>
      <c r="M1609" s="943" t="s">
        <v>318</v>
      </c>
      <c r="N1609" s="950"/>
      <c r="O1609" s="943"/>
      <c r="P1609" s="1321" t="s">
        <v>2793</v>
      </c>
      <c r="Q1609" s="1324"/>
      <c r="R1609" s="943">
        <v>36.365499999999997</v>
      </c>
      <c r="S1609" s="944">
        <v>128.51179999999999</v>
      </c>
      <c r="T1609" s="1040" t="s">
        <v>2794</v>
      </c>
      <c r="U1609" s="942"/>
      <c r="V1609" s="1040" t="s">
        <v>1752</v>
      </c>
      <c r="W1609" s="1021"/>
      <c r="X1609" s="644"/>
      <c r="Y1609" s="1078"/>
      <c r="Z1609" s="1151"/>
      <c r="AA1609" s="1151"/>
      <c r="AB1609" s="1151"/>
      <c r="AC1609" s="1105"/>
      <c r="AD1609" s="1040"/>
      <c r="AE1609" s="359"/>
    </row>
    <row r="1610" spans="1:32">
      <c r="A1610" s="944">
        <f>IF(C1610="","",VLOOKUP(C1610,지역코드!$A$2:$C$163,2,0))</f>
        <v>95</v>
      </c>
      <c r="B1610" s="944" t="str">
        <f>IF(C1610="","",VLOOKUP(C1610,지역코드!$A$2:$C$163,3,0))</f>
        <v>경북</v>
      </c>
      <c r="C1610" s="943" t="s">
        <v>321</v>
      </c>
      <c r="D1610" s="1040" t="s">
        <v>385</v>
      </c>
      <c r="E1610" s="950"/>
      <c r="F1610" s="951" t="s">
        <v>385</v>
      </c>
      <c r="G1610" s="941" t="s">
        <v>385</v>
      </c>
      <c r="H1610" s="561"/>
      <c r="I1610" s="1321" t="s">
        <v>385</v>
      </c>
      <c r="J1610" s="1322"/>
      <c r="K1610" s="1323"/>
      <c r="L1610" s="941" t="s">
        <v>811</v>
      </c>
      <c r="M1610" s="943" t="s">
        <v>2795</v>
      </c>
      <c r="N1610" s="950"/>
      <c r="O1610" s="943"/>
      <c r="P1610" s="1321" t="s">
        <v>385</v>
      </c>
      <c r="Q1610" s="1324"/>
      <c r="R1610" s="943" t="s">
        <v>385</v>
      </c>
      <c r="S1610" s="944" t="s">
        <v>385</v>
      </c>
      <c r="T1610" s="1040" t="s">
        <v>385</v>
      </c>
      <c r="U1610" s="942"/>
      <c r="V1610" s="1040" t="s">
        <v>2796</v>
      </c>
      <c r="W1610" s="1021"/>
      <c r="X1610" s="644"/>
      <c r="Y1610" s="1078"/>
      <c r="Z1610" s="1151"/>
      <c r="AA1610" s="1151"/>
      <c r="AB1610" s="1151"/>
      <c r="AC1610" s="1105"/>
      <c r="AD1610" s="1040"/>
      <c r="AE1610" s="359"/>
    </row>
    <row r="1611" spans="1:32">
      <c r="A1611" s="944">
        <f>IF(C1611="","",VLOOKUP(C1611,지역코드!$A$2:$C$163,2,0))</f>
        <v>95</v>
      </c>
      <c r="B1611" s="944" t="str">
        <f>IF(C1611="","",VLOOKUP(C1611,지역코드!$A$2:$C$163,3,0))</f>
        <v>경북</v>
      </c>
      <c r="C1611" s="943" t="s">
        <v>321</v>
      </c>
      <c r="D1611" s="1040" t="s">
        <v>385</v>
      </c>
      <c r="E1611" s="950"/>
      <c r="F1611" s="951" t="s">
        <v>385</v>
      </c>
      <c r="G1611" s="941" t="s">
        <v>385</v>
      </c>
      <c r="H1611" s="561"/>
      <c r="I1611" s="1321" t="s">
        <v>2797</v>
      </c>
      <c r="J1611" s="1322"/>
      <c r="K1611" s="1323"/>
      <c r="L1611" s="941" t="s">
        <v>1498</v>
      </c>
      <c r="M1611" s="943" t="s">
        <v>1714</v>
      </c>
      <c r="N1611" s="950"/>
      <c r="O1611" s="943"/>
      <c r="P1611" s="1321" t="s">
        <v>2793</v>
      </c>
      <c r="Q1611" s="1324"/>
      <c r="R1611" s="943">
        <v>36.347000000000001</v>
      </c>
      <c r="S1611" s="944">
        <v>128.50059999999999</v>
      </c>
      <c r="T1611" s="1040" t="s">
        <v>2798</v>
      </c>
      <c r="U1611" s="942"/>
      <c r="V1611" s="1049" t="s">
        <v>4166</v>
      </c>
      <c r="W1611" s="1021">
        <v>4096</v>
      </c>
      <c r="X1611" s="644"/>
      <c r="Y1611" s="1078"/>
      <c r="Z1611" s="1151"/>
      <c r="AA1611" s="1151"/>
      <c r="AB1611" s="1151"/>
      <c r="AC1611" s="1105"/>
      <c r="AD1611" s="1040"/>
      <c r="AE1611" s="359"/>
    </row>
    <row r="1612" spans="1:32">
      <c r="A1612" s="944">
        <f>IF(C1612="","",VLOOKUP(C1612,지역코드!$A$2:$C$163,2,0))</f>
        <v>95</v>
      </c>
      <c r="B1612" s="944" t="str">
        <f>IF(C1612="","",VLOOKUP(C1612,지역코드!$A$2:$C$163,3,0))</f>
        <v>경북</v>
      </c>
      <c r="C1612" s="943" t="s">
        <v>321</v>
      </c>
      <c r="D1612" s="1040" t="s">
        <v>385</v>
      </c>
      <c r="E1612" s="950"/>
      <c r="F1612" s="951" t="s">
        <v>385</v>
      </c>
      <c r="G1612" s="941" t="s">
        <v>385</v>
      </c>
      <c r="H1612" s="561"/>
      <c r="I1612" s="1321" t="s">
        <v>2799</v>
      </c>
      <c r="J1612" s="1322"/>
      <c r="K1612" s="1323"/>
      <c r="L1612" s="941" t="s">
        <v>1313</v>
      </c>
      <c r="M1612" s="943" t="s">
        <v>318</v>
      </c>
      <c r="N1612" s="950"/>
      <c r="O1612" s="943"/>
      <c r="P1612" s="1321" t="s">
        <v>2800</v>
      </c>
      <c r="Q1612" s="1324"/>
      <c r="R1612" s="943" t="s">
        <v>385</v>
      </c>
      <c r="S1612" s="944" t="s">
        <v>385</v>
      </c>
      <c r="T1612" s="1040" t="s">
        <v>2801</v>
      </c>
      <c r="U1612" s="942"/>
      <c r="V1612" s="1040" t="s">
        <v>1725</v>
      </c>
      <c r="W1612" s="1021"/>
      <c r="X1612" s="644"/>
      <c r="Y1612" s="1078"/>
      <c r="Z1612" s="1151"/>
      <c r="AA1612" s="1151"/>
      <c r="AB1612" s="1151"/>
      <c r="AC1612" s="1105"/>
      <c r="AD1612" s="1040"/>
      <c r="AE1612" s="359"/>
    </row>
    <row r="1613" spans="1:32">
      <c r="A1613" s="944">
        <f>IF(C1613="","",VLOOKUP(C1613,지역코드!$A$2:$C$163,2,0))</f>
        <v>95</v>
      </c>
      <c r="B1613" s="944" t="str">
        <f>IF(C1613="","",VLOOKUP(C1613,지역코드!$A$2:$C$163,3,0))</f>
        <v>경북</v>
      </c>
      <c r="C1613" s="943" t="s">
        <v>321</v>
      </c>
      <c r="D1613" s="1040" t="s">
        <v>385</v>
      </c>
      <c r="E1613" s="950"/>
      <c r="F1613" s="951" t="s">
        <v>385</v>
      </c>
      <c r="G1613" s="941" t="s">
        <v>385</v>
      </c>
      <c r="H1613" s="561"/>
      <c r="I1613" s="1321" t="s">
        <v>385</v>
      </c>
      <c r="J1613" s="1322"/>
      <c r="K1613" s="1323"/>
      <c r="L1613" s="941" t="s">
        <v>811</v>
      </c>
      <c r="M1613" s="943" t="s">
        <v>1782</v>
      </c>
      <c r="N1613" s="950"/>
      <c r="O1613" s="943"/>
      <c r="P1613" s="1321" t="s">
        <v>385</v>
      </c>
      <c r="Q1613" s="1324"/>
      <c r="R1613" s="943">
        <v>36.361199999999997</v>
      </c>
      <c r="S1613" s="944">
        <v>128.50880000000001</v>
      </c>
      <c r="T1613" s="1040" t="s">
        <v>385</v>
      </c>
      <c r="U1613" s="942"/>
      <c r="V1613" s="1040" t="s">
        <v>2781</v>
      </c>
      <c r="W1613" s="1021"/>
      <c r="X1613" s="644"/>
      <c r="Y1613" s="1078"/>
      <c r="Z1613" s="1151"/>
      <c r="AA1613" s="1151"/>
      <c r="AB1613" s="1151"/>
      <c r="AC1613" s="1105"/>
      <c r="AD1613" s="1040"/>
      <c r="AE1613" s="359"/>
    </row>
    <row r="1614" spans="1:32">
      <c r="A1614" s="944">
        <f>IF(C1614="","",VLOOKUP(C1614,지역코드!$A$2:$C$163,2,0))</f>
        <v>95</v>
      </c>
      <c r="B1614" s="944" t="str">
        <f>IF(C1614="","",VLOOKUP(C1614,지역코드!$A$2:$C$163,3,0))</f>
        <v>경북</v>
      </c>
      <c r="C1614" s="943" t="s">
        <v>321</v>
      </c>
      <c r="D1614" s="1040" t="s">
        <v>385</v>
      </c>
      <c r="E1614" s="950"/>
      <c r="F1614" s="951" t="s">
        <v>385</v>
      </c>
      <c r="G1614" s="941" t="s">
        <v>385</v>
      </c>
      <c r="H1614" s="561"/>
      <c r="I1614" s="1321" t="s">
        <v>2802</v>
      </c>
      <c r="J1614" s="1322"/>
      <c r="K1614" s="1323"/>
      <c r="L1614" s="941" t="s">
        <v>1498</v>
      </c>
      <c r="M1614" s="943" t="s">
        <v>1714</v>
      </c>
      <c r="N1614" s="950"/>
      <c r="O1614" s="943"/>
      <c r="P1614" s="1321" t="s">
        <v>2800</v>
      </c>
      <c r="Q1614" s="1324"/>
      <c r="R1614" s="943">
        <v>36.339599999999997</v>
      </c>
      <c r="S1614" s="944">
        <v>128.49719999999999</v>
      </c>
      <c r="T1614" s="1040" t="s">
        <v>2803</v>
      </c>
      <c r="U1614" s="942"/>
      <c r="V1614" s="1049" t="s">
        <v>4166</v>
      </c>
      <c r="W1614" s="1021">
        <v>4096</v>
      </c>
      <c r="X1614" s="644"/>
      <c r="Y1614" s="1078"/>
      <c r="Z1614" s="1151"/>
      <c r="AA1614" s="1151"/>
      <c r="AB1614" s="1151"/>
      <c r="AC1614" s="1105"/>
      <c r="AD1614" s="1040"/>
      <c r="AE1614" s="359"/>
    </row>
    <row r="1615" spans="1:32" ht="17.25" thickBot="1">
      <c r="A1615" s="1064">
        <f>IF(C1615="","",VLOOKUP(C1615,지역코드!$A$2:$C$163,2,0))</f>
        <v>95</v>
      </c>
      <c r="B1615" s="1064" t="str">
        <f>IF(C1615="","",VLOOKUP(C1615,지역코드!$A$2:$C$163,3,0))</f>
        <v>경북</v>
      </c>
      <c r="C1615" s="1061" t="s">
        <v>321</v>
      </c>
      <c r="D1615" s="1092" t="s">
        <v>385</v>
      </c>
      <c r="E1615" s="449"/>
      <c r="F1615" s="450" t="s">
        <v>385</v>
      </c>
      <c r="G1615" s="1063" t="s">
        <v>385</v>
      </c>
      <c r="H1615" s="562"/>
      <c r="I1615" s="1333" t="s">
        <v>2804</v>
      </c>
      <c r="J1615" s="1334"/>
      <c r="K1615" s="1335"/>
      <c r="L1615" s="1063" t="s">
        <v>1498</v>
      </c>
      <c r="M1615" s="1061" t="s">
        <v>1714</v>
      </c>
      <c r="N1615" s="449"/>
      <c r="O1615" s="1061"/>
      <c r="P1615" s="1333" t="s">
        <v>2805</v>
      </c>
      <c r="Q1615" s="1336"/>
      <c r="R1615" s="1061">
        <v>36.348199999999999</v>
      </c>
      <c r="S1615" s="1064">
        <v>128.50049999999999</v>
      </c>
      <c r="T1615" s="1055" t="s">
        <v>2806</v>
      </c>
      <c r="U1615" s="1062"/>
      <c r="V1615" s="1049" t="s">
        <v>4166</v>
      </c>
      <c r="W1615" s="1021">
        <v>4096</v>
      </c>
      <c r="X1615" s="648"/>
      <c r="Y1615" s="455"/>
      <c r="Z1615" s="456"/>
      <c r="AA1615" s="456"/>
      <c r="AB1615" s="456"/>
      <c r="AC1615" s="1150"/>
      <c r="AD1615" s="1092"/>
      <c r="AE1615" s="360"/>
      <c r="AF1615" s="710"/>
    </row>
    <row r="1616" spans="1:32" ht="21" thickBot="1">
      <c r="A1616" s="1337" t="s">
        <v>5039</v>
      </c>
      <c r="B1616" s="1338"/>
      <c r="C1616" s="1338"/>
      <c r="D1616" s="1338"/>
      <c r="E1616" s="1338"/>
      <c r="F1616" s="1338"/>
      <c r="G1616" s="1338"/>
      <c r="H1616" s="1338"/>
      <c r="I1616" s="1338"/>
      <c r="J1616" s="1338"/>
      <c r="K1616" s="1338"/>
      <c r="L1616" s="1338"/>
      <c r="M1616" s="1338"/>
      <c r="N1616" s="1338"/>
      <c r="O1616" s="1338"/>
      <c r="P1616" s="1338"/>
      <c r="Q1616" s="1338"/>
      <c r="R1616" s="1338"/>
      <c r="S1616" s="1338"/>
      <c r="T1616" s="1338"/>
      <c r="U1616" s="1338"/>
      <c r="V1616" s="1338"/>
      <c r="W1616" s="1338"/>
      <c r="X1616" s="1338"/>
      <c r="Y1616" s="1338"/>
      <c r="Z1616" s="1338"/>
      <c r="AA1616" s="1338"/>
      <c r="AB1616" s="1338"/>
      <c r="AC1616" s="1338"/>
      <c r="AD1616" s="1338"/>
      <c r="AE1616" s="1339"/>
    </row>
    <row r="1617" spans="1:31">
      <c r="A1617" s="948">
        <f>IF(C1617="","",VLOOKUP(C1617,지역코드!$A$2:$C$163,2,0))</f>
        <v>95</v>
      </c>
      <c r="B1617" s="948" t="str">
        <f>IF(C1617="","",VLOOKUP(C1617,지역코드!$A$2:$C$163,3,0))</f>
        <v>경북</v>
      </c>
      <c r="C1617" s="165" t="s">
        <v>321</v>
      </c>
      <c r="D1617" s="1044" t="s">
        <v>4152</v>
      </c>
      <c r="E1617" s="446"/>
      <c r="F1617" s="447"/>
      <c r="G1617" s="947"/>
      <c r="H1617" s="560"/>
      <c r="I1617" s="1352" t="s">
        <v>2267</v>
      </c>
      <c r="J1617" s="1353"/>
      <c r="K1617" s="1354"/>
      <c r="L1617" s="947" t="s">
        <v>2267</v>
      </c>
      <c r="M1617" s="165" t="s">
        <v>3149</v>
      </c>
      <c r="N1617" s="446"/>
      <c r="O1617" s="165"/>
      <c r="P1617" s="1352"/>
      <c r="Q1617" s="1355"/>
      <c r="R1617" s="1074"/>
      <c r="S1617" s="160"/>
      <c r="T1617" s="1046"/>
      <c r="U1617" s="1048"/>
      <c r="V1617" s="1080" t="s">
        <v>5250</v>
      </c>
      <c r="W1617" s="851">
        <v>79008081</v>
      </c>
      <c r="X1617" s="656"/>
      <c r="Y1617" s="452"/>
      <c r="Z1617" s="453"/>
      <c r="AA1617" s="453"/>
      <c r="AB1617" s="453"/>
      <c r="AC1617" s="94"/>
      <c r="AD1617" s="1044"/>
      <c r="AE1617" s="358"/>
    </row>
    <row r="1618" spans="1:31">
      <c r="A1618" s="948">
        <f>IF(C1618="","",VLOOKUP(C1618,지역코드!$A$2:$C$163,2,0))</f>
        <v>95</v>
      </c>
      <c r="B1618" s="948" t="str">
        <f>IF(C1618="","",VLOOKUP(C1618,지역코드!$A$2:$C$163,3,0))</f>
        <v>경북</v>
      </c>
      <c r="C1618" s="165" t="s">
        <v>321</v>
      </c>
      <c r="D1618" s="1044" t="s">
        <v>4152</v>
      </c>
      <c r="E1618" s="446"/>
      <c r="F1618" s="447"/>
      <c r="G1618" s="947"/>
      <c r="H1618" s="561"/>
      <c r="I1618" s="1321" t="s">
        <v>315</v>
      </c>
      <c r="J1618" s="1322"/>
      <c r="K1618" s="1323"/>
      <c r="L1618" s="941" t="s">
        <v>580</v>
      </c>
      <c r="M1618" s="943"/>
      <c r="N1618" s="950"/>
      <c r="O1618" s="943"/>
      <c r="P1618" s="1321"/>
      <c r="Q1618" s="1324"/>
      <c r="R1618" s="946" t="s">
        <v>386</v>
      </c>
      <c r="S1618" s="148" t="s">
        <v>386</v>
      </c>
      <c r="T1618" s="1049" t="s">
        <v>386</v>
      </c>
      <c r="U1618" s="504"/>
      <c r="V1618" s="942"/>
      <c r="W1618" s="1034" t="s">
        <v>4145</v>
      </c>
      <c r="X1618" s="656"/>
      <c r="Y1618" s="452"/>
      <c r="Z1618" s="453"/>
      <c r="AA1618" s="453"/>
      <c r="AB1618" s="453"/>
      <c r="AC1618" s="94"/>
      <c r="AD1618" s="1044"/>
      <c r="AE1618" s="358"/>
    </row>
    <row r="1619" spans="1:31">
      <c r="A1619" s="948">
        <f>IF(C1619="","",VLOOKUP(C1619,지역코드!$A$2:$C$163,2,0))</f>
        <v>95</v>
      </c>
      <c r="B1619" s="948" t="str">
        <f>IF(C1619="","",VLOOKUP(C1619,지역코드!$A$2:$C$163,3,0))</f>
        <v>경북</v>
      </c>
      <c r="C1619" s="165" t="s">
        <v>321</v>
      </c>
      <c r="D1619" s="1044" t="s">
        <v>4152</v>
      </c>
      <c r="E1619" s="446"/>
      <c r="F1619" s="447"/>
      <c r="G1619" s="947"/>
      <c r="H1619" s="560"/>
      <c r="I1619" s="1321" t="s">
        <v>5429</v>
      </c>
      <c r="J1619" s="1322"/>
      <c r="K1619" s="1323"/>
      <c r="L1619" s="947" t="s">
        <v>1317</v>
      </c>
      <c r="M1619" s="165"/>
      <c r="N1619" s="446"/>
      <c r="O1619" s="165"/>
      <c r="P1619" s="1321"/>
      <c r="Q1619" s="1324"/>
      <c r="R1619" s="1074"/>
      <c r="S1619" s="160"/>
      <c r="T1619" s="1049"/>
      <c r="U1619" s="945"/>
      <c r="V1619" s="1155" t="s">
        <v>5428</v>
      </c>
      <c r="W1619" s="717">
        <v>36302</v>
      </c>
      <c r="X1619" s="656"/>
      <c r="Y1619" s="452"/>
      <c r="Z1619" s="453"/>
      <c r="AA1619" s="453"/>
      <c r="AB1619" s="453"/>
      <c r="AC1619" s="94"/>
      <c r="AD1619" s="1044"/>
      <c r="AE1619" s="358"/>
    </row>
    <row r="1620" spans="1:31">
      <c r="A1620" s="948">
        <f>IF(C1620="","",VLOOKUP(C1620,지역코드!$A$2:$C$163,2,0))</f>
        <v>95</v>
      </c>
      <c r="B1620" s="948" t="str">
        <f>IF(C1620="","",VLOOKUP(C1620,지역코드!$A$2:$C$163,3,0))</f>
        <v>경북</v>
      </c>
      <c r="C1620" s="165" t="s">
        <v>321</v>
      </c>
      <c r="D1620" s="1044" t="s">
        <v>4152</v>
      </c>
      <c r="E1620" s="446"/>
      <c r="F1620" s="447" t="s">
        <v>1465</v>
      </c>
      <c r="G1620" s="947" t="s">
        <v>321</v>
      </c>
      <c r="H1620" s="560"/>
      <c r="I1620" s="1321" t="s">
        <v>5065</v>
      </c>
      <c r="J1620" s="1322"/>
      <c r="K1620" s="1323"/>
      <c r="L1620" s="947" t="s">
        <v>1313</v>
      </c>
      <c r="M1620" s="165" t="s">
        <v>318</v>
      </c>
      <c r="N1620" s="446"/>
      <c r="O1620" s="165"/>
      <c r="P1620" s="1321" t="s">
        <v>5071</v>
      </c>
      <c r="Q1620" s="1324"/>
      <c r="R1620" s="1074">
        <v>36.356144999999998</v>
      </c>
      <c r="S1620" s="160">
        <v>128.69287600000001</v>
      </c>
      <c r="T1620" s="1040" t="s">
        <v>5424</v>
      </c>
      <c r="U1620" s="945" t="s">
        <v>5250</v>
      </c>
      <c r="V1620" s="945" t="s">
        <v>4132</v>
      </c>
      <c r="W1620" s="1101">
        <v>80</v>
      </c>
      <c r="X1620" s="656"/>
      <c r="Y1620" s="452"/>
      <c r="Z1620" s="453"/>
      <c r="AA1620" s="453"/>
      <c r="AB1620" s="453"/>
      <c r="AC1620" s="94"/>
      <c r="AD1620" s="1044"/>
      <c r="AE1620" s="358"/>
    </row>
    <row r="1621" spans="1:31">
      <c r="A1621" s="948">
        <f>IF(C1621="","",VLOOKUP(C1621,지역코드!$A$2:$C$163,2,0))</f>
        <v>95</v>
      </c>
      <c r="B1621" s="948" t="str">
        <f>IF(C1621="","",VLOOKUP(C1621,지역코드!$A$2:$C$163,3,0))</f>
        <v>경북</v>
      </c>
      <c r="C1621" s="165" t="s">
        <v>321</v>
      </c>
      <c r="D1621" s="1044" t="s">
        <v>4152</v>
      </c>
      <c r="E1621" s="446"/>
      <c r="F1621" s="447" t="s">
        <v>385</v>
      </c>
      <c r="G1621" s="947" t="s">
        <v>385</v>
      </c>
      <c r="H1621" s="560"/>
      <c r="I1621" s="1321" t="s">
        <v>385</v>
      </c>
      <c r="J1621" s="1322"/>
      <c r="K1621" s="1323"/>
      <c r="L1621" s="947" t="s">
        <v>762</v>
      </c>
      <c r="M1621" s="165" t="s">
        <v>2259</v>
      </c>
      <c r="N1621" s="446"/>
      <c r="O1621" s="165"/>
      <c r="P1621" s="1321" t="s">
        <v>385</v>
      </c>
      <c r="Q1621" s="1324"/>
      <c r="R1621" s="1074" t="s">
        <v>385</v>
      </c>
      <c r="S1621" s="160" t="s">
        <v>385</v>
      </c>
      <c r="T1621" s="1040" t="s">
        <v>385</v>
      </c>
      <c r="U1621" s="945" t="s">
        <v>4132</v>
      </c>
      <c r="V1621" s="1155" t="s">
        <v>4088</v>
      </c>
      <c r="W1621" s="1101">
        <v>4096</v>
      </c>
      <c r="X1621" s="656"/>
      <c r="Y1621" s="452"/>
      <c r="Z1621" s="453"/>
      <c r="AA1621" s="453"/>
      <c r="AB1621" s="453"/>
      <c r="AC1621" s="94"/>
      <c r="AD1621" s="1044"/>
      <c r="AE1621" s="358"/>
    </row>
    <row r="1622" spans="1:31">
      <c r="A1622" s="948">
        <f>IF(C1622="","",VLOOKUP(C1622,지역코드!$A$2:$C$163,2,0))</f>
        <v>95</v>
      </c>
      <c r="B1622" s="948" t="str">
        <f>IF(C1622="","",VLOOKUP(C1622,지역코드!$A$2:$C$163,3,0))</f>
        <v>경북</v>
      </c>
      <c r="C1622" s="165" t="s">
        <v>321</v>
      </c>
      <c r="D1622" s="1044" t="s">
        <v>4152</v>
      </c>
      <c r="E1622" s="446"/>
      <c r="F1622" s="447" t="s">
        <v>385</v>
      </c>
      <c r="G1622" s="947" t="s">
        <v>385</v>
      </c>
      <c r="H1622" s="560"/>
      <c r="I1622" s="1321" t="s">
        <v>5251</v>
      </c>
      <c r="J1622" s="1322"/>
      <c r="K1622" s="1323"/>
      <c r="L1622" s="947" t="s">
        <v>1483</v>
      </c>
      <c r="M1622" s="165" t="s">
        <v>4136</v>
      </c>
      <c r="N1622" s="446" t="s">
        <v>5074</v>
      </c>
      <c r="O1622" s="165" t="s">
        <v>5073</v>
      </c>
      <c r="P1622" s="1321" t="s">
        <v>5071</v>
      </c>
      <c r="Q1622" s="1324"/>
      <c r="R1622" s="1074">
        <v>36.356118000000002</v>
      </c>
      <c r="S1622" s="160">
        <v>128.69257899999999</v>
      </c>
      <c r="T1622" s="1040" t="s">
        <v>385</v>
      </c>
      <c r="U1622" s="945" t="s">
        <v>4132</v>
      </c>
      <c r="V1622" s="1155" t="s">
        <v>2087</v>
      </c>
      <c r="W1622" s="1101">
        <v>8090</v>
      </c>
      <c r="X1622" s="656"/>
      <c r="Y1622" s="452"/>
      <c r="Z1622" s="453"/>
      <c r="AA1622" s="453"/>
      <c r="AB1622" s="453"/>
      <c r="AC1622" s="94"/>
      <c r="AD1622" s="1044"/>
      <c r="AE1622" s="358"/>
    </row>
    <row r="1623" spans="1:31">
      <c r="A1623" s="948">
        <f>IF(C1623="","",VLOOKUP(C1623,지역코드!$A$2:$C$163,2,0))</f>
        <v>95</v>
      </c>
      <c r="B1623" s="948" t="str">
        <f>IF(C1623="","",VLOOKUP(C1623,지역코드!$A$2:$C$163,3,0))</f>
        <v>경북</v>
      </c>
      <c r="C1623" s="165" t="s">
        <v>321</v>
      </c>
      <c r="D1623" s="1044" t="s">
        <v>4152</v>
      </c>
      <c r="E1623" s="446"/>
      <c r="F1623" s="447" t="s">
        <v>385</v>
      </c>
      <c r="G1623" s="947" t="s">
        <v>385</v>
      </c>
      <c r="H1623" s="560"/>
      <c r="I1623" s="1321" t="s">
        <v>5067</v>
      </c>
      <c r="J1623" s="1322"/>
      <c r="K1623" s="1323"/>
      <c r="L1623" s="947" t="s">
        <v>1498</v>
      </c>
      <c r="M1623" s="165" t="s">
        <v>2758</v>
      </c>
      <c r="N1623" s="446"/>
      <c r="O1623" s="165"/>
      <c r="P1623" s="1321" t="s">
        <v>5071</v>
      </c>
      <c r="Q1623" s="1324"/>
      <c r="R1623" s="1074">
        <v>36.356118000000002</v>
      </c>
      <c r="S1623" s="160">
        <v>128.69257899999999</v>
      </c>
      <c r="T1623" s="1040" t="s">
        <v>5430</v>
      </c>
      <c r="U1623" s="945"/>
      <c r="V1623" s="1155" t="s">
        <v>5428</v>
      </c>
      <c r="W1623" s="1101">
        <v>36302</v>
      </c>
      <c r="X1623" s="656"/>
      <c r="Y1623" s="452"/>
      <c r="Z1623" s="453"/>
      <c r="AA1623" s="453"/>
      <c r="AB1623" s="453"/>
      <c r="AC1623" s="94"/>
      <c r="AD1623" s="1044"/>
      <c r="AE1623" s="358"/>
    </row>
    <row r="1624" spans="1:31">
      <c r="A1624" s="948">
        <f>IF(C1624="","",VLOOKUP(C1624,지역코드!$A$2:$C$163,2,0))</f>
        <v>95</v>
      </c>
      <c r="B1624" s="948" t="str">
        <f>IF(C1624="","",VLOOKUP(C1624,지역코드!$A$2:$C$163,3,0))</f>
        <v>경북</v>
      </c>
      <c r="C1624" s="165" t="s">
        <v>321</v>
      </c>
      <c r="D1624" s="1044" t="s">
        <v>4152</v>
      </c>
      <c r="E1624" s="446"/>
      <c r="F1624" s="447" t="s">
        <v>385</v>
      </c>
      <c r="G1624" s="947" t="s">
        <v>385</v>
      </c>
      <c r="H1624" s="560"/>
      <c r="I1624" s="1321" t="s">
        <v>5066</v>
      </c>
      <c r="J1624" s="1322"/>
      <c r="K1624" s="1323"/>
      <c r="L1624" s="947" t="s">
        <v>1313</v>
      </c>
      <c r="M1624" s="165" t="s">
        <v>318</v>
      </c>
      <c r="N1624" s="446"/>
      <c r="O1624" s="165"/>
      <c r="P1624" s="1321" t="s">
        <v>5071</v>
      </c>
      <c r="Q1624" s="1324"/>
      <c r="R1624" s="1074">
        <v>36.356228000000002</v>
      </c>
      <c r="S1624" s="160">
        <v>128.693623</v>
      </c>
      <c r="T1624" s="1040" t="s">
        <v>5425</v>
      </c>
      <c r="U1624" s="945" t="s">
        <v>5250</v>
      </c>
      <c r="V1624" s="1155" t="s">
        <v>1725</v>
      </c>
      <c r="W1624" s="1101">
        <v>80</v>
      </c>
      <c r="X1624" s="656"/>
      <c r="Y1624" s="452"/>
      <c r="Z1624" s="453"/>
      <c r="AA1624" s="453"/>
      <c r="AB1624" s="453"/>
      <c r="AC1624" s="94"/>
      <c r="AD1624" s="1044"/>
      <c r="AE1624" s="358"/>
    </row>
    <row r="1625" spans="1:31">
      <c r="A1625" s="948">
        <f>IF(C1625="","",VLOOKUP(C1625,지역코드!$A$2:$C$163,2,0))</f>
        <v>95</v>
      </c>
      <c r="B1625" s="948" t="str">
        <f>IF(C1625="","",VLOOKUP(C1625,지역코드!$A$2:$C$163,3,0))</f>
        <v>경북</v>
      </c>
      <c r="C1625" s="165" t="s">
        <v>321</v>
      </c>
      <c r="D1625" s="1044" t="s">
        <v>4152</v>
      </c>
      <c r="E1625" s="446"/>
      <c r="F1625" s="447" t="s">
        <v>385</v>
      </c>
      <c r="G1625" s="947" t="s">
        <v>385</v>
      </c>
      <c r="H1625" s="560"/>
      <c r="I1625" s="1321" t="s">
        <v>385</v>
      </c>
      <c r="J1625" s="1322"/>
      <c r="K1625" s="1323"/>
      <c r="L1625" s="947" t="s">
        <v>1483</v>
      </c>
      <c r="M1625" s="165" t="s">
        <v>4136</v>
      </c>
      <c r="N1625" s="446" t="s">
        <v>5074</v>
      </c>
      <c r="O1625" s="165" t="s">
        <v>5073</v>
      </c>
      <c r="P1625" s="1321" t="s">
        <v>385</v>
      </c>
      <c r="Q1625" s="1324"/>
      <c r="R1625" s="1074" t="s">
        <v>385</v>
      </c>
      <c r="S1625" s="160" t="s">
        <v>385</v>
      </c>
      <c r="T1625" s="1040" t="s">
        <v>385</v>
      </c>
      <c r="U1625" s="945" t="s">
        <v>1725</v>
      </c>
      <c r="V1625" s="1155" t="s">
        <v>2072</v>
      </c>
      <c r="W1625" s="1101">
        <v>8090</v>
      </c>
      <c r="X1625" s="656"/>
      <c r="Y1625" s="452"/>
      <c r="Z1625" s="453"/>
      <c r="AA1625" s="453"/>
      <c r="AB1625" s="453"/>
      <c r="AC1625" s="94"/>
      <c r="AD1625" s="1044"/>
      <c r="AE1625" s="358"/>
    </row>
    <row r="1626" spans="1:31">
      <c r="A1626" s="948">
        <f>IF(C1626="","",VLOOKUP(C1626,지역코드!$A$2:$C$163,2,0))</f>
        <v>95</v>
      </c>
      <c r="B1626" s="948" t="str">
        <f>IF(C1626="","",VLOOKUP(C1626,지역코드!$A$2:$C$163,3,0))</f>
        <v>경북</v>
      </c>
      <c r="C1626" s="165" t="s">
        <v>321</v>
      </c>
      <c r="D1626" s="1044" t="s">
        <v>4152</v>
      </c>
      <c r="E1626" s="446"/>
      <c r="F1626" s="447" t="s">
        <v>385</v>
      </c>
      <c r="G1626" s="947" t="s">
        <v>385</v>
      </c>
      <c r="H1626" s="560"/>
      <c r="I1626" s="1321" t="s">
        <v>5066</v>
      </c>
      <c r="J1626" s="1322"/>
      <c r="K1626" s="1323"/>
      <c r="L1626" s="947" t="s">
        <v>1498</v>
      </c>
      <c r="M1626" s="165" t="s">
        <v>2758</v>
      </c>
      <c r="N1626" s="446"/>
      <c r="O1626" s="165"/>
      <c r="P1626" s="1321" t="s">
        <v>5071</v>
      </c>
      <c r="Q1626" s="1324"/>
      <c r="R1626" s="1074">
        <v>36.356228000000002</v>
      </c>
      <c r="S1626" s="160">
        <v>128.693623</v>
      </c>
      <c r="T1626" s="1040" t="s">
        <v>5430</v>
      </c>
      <c r="U1626" s="945"/>
      <c r="V1626" s="1155" t="s">
        <v>5428</v>
      </c>
      <c r="W1626" s="1101">
        <v>36302</v>
      </c>
      <c r="X1626" s="656"/>
      <c r="Y1626" s="452"/>
      <c r="Z1626" s="453"/>
      <c r="AA1626" s="453"/>
      <c r="AB1626" s="453"/>
      <c r="AC1626" s="94"/>
      <c r="AD1626" s="1044"/>
      <c r="AE1626" s="358"/>
    </row>
    <row r="1627" spans="1:31">
      <c r="A1627" s="948">
        <f>IF(C1627="","",VLOOKUP(C1627,지역코드!$A$2:$C$163,2,0))</f>
        <v>95</v>
      </c>
      <c r="B1627" s="948" t="str">
        <f>IF(C1627="","",VLOOKUP(C1627,지역코드!$A$2:$C$163,3,0))</f>
        <v>경북</v>
      </c>
      <c r="C1627" s="165" t="s">
        <v>321</v>
      </c>
      <c r="D1627" s="1044" t="s">
        <v>4152</v>
      </c>
      <c r="E1627" s="446"/>
      <c r="F1627" s="447" t="s">
        <v>1465</v>
      </c>
      <c r="G1627" s="947" t="s">
        <v>4412</v>
      </c>
      <c r="H1627" s="560"/>
      <c r="I1627" s="1321" t="s">
        <v>5068</v>
      </c>
      <c r="J1627" s="1322"/>
      <c r="K1627" s="1323"/>
      <c r="L1627" s="947" t="s">
        <v>1313</v>
      </c>
      <c r="M1627" s="165" t="s">
        <v>318</v>
      </c>
      <c r="N1627" s="446"/>
      <c r="O1627" s="165"/>
      <c r="P1627" s="1321" t="s">
        <v>5072</v>
      </c>
      <c r="Q1627" s="1324"/>
      <c r="R1627" s="1074">
        <v>36.251645000000003</v>
      </c>
      <c r="S1627" s="160">
        <v>128.68558200000001</v>
      </c>
      <c r="T1627" s="1040" t="s">
        <v>5427</v>
      </c>
      <c r="U1627" s="945" t="s">
        <v>5250</v>
      </c>
      <c r="V1627" s="1155" t="s">
        <v>1766</v>
      </c>
      <c r="W1627" s="1101">
        <v>80</v>
      </c>
      <c r="X1627" s="656"/>
      <c r="Y1627" s="452"/>
      <c r="Z1627" s="453"/>
      <c r="AA1627" s="453"/>
      <c r="AB1627" s="453"/>
      <c r="AC1627" s="94"/>
      <c r="AD1627" s="1044"/>
      <c r="AE1627" s="358"/>
    </row>
    <row r="1628" spans="1:31">
      <c r="A1628" s="948">
        <f>IF(C1628="","",VLOOKUP(C1628,지역코드!$A$2:$C$163,2,0))</f>
        <v>95</v>
      </c>
      <c r="B1628" s="948" t="str">
        <f>IF(C1628="","",VLOOKUP(C1628,지역코드!$A$2:$C$163,3,0))</f>
        <v>경북</v>
      </c>
      <c r="C1628" s="165" t="s">
        <v>321</v>
      </c>
      <c r="D1628" s="1044" t="s">
        <v>4152</v>
      </c>
      <c r="E1628" s="446"/>
      <c r="F1628" s="447" t="s">
        <v>385</v>
      </c>
      <c r="G1628" s="947" t="s">
        <v>385</v>
      </c>
      <c r="H1628" s="560"/>
      <c r="I1628" s="1321" t="s">
        <v>385</v>
      </c>
      <c r="J1628" s="1322"/>
      <c r="K1628" s="1323"/>
      <c r="L1628" s="947" t="s">
        <v>762</v>
      </c>
      <c r="M1628" s="165" t="s">
        <v>2259</v>
      </c>
      <c r="N1628" s="446"/>
      <c r="O1628" s="165"/>
      <c r="P1628" s="1321" t="s">
        <v>5072</v>
      </c>
      <c r="Q1628" s="1324"/>
      <c r="R1628" s="1074">
        <v>36.251528</v>
      </c>
      <c r="S1628" s="160">
        <v>128.68615600000001</v>
      </c>
      <c r="T1628" s="1040" t="s">
        <v>385</v>
      </c>
      <c r="U1628" s="945" t="s">
        <v>1766</v>
      </c>
      <c r="V1628" s="1155" t="s">
        <v>5249</v>
      </c>
      <c r="W1628" s="1101">
        <v>4096</v>
      </c>
      <c r="X1628" s="656"/>
      <c r="Y1628" s="452"/>
      <c r="Z1628" s="453"/>
      <c r="AA1628" s="453"/>
      <c r="AB1628" s="453"/>
      <c r="AC1628" s="94"/>
      <c r="AD1628" s="1044"/>
      <c r="AE1628" s="358"/>
    </row>
    <row r="1629" spans="1:31">
      <c r="A1629" s="948">
        <f>IF(C1629="","",VLOOKUP(C1629,지역코드!$A$2:$C$163,2,0))</f>
        <v>95</v>
      </c>
      <c r="B1629" s="948" t="str">
        <f>IF(C1629="","",VLOOKUP(C1629,지역코드!$A$2:$C$163,3,0))</f>
        <v>경북</v>
      </c>
      <c r="C1629" s="165" t="s">
        <v>321</v>
      </c>
      <c r="D1629" s="1044" t="s">
        <v>4152</v>
      </c>
      <c r="E1629" s="446"/>
      <c r="F1629" s="447" t="s">
        <v>385</v>
      </c>
      <c r="G1629" s="947" t="s">
        <v>385</v>
      </c>
      <c r="H1629" s="560"/>
      <c r="I1629" s="1321" t="s">
        <v>385</v>
      </c>
      <c r="J1629" s="1322"/>
      <c r="K1629" s="1323"/>
      <c r="L1629" s="947" t="s">
        <v>1483</v>
      </c>
      <c r="M1629" s="165" t="s">
        <v>4136</v>
      </c>
      <c r="N1629" s="446" t="s">
        <v>5074</v>
      </c>
      <c r="O1629" s="165" t="s">
        <v>5073</v>
      </c>
      <c r="P1629" s="1321" t="s">
        <v>5072</v>
      </c>
      <c r="Q1629" s="1324"/>
      <c r="R1629" s="1074">
        <v>36.251645000000003</v>
      </c>
      <c r="S1629" s="160">
        <v>128.68558200000001</v>
      </c>
      <c r="T1629" s="1040" t="s">
        <v>385</v>
      </c>
      <c r="U1629" s="945" t="s">
        <v>1766</v>
      </c>
      <c r="V1629" s="1155" t="s">
        <v>2105</v>
      </c>
      <c r="W1629" s="1101">
        <v>8090</v>
      </c>
      <c r="X1629" s="656"/>
      <c r="Y1629" s="452"/>
      <c r="Z1629" s="453"/>
      <c r="AA1629" s="453"/>
      <c r="AB1629" s="453"/>
      <c r="AC1629" s="94"/>
      <c r="AD1629" s="1044"/>
      <c r="AE1629" s="358"/>
    </row>
    <row r="1630" spans="1:31">
      <c r="A1630" s="948">
        <f>IF(C1630="","",VLOOKUP(C1630,지역코드!$A$2:$C$163,2,0))</f>
        <v>95</v>
      </c>
      <c r="B1630" s="948" t="str">
        <f>IF(C1630="","",VLOOKUP(C1630,지역코드!$A$2:$C$163,3,0))</f>
        <v>경북</v>
      </c>
      <c r="C1630" s="165" t="s">
        <v>321</v>
      </c>
      <c r="D1630" s="1044" t="s">
        <v>4152</v>
      </c>
      <c r="E1630" s="446"/>
      <c r="F1630" s="447" t="s">
        <v>385</v>
      </c>
      <c r="G1630" s="947" t="s">
        <v>385</v>
      </c>
      <c r="H1630" s="560"/>
      <c r="I1630" s="1321" t="s">
        <v>5069</v>
      </c>
      <c r="J1630" s="1322"/>
      <c r="K1630" s="1323"/>
      <c r="L1630" s="947" t="s">
        <v>1498</v>
      </c>
      <c r="M1630" s="165" t="s">
        <v>2758</v>
      </c>
      <c r="N1630" s="446"/>
      <c r="O1630" s="165"/>
      <c r="P1630" s="1321" t="s">
        <v>5072</v>
      </c>
      <c r="Q1630" s="1324"/>
      <c r="R1630" s="1074">
        <v>36.251645000000003</v>
      </c>
      <c r="S1630" s="160">
        <v>128.68558200000001</v>
      </c>
      <c r="T1630" s="1040" t="s">
        <v>5431</v>
      </c>
      <c r="U1630" s="945"/>
      <c r="V1630" s="1155" t="s">
        <v>5428</v>
      </c>
      <c r="W1630" s="1101">
        <v>36302</v>
      </c>
      <c r="X1630" s="656"/>
      <c r="Y1630" s="452"/>
      <c r="Z1630" s="453"/>
      <c r="AA1630" s="453"/>
      <c r="AB1630" s="453"/>
      <c r="AC1630" s="94"/>
      <c r="AD1630" s="1044"/>
      <c r="AE1630" s="358"/>
    </row>
    <row r="1631" spans="1:31">
      <c r="A1631" s="948">
        <f>IF(C1631="","",VLOOKUP(C1631,지역코드!$A$2:$C$163,2,0))</f>
        <v>95</v>
      </c>
      <c r="B1631" s="948" t="str">
        <f>IF(C1631="","",VLOOKUP(C1631,지역코드!$A$2:$C$163,3,0))</f>
        <v>경북</v>
      </c>
      <c r="C1631" s="165" t="s">
        <v>321</v>
      </c>
      <c r="D1631" s="1044" t="s">
        <v>4152</v>
      </c>
      <c r="E1631" s="446"/>
      <c r="F1631" s="447" t="s">
        <v>385</v>
      </c>
      <c r="G1631" s="947" t="s">
        <v>385</v>
      </c>
      <c r="H1631" s="560"/>
      <c r="I1631" s="1321" t="s">
        <v>5070</v>
      </c>
      <c r="J1631" s="1322"/>
      <c r="K1631" s="1323"/>
      <c r="L1631" s="947" t="s">
        <v>1313</v>
      </c>
      <c r="M1631" s="165" t="s">
        <v>318</v>
      </c>
      <c r="N1631" s="446"/>
      <c r="O1631" s="165"/>
      <c r="P1631" s="1321" t="s">
        <v>5072</v>
      </c>
      <c r="Q1631" s="1324"/>
      <c r="R1631" s="1074">
        <v>36.250957</v>
      </c>
      <c r="S1631" s="160">
        <v>128.687209</v>
      </c>
      <c r="T1631" s="1040" t="s">
        <v>5426</v>
      </c>
      <c r="U1631" s="945" t="s">
        <v>5250</v>
      </c>
      <c r="V1631" s="1155" t="s">
        <v>1771</v>
      </c>
      <c r="W1631" s="1101">
        <v>80</v>
      </c>
      <c r="X1631" s="656"/>
      <c r="Y1631" s="452"/>
      <c r="Z1631" s="453"/>
      <c r="AA1631" s="453"/>
      <c r="AB1631" s="453"/>
      <c r="AC1631" s="94"/>
      <c r="AD1631" s="1044"/>
      <c r="AE1631" s="358"/>
    </row>
    <row r="1632" spans="1:31">
      <c r="A1632" s="948">
        <f>IF(C1632="","",VLOOKUP(C1632,지역코드!$A$2:$C$163,2,0))</f>
        <v>95</v>
      </c>
      <c r="B1632" s="948" t="str">
        <f>IF(C1632="","",VLOOKUP(C1632,지역코드!$A$2:$C$163,3,0))</f>
        <v>경북</v>
      </c>
      <c r="C1632" s="165" t="s">
        <v>321</v>
      </c>
      <c r="D1632" s="1044" t="s">
        <v>4152</v>
      </c>
      <c r="E1632" s="446"/>
      <c r="F1632" s="447" t="s">
        <v>385</v>
      </c>
      <c r="G1632" s="947" t="s">
        <v>385</v>
      </c>
      <c r="H1632" s="560"/>
      <c r="I1632" s="1321" t="s">
        <v>385</v>
      </c>
      <c r="J1632" s="1322"/>
      <c r="K1632" s="1323"/>
      <c r="L1632" s="947" t="s">
        <v>1483</v>
      </c>
      <c r="M1632" s="165" t="s">
        <v>4136</v>
      </c>
      <c r="N1632" s="446" t="s">
        <v>5074</v>
      </c>
      <c r="O1632" s="165" t="s">
        <v>5073</v>
      </c>
      <c r="P1632" s="1321" t="s">
        <v>385</v>
      </c>
      <c r="Q1632" s="1324"/>
      <c r="R1632" s="1074" t="s">
        <v>385</v>
      </c>
      <c r="S1632" s="160" t="s">
        <v>385</v>
      </c>
      <c r="T1632" s="1040" t="s">
        <v>385</v>
      </c>
      <c r="U1632" s="945" t="s">
        <v>1771</v>
      </c>
      <c r="V1632" s="1155" t="s">
        <v>2111</v>
      </c>
      <c r="W1632" s="1101">
        <v>8090</v>
      </c>
      <c r="X1632" s="656"/>
      <c r="Y1632" s="452"/>
      <c r="Z1632" s="453"/>
      <c r="AA1632" s="453"/>
      <c r="AB1632" s="453"/>
      <c r="AC1632" s="94"/>
      <c r="AD1632" s="1044"/>
      <c r="AE1632" s="358"/>
    </row>
    <row r="1633" spans="1:32" ht="17.25" thickBot="1">
      <c r="A1633" s="944">
        <f>IF(C1633="","",VLOOKUP(C1633,지역코드!$A$2:$C$163,2,0))</f>
        <v>95</v>
      </c>
      <c r="B1633" s="944" t="str">
        <f>IF(C1633="","",VLOOKUP(C1633,지역코드!$A$2:$C$163,3,0))</f>
        <v>경북</v>
      </c>
      <c r="C1633" s="943" t="s">
        <v>321</v>
      </c>
      <c r="D1633" s="1040" t="s">
        <v>4152</v>
      </c>
      <c r="E1633" s="950"/>
      <c r="F1633" s="951" t="s">
        <v>385</v>
      </c>
      <c r="G1633" s="941" t="s">
        <v>385</v>
      </c>
      <c r="H1633" s="561"/>
      <c r="I1633" s="1321" t="s">
        <v>5070</v>
      </c>
      <c r="J1633" s="1322"/>
      <c r="K1633" s="1323"/>
      <c r="L1633" s="941" t="s">
        <v>1498</v>
      </c>
      <c r="M1633" s="165" t="s">
        <v>2758</v>
      </c>
      <c r="N1633" s="950"/>
      <c r="O1633" s="943"/>
      <c r="P1633" s="1321" t="s">
        <v>5072</v>
      </c>
      <c r="Q1633" s="1324"/>
      <c r="R1633" s="1074">
        <v>36.250957</v>
      </c>
      <c r="S1633" s="160">
        <v>128.687209</v>
      </c>
      <c r="T1633" s="1040" t="s">
        <v>5431</v>
      </c>
      <c r="U1633" s="942"/>
      <c r="V1633" s="1155" t="s">
        <v>5428</v>
      </c>
      <c r="W1633" s="1101">
        <v>36302</v>
      </c>
      <c r="X1633" s="644"/>
      <c r="Y1633" s="1078"/>
      <c r="Z1633" s="1151"/>
      <c r="AA1633" s="1151"/>
      <c r="AB1633" s="1151"/>
      <c r="AC1633" s="1105"/>
      <c r="AD1633" s="1040"/>
      <c r="AE1633" s="359"/>
      <c r="AF1633" s="710"/>
    </row>
    <row r="1634" spans="1:32" ht="21" thickBot="1">
      <c r="A1634" s="1337" t="s">
        <v>2807</v>
      </c>
      <c r="B1634" s="1338"/>
      <c r="C1634" s="1338"/>
      <c r="D1634" s="1338"/>
      <c r="E1634" s="1338"/>
      <c r="F1634" s="1338"/>
      <c r="G1634" s="1338"/>
      <c r="H1634" s="1338"/>
      <c r="I1634" s="1338"/>
      <c r="J1634" s="1338"/>
      <c r="K1634" s="1338"/>
      <c r="L1634" s="1338"/>
      <c r="M1634" s="1338"/>
      <c r="N1634" s="1338"/>
      <c r="O1634" s="1338"/>
      <c r="P1634" s="1338"/>
      <c r="Q1634" s="1338"/>
      <c r="R1634" s="1338"/>
      <c r="S1634" s="1338"/>
      <c r="T1634" s="1338"/>
      <c r="U1634" s="1338"/>
      <c r="V1634" s="1338"/>
      <c r="W1634" s="1338"/>
      <c r="X1634" s="1338"/>
      <c r="Y1634" s="1338"/>
      <c r="Z1634" s="1338"/>
      <c r="AA1634" s="1338"/>
      <c r="AB1634" s="1338"/>
      <c r="AC1634" s="1338"/>
      <c r="AD1634" s="1338"/>
      <c r="AE1634" s="1339"/>
    </row>
    <row r="1635" spans="1:32">
      <c r="A1635" s="948">
        <f>IF(C1635="","",VLOOKUP(C1635,지역코드!$A$2:$C$163,2,0))</f>
        <v>97</v>
      </c>
      <c r="B1635" s="948" t="str">
        <f>IF(C1635="","",VLOOKUP(C1635,지역코드!$A$2:$C$163,3,0))</f>
        <v>경북</v>
      </c>
      <c r="C1635" s="165" t="s">
        <v>2808</v>
      </c>
      <c r="D1635" s="1044" t="s">
        <v>1906</v>
      </c>
      <c r="E1635" s="446"/>
      <c r="F1635" s="447"/>
      <c r="G1635" s="947"/>
      <c r="H1635" s="560"/>
      <c r="I1635" s="1352"/>
      <c r="J1635" s="1353"/>
      <c r="K1635" s="1354"/>
      <c r="L1635" s="947"/>
      <c r="M1635" s="165"/>
      <c r="N1635" s="446"/>
      <c r="O1635" s="165"/>
      <c r="P1635" s="446"/>
      <c r="Q1635" s="948"/>
      <c r="R1635" s="165"/>
      <c r="S1635" s="948"/>
      <c r="T1635" s="1076"/>
      <c r="U1635" s="1048"/>
      <c r="V1635" s="1046"/>
      <c r="W1635" s="1101"/>
      <c r="X1635" s="656"/>
      <c r="Y1635" s="452"/>
      <c r="Z1635" s="453"/>
      <c r="AA1635" s="453"/>
      <c r="AB1635" s="453"/>
      <c r="AC1635" s="94"/>
      <c r="AD1635" s="1044"/>
      <c r="AE1635" s="358"/>
    </row>
    <row r="1636" spans="1:32" ht="17.25" thickBot="1">
      <c r="A1636" s="1064"/>
      <c r="B1636" s="1064"/>
      <c r="C1636" s="1061"/>
      <c r="D1636" s="1092"/>
      <c r="E1636" s="449"/>
      <c r="F1636" s="450"/>
      <c r="G1636" s="1063"/>
      <c r="H1636" s="562"/>
      <c r="I1636" s="1333"/>
      <c r="J1636" s="1334"/>
      <c r="K1636" s="1335"/>
      <c r="L1636" s="1063"/>
      <c r="M1636" s="1061"/>
      <c r="N1636" s="449"/>
      <c r="O1636" s="1061"/>
      <c r="P1636" s="449"/>
      <c r="Q1636" s="1064"/>
      <c r="R1636" s="1061"/>
      <c r="S1636" s="1064"/>
      <c r="T1636" s="1081"/>
      <c r="U1636" s="1056"/>
      <c r="V1636" s="1055"/>
      <c r="W1636" s="1098"/>
      <c r="X1636" s="648"/>
      <c r="Y1636" s="455"/>
      <c r="Z1636" s="456"/>
      <c r="AA1636" s="456"/>
      <c r="AB1636" s="456"/>
      <c r="AC1636" s="1150"/>
      <c r="AD1636" s="1092"/>
      <c r="AE1636" s="505"/>
      <c r="AF1636" s="711"/>
    </row>
    <row r="1637" spans="1:32" ht="21" thickBot="1">
      <c r="A1637" s="1337" t="s">
        <v>2809</v>
      </c>
      <c r="B1637" s="1338"/>
      <c r="C1637" s="1338"/>
      <c r="D1637" s="1338"/>
      <c r="E1637" s="1338"/>
      <c r="F1637" s="1338"/>
      <c r="G1637" s="1338"/>
      <c r="H1637" s="1338"/>
      <c r="I1637" s="1338"/>
      <c r="J1637" s="1338"/>
      <c r="K1637" s="1338"/>
      <c r="L1637" s="1338"/>
      <c r="M1637" s="1338"/>
      <c r="N1637" s="1338"/>
      <c r="O1637" s="1338"/>
      <c r="P1637" s="1338"/>
      <c r="Q1637" s="1338"/>
      <c r="R1637" s="1338"/>
      <c r="S1637" s="1338"/>
      <c r="T1637" s="1338"/>
      <c r="U1637" s="1338"/>
      <c r="V1637" s="1338"/>
      <c r="W1637" s="1338"/>
      <c r="X1637" s="1338"/>
      <c r="Y1637" s="1338"/>
      <c r="Z1637" s="1338"/>
      <c r="AA1637" s="1338"/>
      <c r="AB1637" s="1338"/>
      <c r="AC1637" s="1338"/>
      <c r="AD1637" s="1338"/>
      <c r="AE1637" s="1339"/>
    </row>
    <row r="1638" spans="1:32">
      <c r="A1638" s="948">
        <f>IF(C1638="","",VLOOKUP(C1638,지역코드!$A$2:$C$163,2,0))</f>
        <v>107</v>
      </c>
      <c r="B1638" s="948" t="str">
        <f>IF(C1638="","",VLOOKUP(C1638,지역코드!$A$2:$C$163,3,0))</f>
        <v>전남</v>
      </c>
      <c r="C1638" s="165" t="s">
        <v>302</v>
      </c>
      <c r="D1638" s="1044">
        <v>21.09</v>
      </c>
      <c r="E1638" s="446"/>
      <c r="F1638" s="447"/>
      <c r="G1638" s="947" t="s">
        <v>385</v>
      </c>
      <c r="H1638" s="560"/>
      <c r="I1638" s="1352" t="s">
        <v>1554</v>
      </c>
      <c r="J1638" s="1353"/>
      <c r="K1638" s="1354"/>
      <c r="L1638" s="947" t="s">
        <v>794</v>
      </c>
      <c r="M1638" s="165" t="s">
        <v>1902</v>
      </c>
      <c r="N1638" s="446"/>
      <c r="O1638" s="165"/>
      <c r="P1638" s="1352" t="s">
        <v>2810</v>
      </c>
      <c r="Q1638" s="1355"/>
      <c r="R1638" s="306">
        <v>34.81183</v>
      </c>
      <c r="S1638" s="83">
        <v>126.3922</v>
      </c>
      <c r="T1638" s="1080" t="s">
        <v>386</v>
      </c>
      <c r="U1638" s="758"/>
      <c r="V1638" s="1046" t="s">
        <v>2811</v>
      </c>
      <c r="W1638" s="730"/>
      <c r="X1638" s="671"/>
      <c r="Y1638" s="481"/>
      <c r="Z1638" s="482"/>
      <c r="AA1638" s="482"/>
      <c r="AB1638" s="482"/>
      <c r="AC1638" s="119"/>
      <c r="AD1638" s="1044"/>
      <c r="AE1638" s="358"/>
    </row>
    <row r="1639" spans="1:32">
      <c r="A1639" s="944">
        <f>IF(C1639="","",VLOOKUP(C1639,지역코드!$A$2:$C$163,2,0))</f>
        <v>107</v>
      </c>
      <c r="B1639" s="944" t="str">
        <f>IF(C1639="","",VLOOKUP(C1639,지역코드!$A$2:$C$163,3,0))</f>
        <v>전남</v>
      </c>
      <c r="C1639" s="943" t="s">
        <v>302</v>
      </c>
      <c r="D1639" s="1040" t="s">
        <v>2812</v>
      </c>
      <c r="E1639" s="950"/>
      <c r="F1639" s="951"/>
      <c r="G1639" s="941" t="s">
        <v>385</v>
      </c>
      <c r="H1639" s="561"/>
      <c r="I1639" s="1321" t="s">
        <v>2813</v>
      </c>
      <c r="J1639" s="1322"/>
      <c r="K1639" s="1323"/>
      <c r="L1639" s="941" t="s">
        <v>2812</v>
      </c>
      <c r="M1639" s="943" t="s">
        <v>1327</v>
      </c>
      <c r="N1639" s="950"/>
      <c r="O1639" s="943"/>
      <c r="P1639" s="1321" t="s">
        <v>2814</v>
      </c>
      <c r="Q1639" s="1324"/>
      <c r="R1639" s="307">
        <v>34.815649999999998</v>
      </c>
      <c r="S1639" s="55">
        <v>126.4448</v>
      </c>
      <c r="T1639" s="1049" t="s">
        <v>386</v>
      </c>
      <c r="U1639" s="757"/>
      <c r="V1639" s="1040" t="s">
        <v>2189</v>
      </c>
      <c r="W1639" s="725"/>
      <c r="X1639" s="666"/>
      <c r="Y1639" s="477"/>
      <c r="Z1639" s="478"/>
      <c r="AA1639" s="478"/>
      <c r="AB1639" s="478"/>
      <c r="AC1639" s="151"/>
      <c r="AD1639" s="1040"/>
      <c r="AE1639" s="359"/>
    </row>
    <row r="1640" spans="1:32">
      <c r="A1640" s="944">
        <f>IF(C1640="","",VLOOKUP(C1640,지역코드!$A$2:$C$163,2,0))</f>
        <v>107</v>
      </c>
      <c r="B1640" s="944" t="str">
        <f>IF(C1640="","",VLOOKUP(C1640,지역코드!$A$2:$C$163,3,0))</f>
        <v>전남</v>
      </c>
      <c r="C1640" s="943" t="s">
        <v>302</v>
      </c>
      <c r="D1640" s="1040" t="s">
        <v>2815</v>
      </c>
      <c r="E1640" s="950"/>
      <c r="F1640" s="951"/>
      <c r="G1640" s="941" t="s">
        <v>385</v>
      </c>
      <c r="H1640" s="561"/>
      <c r="I1640" s="1321" t="s">
        <v>2816</v>
      </c>
      <c r="J1640" s="1322"/>
      <c r="K1640" s="1323"/>
      <c r="L1640" s="941" t="s">
        <v>1498</v>
      </c>
      <c r="M1640" s="943" t="s">
        <v>1714</v>
      </c>
      <c r="N1640" s="950"/>
      <c r="O1640" s="943"/>
      <c r="P1640" s="1321" t="s">
        <v>2817</v>
      </c>
      <c r="Q1640" s="1324"/>
      <c r="R1640" s="307">
        <v>34.803730000000002</v>
      </c>
      <c r="S1640" s="55">
        <v>126.4555</v>
      </c>
      <c r="T1640" s="1040" t="s">
        <v>2818</v>
      </c>
      <c r="U1640" s="942"/>
      <c r="V1640" s="1049" t="s">
        <v>386</v>
      </c>
      <c r="W1640" s="724"/>
      <c r="X1640" s="665"/>
      <c r="Y1640" s="474"/>
      <c r="Z1640" s="475"/>
      <c r="AA1640" s="475"/>
      <c r="AB1640" s="475"/>
      <c r="AC1640" s="152"/>
      <c r="AD1640" s="1040"/>
      <c r="AE1640" s="359"/>
    </row>
    <row r="1641" spans="1:32">
      <c r="A1641" s="944">
        <f>IF(C1641="","",VLOOKUP(C1641,지역코드!$A$2:$C$163,2,0))</f>
        <v>107</v>
      </c>
      <c r="B1641" s="944" t="str">
        <f>IF(C1641="","",VLOOKUP(C1641,지역코드!$A$2:$C$163,3,0))</f>
        <v>전남</v>
      </c>
      <c r="C1641" s="943" t="s">
        <v>302</v>
      </c>
      <c r="D1641" s="1040" t="s">
        <v>385</v>
      </c>
      <c r="E1641" s="950"/>
      <c r="F1641" s="951"/>
      <c r="G1641" s="941" t="s">
        <v>385</v>
      </c>
      <c r="H1641" s="561"/>
      <c r="I1641" s="1321" t="s">
        <v>2819</v>
      </c>
      <c r="J1641" s="1322"/>
      <c r="K1641" s="1323"/>
      <c r="L1641" s="941" t="s">
        <v>1498</v>
      </c>
      <c r="M1641" s="943" t="s">
        <v>1714</v>
      </c>
      <c r="N1641" s="950"/>
      <c r="O1641" s="943"/>
      <c r="P1641" s="1321" t="s">
        <v>2819</v>
      </c>
      <c r="Q1641" s="1324"/>
      <c r="R1641" s="307">
        <v>34.803719999999998</v>
      </c>
      <c r="S1641" s="55">
        <v>126.3937</v>
      </c>
      <c r="T1641" s="1040" t="s">
        <v>2820</v>
      </c>
      <c r="U1641" s="942"/>
      <c r="V1641" s="1049" t="s">
        <v>386</v>
      </c>
      <c r="W1641" s="1021"/>
      <c r="X1641" s="644"/>
      <c r="Y1641" s="1078"/>
      <c r="Z1641" s="1151"/>
      <c r="AA1641" s="1151"/>
      <c r="AB1641" s="1151"/>
      <c r="AC1641" s="1105"/>
      <c r="AD1641" s="1040"/>
      <c r="AE1641" s="359"/>
    </row>
    <row r="1642" spans="1:32">
      <c r="A1642" s="944">
        <f>IF(C1642="","",VLOOKUP(C1642,지역코드!$A$2:$C$163,2,0))</f>
        <v>107</v>
      </c>
      <c r="B1642" s="944" t="str">
        <f>IF(C1642="","",VLOOKUP(C1642,지역코드!$A$2:$C$163,3,0))</f>
        <v>전남</v>
      </c>
      <c r="C1642" s="943" t="s">
        <v>302</v>
      </c>
      <c r="D1642" s="1040" t="s">
        <v>385</v>
      </c>
      <c r="E1642" s="950"/>
      <c r="F1642" s="951"/>
      <c r="G1642" s="941" t="s">
        <v>385</v>
      </c>
      <c r="H1642" s="561"/>
      <c r="I1642" s="1321" t="s">
        <v>2821</v>
      </c>
      <c r="J1642" s="1322"/>
      <c r="K1642" s="1323"/>
      <c r="L1642" s="941" t="s">
        <v>1498</v>
      </c>
      <c r="M1642" s="943" t="s">
        <v>1714</v>
      </c>
      <c r="N1642" s="950"/>
      <c r="O1642" s="943"/>
      <c r="P1642" s="1321" t="s">
        <v>676</v>
      </c>
      <c r="Q1642" s="1324"/>
      <c r="R1642" s="307">
        <v>34.786949999999997</v>
      </c>
      <c r="S1642" s="55">
        <v>126.43300000000001</v>
      </c>
      <c r="T1642" s="1040" t="s">
        <v>2822</v>
      </c>
      <c r="U1642" s="942"/>
      <c r="V1642" s="1049" t="s">
        <v>386</v>
      </c>
      <c r="W1642" s="724"/>
      <c r="X1642" s="665"/>
      <c r="Y1642" s="474"/>
      <c r="Z1642" s="475"/>
      <c r="AA1642" s="475"/>
      <c r="AB1642" s="475"/>
      <c r="AC1642" s="152"/>
      <c r="AD1642" s="1040"/>
      <c r="AE1642" s="359"/>
    </row>
    <row r="1643" spans="1:32">
      <c r="A1643" s="944">
        <f>IF(C1643="","",VLOOKUP(C1643,지역코드!$A$2:$C$163,2,0))</f>
        <v>107</v>
      </c>
      <c r="B1643" s="944" t="str">
        <f>IF(C1643="","",VLOOKUP(C1643,지역코드!$A$2:$C$163,3,0))</f>
        <v>전남</v>
      </c>
      <c r="C1643" s="943" t="s">
        <v>302</v>
      </c>
      <c r="D1643" s="1040" t="s">
        <v>385</v>
      </c>
      <c r="E1643" s="950"/>
      <c r="F1643" s="951"/>
      <c r="G1643" s="941" t="s">
        <v>385</v>
      </c>
      <c r="H1643" s="561"/>
      <c r="I1643" s="1321" t="s">
        <v>2823</v>
      </c>
      <c r="J1643" s="1322"/>
      <c r="K1643" s="1323"/>
      <c r="L1643" s="941" t="s">
        <v>1498</v>
      </c>
      <c r="M1643" s="943" t="s">
        <v>1714</v>
      </c>
      <c r="N1643" s="950"/>
      <c r="O1643" s="943"/>
      <c r="P1643" s="1321" t="s">
        <v>2823</v>
      </c>
      <c r="Q1643" s="1324"/>
      <c r="R1643" s="307">
        <v>34.796230000000001</v>
      </c>
      <c r="S1643" s="55">
        <v>126.3661</v>
      </c>
      <c r="T1643" s="1040" t="s">
        <v>2824</v>
      </c>
      <c r="U1643" s="942"/>
      <c r="V1643" s="1049" t="s">
        <v>386</v>
      </c>
      <c r="W1643" s="724"/>
      <c r="X1643" s="665"/>
      <c r="Y1643" s="474"/>
      <c r="Z1643" s="475"/>
      <c r="AA1643" s="475"/>
      <c r="AB1643" s="475"/>
      <c r="AC1643" s="152"/>
      <c r="AD1643" s="1040"/>
      <c r="AE1643" s="359"/>
    </row>
    <row r="1644" spans="1:32">
      <c r="A1644" s="944">
        <f>IF(C1644="","",VLOOKUP(C1644,지역코드!$A$2:$C$163,2,0))</f>
        <v>107</v>
      </c>
      <c r="B1644" s="944" t="str">
        <f>IF(C1644="","",VLOOKUP(C1644,지역코드!$A$2:$C$163,3,0))</f>
        <v>전남</v>
      </c>
      <c r="C1644" s="943" t="s">
        <v>302</v>
      </c>
      <c r="D1644" s="1040" t="s">
        <v>385</v>
      </c>
      <c r="E1644" s="950"/>
      <c r="F1644" s="951"/>
      <c r="G1644" s="941" t="s">
        <v>385</v>
      </c>
      <c r="H1644" s="561"/>
      <c r="I1644" s="1321" t="s">
        <v>2825</v>
      </c>
      <c r="J1644" s="1322"/>
      <c r="K1644" s="1323"/>
      <c r="L1644" s="941" t="s">
        <v>1498</v>
      </c>
      <c r="M1644" s="943" t="s">
        <v>1714</v>
      </c>
      <c r="N1644" s="950"/>
      <c r="O1644" s="943"/>
      <c r="P1644" s="1321" t="s">
        <v>2825</v>
      </c>
      <c r="Q1644" s="1324"/>
      <c r="R1644" s="307">
        <v>34.788760000000003</v>
      </c>
      <c r="S1644" s="55">
        <v>126.38720000000001</v>
      </c>
      <c r="T1644" s="1040" t="s">
        <v>2826</v>
      </c>
      <c r="U1644" s="942"/>
      <c r="V1644" s="1049" t="s">
        <v>386</v>
      </c>
      <c r="W1644" s="724"/>
      <c r="X1644" s="665"/>
      <c r="Y1644" s="474"/>
      <c r="Z1644" s="475"/>
      <c r="AA1644" s="475"/>
      <c r="AB1644" s="475"/>
      <c r="AC1644" s="152"/>
      <c r="AD1644" s="1040"/>
      <c r="AE1644" s="359"/>
    </row>
    <row r="1645" spans="1:32">
      <c r="A1645" s="944">
        <f>IF(C1645="","",VLOOKUP(C1645,지역코드!$A$2:$C$163,2,0))</f>
        <v>107</v>
      </c>
      <c r="B1645" s="944" t="str">
        <f>IF(C1645="","",VLOOKUP(C1645,지역코드!$A$2:$C$163,3,0))</f>
        <v>전남</v>
      </c>
      <c r="C1645" s="943" t="s">
        <v>302</v>
      </c>
      <c r="D1645" s="1040" t="s">
        <v>2827</v>
      </c>
      <c r="E1645" s="950"/>
      <c r="F1645" s="951"/>
      <c r="G1645" s="941" t="s">
        <v>385</v>
      </c>
      <c r="H1645" s="561"/>
      <c r="I1645" s="1321" t="s">
        <v>2828</v>
      </c>
      <c r="J1645" s="1322"/>
      <c r="K1645" s="1323"/>
      <c r="L1645" s="941" t="s">
        <v>1315</v>
      </c>
      <c r="M1645" s="943" t="s">
        <v>2234</v>
      </c>
      <c r="N1645" s="950"/>
      <c r="O1645" s="943"/>
      <c r="P1645" s="1321" t="s">
        <v>2829</v>
      </c>
      <c r="Q1645" s="1324"/>
      <c r="R1645" s="307">
        <v>34.787289999999999</v>
      </c>
      <c r="S1645" s="55">
        <v>126.3755</v>
      </c>
      <c r="T1645" s="1049" t="s">
        <v>386</v>
      </c>
      <c r="U1645" s="757"/>
      <c r="V1645" s="1040" t="s">
        <v>2830</v>
      </c>
      <c r="W1645" s="733"/>
      <c r="X1645" s="676"/>
      <c r="Y1645" s="466"/>
      <c r="Z1645" s="467"/>
      <c r="AA1645" s="467"/>
      <c r="AB1645" s="467"/>
      <c r="AC1645" s="147"/>
      <c r="AD1645" s="1040"/>
      <c r="AE1645" s="359"/>
    </row>
    <row r="1646" spans="1:32" ht="17.25" thickBot="1">
      <c r="A1646" s="1064">
        <f>IF(C1646="","",VLOOKUP(C1646,지역코드!$A$2:$C$163,2,0))</f>
        <v>107</v>
      </c>
      <c r="B1646" s="1064" t="str">
        <f>IF(C1646="","",VLOOKUP(C1646,지역코드!$A$2:$C$163,3,0))</f>
        <v>전남</v>
      </c>
      <c r="C1646" s="1061" t="s">
        <v>302</v>
      </c>
      <c r="D1646" s="1092" t="s">
        <v>2812</v>
      </c>
      <c r="E1646" s="449"/>
      <c r="F1646" s="450"/>
      <c r="G1646" s="1063" t="s">
        <v>385</v>
      </c>
      <c r="H1646" s="562"/>
      <c r="I1646" s="1333" t="s">
        <v>2831</v>
      </c>
      <c r="J1646" s="1334"/>
      <c r="K1646" s="1335"/>
      <c r="L1646" s="1063" t="s">
        <v>2832</v>
      </c>
      <c r="M1646" s="1061" t="s">
        <v>2833</v>
      </c>
      <c r="N1646" s="449"/>
      <c r="O1646" s="1061"/>
      <c r="P1646" s="1333"/>
      <c r="Q1646" s="1336"/>
      <c r="R1646" s="308">
        <v>34.779719999999998</v>
      </c>
      <c r="S1646" s="199">
        <v>126.3922</v>
      </c>
      <c r="T1646" s="1089" t="s">
        <v>386</v>
      </c>
      <c r="U1646" s="760"/>
      <c r="V1646" s="1089" t="s">
        <v>2189</v>
      </c>
      <c r="W1646" s="735"/>
      <c r="X1646" s="683"/>
      <c r="Y1646" s="485"/>
      <c r="Z1646" s="486"/>
      <c r="AA1646" s="486"/>
      <c r="AB1646" s="486"/>
      <c r="AC1646" s="244"/>
      <c r="AD1646" s="1092"/>
      <c r="AE1646" s="360"/>
      <c r="AF1646" s="710"/>
    </row>
    <row r="1647" spans="1:32" ht="21" thickBot="1">
      <c r="A1647" s="1337" t="s">
        <v>2834</v>
      </c>
      <c r="B1647" s="1338"/>
      <c r="C1647" s="1338"/>
      <c r="D1647" s="1338"/>
      <c r="E1647" s="1338"/>
      <c r="F1647" s="1338"/>
      <c r="G1647" s="1338"/>
      <c r="H1647" s="1338"/>
      <c r="I1647" s="1338"/>
      <c r="J1647" s="1338"/>
      <c r="K1647" s="1338"/>
      <c r="L1647" s="1338"/>
      <c r="M1647" s="1338"/>
      <c r="N1647" s="1338"/>
      <c r="O1647" s="1338"/>
      <c r="P1647" s="1338"/>
      <c r="Q1647" s="1338"/>
      <c r="R1647" s="1338"/>
      <c r="S1647" s="1338"/>
      <c r="T1647" s="1338"/>
      <c r="U1647" s="1338"/>
      <c r="V1647" s="1338"/>
      <c r="W1647" s="1338"/>
      <c r="X1647" s="1338"/>
      <c r="Y1647" s="1338"/>
      <c r="Z1647" s="1338"/>
      <c r="AA1647" s="1338"/>
      <c r="AB1647" s="1338"/>
      <c r="AC1647" s="1338"/>
      <c r="AD1647" s="1338"/>
      <c r="AE1647" s="1339"/>
    </row>
    <row r="1648" spans="1:32">
      <c r="A1648" s="948">
        <f>IF(C1648="","",VLOOKUP(C1648,지역코드!$A$2:$C$163,2,0))</f>
        <v>108</v>
      </c>
      <c r="B1648" s="948" t="str">
        <f>IF(C1648="","",VLOOKUP(C1648,지역코드!$A$2:$C$163,3,0))</f>
        <v>전남</v>
      </c>
      <c r="C1648" s="165" t="s">
        <v>319</v>
      </c>
      <c r="D1648" s="1044" t="s">
        <v>1977</v>
      </c>
      <c r="E1648" s="446"/>
      <c r="F1648" s="447" t="s">
        <v>1777</v>
      </c>
      <c r="G1648" s="337" t="s">
        <v>2835</v>
      </c>
      <c r="H1648" s="602"/>
      <c r="I1648" s="1352" t="s">
        <v>2836</v>
      </c>
      <c r="J1648" s="1353"/>
      <c r="K1648" s="1354"/>
      <c r="L1648" s="947" t="s">
        <v>1313</v>
      </c>
      <c r="M1648" s="165" t="s">
        <v>318</v>
      </c>
      <c r="N1648" s="446"/>
      <c r="O1648" s="165"/>
      <c r="P1648" s="1352" t="s">
        <v>2837</v>
      </c>
      <c r="Q1648" s="1355"/>
      <c r="R1648" s="306">
        <v>34.989800000000002</v>
      </c>
      <c r="S1648" s="83">
        <v>126.48699999999999</v>
      </c>
      <c r="T1648" s="1046" t="s">
        <v>2838</v>
      </c>
      <c r="U1648" s="1048"/>
      <c r="V1648" s="1046" t="s">
        <v>2839</v>
      </c>
      <c r="W1648" s="734">
        <v>80</v>
      </c>
      <c r="X1648" s="682"/>
      <c r="Y1648" s="532"/>
      <c r="Z1648" s="533"/>
      <c r="AA1648" s="533"/>
      <c r="AB1648" s="533"/>
      <c r="AC1648" s="293"/>
      <c r="AD1648" s="1044"/>
      <c r="AE1648" s="358"/>
    </row>
    <row r="1649" spans="1:32">
      <c r="A1649" s="944">
        <f>IF(C1649="","",VLOOKUP(C1649,지역코드!$A$2:$C$163,2,0))</f>
        <v>108</v>
      </c>
      <c r="B1649" s="944" t="str">
        <f>IF(C1649="","",VLOOKUP(C1649,지역코드!$A$2:$C$163,3,0))</f>
        <v>전남</v>
      </c>
      <c r="C1649" s="943" t="s">
        <v>319</v>
      </c>
      <c r="D1649" s="1040" t="s">
        <v>385</v>
      </c>
      <c r="E1649" s="950"/>
      <c r="F1649" s="951"/>
      <c r="G1649" s="941" t="s">
        <v>385</v>
      </c>
      <c r="H1649" s="561"/>
      <c r="I1649" s="1321" t="s">
        <v>385</v>
      </c>
      <c r="J1649" s="1322"/>
      <c r="K1649" s="1323"/>
      <c r="L1649" s="941" t="s">
        <v>1315</v>
      </c>
      <c r="M1649" s="943" t="s">
        <v>1346</v>
      </c>
      <c r="N1649" s="950"/>
      <c r="O1649" s="943"/>
      <c r="P1649" s="1321" t="s">
        <v>385</v>
      </c>
      <c r="Q1649" s="1324"/>
      <c r="R1649" s="307" t="s">
        <v>385</v>
      </c>
      <c r="S1649" s="55" t="s">
        <v>385</v>
      </c>
      <c r="T1649" s="1040" t="s">
        <v>385</v>
      </c>
      <c r="U1649" s="942"/>
      <c r="V1649" s="1040" t="s">
        <v>2840</v>
      </c>
      <c r="W1649" s="733">
        <v>4096</v>
      </c>
      <c r="X1649" s="676"/>
      <c r="Y1649" s="466"/>
      <c r="Z1649" s="467"/>
      <c r="AA1649" s="467"/>
      <c r="AB1649" s="467"/>
      <c r="AC1649" s="147"/>
      <c r="AD1649" s="1040"/>
      <c r="AE1649" s="359"/>
    </row>
    <row r="1650" spans="1:32">
      <c r="A1650" s="944">
        <f>IF(C1650="","",VLOOKUP(C1650,지역코드!$A$2:$C$163,2,0))</f>
        <v>108</v>
      </c>
      <c r="B1650" s="944" t="str">
        <f>IF(C1650="","",VLOOKUP(C1650,지역코드!$A$2:$C$163,3,0))</f>
        <v>전남</v>
      </c>
      <c r="C1650" s="943" t="s">
        <v>319</v>
      </c>
      <c r="D1650" s="1040" t="s">
        <v>385</v>
      </c>
      <c r="E1650" s="950"/>
      <c r="F1650" s="951"/>
      <c r="G1650" s="941" t="s">
        <v>385</v>
      </c>
      <c r="H1650" s="561"/>
      <c r="I1650" s="1321" t="s">
        <v>385</v>
      </c>
      <c r="J1650" s="1322"/>
      <c r="K1650" s="1323"/>
      <c r="L1650" s="941" t="s">
        <v>811</v>
      </c>
      <c r="M1650" s="943" t="s">
        <v>1782</v>
      </c>
      <c r="N1650" s="950"/>
      <c r="O1650" s="943"/>
      <c r="P1650" s="1321" t="s">
        <v>385</v>
      </c>
      <c r="Q1650" s="1324"/>
      <c r="R1650" s="307" t="s">
        <v>385</v>
      </c>
      <c r="S1650" s="55" t="s">
        <v>385</v>
      </c>
      <c r="T1650" s="1040" t="s">
        <v>385</v>
      </c>
      <c r="U1650" s="942"/>
      <c r="V1650" s="1040" t="s">
        <v>2841</v>
      </c>
      <c r="W1650" s="733">
        <v>4096</v>
      </c>
      <c r="X1650" s="676"/>
      <c r="Y1650" s="466"/>
      <c r="Z1650" s="467"/>
      <c r="AA1650" s="467"/>
      <c r="AB1650" s="467"/>
      <c r="AC1650" s="147"/>
      <c r="AD1650" s="1040"/>
      <c r="AE1650" s="359"/>
    </row>
    <row r="1651" spans="1:32">
      <c r="A1651" s="944">
        <f>IF(C1651="","",VLOOKUP(C1651,지역코드!$A$2:$C$163,2,0))</f>
        <v>108</v>
      </c>
      <c r="B1651" s="944" t="str">
        <f>IF(C1651="","",VLOOKUP(C1651,지역코드!$A$2:$C$163,3,0))</f>
        <v>전남</v>
      </c>
      <c r="C1651" s="943" t="s">
        <v>319</v>
      </c>
      <c r="D1651" s="1040" t="s">
        <v>385</v>
      </c>
      <c r="E1651" s="950"/>
      <c r="F1651" s="951"/>
      <c r="G1651" s="941" t="s">
        <v>385</v>
      </c>
      <c r="H1651" s="561"/>
      <c r="I1651" s="1321" t="s">
        <v>2836</v>
      </c>
      <c r="J1651" s="1322"/>
      <c r="K1651" s="1323"/>
      <c r="L1651" s="941" t="s">
        <v>1313</v>
      </c>
      <c r="M1651" s="943" t="s">
        <v>318</v>
      </c>
      <c r="N1651" s="950"/>
      <c r="O1651" s="943"/>
      <c r="P1651" s="1321" t="s">
        <v>2837</v>
      </c>
      <c r="Q1651" s="1324"/>
      <c r="R1651" s="307">
        <v>34.9696</v>
      </c>
      <c r="S1651" s="55">
        <v>126.48739999999999</v>
      </c>
      <c r="T1651" s="1040" t="s">
        <v>2842</v>
      </c>
      <c r="U1651" s="942"/>
      <c r="V1651" s="1040" t="s">
        <v>2843</v>
      </c>
      <c r="W1651" s="725">
        <v>80</v>
      </c>
      <c r="X1651" s="666"/>
      <c r="Y1651" s="477"/>
      <c r="Z1651" s="478"/>
      <c r="AA1651" s="478"/>
      <c r="AB1651" s="478"/>
      <c r="AC1651" s="151"/>
      <c r="AD1651" s="1040"/>
      <c r="AE1651" s="359"/>
    </row>
    <row r="1652" spans="1:32">
      <c r="A1652" s="944">
        <f>IF(C1652="","",VLOOKUP(C1652,지역코드!$A$2:$C$163,2,0))</f>
        <v>108</v>
      </c>
      <c r="B1652" s="944" t="str">
        <f>IF(C1652="","",VLOOKUP(C1652,지역코드!$A$2:$C$163,3,0))</f>
        <v>전남</v>
      </c>
      <c r="C1652" s="943" t="s">
        <v>319</v>
      </c>
      <c r="D1652" s="1040" t="s">
        <v>385</v>
      </c>
      <c r="E1652" s="950"/>
      <c r="F1652" s="951"/>
      <c r="G1652" s="941" t="s">
        <v>385</v>
      </c>
      <c r="H1652" s="561"/>
      <c r="I1652" s="1321" t="s">
        <v>385</v>
      </c>
      <c r="J1652" s="1322"/>
      <c r="K1652" s="1323"/>
      <c r="L1652" s="941" t="s">
        <v>1784</v>
      </c>
      <c r="M1652" s="943" t="s">
        <v>2844</v>
      </c>
      <c r="N1652" s="950"/>
      <c r="O1652" s="943"/>
      <c r="P1652" s="1321" t="s">
        <v>385</v>
      </c>
      <c r="Q1652" s="1324"/>
      <c r="R1652" s="307" t="s">
        <v>385</v>
      </c>
      <c r="S1652" s="55" t="s">
        <v>385</v>
      </c>
      <c r="T1652" s="1040" t="s">
        <v>385</v>
      </c>
      <c r="U1652" s="942"/>
      <c r="V1652" s="1040" t="s">
        <v>2845</v>
      </c>
      <c r="W1652" s="725">
        <v>4096</v>
      </c>
      <c r="X1652" s="666"/>
      <c r="Y1652" s="477"/>
      <c r="Z1652" s="478"/>
      <c r="AA1652" s="478"/>
      <c r="AB1652" s="478"/>
      <c r="AC1652" s="151"/>
      <c r="AD1652" s="1040"/>
      <c r="AE1652" s="359"/>
    </row>
    <row r="1653" spans="1:32">
      <c r="A1653" s="944">
        <f>IF(C1653="","",VLOOKUP(C1653,지역코드!$A$2:$C$163,2,0))</f>
        <v>108</v>
      </c>
      <c r="B1653" s="944" t="str">
        <f>IF(C1653="","",VLOOKUP(C1653,지역코드!$A$2:$C$163,3,0))</f>
        <v>전남</v>
      </c>
      <c r="C1653" s="943" t="s">
        <v>319</v>
      </c>
      <c r="D1653" s="1040" t="s">
        <v>385</v>
      </c>
      <c r="E1653" s="950"/>
      <c r="F1653" s="951"/>
      <c r="G1653" s="941" t="s">
        <v>385</v>
      </c>
      <c r="H1653" s="561"/>
      <c r="I1653" s="1321" t="s">
        <v>2846</v>
      </c>
      <c r="J1653" s="1322"/>
      <c r="K1653" s="1323"/>
      <c r="L1653" s="941" t="s">
        <v>1498</v>
      </c>
      <c r="M1653" s="943" t="s">
        <v>1714</v>
      </c>
      <c r="N1653" s="950"/>
      <c r="O1653" s="943"/>
      <c r="P1653" s="1321" t="s">
        <v>2846</v>
      </c>
      <c r="Q1653" s="1324"/>
      <c r="R1653" s="307">
        <v>35.000010000000003</v>
      </c>
      <c r="S1653" s="55">
        <v>126.4883</v>
      </c>
      <c r="T1653" s="1040" t="s">
        <v>2847</v>
      </c>
      <c r="U1653" s="942"/>
      <c r="V1653" s="1049" t="s">
        <v>4166</v>
      </c>
      <c r="W1653" s="1021">
        <v>4096</v>
      </c>
      <c r="X1653" s="676"/>
      <c r="Y1653" s="466"/>
      <c r="Z1653" s="467"/>
      <c r="AA1653" s="467"/>
      <c r="AB1653" s="467"/>
      <c r="AC1653" s="147"/>
      <c r="AD1653" s="1040"/>
      <c r="AE1653" s="359"/>
    </row>
    <row r="1654" spans="1:32">
      <c r="A1654" s="944">
        <f>IF(C1654="","",VLOOKUP(C1654,지역코드!$A$2:$C$163,2,0))</f>
        <v>108</v>
      </c>
      <c r="B1654" s="944" t="str">
        <f>IF(C1654="","",VLOOKUP(C1654,지역코드!$A$2:$C$163,3,0))</f>
        <v>전남</v>
      </c>
      <c r="C1654" s="943" t="s">
        <v>319</v>
      </c>
      <c r="D1654" s="1040" t="s">
        <v>385</v>
      </c>
      <c r="E1654" s="950"/>
      <c r="F1654" s="951"/>
      <c r="G1654" s="941" t="s">
        <v>385</v>
      </c>
      <c r="H1654" s="561"/>
      <c r="I1654" s="1321" t="s">
        <v>2848</v>
      </c>
      <c r="J1654" s="1322"/>
      <c r="K1654" s="1323"/>
      <c r="L1654" s="941" t="s">
        <v>1498</v>
      </c>
      <c r="M1654" s="943" t="s">
        <v>1714</v>
      </c>
      <c r="N1654" s="950"/>
      <c r="O1654" s="943"/>
      <c r="P1654" s="1321" t="s">
        <v>2848</v>
      </c>
      <c r="Q1654" s="1324"/>
      <c r="R1654" s="307">
        <v>34.991100000000003</v>
      </c>
      <c r="S1654" s="55">
        <v>126.4889</v>
      </c>
      <c r="T1654" s="1040" t="s">
        <v>2849</v>
      </c>
      <c r="U1654" s="942"/>
      <c r="V1654" s="1049" t="s">
        <v>4166</v>
      </c>
      <c r="W1654" s="1021">
        <v>4096</v>
      </c>
      <c r="X1654" s="644"/>
      <c r="Y1654" s="1078"/>
      <c r="Z1654" s="1151"/>
      <c r="AA1654" s="1151"/>
      <c r="AB1654" s="1151"/>
      <c r="AC1654" s="1105"/>
      <c r="AD1654" s="1040"/>
      <c r="AE1654" s="359"/>
    </row>
    <row r="1655" spans="1:32">
      <c r="A1655" s="944">
        <f>IF(C1655="","",VLOOKUP(C1655,지역코드!$A$2:$C$163,2,0))</f>
        <v>108</v>
      </c>
      <c r="B1655" s="944" t="str">
        <f>IF(C1655="","",VLOOKUP(C1655,지역코드!$A$2:$C$163,3,0))</f>
        <v>전남</v>
      </c>
      <c r="C1655" s="943" t="s">
        <v>319</v>
      </c>
      <c r="D1655" s="1040" t="s">
        <v>385</v>
      </c>
      <c r="E1655" s="950"/>
      <c r="F1655" s="951" t="s">
        <v>1777</v>
      </c>
      <c r="G1655" s="338" t="s">
        <v>2850</v>
      </c>
      <c r="H1655" s="603"/>
      <c r="I1655" s="1321" t="s">
        <v>2851</v>
      </c>
      <c r="J1655" s="1322"/>
      <c r="K1655" s="1323"/>
      <c r="L1655" s="941" t="s">
        <v>1313</v>
      </c>
      <c r="M1655" s="943" t="s">
        <v>318</v>
      </c>
      <c r="N1655" s="950"/>
      <c r="O1655" s="943"/>
      <c r="P1655" s="1321" t="s">
        <v>2852</v>
      </c>
      <c r="Q1655" s="1324"/>
      <c r="R1655" s="307">
        <v>34.90401</v>
      </c>
      <c r="S1655" s="55">
        <v>126.4512</v>
      </c>
      <c r="T1655" s="1040" t="s">
        <v>2853</v>
      </c>
      <c r="U1655" s="942"/>
      <c r="V1655" s="1040" t="s">
        <v>2854</v>
      </c>
      <c r="W1655" s="725">
        <v>80</v>
      </c>
      <c r="X1655" s="666"/>
      <c r="Y1655" s="477"/>
      <c r="Z1655" s="478"/>
      <c r="AA1655" s="478"/>
      <c r="AB1655" s="478"/>
      <c r="AC1655" s="151"/>
      <c r="AD1655" s="1040"/>
      <c r="AE1655" s="359"/>
    </row>
    <row r="1656" spans="1:32">
      <c r="A1656" s="944">
        <f>IF(C1656="","",VLOOKUP(C1656,지역코드!$A$2:$C$163,2,0))</f>
        <v>108</v>
      </c>
      <c r="B1656" s="944" t="str">
        <f>IF(C1656="","",VLOOKUP(C1656,지역코드!$A$2:$C$163,3,0))</f>
        <v>전남</v>
      </c>
      <c r="C1656" s="943" t="s">
        <v>319</v>
      </c>
      <c r="D1656" s="1040" t="s">
        <v>385</v>
      </c>
      <c r="E1656" s="950"/>
      <c r="F1656" s="951" t="s">
        <v>385</v>
      </c>
      <c r="G1656" s="941" t="s">
        <v>385</v>
      </c>
      <c r="H1656" s="561"/>
      <c r="I1656" s="1321" t="s">
        <v>385</v>
      </c>
      <c r="J1656" s="1322"/>
      <c r="K1656" s="1323"/>
      <c r="L1656" s="941" t="s">
        <v>1315</v>
      </c>
      <c r="M1656" s="943" t="s">
        <v>1346</v>
      </c>
      <c r="N1656" s="950"/>
      <c r="O1656" s="943"/>
      <c r="P1656" s="1321" t="s">
        <v>385</v>
      </c>
      <c r="Q1656" s="1324"/>
      <c r="R1656" s="307" t="s">
        <v>385</v>
      </c>
      <c r="S1656" s="55" t="s">
        <v>385</v>
      </c>
      <c r="T1656" s="1040" t="s">
        <v>385</v>
      </c>
      <c r="U1656" s="942"/>
      <c r="V1656" s="1040" t="s">
        <v>2855</v>
      </c>
      <c r="W1656" s="733">
        <v>4096</v>
      </c>
      <c r="X1656" s="676"/>
      <c r="Y1656" s="466"/>
      <c r="Z1656" s="467"/>
      <c r="AA1656" s="467"/>
      <c r="AB1656" s="467"/>
      <c r="AC1656" s="147"/>
      <c r="AD1656" s="1040"/>
      <c r="AE1656" s="359"/>
    </row>
    <row r="1657" spans="1:32">
      <c r="A1657" s="944">
        <f>IF(C1657="","",VLOOKUP(C1657,지역코드!$A$2:$C$163,2,0))</f>
        <v>108</v>
      </c>
      <c r="B1657" s="944" t="str">
        <f>IF(C1657="","",VLOOKUP(C1657,지역코드!$A$2:$C$163,3,0))</f>
        <v>전남</v>
      </c>
      <c r="C1657" s="943" t="s">
        <v>319</v>
      </c>
      <c r="D1657" s="1040" t="s">
        <v>385</v>
      </c>
      <c r="E1657" s="950"/>
      <c r="F1657" s="951" t="s">
        <v>385</v>
      </c>
      <c r="G1657" s="941" t="s">
        <v>385</v>
      </c>
      <c r="H1657" s="561"/>
      <c r="I1657" s="1321" t="s">
        <v>385</v>
      </c>
      <c r="J1657" s="1322"/>
      <c r="K1657" s="1323"/>
      <c r="L1657" s="941" t="s">
        <v>811</v>
      </c>
      <c r="M1657" s="943" t="s">
        <v>1782</v>
      </c>
      <c r="N1657" s="950"/>
      <c r="O1657" s="943"/>
      <c r="P1657" s="1321" t="s">
        <v>385</v>
      </c>
      <c r="Q1657" s="1324"/>
      <c r="R1657" s="307" t="s">
        <v>385</v>
      </c>
      <c r="S1657" s="55" t="s">
        <v>385</v>
      </c>
      <c r="T1657" s="1040" t="s">
        <v>385</v>
      </c>
      <c r="U1657" s="942"/>
      <c r="V1657" s="1040" t="s">
        <v>2856</v>
      </c>
      <c r="W1657" s="733">
        <v>4096</v>
      </c>
      <c r="X1657" s="676"/>
      <c r="Y1657" s="466"/>
      <c r="Z1657" s="467"/>
      <c r="AA1657" s="467"/>
      <c r="AB1657" s="467"/>
      <c r="AC1657" s="147"/>
      <c r="AD1657" s="1040"/>
      <c r="AE1657" s="359"/>
    </row>
    <row r="1658" spans="1:32">
      <c r="A1658" s="944">
        <f>IF(C1658="","",VLOOKUP(C1658,지역코드!$A$2:$C$163,2,0))</f>
        <v>108</v>
      </c>
      <c r="B1658" s="944" t="str">
        <f>IF(C1658="","",VLOOKUP(C1658,지역코드!$A$2:$C$163,3,0))</f>
        <v>전남</v>
      </c>
      <c r="C1658" s="943" t="s">
        <v>319</v>
      </c>
      <c r="D1658" s="1040" t="s">
        <v>385</v>
      </c>
      <c r="E1658" s="950"/>
      <c r="F1658" s="951" t="s">
        <v>385</v>
      </c>
      <c r="G1658" s="941" t="s">
        <v>385</v>
      </c>
      <c r="H1658" s="561"/>
      <c r="I1658" s="1321" t="s">
        <v>2851</v>
      </c>
      <c r="J1658" s="1322"/>
      <c r="K1658" s="1323"/>
      <c r="L1658" s="941" t="s">
        <v>1313</v>
      </c>
      <c r="M1658" s="943" t="s">
        <v>318</v>
      </c>
      <c r="N1658" s="950"/>
      <c r="O1658" s="943"/>
      <c r="P1658" s="1321" t="s">
        <v>2852</v>
      </c>
      <c r="Q1658" s="1324"/>
      <c r="R1658" s="307">
        <v>34.90401</v>
      </c>
      <c r="S1658" s="55">
        <v>126.45140000000001</v>
      </c>
      <c r="T1658" s="1040" t="s">
        <v>2857</v>
      </c>
      <c r="U1658" s="942"/>
      <c r="V1658" s="1040" t="s">
        <v>2858</v>
      </c>
      <c r="W1658" s="733">
        <v>80</v>
      </c>
      <c r="X1658" s="676"/>
      <c r="Y1658" s="466"/>
      <c r="Z1658" s="467"/>
      <c r="AA1658" s="467"/>
      <c r="AB1658" s="467"/>
      <c r="AC1658" s="147"/>
      <c r="AD1658" s="1040"/>
      <c r="AE1658" s="359"/>
    </row>
    <row r="1659" spans="1:32">
      <c r="A1659" s="944">
        <f>IF(C1659="","",VLOOKUP(C1659,지역코드!$A$2:$C$163,2,0))</f>
        <v>108</v>
      </c>
      <c r="B1659" s="944" t="str">
        <f>IF(C1659="","",VLOOKUP(C1659,지역코드!$A$2:$C$163,3,0))</f>
        <v>전남</v>
      </c>
      <c r="C1659" s="943" t="s">
        <v>319</v>
      </c>
      <c r="D1659" s="1040" t="s">
        <v>385</v>
      </c>
      <c r="E1659" s="950"/>
      <c r="F1659" s="951" t="s">
        <v>385</v>
      </c>
      <c r="G1659" s="941" t="s">
        <v>385</v>
      </c>
      <c r="H1659" s="561"/>
      <c r="I1659" s="1321" t="s">
        <v>385</v>
      </c>
      <c r="J1659" s="1322"/>
      <c r="K1659" s="1323"/>
      <c r="L1659" s="941" t="s">
        <v>1784</v>
      </c>
      <c r="M1659" s="943" t="s">
        <v>2844</v>
      </c>
      <c r="N1659" s="950"/>
      <c r="O1659" s="943"/>
      <c r="P1659" s="1321" t="s">
        <v>385</v>
      </c>
      <c r="Q1659" s="1324"/>
      <c r="R1659" s="307" t="s">
        <v>385</v>
      </c>
      <c r="S1659" s="55" t="s">
        <v>385</v>
      </c>
      <c r="T1659" s="1040" t="s">
        <v>385</v>
      </c>
      <c r="U1659" s="942"/>
      <c r="V1659" s="1040" t="s">
        <v>2859</v>
      </c>
      <c r="W1659" s="1021">
        <v>4096</v>
      </c>
      <c r="X1659" s="644"/>
      <c r="Y1659" s="1078"/>
      <c r="Z1659" s="1151"/>
      <c r="AA1659" s="1151"/>
      <c r="AB1659" s="1151"/>
      <c r="AC1659" s="1105"/>
      <c r="AD1659" s="1040"/>
      <c r="AE1659" s="359"/>
    </row>
    <row r="1660" spans="1:32">
      <c r="A1660" s="944">
        <f>IF(C1660="","",VLOOKUP(C1660,지역코드!$A$2:$C$163,2,0))</f>
        <v>108</v>
      </c>
      <c r="B1660" s="944" t="str">
        <f>IF(C1660="","",VLOOKUP(C1660,지역코드!$A$2:$C$163,3,0))</f>
        <v>전남</v>
      </c>
      <c r="C1660" s="943" t="s">
        <v>319</v>
      </c>
      <c r="D1660" s="1040" t="s">
        <v>385</v>
      </c>
      <c r="E1660" s="950"/>
      <c r="F1660" s="951" t="s">
        <v>385</v>
      </c>
      <c r="G1660" s="941" t="s">
        <v>385</v>
      </c>
      <c r="H1660" s="561"/>
      <c r="I1660" s="1321" t="s">
        <v>2860</v>
      </c>
      <c r="J1660" s="1322"/>
      <c r="K1660" s="1323"/>
      <c r="L1660" s="941" t="s">
        <v>1498</v>
      </c>
      <c r="M1660" s="943" t="s">
        <v>1714</v>
      </c>
      <c r="N1660" s="950"/>
      <c r="O1660" s="943"/>
      <c r="P1660" s="1321" t="s">
        <v>2860</v>
      </c>
      <c r="Q1660" s="1324"/>
      <c r="R1660" s="307">
        <v>34.886600000000001</v>
      </c>
      <c r="S1660" s="55">
        <v>126.4512</v>
      </c>
      <c r="T1660" s="1040" t="s">
        <v>2861</v>
      </c>
      <c r="U1660" s="942"/>
      <c r="V1660" s="1049" t="s">
        <v>4166</v>
      </c>
      <c r="W1660" s="1021">
        <v>4096</v>
      </c>
      <c r="X1660" s="644"/>
      <c r="Y1660" s="1078"/>
      <c r="Z1660" s="1151"/>
      <c r="AA1660" s="1151"/>
      <c r="AB1660" s="1151"/>
      <c r="AC1660" s="1105"/>
      <c r="AD1660" s="1040"/>
      <c r="AE1660" s="359"/>
    </row>
    <row r="1661" spans="1:32">
      <c r="A1661" s="944">
        <f>IF(C1661="","",VLOOKUP(C1661,지역코드!$A$2:$C$163,2,0))</f>
        <v>108</v>
      </c>
      <c r="B1661" s="944" t="str">
        <f>IF(C1661="","",VLOOKUP(C1661,지역코드!$A$2:$C$163,3,0))</f>
        <v>전남</v>
      </c>
      <c r="C1661" s="943" t="s">
        <v>319</v>
      </c>
      <c r="D1661" s="1040" t="s">
        <v>385</v>
      </c>
      <c r="E1661" s="950"/>
      <c r="F1661" s="951" t="s">
        <v>385</v>
      </c>
      <c r="G1661" s="941" t="s">
        <v>385</v>
      </c>
      <c r="H1661" s="561"/>
      <c r="I1661" s="1321" t="s">
        <v>2862</v>
      </c>
      <c r="J1661" s="1322"/>
      <c r="K1661" s="1323"/>
      <c r="L1661" s="941" t="s">
        <v>1313</v>
      </c>
      <c r="M1661" s="943" t="s">
        <v>318</v>
      </c>
      <c r="N1661" s="950"/>
      <c r="O1661" s="943"/>
      <c r="P1661" s="1321" t="s">
        <v>2862</v>
      </c>
      <c r="Q1661" s="1324"/>
      <c r="R1661" s="307">
        <v>34.888100000000001</v>
      </c>
      <c r="S1661" s="55">
        <v>126.4522</v>
      </c>
      <c r="T1661" s="1040" t="s">
        <v>2863</v>
      </c>
      <c r="U1661" s="942"/>
      <c r="V1661" s="1040" t="s">
        <v>2864</v>
      </c>
      <c r="W1661" s="1021">
        <v>80</v>
      </c>
      <c r="X1661" s="644"/>
      <c r="Y1661" s="1078"/>
      <c r="Z1661" s="1151"/>
      <c r="AA1661" s="1151"/>
      <c r="AB1661" s="1151"/>
      <c r="AC1661" s="1105"/>
      <c r="AD1661" s="1040"/>
      <c r="AE1661" s="359"/>
    </row>
    <row r="1662" spans="1:32">
      <c r="A1662" s="944">
        <f>IF(C1662="","",VLOOKUP(C1662,지역코드!$A$2:$C$163,2,0))</f>
        <v>108</v>
      </c>
      <c r="B1662" s="944" t="str">
        <f>IF(C1662="","",VLOOKUP(C1662,지역코드!$A$2:$C$163,3,0))</f>
        <v>전남</v>
      </c>
      <c r="C1662" s="943" t="s">
        <v>319</v>
      </c>
      <c r="D1662" s="1040" t="s">
        <v>385</v>
      </c>
      <c r="E1662" s="950"/>
      <c r="F1662" s="951" t="s">
        <v>385</v>
      </c>
      <c r="G1662" s="941" t="s">
        <v>385</v>
      </c>
      <c r="H1662" s="561"/>
      <c r="I1662" s="1321" t="s">
        <v>385</v>
      </c>
      <c r="J1662" s="1322"/>
      <c r="K1662" s="1323"/>
      <c r="L1662" s="941" t="s">
        <v>811</v>
      </c>
      <c r="M1662" s="943" t="s">
        <v>1782</v>
      </c>
      <c r="N1662" s="950"/>
      <c r="O1662" s="943"/>
      <c r="P1662" s="1321" t="s">
        <v>385</v>
      </c>
      <c r="Q1662" s="1324"/>
      <c r="R1662" s="307" t="s">
        <v>385</v>
      </c>
      <c r="S1662" s="55" t="s">
        <v>385</v>
      </c>
      <c r="T1662" s="1040" t="s">
        <v>385</v>
      </c>
      <c r="U1662" s="942"/>
      <c r="V1662" s="1040" t="s">
        <v>2865</v>
      </c>
      <c r="W1662" s="1021">
        <v>4096</v>
      </c>
      <c r="X1662" s="644"/>
      <c r="Y1662" s="1078"/>
      <c r="Z1662" s="1151"/>
      <c r="AA1662" s="1151"/>
      <c r="AB1662" s="1151"/>
      <c r="AC1662" s="1105"/>
      <c r="AD1662" s="1040"/>
      <c r="AE1662" s="359"/>
    </row>
    <row r="1663" spans="1:32" ht="17.25" thickBot="1">
      <c r="A1663" s="1064">
        <f>IF(C1663="","",VLOOKUP(C1663,지역코드!$A$2:$C$163,2,0))</f>
        <v>108</v>
      </c>
      <c r="B1663" s="1064" t="str">
        <f>IF(C1663="","",VLOOKUP(C1663,지역코드!$A$2:$C$163,3,0))</f>
        <v>전남</v>
      </c>
      <c r="C1663" s="1061" t="s">
        <v>319</v>
      </c>
      <c r="D1663" s="1092" t="s">
        <v>385</v>
      </c>
      <c r="E1663" s="449"/>
      <c r="F1663" s="450" t="s">
        <v>385</v>
      </c>
      <c r="G1663" s="1063" t="s">
        <v>385</v>
      </c>
      <c r="H1663" s="562"/>
      <c r="I1663" s="1333" t="s">
        <v>2866</v>
      </c>
      <c r="J1663" s="1334"/>
      <c r="K1663" s="1335"/>
      <c r="L1663" s="1063" t="s">
        <v>1498</v>
      </c>
      <c r="M1663" s="1061" t="s">
        <v>1714</v>
      </c>
      <c r="N1663" s="449"/>
      <c r="O1663" s="1061"/>
      <c r="P1663" s="1333" t="s">
        <v>2866</v>
      </c>
      <c r="Q1663" s="1336"/>
      <c r="R1663" s="308">
        <v>34.886499999999998</v>
      </c>
      <c r="S1663" s="199">
        <v>126.45269999999999</v>
      </c>
      <c r="T1663" s="1055" t="s">
        <v>2867</v>
      </c>
      <c r="U1663" s="1062"/>
      <c r="V1663" s="1049" t="s">
        <v>4166</v>
      </c>
      <c r="W1663" s="1021">
        <v>4096</v>
      </c>
      <c r="X1663" s="683"/>
      <c r="Y1663" s="485"/>
      <c r="Z1663" s="486"/>
      <c r="AA1663" s="486"/>
      <c r="AB1663" s="486"/>
      <c r="AC1663" s="244"/>
      <c r="AD1663" s="1092"/>
      <c r="AE1663" s="360"/>
      <c r="AF1663" s="711"/>
    </row>
    <row r="1664" spans="1:32" ht="21" thickBot="1">
      <c r="A1664" s="1337" t="s">
        <v>2868</v>
      </c>
      <c r="B1664" s="1338"/>
      <c r="C1664" s="1338"/>
      <c r="D1664" s="1338"/>
      <c r="E1664" s="1338"/>
      <c r="F1664" s="1338"/>
      <c r="G1664" s="1338"/>
      <c r="H1664" s="1338"/>
      <c r="I1664" s="1338"/>
      <c r="J1664" s="1338"/>
      <c r="K1664" s="1338"/>
      <c r="L1664" s="1338"/>
      <c r="M1664" s="1338"/>
      <c r="N1664" s="1338"/>
      <c r="O1664" s="1338"/>
      <c r="P1664" s="1338"/>
      <c r="Q1664" s="1338"/>
      <c r="R1664" s="1338"/>
      <c r="S1664" s="1338"/>
      <c r="T1664" s="1338"/>
      <c r="U1664" s="1338"/>
      <c r="V1664" s="1338"/>
      <c r="W1664" s="1338"/>
      <c r="X1664" s="1338"/>
      <c r="Y1664" s="1338"/>
      <c r="Z1664" s="1338"/>
      <c r="AA1664" s="1338"/>
      <c r="AB1664" s="1338"/>
      <c r="AC1664" s="1338"/>
      <c r="AD1664" s="1338"/>
      <c r="AE1664" s="1339"/>
    </row>
    <row r="1665" spans="1:32">
      <c r="A1665" s="948">
        <f>IF(C1665="","",VLOOKUP(C1665,지역코드!$A$2:$C$163,2,0))</f>
        <v>108</v>
      </c>
      <c r="B1665" s="948" t="str">
        <f>IF(C1665="","",VLOOKUP(C1665,지역코드!$A$2:$C$163,3,0))</f>
        <v>전남</v>
      </c>
      <c r="C1665" s="165" t="s">
        <v>319</v>
      </c>
      <c r="D1665" s="1044">
        <v>22.7</v>
      </c>
      <c r="E1665" s="446"/>
      <c r="F1665" s="447"/>
      <c r="G1665" s="337" t="s">
        <v>2869</v>
      </c>
      <c r="H1665" s="602"/>
      <c r="I1665" s="1352" t="s">
        <v>2870</v>
      </c>
      <c r="J1665" s="1353"/>
      <c r="K1665" s="1354"/>
      <c r="L1665" s="947" t="s">
        <v>1315</v>
      </c>
      <c r="M1665" s="165" t="s">
        <v>2871</v>
      </c>
      <c r="N1665" s="446"/>
      <c r="O1665" s="165"/>
      <c r="P1665" s="1352" t="s">
        <v>2872</v>
      </c>
      <c r="Q1665" s="1355"/>
      <c r="R1665" s="306">
        <v>34.99438</v>
      </c>
      <c r="S1665" s="83">
        <v>126.4911255</v>
      </c>
      <c r="T1665" s="1046"/>
      <c r="U1665" s="1048"/>
      <c r="V1665" s="1046"/>
      <c r="W1665" s="736"/>
      <c r="X1665" s="685"/>
      <c r="Y1665" s="284"/>
      <c r="Z1665" s="196"/>
      <c r="AA1665" s="196"/>
      <c r="AB1665" s="196"/>
      <c r="AC1665" s="251"/>
      <c r="AD1665" s="1044"/>
      <c r="AE1665" s="358"/>
    </row>
    <row r="1666" spans="1:32">
      <c r="A1666" s="944">
        <f>IF(C1666="","",VLOOKUP(C1666,지역코드!$A$2:$C$163,2,0))</f>
        <v>108</v>
      </c>
      <c r="B1666" s="944" t="str">
        <f>IF(C1666="","",VLOOKUP(C1666,지역코드!$A$2:$C$163,3,0))</f>
        <v>전남</v>
      </c>
      <c r="C1666" s="943" t="s">
        <v>319</v>
      </c>
      <c r="D1666" s="1040" t="s">
        <v>385</v>
      </c>
      <c r="E1666" s="950"/>
      <c r="F1666" s="951"/>
      <c r="G1666" s="941" t="s">
        <v>385</v>
      </c>
      <c r="H1666" s="561"/>
      <c r="I1666" s="1321" t="s">
        <v>385</v>
      </c>
      <c r="J1666" s="1322"/>
      <c r="K1666" s="1323"/>
      <c r="L1666" s="941" t="s">
        <v>811</v>
      </c>
      <c r="M1666" s="943" t="s">
        <v>2871</v>
      </c>
      <c r="N1666" s="950"/>
      <c r="O1666" s="943"/>
      <c r="P1666" s="1321" t="s">
        <v>2872</v>
      </c>
      <c r="Q1666" s="1324"/>
      <c r="R1666" s="307">
        <v>34.994378400000002</v>
      </c>
      <c r="S1666" s="55">
        <v>126.4914861</v>
      </c>
      <c r="T1666" s="1040"/>
      <c r="U1666" s="942"/>
      <c r="V1666" s="1040"/>
      <c r="W1666" s="733"/>
      <c r="X1666" s="676"/>
      <c r="Y1666" s="466"/>
      <c r="Z1666" s="467"/>
      <c r="AA1666" s="467"/>
      <c r="AB1666" s="467"/>
      <c r="AC1666" s="147"/>
      <c r="AD1666" s="1040"/>
      <c r="AE1666" s="359"/>
    </row>
    <row r="1667" spans="1:32">
      <c r="A1667" s="944">
        <f>IF(C1667="","",VLOOKUP(C1667,지역코드!$A$2:$C$163,2,0))</f>
        <v>108</v>
      </c>
      <c r="B1667" s="944" t="str">
        <f>IF(C1667="","",VLOOKUP(C1667,지역코드!$A$2:$C$163,3,0))</f>
        <v>전남</v>
      </c>
      <c r="C1667" s="943" t="s">
        <v>319</v>
      </c>
      <c r="D1667" s="1040" t="s">
        <v>385</v>
      </c>
      <c r="E1667" s="950"/>
      <c r="F1667" s="951"/>
      <c r="G1667" s="941" t="s">
        <v>385</v>
      </c>
      <c r="H1667" s="561"/>
      <c r="I1667" s="1321" t="s">
        <v>385</v>
      </c>
      <c r="J1667" s="1322"/>
      <c r="K1667" s="1323"/>
      <c r="L1667" s="941" t="s">
        <v>1731</v>
      </c>
      <c r="M1667" s="943" t="s">
        <v>2871</v>
      </c>
      <c r="N1667" s="950"/>
      <c r="O1667" s="943"/>
      <c r="P1667" s="1321" t="s">
        <v>2872</v>
      </c>
      <c r="Q1667" s="1324"/>
      <c r="R1667" s="307">
        <v>34.994791200000002</v>
      </c>
      <c r="S1667" s="55">
        <v>126.4913506</v>
      </c>
      <c r="T1667" s="1040"/>
      <c r="U1667" s="942"/>
      <c r="V1667" s="1040"/>
      <c r="W1667" s="733"/>
      <c r="X1667" s="676"/>
      <c r="Y1667" s="466"/>
      <c r="Z1667" s="467"/>
      <c r="AA1667" s="467"/>
      <c r="AB1667" s="467"/>
      <c r="AC1667" s="147"/>
      <c r="AD1667" s="1040"/>
      <c r="AE1667" s="359"/>
    </row>
    <row r="1668" spans="1:32">
      <c r="A1668" s="944">
        <f>IF(C1668="","",VLOOKUP(C1668,지역코드!$A$2:$C$163,2,0))</f>
        <v>108</v>
      </c>
      <c r="B1668" s="944" t="str">
        <f>IF(C1668="","",VLOOKUP(C1668,지역코드!$A$2:$C$163,3,0))</f>
        <v>전남</v>
      </c>
      <c r="C1668" s="943" t="s">
        <v>319</v>
      </c>
      <c r="D1668" s="1040" t="s">
        <v>385</v>
      </c>
      <c r="E1668" s="950"/>
      <c r="F1668" s="951"/>
      <c r="G1668" s="941" t="s">
        <v>385</v>
      </c>
      <c r="H1668" s="561"/>
      <c r="I1668" s="1321" t="s">
        <v>385</v>
      </c>
      <c r="J1668" s="1322"/>
      <c r="K1668" s="1323"/>
      <c r="L1668" s="941" t="s">
        <v>1731</v>
      </c>
      <c r="M1668" s="943" t="s">
        <v>2871</v>
      </c>
      <c r="N1668" s="950"/>
      <c r="O1668" s="943"/>
      <c r="P1668" s="1321" t="s">
        <v>2872</v>
      </c>
      <c r="Q1668" s="1324"/>
      <c r="R1668" s="307">
        <v>34.994839300000002</v>
      </c>
      <c r="S1668" s="55">
        <v>126.49172040000001</v>
      </c>
      <c r="T1668" s="1040"/>
      <c r="U1668" s="942"/>
      <c r="V1668" s="1040"/>
      <c r="W1668" s="733"/>
      <c r="X1668" s="676"/>
      <c r="Y1668" s="466"/>
      <c r="Z1668" s="467"/>
      <c r="AA1668" s="467"/>
      <c r="AB1668" s="467"/>
      <c r="AC1668" s="147"/>
      <c r="AD1668" s="1040"/>
      <c r="AE1668" s="359"/>
    </row>
    <row r="1669" spans="1:32">
      <c r="A1669" s="944">
        <f>IF(C1669="","",VLOOKUP(C1669,지역코드!$A$2:$C$163,2,0))</f>
        <v>108</v>
      </c>
      <c r="B1669" s="944" t="str">
        <f>IF(C1669="","",VLOOKUP(C1669,지역코드!$A$2:$C$163,3,0))</f>
        <v>전남</v>
      </c>
      <c r="C1669" s="943" t="s">
        <v>319</v>
      </c>
      <c r="D1669" s="1040" t="s">
        <v>385</v>
      </c>
      <c r="E1669" s="950"/>
      <c r="F1669" s="951"/>
      <c r="G1669" s="941" t="s">
        <v>385</v>
      </c>
      <c r="H1669" s="561"/>
      <c r="I1669" s="1321" t="s">
        <v>385</v>
      </c>
      <c r="J1669" s="1322"/>
      <c r="K1669" s="1323"/>
      <c r="L1669" s="941" t="s">
        <v>1731</v>
      </c>
      <c r="M1669" s="943" t="s">
        <v>2871</v>
      </c>
      <c r="N1669" s="950"/>
      <c r="O1669" s="943"/>
      <c r="P1669" s="1321" t="s">
        <v>2872</v>
      </c>
      <c r="Q1669" s="1324"/>
      <c r="R1669" s="307">
        <v>34.994909800000002</v>
      </c>
      <c r="S1669" s="55">
        <v>126.4920559</v>
      </c>
      <c r="T1669" s="1040"/>
      <c r="U1669" s="942"/>
      <c r="V1669" s="1040"/>
      <c r="W1669" s="725"/>
      <c r="X1669" s="666"/>
      <c r="Y1669" s="477"/>
      <c r="Z1669" s="478"/>
      <c r="AA1669" s="478"/>
      <c r="AB1669" s="478"/>
      <c r="AC1669" s="151"/>
      <c r="AD1669" s="1040"/>
      <c r="AE1669" s="359"/>
    </row>
    <row r="1670" spans="1:32">
      <c r="A1670" s="944">
        <f>IF(C1670="","",VLOOKUP(C1670,지역코드!$A$2:$C$163,2,0))</f>
        <v>108</v>
      </c>
      <c r="B1670" s="944" t="str">
        <f>IF(C1670="","",VLOOKUP(C1670,지역코드!$A$2:$C$163,3,0))</f>
        <v>전남</v>
      </c>
      <c r="C1670" s="943" t="s">
        <v>319</v>
      </c>
      <c r="D1670" s="1040" t="s">
        <v>385</v>
      </c>
      <c r="E1670" s="950"/>
      <c r="F1670" s="951"/>
      <c r="G1670" s="941"/>
      <c r="H1670" s="561"/>
      <c r="I1670" s="1321" t="s">
        <v>385</v>
      </c>
      <c r="J1670" s="1322"/>
      <c r="K1670" s="1323"/>
      <c r="L1670" s="941" t="s">
        <v>1498</v>
      </c>
      <c r="M1670" s="943" t="s">
        <v>2871</v>
      </c>
      <c r="N1670" s="950"/>
      <c r="O1670" s="943"/>
      <c r="P1670" s="1321" t="s">
        <v>2873</v>
      </c>
      <c r="Q1670" s="1324"/>
      <c r="R1670" s="307">
        <v>35</v>
      </c>
      <c r="S1670" s="55">
        <v>126.48846</v>
      </c>
      <c r="T1670" s="1040" t="s">
        <v>2874</v>
      </c>
      <c r="U1670" s="942"/>
      <c r="V1670" s="1040"/>
      <c r="W1670" s="733"/>
      <c r="X1670" s="676"/>
      <c r="Y1670" s="466"/>
      <c r="Z1670" s="467"/>
      <c r="AA1670" s="467"/>
      <c r="AB1670" s="467"/>
      <c r="AC1670" s="147"/>
      <c r="AD1670" s="1040"/>
      <c r="AE1670" s="359"/>
    </row>
    <row r="1671" spans="1:32">
      <c r="A1671" s="944">
        <f>IF(C1671="","",VLOOKUP(C1671,지역코드!$A$2:$C$163,2,0))</f>
        <v>108</v>
      </c>
      <c r="B1671" s="944" t="str">
        <f>IF(C1671="","",VLOOKUP(C1671,지역코드!$A$2:$C$163,3,0))</f>
        <v>전남</v>
      </c>
      <c r="C1671" s="943" t="s">
        <v>319</v>
      </c>
      <c r="D1671" s="1040">
        <v>22.7</v>
      </c>
      <c r="E1671" s="950"/>
      <c r="F1671" s="951"/>
      <c r="G1671" s="1067" t="s">
        <v>2875</v>
      </c>
      <c r="H1671" s="604"/>
      <c r="I1671" s="1321" t="s">
        <v>2876</v>
      </c>
      <c r="J1671" s="1322"/>
      <c r="K1671" s="1323"/>
      <c r="L1671" s="941" t="s">
        <v>1315</v>
      </c>
      <c r="M1671" s="943" t="s">
        <v>2871</v>
      </c>
      <c r="N1671" s="950"/>
      <c r="O1671" s="943"/>
      <c r="P1671" s="1321" t="s">
        <v>2872</v>
      </c>
      <c r="Q1671" s="1324"/>
      <c r="R1671" s="307">
        <v>34.986531800000002</v>
      </c>
      <c r="S1671" s="55">
        <v>126.48089659999999</v>
      </c>
      <c r="T1671" s="1040"/>
      <c r="U1671" s="942"/>
      <c r="V1671" s="1040"/>
      <c r="W1671" s="1021"/>
      <c r="X1671" s="644"/>
      <c r="Y1671" s="1078"/>
      <c r="Z1671" s="1151"/>
      <c r="AA1671" s="1151"/>
      <c r="AB1671" s="1151"/>
      <c r="AC1671" s="1105"/>
      <c r="AD1671" s="1040"/>
      <c r="AE1671" s="359"/>
    </row>
    <row r="1672" spans="1:32">
      <c r="A1672" s="944">
        <f>IF(C1672="","",VLOOKUP(C1672,지역코드!$A$2:$C$163,2,0))</f>
        <v>108</v>
      </c>
      <c r="B1672" s="944" t="str">
        <f>IF(C1672="","",VLOOKUP(C1672,지역코드!$A$2:$C$163,3,0))</f>
        <v>전남</v>
      </c>
      <c r="C1672" s="943" t="s">
        <v>319</v>
      </c>
      <c r="D1672" s="1040" t="s">
        <v>385</v>
      </c>
      <c r="E1672" s="950"/>
      <c r="F1672" s="951"/>
      <c r="G1672" s="941" t="s">
        <v>385</v>
      </c>
      <c r="H1672" s="561"/>
      <c r="I1672" s="1321" t="s">
        <v>385</v>
      </c>
      <c r="J1672" s="1322"/>
      <c r="K1672" s="1323"/>
      <c r="L1672" s="941" t="s">
        <v>811</v>
      </c>
      <c r="M1672" s="943" t="s">
        <v>2871</v>
      </c>
      <c r="N1672" s="950"/>
      <c r="O1672" s="943"/>
      <c r="P1672" s="1321" t="s">
        <v>2872</v>
      </c>
      <c r="Q1672" s="1324"/>
      <c r="R1672" s="254">
        <v>34.986615</v>
      </c>
      <c r="S1672" s="175">
        <v>126.4812429</v>
      </c>
      <c r="T1672" s="1040"/>
      <c r="U1672" s="942"/>
      <c r="V1672" s="1040"/>
      <c r="W1672" s="733"/>
      <c r="X1672" s="676"/>
      <c r="Y1672" s="466"/>
      <c r="Z1672" s="467"/>
      <c r="AA1672" s="467"/>
      <c r="AB1672" s="467"/>
      <c r="AC1672" s="147"/>
      <c r="AD1672" s="1040"/>
      <c r="AE1672" s="359"/>
    </row>
    <row r="1673" spans="1:32">
      <c r="A1673" s="944">
        <f>IF(C1673="","",VLOOKUP(C1673,지역코드!$A$2:$C$163,2,0))</f>
        <v>108</v>
      </c>
      <c r="B1673" s="944" t="str">
        <f>IF(C1673="","",VLOOKUP(C1673,지역코드!$A$2:$C$163,3,0))</f>
        <v>전남</v>
      </c>
      <c r="C1673" s="943" t="s">
        <v>319</v>
      </c>
      <c r="D1673" s="1040" t="s">
        <v>385</v>
      </c>
      <c r="E1673" s="950"/>
      <c r="F1673" s="951"/>
      <c r="G1673" s="941" t="s">
        <v>385</v>
      </c>
      <c r="H1673" s="561"/>
      <c r="I1673" s="1321" t="s">
        <v>385</v>
      </c>
      <c r="J1673" s="1322"/>
      <c r="K1673" s="1323"/>
      <c r="L1673" s="941" t="s">
        <v>1731</v>
      </c>
      <c r="M1673" s="943" t="s">
        <v>2871</v>
      </c>
      <c r="N1673" s="950"/>
      <c r="O1673" s="943"/>
      <c r="P1673" s="1321" t="s">
        <v>2872</v>
      </c>
      <c r="Q1673" s="1324"/>
      <c r="R1673" s="254">
        <v>34.9869421</v>
      </c>
      <c r="S1673" s="175">
        <v>126.4808937</v>
      </c>
      <c r="T1673" s="1040"/>
      <c r="U1673" s="942"/>
      <c r="V1673" s="1040"/>
      <c r="W1673" s="733"/>
      <c r="X1673" s="676"/>
      <c r="Y1673" s="466"/>
      <c r="Z1673" s="467"/>
      <c r="AA1673" s="467"/>
      <c r="AB1673" s="467"/>
      <c r="AC1673" s="147"/>
      <c r="AD1673" s="1040"/>
      <c r="AE1673" s="359"/>
    </row>
    <row r="1674" spans="1:32">
      <c r="A1674" s="944">
        <f>IF(C1674="","",VLOOKUP(C1674,지역코드!$A$2:$C$163,2,0))</f>
        <v>108</v>
      </c>
      <c r="B1674" s="944" t="str">
        <f>IF(C1674="","",VLOOKUP(C1674,지역코드!$A$2:$C$163,3,0))</f>
        <v>전남</v>
      </c>
      <c r="C1674" s="943" t="s">
        <v>319</v>
      </c>
      <c r="D1674" s="1040" t="s">
        <v>385</v>
      </c>
      <c r="E1674" s="950"/>
      <c r="F1674" s="951"/>
      <c r="G1674" s="941" t="s">
        <v>385</v>
      </c>
      <c r="H1674" s="561"/>
      <c r="I1674" s="1321" t="s">
        <v>385</v>
      </c>
      <c r="J1674" s="1322"/>
      <c r="K1674" s="1323"/>
      <c r="L1674" s="941" t="s">
        <v>1731</v>
      </c>
      <c r="M1674" s="943" t="s">
        <v>2871</v>
      </c>
      <c r="N1674" s="950"/>
      <c r="O1674" s="943"/>
      <c r="P1674" s="1321" t="s">
        <v>2872</v>
      </c>
      <c r="Q1674" s="1324"/>
      <c r="R1674" s="307">
        <v>34.987098600000003</v>
      </c>
      <c r="S1674" s="55">
        <v>126.4811766</v>
      </c>
      <c r="T1674" s="1040"/>
      <c r="U1674" s="942"/>
      <c r="V1674" s="1040"/>
      <c r="W1674" s="733"/>
      <c r="X1674" s="676"/>
      <c r="Y1674" s="466"/>
      <c r="Z1674" s="467"/>
      <c r="AA1674" s="467"/>
      <c r="AB1674" s="467"/>
      <c r="AC1674" s="147"/>
      <c r="AD1674" s="1040"/>
      <c r="AE1674" s="359"/>
    </row>
    <row r="1675" spans="1:32">
      <c r="A1675" s="944">
        <f>IF(C1675="","",VLOOKUP(C1675,지역코드!$A$2:$C$163,2,0))</f>
        <v>108</v>
      </c>
      <c r="B1675" s="944" t="str">
        <f>IF(C1675="","",VLOOKUP(C1675,지역코드!$A$2:$C$163,3,0))</f>
        <v>전남</v>
      </c>
      <c r="C1675" s="943" t="s">
        <v>319</v>
      </c>
      <c r="D1675" s="1040" t="s">
        <v>385</v>
      </c>
      <c r="E1675" s="950"/>
      <c r="F1675" s="951"/>
      <c r="G1675" s="941" t="s">
        <v>385</v>
      </c>
      <c r="H1675" s="561"/>
      <c r="I1675" s="1321" t="s">
        <v>385</v>
      </c>
      <c r="J1675" s="1322"/>
      <c r="K1675" s="1323"/>
      <c r="L1675" s="941" t="s">
        <v>1731</v>
      </c>
      <c r="M1675" s="943" t="s">
        <v>2871</v>
      </c>
      <c r="N1675" s="950"/>
      <c r="O1675" s="943"/>
      <c r="P1675" s="1321" t="s">
        <v>2872</v>
      </c>
      <c r="Q1675" s="1324"/>
      <c r="R1675" s="307">
        <v>34.987277599999999</v>
      </c>
      <c r="S1675" s="55">
        <v>126.4814483</v>
      </c>
      <c r="T1675" s="1040"/>
      <c r="U1675" s="942"/>
      <c r="V1675" s="1040"/>
      <c r="W1675" s="733"/>
      <c r="X1675" s="676"/>
      <c r="Y1675" s="466"/>
      <c r="Z1675" s="467"/>
      <c r="AA1675" s="467"/>
      <c r="AB1675" s="467"/>
      <c r="AC1675" s="147"/>
      <c r="AD1675" s="1040"/>
      <c r="AE1675" s="359"/>
    </row>
    <row r="1676" spans="1:32">
      <c r="A1676" s="944">
        <f>IF(C1676="","",VLOOKUP(C1676,지역코드!$A$2:$C$163,2,0))</f>
        <v>108</v>
      </c>
      <c r="B1676" s="944" t="str">
        <f>IF(C1676="","",VLOOKUP(C1676,지역코드!$A$2:$C$163,3,0))</f>
        <v>전남</v>
      </c>
      <c r="C1676" s="943" t="s">
        <v>319</v>
      </c>
      <c r="D1676" s="1040" t="s">
        <v>385</v>
      </c>
      <c r="E1676" s="950"/>
      <c r="F1676" s="951"/>
      <c r="G1676" s="941" t="s">
        <v>385</v>
      </c>
      <c r="H1676" s="561"/>
      <c r="I1676" s="1321" t="s">
        <v>385</v>
      </c>
      <c r="J1676" s="1322"/>
      <c r="K1676" s="1323"/>
      <c r="L1676" s="941" t="s">
        <v>1731</v>
      </c>
      <c r="M1676" s="943" t="s">
        <v>2871</v>
      </c>
      <c r="N1676" s="950"/>
      <c r="O1676" s="943"/>
      <c r="P1676" s="1321" t="s">
        <v>2872</v>
      </c>
      <c r="Q1676" s="1324"/>
      <c r="R1676" s="307">
        <v>34.987454800000002</v>
      </c>
      <c r="S1676" s="55">
        <v>126.4817135</v>
      </c>
      <c r="T1676" s="1040"/>
      <c r="U1676" s="942"/>
      <c r="V1676" s="1040"/>
      <c r="W1676" s="733"/>
      <c r="X1676" s="676"/>
      <c r="Y1676" s="466"/>
      <c r="Z1676" s="467"/>
      <c r="AA1676" s="467"/>
      <c r="AB1676" s="467"/>
      <c r="AC1676" s="147"/>
      <c r="AD1676" s="1040"/>
      <c r="AE1676" s="359"/>
    </row>
    <row r="1677" spans="1:32">
      <c r="A1677" s="944">
        <f>IF(C1677="","",VLOOKUP(C1677,지역코드!$A$2:$C$163,2,0))</f>
        <v>108</v>
      </c>
      <c r="B1677" s="944" t="str">
        <f>IF(C1677="","",VLOOKUP(C1677,지역코드!$A$2:$C$163,3,0))</f>
        <v>전남</v>
      </c>
      <c r="C1677" s="943" t="s">
        <v>319</v>
      </c>
      <c r="D1677" s="1040" t="s">
        <v>385</v>
      </c>
      <c r="E1677" s="950"/>
      <c r="F1677" s="951"/>
      <c r="G1677" s="941" t="s">
        <v>385</v>
      </c>
      <c r="H1677" s="561"/>
      <c r="I1677" s="1321" t="s">
        <v>385</v>
      </c>
      <c r="J1677" s="1322"/>
      <c r="K1677" s="1323"/>
      <c r="L1677" s="941" t="s">
        <v>1498</v>
      </c>
      <c r="M1677" s="943" t="s">
        <v>2871</v>
      </c>
      <c r="N1677" s="950"/>
      <c r="O1677" s="943"/>
      <c r="P1677" s="1321" t="s">
        <v>2877</v>
      </c>
      <c r="Q1677" s="1324"/>
      <c r="R1677" s="307">
        <v>34.987070000000003</v>
      </c>
      <c r="S1677" s="55">
        <v>126.48115</v>
      </c>
      <c r="T1677" s="1040" t="s">
        <v>2878</v>
      </c>
      <c r="U1677" s="942"/>
      <c r="V1677" s="1040"/>
      <c r="W1677" s="733"/>
      <c r="X1677" s="676"/>
      <c r="Y1677" s="466"/>
      <c r="Z1677" s="467"/>
      <c r="AA1677" s="467"/>
      <c r="AB1677" s="467"/>
      <c r="AC1677" s="147"/>
      <c r="AD1677" s="1040"/>
      <c r="AE1677" s="359"/>
    </row>
    <row r="1678" spans="1:32" ht="17.25" thickBot="1">
      <c r="A1678" s="1064">
        <f>IF(C1678="","",VLOOKUP(C1678,지역코드!$A$2:$C$163,2,0))</f>
        <v>108</v>
      </c>
      <c r="B1678" s="1064" t="str">
        <f>IF(C1678="","",VLOOKUP(C1678,지역코드!$A$2:$C$163,3,0))</f>
        <v>전남</v>
      </c>
      <c r="C1678" s="1061" t="s">
        <v>319</v>
      </c>
      <c r="D1678" s="1092" t="s">
        <v>385</v>
      </c>
      <c r="E1678" s="449"/>
      <c r="F1678" s="450"/>
      <c r="G1678" s="1063" t="s">
        <v>385</v>
      </c>
      <c r="H1678" s="562"/>
      <c r="I1678" s="1333" t="s">
        <v>2879</v>
      </c>
      <c r="J1678" s="1334"/>
      <c r="K1678" s="1335"/>
      <c r="L1678" s="1063" t="s">
        <v>1498</v>
      </c>
      <c r="M1678" s="1061" t="s">
        <v>2871</v>
      </c>
      <c r="N1678" s="449"/>
      <c r="O1678" s="1061"/>
      <c r="P1678" s="1333" t="s">
        <v>2879</v>
      </c>
      <c r="Q1678" s="1336"/>
      <c r="R1678" s="308">
        <v>34.989139999999999</v>
      </c>
      <c r="S1678" s="199">
        <v>126.48166999999999</v>
      </c>
      <c r="T1678" s="1055" t="s">
        <v>2880</v>
      </c>
      <c r="U1678" s="1056"/>
      <c r="V1678" s="1055"/>
      <c r="W1678" s="735"/>
      <c r="X1678" s="683"/>
      <c r="Y1678" s="485"/>
      <c r="Z1678" s="486"/>
      <c r="AA1678" s="486"/>
      <c r="AB1678" s="486"/>
      <c r="AC1678" s="244"/>
      <c r="AD1678" s="1092"/>
      <c r="AE1678" s="360"/>
      <c r="AF1678" s="711"/>
    </row>
    <row r="1679" spans="1:32" ht="21" thickBot="1">
      <c r="A1679" s="1337" t="s">
        <v>4271</v>
      </c>
      <c r="B1679" s="1338"/>
      <c r="C1679" s="1338"/>
      <c r="D1679" s="1338"/>
      <c r="E1679" s="1338"/>
      <c r="F1679" s="1338"/>
      <c r="G1679" s="1338"/>
      <c r="H1679" s="1338"/>
      <c r="I1679" s="1338"/>
      <c r="J1679" s="1338"/>
      <c r="K1679" s="1338"/>
      <c r="L1679" s="1338"/>
      <c r="M1679" s="1338"/>
      <c r="N1679" s="1338"/>
      <c r="O1679" s="1338"/>
      <c r="P1679" s="1338"/>
      <c r="Q1679" s="1338"/>
      <c r="R1679" s="1338"/>
      <c r="S1679" s="1338"/>
      <c r="T1679" s="1338"/>
      <c r="U1679" s="1338"/>
      <c r="V1679" s="1338"/>
      <c r="W1679" s="1338"/>
      <c r="X1679" s="1338"/>
      <c r="Y1679" s="1338"/>
      <c r="Z1679" s="1338"/>
      <c r="AA1679" s="1338"/>
      <c r="AB1679" s="1338"/>
      <c r="AC1679" s="1338"/>
      <c r="AD1679" s="1338"/>
      <c r="AE1679" s="1339"/>
    </row>
    <row r="1680" spans="1:32">
      <c r="A1680" s="948">
        <f>IF(C1680="","",VLOOKUP(C1680,지역코드!$A$2:$C$163,2,0))</f>
        <v>112</v>
      </c>
      <c r="B1680" s="948" t="str">
        <f>IF(C1680="","",VLOOKUP(C1680,지역코드!$A$2:$C$163,3,0))</f>
        <v>전남</v>
      </c>
      <c r="C1680" s="165" t="s">
        <v>2881</v>
      </c>
      <c r="D1680" s="1044"/>
      <c r="E1680" s="446"/>
      <c r="F1680" s="447"/>
      <c r="G1680" s="947"/>
      <c r="H1680" s="560"/>
      <c r="I1680" s="1352"/>
      <c r="J1680" s="1353"/>
      <c r="K1680" s="1354"/>
      <c r="L1680" s="947"/>
      <c r="M1680" s="165"/>
      <c r="N1680" s="446"/>
      <c r="O1680" s="165"/>
      <c r="P1680" s="1352"/>
      <c r="Q1680" s="1355"/>
      <c r="R1680" s="306"/>
      <c r="S1680" s="83"/>
      <c r="T1680" s="1076"/>
      <c r="U1680" s="1048"/>
      <c r="V1680" s="1046"/>
      <c r="W1680" s="1101"/>
      <c r="X1680" s="656"/>
      <c r="Y1680" s="452"/>
      <c r="Z1680" s="453"/>
      <c r="AA1680" s="453"/>
      <c r="AB1680" s="453"/>
      <c r="AC1680" s="94"/>
      <c r="AD1680" s="1044"/>
      <c r="AE1680" s="358"/>
    </row>
    <row r="1681" spans="1:32" ht="17.25" thickBot="1">
      <c r="A1681" s="1064"/>
      <c r="B1681" s="1064"/>
      <c r="C1681" s="1061"/>
      <c r="D1681" s="1092"/>
      <c r="E1681" s="449"/>
      <c r="F1681" s="450"/>
      <c r="G1681" s="1063"/>
      <c r="H1681" s="562"/>
      <c r="I1681" s="1333"/>
      <c r="J1681" s="1334"/>
      <c r="K1681" s="1335"/>
      <c r="L1681" s="1063"/>
      <c r="M1681" s="1061"/>
      <c r="N1681" s="449"/>
      <c r="O1681" s="1061"/>
      <c r="P1681" s="1333"/>
      <c r="Q1681" s="1336"/>
      <c r="R1681" s="308"/>
      <c r="S1681" s="199"/>
      <c r="T1681" s="1081"/>
      <c r="U1681" s="1056"/>
      <c r="V1681" s="1055"/>
      <c r="W1681" s="1098"/>
      <c r="X1681" s="648"/>
      <c r="Y1681" s="455"/>
      <c r="Z1681" s="456"/>
      <c r="AA1681" s="456"/>
      <c r="AB1681" s="456"/>
      <c r="AC1681" s="1150"/>
      <c r="AD1681" s="1092"/>
      <c r="AE1681" s="360"/>
      <c r="AF1681" s="710"/>
    </row>
    <row r="1682" spans="1:32" ht="21" thickBot="1">
      <c r="A1682" s="1337" t="s">
        <v>2882</v>
      </c>
      <c r="B1682" s="1338"/>
      <c r="C1682" s="1338"/>
      <c r="D1682" s="1338"/>
      <c r="E1682" s="1338"/>
      <c r="F1682" s="1338"/>
      <c r="G1682" s="1338"/>
      <c r="H1682" s="1338"/>
      <c r="I1682" s="1338"/>
      <c r="J1682" s="1338"/>
      <c r="K1682" s="1338"/>
      <c r="L1682" s="1338"/>
      <c r="M1682" s="1338"/>
      <c r="N1682" s="1338"/>
      <c r="O1682" s="1338"/>
      <c r="P1682" s="1338"/>
      <c r="Q1682" s="1338"/>
      <c r="R1682" s="1338"/>
      <c r="S1682" s="1338"/>
      <c r="T1682" s="1338"/>
      <c r="U1682" s="1338"/>
      <c r="V1682" s="1338"/>
      <c r="W1682" s="1338"/>
      <c r="X1682" s="1338"/>
      <c r="Y1682" s="1338"/>
      <c r="Z1682" s="1338"/>
      <c r="AA1682" s="1338"/>
      <c r="AB1682" s="1338"/>
      <c r="AC1682" s="1338"/>
      <c r="AD1682" s="1338"/>
      <c r="AE1682" s="1339"/>
    </row>
    <row r="1683" spans="1:32">
      <c r="A1683" s="948">
        <f>IF(C1683="","",VLOOKUP(C1683,지역코드!$A$2:$C$163,2,0))</f>
        <v>113</v>
      </c>
      <c r="B1683" s="948" t="str">
        <f>IF(C1683="","",VLOOKUP(C1683,지역코드!$A$2:$C$163,3,0))</f>
        <v>전남</v>
      </c>
      <c r="C1683" s="165" t="s">
        <v>2883</v>
      </c>
      <c r="D1683" s="1044">
        <v>21.12</v>
      </c>
      <c r="E1683" s="950"/>
      <c r="F1683" s="951"/>
      <c r="G1683" s="941" t="s">
        <v>4391</v>
      </c>
      <c r="H1683" s="561"/>
      <c r="I1683" s="1321" t="s">
        <v>385</v>
      </c>
      <c r="J1683" s="1322"/>
      <c r="K1683" s="1323"/>
      <c r="L1683" s="941" t="s">
        <v>2267</v>
      </c>
      <c r="M1683" s="943"/>
      <c r="N1683" s="950"/>
      <c r="O1683" s="943"/>
      <c r="P1683" s="1321" t="s">
        <v>4389</v>
      </c>
      <c r="Q1683" s="1324"/>
      <c r="R1683" s="307"/>
      <c r="S1683" s="55"/>
      <c r="T1683" s="1040"/>
      <c r="U1683" s="942"/>
      <c r="V1683" s="1040"/>
      <c r="W1683" s="733"/>
      <c r="X1683" s="676"/>
      <c r="Y1683" s="466"/>
      <c r="Z1683" s="467"/>
      <c r="AA1683" s="467"/>
      <c r="AB1683" s="467"/>
      <c r="AC1683" s="147"/>
      <c r="AD1683" s="1040"/>
      <c r="AE1683" s="359"/>
    </row>
    <row r="1684" spans="1:32">
      <c r="A1684" s="948">
        <f>IF(C1684="","",VLOOKUP(C1684,지역코드!$A$2:$C$163,2,0))</f>
        <v>113</v>
      </c>
      <c r="B1684" s="948" t="str">
        <f>IF(C1684="","",VLOOKUP(C1684,지역코드!$A$2:$C$163,3,0))</f>
        <v>전남</v>
      </c>
      <c r="C1684" s="165" t="s">
        <v>2883</v>
      </c>
      <c r="D1684" s="1044">
        <v>21.12</v>
      </c>
      <c r="E1684" s="950"/>
      <c r="F1684" s="951"/>
      <c r="G1684" s="941" t="s">
        <v>385</v>
      </c>
      <c r="H1684" s="561"/>
      <c r="I1684" s="1321" t="s">
        <v>385</v>
      </c>
      <c r="J1684" s="1322"/>
      <c r="K1684" s="1323"/>
      <c r="L1684" s="941" t="s">
        <v>1317</v>
      </c>
      <c r="M1684" s="943" t="s">
        <v>317</v>
      </c>
      <c r="N1684" s="950"/>
      <c r="O1684" s="943"/>
      <c r="P1684" s="1321" t="s">
        <v>4389</v>
      </c>
      <c r="Q1684" s="1324"/>
      <c r="R1684" s="307"/>
      <c r="S1684" s="55"/>
      <c r="T1684" s="1040"/>
      <c r="U1684" s="942"/>
      <c r="V1684" s="1040"/>
      <c r="W1684" s="733"/>
      <c r="X1684" s="676"/>
      <c r="Y1684" s="466"/>
      <c r="Z1684" s="467"/>
      <c r="AA1684" s="467"/>
      <c r="AB1684" s="467"/>
      <c r="AC1684" s="147"/>
      <c r="AD1684" s="1040"/>
      <c r="AE1684" s="359"/>
    </row>
    <row r="1685" spans="1:32">
      <c r="A1685" s="948">
        <f>IF(C1685="","",VLOOKUP(C1685,지역코드!$A$2:$C$163,2,0))</f>
        <v>113</v>
      </c>
      <c r="B1685" s="948" t="str">
        <f>IF(C1685="","",VLOOKUP(C1685,지역코드!$A$2:$C$163,3,0))</f>
        <v>전남</v>
      </c>
      <c r="C1685" s="165" t="s">
        <v>2883</v>
      </c>
      <c r="D1685" s="1044">
        <v>21.12</v>
      </c>
      <c r="E1685" s="950"/>
      <c r="F1685" s="951"/>
      <c r="G1685" s="941" t="s">
        <v>385</v>
      </c>
      <c r="H1685" s="561"/>
      <c r="I1685" s="1321" t="s">
        <v>385</v>
      </c>
      <c r="J1685" s="1322"/>
      <c r="K1685" s="1323"/>
      <c r="L1685" s="941" t="s">
        <v>1317</v>
      </c>
      <c r="M1685" s="943" t="s">
        <v>317</v>
      </c>
      <c r="N1685" s="950"/>
      <c r="O1685" s="943"/>
      <c r="P1685" s="1321" t="s">
        <v>4389</v>
      </c>
      <c r="Q1685" s="1324"/>
      <c r="R1685" s="307"/>
      <c r="S1685" s="55"/>
      <c r="T1685" s="1040"/>
      <c r="U1685" s="942"/>
      <c r="V1685" s="1040"/>
      <c r="W1685" s="733"/>
      <c r="X1685" s="676"/>
      <c r="Y1685" s="466"/>
      <c r="Z1685" s="467"/>
      <c r="AA1685" s="467"/>
      <c r="AB1685" s="467"/>
      <c r="AC1685" s="147"/>
      <c r="AD1685" s="1040"/>
      <c r="AE1685" s="359"/>
    </row>
    <row r="1686" spans="1:32">
      <c r="A1686" s="948">
        <f>IF(C1686="","",VLOOKUP(C1686,지역코드!$A$2:$C$163,2,0))</f>
        <v>113</v>
      </c>
      <c r="B1686" s="948" t="str">
        <f>IF(C1686="","",VLOOKUP(C1686,지역코드!$A$2:$C$163,3,0))</f>
        <v>전남</v>
      </c>
      <c r="C1686" s="165" t="s">
        <v>2883</v>
      </c>
      <c r="D1686" s="1044">
        <v>21.12</v>
      </c>
      <c r="E1686" s="950"/>
      <c r="F1686" s="951"/>
      <c r="G1686" s="941" t="s">
        <v>4390</v>
      </c>
      <c r="H1686" s="561"/>
      <c r="I1686" s="1321" t="s">
        <v>1702</v>
      </c>
      <c r="J1686" s="1322"/>
      <c r="K1686" s="1323"/>
      <c r="L1686" s="941" t="s">
        <v>1703</v>
      </c>
      <c r="M1686" s="943" t="s">
        <v>1704</v>
      </c>
      <c r="N1686" s="950"/>
      <c r="O1686" s="943"/>
      <c r="P1686" s="1321" t="s">
        <v>4389</v>
      </c>
      <c r="Q1686" s="1324"/>
      <c r="R1686" s="307"/>
      <c r="S1686" s="55"/>
      <c r="T1686" s="1040" t="s">
        <v>4360</v>
      </c>
      <c r="U1686" s="942"/>
      <c r="V1686" s="1049" t="s">
        <v>386</v>
      </c>
      <c r="W1686" s="733"/>
      <c r="X1686" s="676"/>
      <c r="Y1686" s="466"/>
      <c r="Z1686" s="467"/>
      <c r="AA1686" s="467"/>
      <c r="AB1686" s="467"/>
      <c r="AC1686" s="147"/>
      <c r="AD1686" s="1040"/>
      <c r="AE1686" s="359"/>
    </row>
    <row r="1687" spans="1:32">
      <c r="A1687" s="948">
        <f>IF(C1687="","",VLOOKUP(C1687,지역코드!$A$2:$C$163,2,0))</f>
        <v>113</v>
      </c>
      <c r="B1687" s="948" t="str">
        <f>IF(C1687="","",VLOOKUP(C1687,지역코드!$A$2:$C$163,3,0))</f>
        <v>전남</v>
      </c>
      <c r="C1687" s="165" t="s">
        <v>2883</v>
      </c>
      <c r="D1687" s="1044">
        <v>21.12</v>
      </c>
      <c r="E1687" s="950"/>
      <c r="F1687" s="951"/>
      <c r="G1687" s="941" t="s">
        <v>385</v>
      </c>
      <c r="H1687" s="561"/>
      <c r="I1687" s="1321" t="s">
        <v>4361</v>
      </c>
      <c r="J1687" s="1322"/>
      <c r="K1687" s="1323"/>
      <c r="L1687" s="941" t="s">
        <v>1313</v>
      </c>
      <c r="M1687" s="943"/>
      <c r="N1687" s="950"/>
      <c r="O1687" s="943"/>
      <c r="P1687" s="1321" t="s">
        <v>4371</v>
      </c>
      <c r="Q1687" s="1324"/>
      <c r="R1687" s="307" t="s">
        <v>2189</v>
      </c>
      <c r="S1687" s="307">
        <v>126.615244</v>
      </c>
      <c r="T1687" s="1040"/>
      <c r="U1687" s="942"/>
      <c r="V1687" s="1040" t="s">
        <v>4363</v>
      </c>
      <c r="W1687" s="733"/>
      <c r="X1687" s="676"/>
      <c r="Y1687" s="466"/>
      <c r="Z1687" s="467"/>
      <c r="AA1687" s="467"/>
      <c r="AB1687" s="467"/>
      <c r="AC1687" s="147"/>
      <c r="AD1687" s="1040"/>
      <c r="AE1687" s="359"/>
    </row>
    <row r="1688" spans="1:32">
      <c r="A1688" s="948">
        <f>IF(C1688="","",VLOOKUP(C1688,지역코드!$A$2:$C$163,2,0))</f>
        <v>113</v>
      </c>
      <c r="B1688" s="948" t="str">
        <f>IF(C1688="","",VLOOKUP(C1688,지역코드!$A$2:$C$163,3,0))</f>
        <v>전남</v>
      </c>
      <c r="C1688" s="165" t="s">
        <v>2883</v>
      </c>
      <c r="D1688" s="1044">
        <v>21.12</v>
      </c>
      <c r="E1688" s="950"/>
      <c r="F1688" s="951"/>
      <c r="G1688" s="941" t="s">
        <v>385</v>
      </c>
      <c r="H1688" s="561"/>
      <c r="I1688" s="1321" t="s">
        <v>385</v>
      </c>
      <c r="J1688" s="1322"/>
      <c r="K1688" s="1323"/>
      <c r="L1688" s="941" t="s">
        <v>1315</v>
      </c>
      <c r="M1688" s="943"/>
      <c r="N1688" s="950"/>
      <c r="O1688" s="943"/>
      <c r="P1688" s="1321" t="s">
        <v>385</v>
      </c>
      <c r="Q1688" s="1324"/>
      <c r="R1688" s="307" t="s">
        <v>385</v>
      </c>
      <c r="S1688" s="55" t="s">
        <v>385</v>
      </c>
      <c r="T1688" s="1040" t="s">
        <v>385</v>
      </c>
      <c r="U1688" s="942"/>
      <c r="V1688" s="1040" t="s">
        <v>4364</v>
      </c>
      <c r="W1688" s="733" t="s">
        <v>4385</v>
      </c>
      <c r="X1688" s="676"/>
      <c r="Y1688" s="466"/>
      <c r="Z1688" s="467"/>
      <c r="AA1688" s="467"/>
      <c r="AB1688" s="467"/>
      <c r="AC1688" s="147"/>
      <c r="AD1688" s="1040"/>
      <c r="AE1688" s="359"/>
    </row>
    <row r="1689" spans="1:32">
      <c r="A1689" s="948">
        <f>IF(C1689="","",VLOOKUP(C1689,지역코드!$A$2:$C$163,2,0))</f>
        <v>113</v>
      </c>
      <c r="B1689" s="948" t="str">
        <f>IF(C1689="","",VLOOKUP(C1689,지역코드!$A$2:$C$163,3,0))</f>
        <v>전남</v>
      </c>
      <c r="C1689" s="165" t="s">
        <v>2883</v>
      </c>
      <c r="D1689" s="1044">
        <v>21.12</v>
      </c>
      <c r="E1689" s="950"/>
      <c r="F1689" s="951"/>
      <c r="G1689" s="941" t="s">
        <v>385</v>
      </c>
      <c r="H1689" s="561"/>
      <c r="I1689" s="1321" t="s">
        <v>385</v>
      </c>
      <c r="J1689" s="1322"/>
      <c r="K1689" s="1323"/>
      <c r="L1689" s="941" t="s">
        <v>811</v>
      </c>
      <c r="M1689" s="943"/>
      <c r="N1689" s="950"/>
      <c r="O1689" s="943"/>
      <c r="P1689" s="1321" t="s">
        <v>385</v>
      </c>
      <c r="Q1689" s="1324"/>
      <c r="R1689" s="307" t="s">
        <v>385</v>
      </c>
      <c r="S1689" s="55" t="s">
        <v>385</v>
      </c>
      <c r="T1689" s="1040" t="s">
        <v>385</v>
      </c>
      <c r="U1689" s="942"/>
      <c r="V1689" s="1040" t="s">
        <v>4362</v>
      </c>
      <c r="W1689" s="733" t="s">
        <v>4385</v>
      </c>
      <c r="X1689" s="676"/>
      <c r="Y1689" s="466"/>
      <c r="Z1689" s="467"/>
      <c r="AA1689" s="467"/>
      <c r="AB1689" s="467"/>
      <c r="AC1689" s="147"/>
      <c r="AD1689" s="1040"/>
      <c r="AE1689" s="359"/>
    </row>
    <row r="1690" spans="1:32">
      <c r="A1690" s="948">
        <f>IF(C1690="","",VLOOKUP(C1690,지역코드!$A$2:$C$163,2,0))</f>
        <v>113</v>
      </c>
      <c r="B1690" s="948" t="str">
        <f>IF(C1690="","",VLOOKUP(C1690,지역코드!$A$2:$C$163,3,0))</f>
        <v>전남</v>
      </c>
      <c r="C1690" s="165" t="s">
        <v>2883</v>
      </c>
      <c r="D1690" s="1044">
        <v>21.12</v>
      </c>
      <c r="E1690" s="950"/>
      <c r="F1690" s="951"/>
      <c r="G1690" s="941" t="s">
        <v>385</v>
      </c>
      <c r="H1690" s="561"/>
      <c r="I1690" s="1321" t="s">
        <v>4365</v>
      </c>
      <c r="J1690" s="1322"/>
      <c r="K1690" s="1323"/>
      <c r="L1690" s="941" t="s">
        <v>1313</v>
      </c>
      <c r="M1690" s="943"/>
      <c r="N1690" s="950"/>
      <c r="O1690" s="943"/>
      <c r="P1690" s="1321" t="s">
        <v>4370</v>
      </c>
      <c r="Q1690" s="1324"/>
      <c r="R1690" s="307" t="s">
        <v>2189</v>
      </c>
      <c r="S1690" s="307">
        <v>126.61803500000001</v>
      </c>
      <c r="T1690" s="1040"/>
      <c r="U1690" s="942"/>
      <c r="V1690" s="1040" t="s">
        <v>4366</v>
      </c>
      <c r="W1690" s="733"/>
      <c r="X1690" s="676"/>
      <c r="Y1690" s="466"/>
      <c r="Z1690" s="467"/>
      <c r="AA1690" s="467"/>
      <c r="AB1690" s="467"/>
      <c r="AC1690" s="147"/>
      <c r="AD1690" s="1040"/>
      <c r="AE1690" s="359"/>
    </row>
    <row r="1691" spans="1:32">
      <c r="A1691" s="948">
        <f>IF(C1691="","",VLOOKUP(C1691,지역코드!$A$2:$C$163,2,0))</f>
        <v>113</v>
      </c>
      <c r="B1691" s="948" t="str">
        <f>IF(C1691="","",VLOOKUP(C1691,지역코드!$A$2:$C$163,3,0))</f>
        <v>전남</v>
      </c>
      <c r="C1691" s="165" t="s">
        <v>2883</v>
      </c>
      <c r="D1691" s="1044">
        <v>21.12</v>
      </c>
      <c r="E1691" s="950"/>
      <c r="F1691" s="951"/>
      <c r="G1691" s="941" t="s">
        <v>385</v>
      </c>
      <c r="H1691" s="561"/>
      <c r="I1691" s="1321" t="s">
        <v>385</v>
      </c>
      <c r="J1691" s="1322"/>
      <c r="K1691" s="1323"/>
      <c r="L1691" s="941" t="s">
        <v>1483</v>
      </c>
      <c r="M1691" s="943"/>
      <c r="N1691" s="950"/>
      <c r="O1691" s="943"/>
      <c r="P1691" s="1321" t="s">
        <v>4370</v>
      </c>
      <c r="Q1691" s="1324"/>
      <c r="R1691" s="307" t="s">
        <v>385</v>
      </c>
      <c r="S1691" s="55" t="s">
        <v>385</v>
      </c>
      <c r="T1691" s="1040"/>
      <c r="U1691" s="942"/>
      <c r="V1691" s="1040" t="s">
        <v>4367</v>
      </c>
      <c r="W1691" s="733" t="s">
        <v>4388</v>
      </c>
      <c r="X1691" s="676"/>
      <c r="Y1691" s="466"/>
      <c r="Z1691" s="467"/>
      <c r="AA1691" s="467"/>
      <c r="AB1691" s="467"/>
      <c r="AC1691" s="147"/>
      <c r="AD1691" s="1040"/>
      <c r="AE1691" s="359"/>
    </row>
    <row r="1692" spans="1:32">
      <c r="A1692" s="948">
        <f>IF(C1692="","",VLOOKUP(C1692,지역코드!$A$2:$C$163,2,0))</f>
        <v>113</v>
      </c>
      <c r="B1692" s="948" t="str">
        <f>IF(C1692="","",VLOOKUP(C1692,지역코드!$A$2:$C$163,3,0))</f>
        <v>전남</v>
      </c>
      <c r="C1692" s="165" t="s">
        <v>2883</v>
      </c>
      <c r="D1692" s="1044">
        <v>21.12</v>
      </c>
      <c r="E1692" s="950"/>
      <c r="F1692" s="951"/>
      <c r="G1692" s="941" t="s">
        <v>385</v>
      </c>
      <c r="H1692" s="561"/>
      <c r="I1692" s="1321" t="s">
        <v>4365</v>
      </c>
      <c r="J1692" s="1322"/>
      <c r="K1692" s="1323"/>
      <c r="L1692" s="941" t="s">
        <v>3377</v>
      </c>
      <c r="M1692" s="943"/>
      <c r="N1692" s="950"/>
      <c r="O1692" s="943"/>
      <c r="P1692" s="1321" t="s">
        <v>4370</v>
      </c>
      <c r="Q1692" s="1324"/>
      <c r="R1692" s="307">
        <v>35.319220999999999</v>
      </c>
      <c r="S1692" s="55">
        <v>126.61814200000001</v>
      </c>
      <c r="T1692" s="1040" t="s">
        <v>4373</v>
      </c>
      <c r="U1692" s="942"/>
      <c r="V1692" s="1040"/>
      <c r="W1692" s="733"/>
      <c r="X1692" s="676"/>
      <c r="Y1692" s="466"/>
      <c r="Z1692" s="467"/>
      <c r="AA1692" s="467"/>
      <c r="AB1692" s="467"/>
      <c r="AC1692" s="147"/>
      <c r="AD1692" s="1040"/>
      <c r="AE1692" s="359"/>
    </row>
    <row r="1693" spans="1:32">
      <c r="A1693" s="948">
        <f>IF(C1693="","",VLOOKUP(C1693,지역코드!$A$2:$C$163,2,0))</f>
        <v>113</v>
      </c>
      <c r="B1693" s="948" t="str">
        <f>IF(C1693="","",VLOOKUP(C1693,지역코드!$A$2:$C$163,3,0))</f>
        <v>전남</v>
      </c>
      <c r="C1693" s="165" t="s">
        <v>2883</v>
      </c>
      <c r="D1693" s="1044">
        <v>21.12</v>
      </c>
      <c r="E1693" s="950"/>
      <c r="F1693" s="951"/>
      <c r="G1693" s="941" t="s">
        <v>385</v>
      </c>
      <c r="H1693" s="561"/>
      <c r="I1693" s="1321" t="s">
        <v>4368</v>
      </c>
      <c r="J1693" s="1322"/>
      <c r="K1693" s="1323"/>
      <c r="L1693" s="941" t="s">
        <v>1498</v>
      </c>
      <c r="M1693" s="943"/>
      <c r="N1693" s="950"/>
      <c r="O1693" s="943"/>
      <c r="P1693" s="1321" t="s">
        <v>4370</v>
      </c>
      <c r="Q1693" s="1324"/>
      <c r="R1693" s="307">
        <v>35.319220999999999</v>
      </c>
      <c r="S1693" s="55">
        <v>126.61814200000001</v>
      </c>
      <c r="T1693" s="1040" t="s">
        <v>4369</v>
      </c>
      <c r="U1693" s="942"/>
      <c r="V1693" s="1040"/>
      <c r="W1693" s="733" t="s">
        <v>4385</v>
      </c>
      <c r="X1693" s="676"/>
      <c r="Y1693" s="466"/>
      <c r="Z1693" s="467"/>
      <c r="AA1693" s="467"/>
      <c r="AB1693" s="467"/>
      <c r="AC1693" s="147"/>
      <c r="AD1693" s="1040"/>
      <c r="AE1693" s="359"/>
    </row>
    <row r="1694" spans="1:32">
      <c r="A1694" s="948">
        <f>IF(C1694="","",VLOOKUP(C1694,지역코드!$A$2:$C$163,2,0))</f>
        <v>113</v>
      </c>
      <c r="B1694" s="948" t="str">
        <f>IF(C1694="","",VLOOKUP(C1694,지역코드!$A$2:$C$163,3,0))</f>
        <v>전남</v>
      </c>
      <c r="C1694" s="165" t="s">
        <v>2883</v>
      </c>
      <c r="D1694" s="1044">
        <v>21.12</v>
      </c>
      <c r="E1694" s="950"/>
      <c r="F1694" s="951"/>
      <c r="G1694" s="941" t="s">
        <v>385</v>
      </c>
      <c r="H1694" s="561"/>
      <c r="I1694" s="1321" t="s">
        <v>4381</v>
      </c>
      <c r="J1694" s="1322"/>
      <c r="K1694" s="1323"/>
      <c r="L1694" s="941" t="s">
        <v>1313</v>
      </c>
      <c r="M1694" s="943"/>
      <c r="N1694" s="950"/>
      <c r="O1694" s="943"/>
      <c r="P1694" s="1321" t="s">
        <v>4380</v>
      </c>
      <c r="Q1694" s="1324"/>
      <c r="R1694" s="307">
        <v>35.318930000000002</v>
      </c>
      <c r="S1694" s="55">
        <v>126.618689</v>
      </c>
      <c r="T1694" s="1040"/>
      <c r="U1694" s="942"/>
      <c r="V1694" s="1040" t="s">
        <v>4386</v>
      </c>
      <c r="W1694" s="733"/>
      <c r="X1694" s="676"/>
      <c r="Y1694" s="466"/>
      <c r="Z1694" s="467"/>
      <c r="AA1694" s="467"/>
      <c r="AB1694" s="467"/>
      <c r="AC1694" s="147"/>
      <c r="AD1694" s="1040"/>
      <c r="AE1694" s="359"/>
    </row>
    <row r="1695" spans="1:32">
      <c r="A1695" s="948">
        <f>IF(C1695="","",VLOOKUP(C1695,지역코드!$A$2:$C$163,2,0))</f>
        <v>113</v>
      </c>
      <c r="B1695" s="948" t="str">
        <f>IF(C1695="","",VLOOKUP(C1695,지역코드!$A$2:$C$163,3,0))</f>
        <v>전남</v>
      </c>
      <c r="C1695" s="165" t="s">
        <v>2883</v>
      </c>
      <c r="D1695" s="1044">
        <v>21.12</v>
      </c>
      <c r="E1695" s="950"/>
      <c r="F1695" s="951"/>
      <c r="G1695" s="941" t="s">
        <v>385</v>
      </c>
      <c r="H1695" s="561"/>
      <c r="I1695" s="1321" t="s">
        <v>385</v>
      </c>
      <c r="J1695" s="1322"/>
      <c r="K1695" s="1323"/>
      <c r="L1695" s="941" t="s">
        <v>811</v>
      </c>
      <c r="M1695" s="943"/>
      <c r="N1695" s="950"/>
      <c r="O1695" s="943"/>
      <c r="P1695" s="1321" t="s">
        <v>385</v>
      </c>
      <c r="Q1695" s="1324"/>
      <c r="R1695" s="307" t="s">
        <v>385</v>
      </c>
      <c r="S1695" s="55" t="s">
        <v>385</v>
      </c>
      <c r="T1695" s="1040"/>
      <c r="U1695" s="942"/>
      <c r="V1695" s="1040" t="s">
        <v>4387</v>
      </c>
      <c r="W1695" s="733" t="s">
        <v>4385</v>
      </c>
      <c r="X1695" s="676"/>
      <c r="Y1695" s="466"/>
      <c r="Z1695" s="467"/>
      <c r="AA1695" s="467"/>
      <c r="AB1695" s="467"/>
      <c r="AC1695" s="147"/>
      <c r="AD1695" s="1040"/>
      <c r="AE1695" s="359"/>
    </row>
    <row r="1696" spans="1:32">
      <c r="A1696" s="948">
        <f>IF(C1696="","",VLOOKUP(C1696,지역코드!$A$2:$C$163,2,0))</f>
        <v>113</v>
      </c>
      <c r="B1696" s="948" t="str">
        <f>IF(C1696="","",VLOOKUP(C1696,지역코드!$A$2:$C$163,3,0))</f>
        <v>전남</v>
      </c>
      <c r="C1696" s="165" t="s">
        <v>2883</v>
      </c>
      <c r="D1696" s="1044">
        <v>21.12</v>
      </c>
      <c r="E1696" s="950"/>
      <c r="F1696" s="951"/>
      <c r="G1696" s="941" t="s">
        <v>385</v>
      </c>
      <c r="H1696" s="561"/>
      <c r="I1696" s="1321" t="s">
        <v>4377</v>
      </c>
      <c r="J1696" s="1322"/>
      <c r="K1696" s="1323"/>
      <c r="L1696" s="941" t="s">
        <v>1313</v>
      </c>
      <c r="M1696" s="943"/>
      <c r="N1696" s="950"/>
      <c r="O1696" s="943"/>
      <c r="P1696" s="1321" t="s">
        <v>4376</v>
      </c>
      <c r="Q1696" s="1324"/>
      <c r="R1696" s="307">
        <v>35.318218999999999</v>
      </c>
      <c r="S1696" s="55">
        <v>126.619113</v>
      </c>
      <c r="T1696" s="1040"/>
      <c r="U1696" s="942"/>
      <c r="V1696" s="1040" t="s">
        <v>4378</v>
      </c>
      <c r="W1696" s="733"/>
      <c r="X1696" s="676"/>
      <c r="Y1696" s="466"/>
      <c r="Z1696" s="467"/>
      <c r="AA1696" s="467"/>
      <c r="AB1696" s="467"/>
      <c r="AC1696" s="147"/>
      <c r="AD1696" s="1040"/>
      <c r="AE1696" s="359"/>
    </row>
    <row r="1697" spans="1:32">
      <c r="A1697" s="948">
        <f>IF(C1697="","",VLOOKUP(C1697,지역코드!$A$2:$C$163,2,0))</f>
        <v>113</v>
      </c>
      <c r="B1697" s="948" t="str">
        <f>IF(C1697="","",VLOOKUP(C1697,지역코드!$A$2:$C$163,3,0))</f>
        <v>전남</v>
      </c>
      <c r="C1697" s="165" t="s">
        <v>2883</v>
      </c>
      <c r="D1697" s="1044">
        <v>21.12</v>
      </c>
      <c r="E1697" s="950"/>
      <c r="F1697" s="951"/>
      <c r="G1697" s="941" t="s">
        <v>385</v>
      </c>
      <c r="H1697" s="561"/>
      <c r="I1697" s="1321" t="s">
        <v>385</v>
      </c>
      <c r="J1697" s="1322"/>
      <c r="K1697" s="1323"/>
      <c r="L1697" s="941" t="s">
        <v>811</v>
      </c>
      <c r="M1697" s="943"/>
      <c r="N1697" s="950"/>
      <c r="O1697" s="943"/>
      <c r="P1697" s="1321" t="s">
        <v>385</v>
      </c>
      <c r="Q1697" s="1324"/>
      <c r="R1697" s="307" t="s">
        <v>385</v>
      </c>
      <c r="S1697" s="55" t="s">
        <v>385</v>
      </c>
      <c r="T1697" s="1040" t="s">
        <v>385</v>
      </c>
      <c r="U1697" s="942"/>
      <c r="V1697" s="1040" t="s">
        <v>4379</v>
      </c>
      <c r="W1697" s="733" t="s">
        <v>4385</v>
      </c>
      <c r="X1697" s="676"/>
      <c r="Y1697" s="466"/>
      <c r="Z1697" s="467"/>
      <c r="AA1697" s="467"/>
      <c r="AB1697" s="467"/>
      <c r="AC1697" s="147"/>
      <c r="AD1697" s="1040"/>
      <c r="AE1697" s="359"/>
    </row>
    <row r="1698" spans="1:32">
      <c r="A1698" s="948">
        <f>IF(C1698="","",VLOOKUP(C1698,지역코드!$A$2:$C$163,2,0))</f>
        <v>113</v>
      </c>
      <c r="B1698" s="948" t="str">
        <f>IF(C1698="","",VLOOKUP(C1698,지역코드!$A$2:$C$163,3,0))</f>
        <v>전남</v>
      </c>
      <c r="C1698" s="165" t="s">
        <v>2883</v>
      </c>
      <c r="D1698" s="1044">
        <v>21.12</v>
      </c>
      <c r="E1698" s="950"/>
      <c r="F1698" s="951"/>
      <c r="G1698" s="941" t="s">
        <v>385</v>
      </c>
      <c r="H1698" s="561"/>
      <c r="I1698" s="1321" t="s">
        <v>4361</v>
      </c>
      <c r="J1698" s="1322"/>
      <c r="K1698" s="1323"/>
      <c r="L1698" s="941" t="s">
        <v>1340</v>
      </c>
      <c r="M1698" s="946" t="s">
        <v>386</v>
      </c>
      <c r="N1698" s="950"/>
      <c r="O1698" s="943"/>
      <c r="P1698" s="1321" t="s">
        <v>4371</v>
      </c>
      <c r="Q1698" s="1324"/>
      <c r="R1698" s="307" t="s">
        <v>2189</v>
      </c>
      <c r="S1698" s="55">
        <v>126.615229</v>
      </c>
      <c r="T1698" s="1049" t="s">
        <v>386</v>
      </c>
      <c r="U1698" s="942"/>
      <c r="V1698" s="1040" t="s">
        <v>4383</v>
      </c>
      <c r="W1698" s="733"/>
      <c r="X1698" s="676"/>
      <c r="Y1698" s="466"/>
      <c r="Z1698" s="467"/>
      <c r="AA1698" s="467"/>
      <c r="AB1698" s="467"/>
      <c r="AC1698" s="147"/>
      <c r="AD1698" s="1040"/>
      <c r="AE1698" s="359"/>
    </row>
    <row r="1699" spans="1:32">
      <c r="A1699" s="948">
        <f>IF(C1699="","",VLOOKUP(C1699,지역코드!$A$2:$C$163,2,0))</f>
        <v>113</v>
      </c>
      <c r="B1699" s="948" t="str">
        <f>IF(C1699="","",VLOOKUP(C1699,지역코드!$A$2:$C$163,3,0))</f>
        <v>전남</v>
      </c>
      <c r="C1699" s="165" t="s">
        <v>2883</v>
      </c>
      <c r="D1699" s="1044">
        <v>21.12</v>
      </c>
      <c r="E1699" s="950"/>
      <c r="F1699" s="951"/>
      <c r="G1699" s="941" t="s">
        <v>385</v>
      </c>
      <c r="H1699" s="561"/>
      <c r="I1699" s="1321" t="s">
        <v>4368</v>
      </c>
      <c r="J1699" s="1322"/>
      <c r="K1699" s="1323"/>
      <c r="L1699" s="941" t="s">
        <v>1340</v>
      </c>
      <c r="M1699" s="943"/>
      <c r="N1699" s="950"/>
      <c r="O1699" s="943"/>
      <c r="P1699" s="1321"/>
      <c r="Q1699" s="1324"/>
      <c r="R1699" s="307"/>
      <c r="S1699" s="55"/>
      <c r="T1699" s="1040"/>
      <c r="U1699" s="942"/>
      <c r="V1699" s="1040" t="s">
        <v>4384</v>
      </c>
      <c r="W1699" s="733"/>
      <c r="X1699" s="676"/>
      <c r="Y1699" s="466"/>
      <c r="Z1699" s="467"/>
      <c r="AA1699" s="467"/>
      <c r="AB1699" s="467"/>
      <c r="AC1699" s="147"/>
      <c r="AD1699" s="1040"/>
      <c r="AE1699" s="359"/>
    </row>
    <row r="1700" spans="1:32">
      <c r="A1700" s="948">
        <f>IF(C1700="","",VLOOKUP(C1700,지역코드!$A$2:$C$163,2,0))</f>
        <v>113</v>
      </c>
      <c r="B1700" s="948" t="str">
        <f>IF(C1700="","",VLOOKUP(C1700,지역코드!$A$2:$C$163,3,0))</f>
        <v>전남</v>
      </c>
      <c r="C1700" s="165" t="s">
        <v>2883</v>
      </c>
      <c r="D1700" s="1044">
        <v>21.12</v>
      </c>
      <c r="E1700" s="950"/>
      <c r="F1700" s="951"/>
      <c r="G1700" s="941" t="s">
        <v>385</v>
      </c>
      <c r="H1700" s="561"/>
      <c r="I1700" s="1321" t="s">
        <v>4381</v>
      </c>
      <c r="J1700" s="1322"/>
      <c r="K1700" s="1323"/>
      <c r="L1700" s="941" t="s">
        <v>1340</v>
      </c>
      <c r="M1700" s="946" t="s">
        <v>386</v>
      </c>
      <c r="N1700" s="950"/>
      <c r="O1700" s="943"/>
      <c r="P1700" s="1321" t="s">
        <v>4380</v>
      </c>
      <c r="Q1700" s="1324"/>
      <c r="R1700" s="307"/>
      <c r="S1700" s="55"/>
      <c r="T1700" s="1049" t="s">
        <v>386</v>
      </c>
      <c r="U1700" s="942"/>
      <c r="V1700" s="1040" t="s">
        <v>4382</v>
      </c>
      <c r="W1700" s="733"/>
      <c r="X1700" s="676"/>
      <c r="Y1700" s="466"/>
      <c r="Z1700" s="467"/>
      <c r="AA1700" s="467"/>
      <c r="AB1700" s="467"/>
      <c r="AC1700" s="147"/>
      <c r="AD1700" s="1040"/>
      <c r="AE1700" s="359"/>
    </row>
    <row r="1701" spans="1:32">
      <c r="A1701" s="948">
        <f>IF(C1701="","",VLOOKUP(C1701,지역코드!$A$2:$C$163,2,0))</f>
        <v>113</v>
      </c>
      <c r="B1701" s="948" t="str">
        <f>IF(C1701="","",VLOOKUP(C1701,지역코드!$A$2:$C$163,3,0))</f>
        <v>전남</v>
      </c>
      <c r="C1701" s="165" t="s">
        <v>2883</v>
      </c>
      <c r="D1701" s="1044">
        <v>21.12</v>
      </c>
      <c r="E1701" s="950"/>
      <c r="F1701" s="951"/>
      <c r="G1701" s="941" t="s">
        <v>385</v>
      </c>
      <c r="H1701" s="561"/>
      <c r="I1701" s="1321" t="s">
        <v>4377</v>
      </c>
      <c r="J1701" s="1322"/>
      <c r="K1701" s="1323"/>
      <c r="L1701" s="941" t="s">
        <v>1340</v>
      </c>
      <c r="M1701" s="946" t="s">
        <v>386</v>
      </c>
      <c r="N1701" s="950"/>
      <c r="O1701" s="943"/>
      <c r="P1701" s="1321" t="s">
        <v>4376</v>
      </c>
      <c r="Q1701" s="1324"/>
      <c r="R1701" s="307">
        <v>35.318218999999999</v>
      </c>
      <c r="S1701" s="55">
        <v>126.619113</v>
      </c>
      <c r="T1701" s="1049" t="s">
        <v>386</v>
      </c>
      <c r="U1701" s="942"/>
      <c r="V1701" s="1040" t="s">
        <v>4375</v>
      </c>
      <c r="W1701" s="733"/>
      <c r="X1701" s="676"/>
      <c r="Y1701" s="466"/>
      <c r="Z1701" s="467"/>
      <c r="AA1701" s="467"/>
      <c r="AB1701" s="467"/>
      <c r="AC1701" s="147"/>
      <c r="AD1701" s="1040"/>
      <c r="AE1701" s="359"/>
    </row>
    <row r="1702" spans="1:32" ht="17.25" thickBot="1">
      <c r="A1702" s="948">
        <f>IF(C1702="","",VLOOKUP(C1702,지역코드!$A$2:$C$163,2,0))</f>
        <v>113</v>
      </c>
      <c r="B1702" s="948" t="str">
        <f>IF(C1702="","",VLOOKUP(C1702,지역코드!$A$2:$C$163,3,0))</f>
        <v>전남</v>
      </c>
      <c r="C1702" s="165" t="s">
        <v>2883</v>
      </c>
      <c r="D1702" s="1044">
        <v>21.12</v>
      </c>
      <c r="E1702" s="950"/>
      <c r="F1702" s="951"/>
      <c r="G1702" s="941" t="s">
        <v>385</v>
      </c>
      <c r="H1702" s="561"/>
      <c r="I1702" s="1321" t="s">
        <v>4372</v>
      </c>
      <c r="J1702" s="1322"/>
      <c r="K1702" s="1323"/>
      <c r="L1702" s="941" t="s">
        <v>1340</v>
      </c>
      <c r="M1702" s="946" t="s">
        <v>386</v>
      </c>
      <c r="N1702" s="950"/>
      <c r="O1702" s="943"/>
      <c r="P1702" s="1321"/>
      <c r="Q1702" s="1324"/>
      <c r="R1702" s="307"/>
      <c r="S1702" s="55"/>
      <c r="T1702" s="1049" t="s">
        <v>386</v>
      </c>
      <c r="U1702" s="942"/>
      <c r="V1702" s="1040" t="s">
        <v>4374</v>
      </c>
      <c r="W1702" s="733"/>
      <c r="X1702" s="676"/>
      <c r="Y1702" s="466"/>
      <c r="Z1702" s="467"/>
      <c r="AA1702" s="467"/>
      <c r="AB1702" s="467"/>
      <c r="AC1702" s="147"/>
      <c r="AD1702" s="1040"/>
      <c r="AE1702" s="359"/>
    </row>
    <row r="1703" spans="1:32" ht="21" thickBot="1">
      <c r="A1703" s="1357" t="s">
        <v>6381</v>
      </c>
      <c r="B1703" s="1358"/>
      <c r="C1703" s="1358"/>
      <c r="D1703" s="1358"/>
      <c r="E1703" s="1358"/>
      <c r="F1703" s="1358"/>
      <c r="G1703" s="1358"/>
      <c r="H1703" s="1358"/>
      <c r="I1703" s="1358"/>
      <c r="J1703" s="1358"/>
      <c r="K1703" s="1358"/>
      <c r="L1703" s="1358"/>
      <c r="M1703" s="1358"/>
      <c r="N1703" s="1358"/>
      <c r="O1703" s="1358"/>
      <c r="P1703" s="1358"/>
      <c r="Q1703" s="1358"/>
      <c r="R1703" s="1358"/>
      <c r="S1703" s="1358"/>
      <c r="T1703" s="1358"/>
      <c r="U1703" s="1358"/>
      <c r="V1703" s="1358"/>
      <c r="W1703" s="1358"/>
      <c r="X1703" s="1358"/>
      <c r="Y1703" s="1358"/>
      <c r="Z1703" s="1358"/>
      <c r="AA1703" s="1358"/>
      <c r="AB1703" s="1358"/>
      <c r="AC1703" s="1358"/>
      <c r="AD1703" s="1358"/>
      <c r="AE1703" s="1359"/>
      <c r="AF1703" s="442"/>
    </row>
    <row r="1704" spans="1:32">
      <c r="A1704" s="960">
        <f>IF(C1704="","",VLOOKUP(C1704,지역코드!$A$2:$C$163,2,0))</f>
        <v>116</v>
      </c>
      <c r="B1704" s="959" t="str">
        <f>IF(C1704="","",VLOOKUP(C1704,지역코드!$A$2:$C$163,3,0))</f>
        <v>전남</v>
      </c>
      <c r="C1704" s="1076" t="s">
        <v>6372</v>
      </c>
      <c r="D1704" s="621" t="s">
        <v>6380</v>
      </c>
      <c r="E1704" s="1047"/>
      <c r="F1704" s="1076"/>
      <c r="G1704" s="960"/>
      <c r="H1704" s="623"/>
      <c r="I1704" s="1355" t="s">
        <v>6376</v>
      </c>
      <c r="J1704" s="1453"/>
      <c r="K1704" s="1590"/>
      <c r="L1704" s="960" t="s">
        <v>2267</v>
      </c>
      <c r="M1704" s="961" t="s">
        <v>4424</v>
      </c>
      <c r="N1704" s="1047"/>
      <c r="O1704" s="1076"/>
      <c r="P1704" s="1452"/>
      <c r="Q1704" s="1453"/>
      <c r="R1704" s="959"/>
      <c r="S1704" s="961"/>
      <c r="T1704" s="1047"/>
      <c r="U1704" s="621" t="s">
        <v>6374</v>
      </c>
      <c r="V1704" s="1048" t="s">
        <v>6373</v>
      </c>
      <c r="W1704" s="621"/>
      <c r="X1704" s="1177"/>
      <c r="Y1704" s="1047"/>
      <c r="Z1704" s="959"/>
      <c r="AA1704" s="959"/>
      <c r="AB1704" s="959"/>
      <c r="AC1704" s="959"/>
      <c r="AD1704" s="959"/>
      <c r="AE1704" s="959"/>
      <c r="AF1704" s="398"/>
    </row>
    <row r="1705" spans="1:32">
      <c r="A1705" s="950">
        <f>IF(C1705="","",VLOOKUP(C1705,지역코드!$A$2:$C$163,2,0))</f>
        <v>116</v>
      </c>
      <c r="B1705" s="944" t="str">
        <f>IF(C1705="","",VLOOKUP(C1705,지역코드!$A$2:$C$163,3,0))</f>
        <v>전남</v>
      </c>
      <c r="C1705" s="943" t="s">
        <v>6372</v>
      </c>
      <c r="D1705" s="504" t="s">
        <v>6380</v>
      </c>
      <c r="E1705" s="941"/>
      <c r="F1705" s="943"/>
      <c r="G1705" s="950"/>
      <c r="H1705" s="624"/>
      <c r="I1705" s="1324" t="s">
        <v>315</v>
      </c>
      <c r="J1705" s="1380"/>
      <c r="K1705" s="1390"/>
      <c r="L1705" s="950" t="s">
        <v>1317</v>
      </c>
      <c r="M1705" s="951"/>
      <c r="N1705" s="941"/>
      <c r="O1705" s="943"/>
      <c r="P1705" s="1455"/>
      <c r="Q1705" s="1380"/>
      <c r="R1705" s="944"/>
      <c r="S1705" s="951"/>
      <c r="T1705" s="941"/>
      <c r="U1705" s="504" t="s">
        <v>4078</v>
      </c>
      <c r="V1705" s="942" t="s">
        <v>346</v>
      </c>
      <c r="W1705" s="504"/>
      <c r="X1705" s="1178"/>
      <c r="Y1705" s="941"/>
      <c r="Z1705" s="944"/>
      <c r="AA1705" s="944"/>
      <c r="AB1705" s="944"/>
      <c r="AC1705" s="944"/>
      <c r="AD1705" s="944"/>
      <c r="AE1705" s="944"/>
      <c r="AF1705" s="398"/>
    </row>
    <row r="1706" spans="1:32">
      <c r="A1706" s="950">
        <f>IF(C1706="","",VLOOKUP(C1706,지역코드!$A$2:$C$163,2,0))</f>
        <v>116</v>
      </c>
      <c r="B1706" s="944" t="str">
        <f>IF(C1706="","",VLOOKUP(C1706,지역코드!$A$2:$C$163,3,0))</f>
        <v>전남</v>
      </c>
      <c r="C1706" s="943" t="s">
        <v>6372</v>
      </c>
      <c r="D1706" s="504" t="s">
        <v>6380</v>
      </c>
      <c r="E1706" s="941"/>
      <c r="F1706" s="943"/>
      <c r="G1706" s="950"/>
      <c r="H1706" s="624"/>
      <c r="I1706" s="1324" t="s">
        <v>6375</v>
      </c>
      <c r="J1706" s="1380"/>
      <c r="K1706" s="1390"/>
      <c r="L1706" s="950" t="s">
        <v>1696</v>
      </c>
      <c r="M1706" s="951" t="s">
        <v>715</v>
      </c>
      <c r="N1706" s="941"/>
      <c r="O1706" s="943"/>
      <c r="P1706" s="1455"/>
      <c r="Q1706" s="1380"/>
      <c r="R1706" s="944"/>
      <c r="S1706" s="951"/>
      <c r="T1706" s="941"/>
      <c r="U1706" s="504" t="s">
        <v>4078</v>
      </c>
      <c r="V1706" s="942" t="s">
        <v>4081</v>
      </c>
      <c r="W1706" s="504"/>
      <c r="X1706" s="1178"/>
      <c r="Y1706" s="941"/>
      <c r="Z1706" s="944"/>
      <c r="AA1706" s="944"/>
      <c r="AB1706" s="944"/>
      <c r="AC1706" s="944"/>
      <c r="AD1706" s="944"/>
      <c r="AE1706" s="944"/>
      <c r="AF1706" s="398"/>
    </row>
    <row r="1707" spans="1:32">
      <c r="A1707" s="950">
        <f>IF(C1707="","",VLOOKUP(C1707,지역코드!$A$2:$C$163,2,0))</f>
        <v>116</v>
      </c>
      <c r="B1707" s="944" t="str">
        <f>IF(C1707="","",VLOOKUP(C1707,지역코드!$A$2:$C$163,3,0))</f>
        <v>전남</v>
      </c>
      <c r="C1707" s="943" t="s">
        <v>6372</v>
      </c>
      <c r="D1707" s="504" t="s">
        <v>6380</v>
      </c>
      <c r="E1707" s="941"/>
      <c r="F1707" s="943"/>
      <c r="G1707" s="950"/>
      <c r="H1707" s="624"/>
      <c r="I1707" s="1324" t="s">
        <v>6375</v>
      </c>
      <c r="J1707" s="1380"/>
      <c r="K1707" s="1390"/>
      <c r="L1707" s="950" t="s">
        <v>1696</v>
      </c>
      <c r="M1707" s="951" t="s">
        <v>715</v>
      </c>
      <c r="N1707" s="941"/>
      <c r="O1707" s="943"/>
      <c r="P1707" s="1455"/>
      <c r="Q1707" s="1380"/>
      <c r="R1707" s="944"/>
      <c r="S1707" s="951"/>
      <c r="T1707" s="941"/>
      <c r="U1707" s="504" t="s">
        <v>6377</v>
      </c>
      <c r="V1707" s="942" t="s">
        <v>6378</v>
      </c>
      <c r="W1707" s="504"/>
      <c r="X1707" s="1178"/>
      <c r="Y1707" s="941"/>
      <c r="Z1707" s="944"/>
      <c r="AA1707" s="944"/>
      <c r="AB1707" s="944"/>
      <c r="AC1707" s="944"/>
      <c r="AD1707" s="944"/>
      <c r="AE1707" s="944"/>
      <c r="AF1707" s="398"/>
    </row>
    <row r="1708" spans="1:32">
      <c r="A1708" s="950">
        <f>IF(C1708="","",VLOOKUP(C1708,지역코드!$A$2:$C$163,2,0))</f>
        <v>116</v>
      </c>
      <c r="B1708" s="944" t="str">
        <f>IF(C1708="","",VLOOKUP(C1708,지역코드!$A$2:$C$163,3,0))</f>
        <v>전남</v>
      </c>
      <c r="C1708" s="943" t="s">
        <v>6372</v>
      </c>
      <c r="D1708" s="504" t="s">
        <v>6380</v>
      </c>
      <c r="E1708" s="941"/>
      <c r="F1708" s="943"/>
      <c r="G1708" s="950"/>
      <c r="H1708" s="624"/>
      <c r="I1708" s="1324" t="s">
        <v>1701</v>
      </c>
      <c r="J1708" s="1380"/>
      <c r="K1708" s="1390"/>
      <c r="L1708" s="950" t="s">
        <v>1317</v>
      </c>
      <c r="M1708" s="951"/>
      <c r="N1708" s="941"/>
      <c r="O1708" s="943"/>
      <c r="P1708" s="1455"/>
      <c r="Q1708" s="1380"/>
      <c r="R1708" s="944"/>
      <c r="S1708" s="951"/>
      <c r="T1708" s="958"/>
      <c r="U1708" s="504" t="s">
        <v>6377</v>
      </c>
      <c r="V1708" s="942" t="s">
        <v>6379</v>
      </c>
      <c r="W1708" s="504"/>
      <c r="X1708" s="1178"/>
      <c r="Y1708" s="941"/>
      <c r="Z1708" s="944"/>
      <c r="AA1708" s="944"/>
      <c r="AB1708" s="944"/>
      <c r="AC1708" s="944"/>
      <c r="AD1708" s="944"/>
      <c r="AE1708" s="944"/>
      <c r="AF1708" s="362"/>
    </row>
    <row r="1709" spans="1:32">
      <c r="A1709" s="446">
        <f>IF(C1709="","",VLOOKUP(C1709,지역코드!$A$2:$C$163,2,0))</f>
        <v>116</v>
      </c>
      <c r="B1709" s="948" t="str">
        <f>IF(C1709="","",VLOOKUP(C1709,지역코드!$A$2:$C$163,3,0))</f>
        <v>전남</v>
      </c>
      <c r="C1709" s="165" t="s">
        <v>6372</v>
      </c>
      <c r="D1709" s="53" t="s">
        <v>6380</v>
      </c>
      <c r="E1709" s="947"/>
      <c r="F1709" s="165" t="s">
        <v>1777</v>
      </c>
      <c r="G1709" s="446" t="s">
        <v>6382</v>
      </c>
      <c r="H1709" s="1172"/>
      <c r="I1709" s="1326" t="s">
        <v>6357</v>
      </c>
      <c r="J1709" s="1356"/>
      <c r="K1709" s="1579"/>
      <c r="L1709" s="446" t="s">
        <v>1703</v>
      </c>
      <c r="M1709" s="447" t="s">
        <v>1704</v>
      </c>
      <c r="N1709" s="947"/>
      <c r="O1709" s="165"/>
      <c r="P1709" s="1580" t="s">
        <v>6357</v>
      </c>
      <c r="Q1709" s="1356"/>
      <c r="R1709" s="948"/>
      <c r="S1709" s="447"/>
      <c r="T1709" s="947" t="s">
        <v>6385</v>
      </c>
      <c r="U1709" s="53"/>
      <c r="V1709" s="945"/>
      <c r="W1709" s="1174" t="s">
        <v>6384</v>
      </c>
      <c r="X1709" s="1179"/>
      <c r="Y1709" s="114"/>
      <c r="Z1709" s="482"/>
      <c r="AA1709" s="482"/>
      <c r="AB1709" s="482"/>
      <c r="AC1709" s="482"/>
      <c r="AD1709" s="948"/>
      <c r="AE1709" s="948"/>
      <c r="AF1709" s="398"/>
    </row>
    <row r="1710" spans="1:32">
      <c r="A1710" s="950">
        <f>IF(C1710="","",VLOOKUP(C1710,지역코드!$A$2:$C$163,2,0))</f>
        <v>116</v>
      </c>
      <c r="B1710" s="944" t="str">
        <f>IF(C1710="","",VLOOKUP(C1710,지역코드!$A$2:$C$163,3,0))</f>
        <v>전남</v>
      </c>
      <c r="C1710" s="943" t="s">
        <v>6372</v>
      </c>
      <c r="D1710" s="504" t="s">
        <v>6380</v>
      </c>
      <c r="E1710" s="941"/>
      <c r="F1710" s="943" t="s">
        <v>385</v>
      </c>
      <c r="G1710" s="950" t="s">
        <v>385</v>
      </c>
      <c r="H1710" s="624"/>
      <c r="I1710" s="1324" t="s">
        <v>6362</v>
      </c>
      <c r="J1710" s="1380"/>
      <c r="K1710" s="1390"/>
      <c r="L1710" s="950" t="s">
        <v>1313</v>
      </c>
      <c r="M1710" s="951" t="s">
        <v>318</v>
      </c>
      <c r="N1710" s="941"/>
      <c r="O1710" s="943"/>
      <c r="P1710" s="1455" t="s">
        <v>6364</v>
      </c>
      <c r="Q1710" s="1380"/>
      <c r="R1710" s="944"/>
      <c r="S1710" s="951"/>
      <c r="T1710" s="941"/>
      <c r="U1710" s="504" t="s">
        <v>6367</v>
      </c>
      <c r="V1710" s="942" t="s">
        <v>1766</v>
      </c>
      <c r="W1710" s="90">
        <v>80</v>
      </c>
      <c r="X1710" s="1180"/>
      <c r="Y1710" s="1038"/>
      <c r="Z1710" s="1151"/>
      <c r="AA1710" s="1151"/>
      <c r="AB1710" s="1151"/>
      <c r="AC1710" s="1151"/>
      <c r="AD1710" s="944"/>
      <c r="AE1710" s="944"/>
      <c r="AF1710" s="398"/>
    </row>
    <row r="1711" spans="1:32">
      <c r="A1711" s="950">
        <f>IF(C1711="","",VLOOKUP(C1711,지역코드!$A$2:$C$163,2,0))</f>
        <v>116</v>
      </c>
      <c r="B1711" s="944" t="str">
        <f>IF(C1711="","",VLOOKUP(C1711,지역코드!$A$2:$C$163,3,0))</f>
        <v>전남</v>
      </c>
      <c r="C1711" s="943" t="s">
        <v>6372</v>
      </c>
      <c r="D1711" s="504" t="s">
        <v>6380</v>
      </c>
      <c r="E1711" s="941"/>
      <c r="F1711" s="943" t="s">
        <v>385</v>
      </c>
      <c r="G1711" s="950" t="s">
        <v>385</v>
      </c>
      <c r="H1711" s="624"/>
      <c r="I1711" s="1324" t="s">
        <v>385</v>
      </c>
      <c r="J1711" s="1380"/>
      <c r="K1711" s="1390"/>
      <c r="L1711" s="950" t="s">
        <v>1315</v>
      </c>
      <c r="M1711" s="951" t="s">
        <v>1346</v>
      </c>
      <c r="N1711" s="941"/>
      <c r="O1711" s="943"/>
      <c r="P1711" s="1455" t="s">
        <v>385</v>
      </c>
      <c r="Q1711" s="1380"/>
      <c r="R1711" s="944"/>
      <c r="S1711" s="951"/>
      <c r="T1711" s="941" t="s">
        <v>385</v>
      </c>
      <c r="U1711" s="504" t="s">
        <v>1766</v>
      </c>
      <c r="V1711" s="942" t="s">
        <v>6368</v>
      </c>
      <c r="W1711" s="829">
        <v>4096</v>
      </c>
      <c r="X1711" s="1181"/>
      <c r="Y1711" s="1026"/>
      <c r="Z1711" s="475"/>
      <c r="AA1711" s="475"/>
      <c r="AB1711" s="475"/>
      <c r="AC1711" s="475"/>
      <c r="AD1711" s="944"/>
      <c r="AE1711" s="944"/>
      <c r="AF1711" s="398"/>
    </row>
    <row r="1712" spans="1:32">
      <c r="A1712" s="950">
        <f>IF(C1712="","",VLOOKUP(C1712,지역코드!$A$2:$C$163,2,0))</f>
        <v>116</v>
      </c>
      <c r="B1712" s="944" t="str">
        <f>IF(C1712="","",VLOOKUP(C1712,지역코드!$A$2:$C$163,3,0))</f>
        <v>전남</v>
      </c>
      <c r="C1712" s="943" t="s">
        <v>6372</v>
      </c>
      <c r="D1712" s="504" t="s">
        <v>6380</v>
      </c>
      <c r="E1712" s="941"/>
      <c r="F1712" s="943" t="s">
        <v>385</v>
      </c>
      <c r="G1712" s="950" t="s">
        <v>385</v>
      </c>
      <c r="H1712" s="624"/>
      <c r="I1712" s="1324" t="s">
        <v>385</v>
      </c>
      <c r="J1712" s="1380"/>
      <c r="K1712" s="1390"/>
      <c r="L1712" s="950" t="s">
        <v>811</v>
      </c>
      <c r="M1712" s="951" t="s">
        <v>1782</v>
      </c>
      <c r="N1712" s="941"/>
      <c r="O1712" s="943"/>
      <c r="P1712" s="1455" t="s">
        <v>385</v>
      </c>
      <c r="Q1712" s="1380"/>
      <c r="R1712" s="944"/>
      <c r="S1712" s="951"/>
      <c r="T1712" s="941" t="s">
        <v>385</v>
      </c>
      <c r="U1712" s="504" t="s">
        <v>1766</v>
      </c>
      <c r="V1712" s="942" t="s">
        <v>2784</v>
      </c>
      <c r="W1712" s="90">
        <v>4096</v>
      </c>
      <c r="X1712" s="1180"/>
      <c r="Y1712" s="1038"/>
      <c r="Z1712" s="1151"/>
      <c r="AA1712" s="1151"/>
      <c r="AB1712" s="1151"/>
      <c r="AC1712" s="1151"/>
      <c r="AD1712" s="944"/>
      <c r="AE1712" s="944"/>
      <c r="AF1712" s="398"/>
    </row>
    <row r="1713" spans="1:32">
      <c r="A1713" s="950">
        <f>IF(C1713="","",VLOOKUP(C1713,지역코드!$A$2:$C$163,2,0))</f>
        <v>116</v>
      </c>
      <c r="B1713" s="944" t="str">
        <f>IF(C1713="","",VLOOKUP(C1713,지역코드!$A$2:$C$163,3,0))</f>
        <v>전남</v>
      </c>
      <c r="C1713" s="943" t="s">
        <v>6372</v>
      </c>
      <c r="D1713" s="504" t="s">
        <v>6380</v>
      </c>
      <c r="E1713" s="941"/>
      <c r="F1713" s="943" t="s">
        <v>385</v>
      </c>
      <c r="G1713" s="950" t="s">
        <v>385</v>
      </c>
      <c r="H1713" s="624"/>
      <c r="I1713" s="1324" t="s">
        <v>6362</v>
      </c>
      <c r="J1713" s="1380"/>
      <c r="K1713" s="1390"/>
      <c r="L1713" s="950" t="s">
        <v>1313</v>
      </c>
      <c r="M1713" s="951" t="s">
        <v>318</v>
      </c>
      <c r="N1713" s="941"/>
      <c r="O1713" s="943"/>
      <c r="P1713" s="1455" t="s">
        <v>6364</v>
      </c>
      <c r="Q1713" s="1380"/>
      <c r="R1713" s="944"/>
      <c r="S1713" s="951"/>
      <c r="T1713" s="941"/>
      <c r="U1713" s="504" t="s">
        <v>6367</v>
      </c>
      <c r="V1713" s="942" t="s">
        <v>1771</v>
      </c>
      <c r="W1713" s="829">
        <v>80</v>
      </c>
      <c r="X1713" s="1181"/>
      <c r="Y1713" s="1026"/>
      <c r="Z1713" s="475"/>
      <c r="AA1713" s="475"/>
      <c r="AB1713" s="475"/>
      <c r="AC1713" s="475"/>
      <c r="AD1713" s="944"/>
      <c r="AE1713" s="944"/>
      <c r="AF1713" s="398"/>
    </row>
    <row r="1714" spans="1:32">
      <c r="A1714" s="950">
        <f>IF(C1714="","",VLOOKUP(C1714,지역코드!$A$2:$C$163,2,0))</f>
        <v>116</v>
      </c>
      <c r="B1714" s="944" t="str">
        <f>IF(C1714="","",VLOOKUP(C1714,지역코드!$A$2:$C$163,3,0))</f>
        <v>전남</v>
      </c>
      <c r="C1714" s="943" t="s">
        <v>6372</v>
      </c>
      <c r="D1714" s="504" t="s">
        <v>6380</v>
      </c>
      <c r="E1714" s="941"/>
      <c r="F1714" s="943" t="s">
        <v>385</v>
      </c>
      <c r="G1714" s="950" t="s">
        <v>385</v>
      </c>
      <c r="H1714" s="624"/>
      <c r="I1714" s="1324"/>
      <c r="J1714" s="1380"/>
      <c r="K1714" s="1390"/>
      <c r="L1714" s="950" t="s">
        <v>1784</v>
      </c>
      <c r="M1714" s="951" t="s">
        <v>6361</v>
      </c>
      <c r="N1714" s="941"/>
      <c r="O1714" s="943"/>
      <c r="P1714" s="1455" t="s">
        <v>385</v>
      </c>
      <c r="Q1714" s="1380"/>
      <c r="R1714" s="944"/>
      <c r="S1714" s="951"/>
      <c r="T1714" s="941" t="s">
        <v>385</v>
      </c>
      <c r="U1714" s="504" t="s">
        <v>1771</v>
      </c>
      <c r="V1714" s="942" t="s">
        <v>6369</v>
      </c>
      <c r="W1714" s="829">
        <v>4096</v>
      </c>
      <c r="X1714" s="1181"/>
      <c r="Y1714" s="1026"/>
      <c r="Z1714" s="475"/>
      <c r="AA1714" s="475"/>
      <c r="AB1714" s="475"/>
      <c r="AC1714" s="475"/>
      <c r="AD1714" s="944"/>
      <c r="AE1714" s="944"/>
      <c r="AF1714" s="398"/>
    </row>
    <row r="1715" spans="1:32">
      <c r="A1715" s="950">
        <f>IF(C1715="","",VLOOKUP(C1715,지역코드!$A$2:$C$163,2,0))</f>
        <v>116</v>
      </c>
      <c r="B1715" s="944" t="str">
        <f>IF(C1715="","",VLOOKUP(C1715,지역코드!$A$2:$C$163,3,0))</f>
        <v>전남</v>
      </c>
      <c r="C1715" s="943" t="s">
        <v>6372</v>
      </c>
      <c r="D1715" s="504" t="s">
        <v>6380</v>
      </c>
      <c r="E1715" s="941"/>
      <c r="F1715" s="943" t="s">
        <v>385</v>
      </c>
      <c r="G1715" s="950" t="s">
        <v>385</v>
      </c>
      <c r="H1715" s="624"/>
      <c r="I1715" s="1324" t="s">
        <v>6363</v>
      </c>
      <c r="J1715" s="1380"/>
      <c r="K1715" s="1390"/>
      <c r="L1715" s="950" t="s">
        <v>1498</v>
      </c>
      <c r="M1715" s="951" t="s">
        <v>1714</v>
      </c>
      <c r="N1715" s="941"/>
      <c r="O1715" s="943"/>
      <c r="P1715" s="1455" t="s">
        <v>6366</v>
      </c>
      <c r="Q1715" s="1380"/>
      <c r="R1715" s="944"/>
      <c r="S1715" s="951"/>
      <c r="T1715" s="941" t="s">
        <v>6358</v>
      </c>
      <c r="U1715" s="825" t="s">
        <v>386</v>
      </c>
      <c r="V1715" s="942" t="s">
        <v>4166</v>
      </c>
      <c r="W1715" s="829">
        <v>4096</v>
      </c>
      <c r="X1715" s="1181"/>
      <c r="Y1715" s="1026"/>
      <c r="Z1715" s="475"/>
      <c r="AA1715" s="475"/>
      <c r="AB1715" s="475"/>
      <c r="AC1715" s="475"/>
      <c r="AD1715" s="944"/>
      <c r="AE1715" s="944"/>
      <c r="AF1715" s="398"/>
    </row>
    <row r="1716" spans="1:32">
      <c r="A1716" s="950">
        <f>IF(C1716="","",VLOOKUP(C1716,지역코드!$A$2:$C$163,2,0))</f>
        <v>116</v>
      </c>
      <c r="B1716" s="944" t="str">
        <f>IF(C1716="","",VLOOKUP(C1716,지역코드!$A$2:$C$163,3,0))</f>
        <v>전남</v>
      </c>
      <c r="C1716" s="943" t="s">
        <v>6372</v>
      </c>
      <c r="D1716" s="504" t="s">
        <v>6380</v>
      </c>
      <c r="E1716" s="941"/>
      <c r="F1716" s="943" t="s">
        <v>1777</v>
      </c>
      <c r="G1716" s="950" t="s">
        <v>6383</v>
      </c>
      <c r="H1716" s="624"/>
      <c r="I1716" s="1324" t="s">
        <v>6360</v>
      </c>
      <c r="J1716" s="1380"/>
      <c r="K1716" s="1390"/>
      <c r="L1716" s="950" t="s">
        <v>1313</v>
      </c>
      <c r="M1716" s="951" t="s">
        <v>318</v>
      </c>
      <c r="N1716" s="941"/>
      <c r="O1716" s="943"/>
      <c r="P1716" s="1455" t="s">
        <v>6370</v>
      </c>
      <c r="Q1716" s="1380"/>
      <c r="R1716" s="944"/>
      <c r="S1716" s="951"/>
      <c r="T1716" s="941"/>
      <c r="U1716" s="504" t="s">
        <v>6367</v>
      </c>
      <c r="V1716" s="942" t="s">
        <v>4132</v>
      </c>
      <c r="W1716" s="829">
        <v>80</v>
      </c>
      <c r="X1716" s="1181"/>
      <c r="Y1716" s="1026"/>
      <c r="Z1716" s="475"/>
      <c r="AA1716" s="475"/>
      <c r="AB1716" s="475"/>
      <c r="AC1716" s="475"/>
      <c r="AD1716" s="944"/>
      <c r="AE1716" s="944"/>
      <c r="AF1716" s="398"/>
    </row>
    <row r="1717" spans="1:32">
      <c r="A1717" s="950">
        <f>IF(C1717="","",VLOOKUP(C1717,지역코드!$A$2:$C$163,2,0))</f>
        <v>116</v>
      </c>
      <c r="B1717" s="944" t="str">
        <f>IF(C1717="","",VLOOKUP(C1717,지역코드!$A$2:$C$163,3,0))</f>
        <v>전남</v>
      </c>
      <c r="C1717" s="943" t="s">
        <v>6372</v>
      </c>
      <c r="D1717" s="504" t="s">
        <v>6380</v>
      </c>
      <c r="E1717" s="941"/>
      <c r="F1717" s="943" t="s">
        <v>385</v>
      </c>
      <c r="G1717" s="950" t="s">
        <v>385</v>
      </c>
      <c r="H1717" s="624"/>
      <c r="I1717" s="1324" t="s">
        <v>385</v>
      </c>
      <c r="J1717" s="1380"/>
      <c r="K1717" s="1390"/>
      <c r="L1717" s="950" t="s">
        <v>1315</v>
      </c>
      <c r="M1717" s="951" t="s">
        <v>1346</v>
      </c>
      <c r="N1717" s="941"/>
      <c r="O1717" s="943"/>
      <c r="P1717" s="1455" t="s">
        <v>385</v>
      </c>
      <c r="Q1717" s="1380"/>
      <c r="R1717" s="944"/>
      <c r="S1717" s="951"/>
      <c r="T1717" s="941" t="s">
        <v>385</v>
      </c>
      <c r="U1717" s="504" t="s">
        <v>4132</v>
      </c>
      <c r="V1717" s="942" t="s">
        <v>1895</v>
      </c>
      <c r="W1717" s="1175">
        <v>4096</v>
      </c>
      <c r="X1717" s="1182"/>
      <c r="Y1717" s="1023"/>
      <c r="Z1717" s="478"/>
      <c r="AA1717" s="478"/>
      <c r="AB1717" s="478"/>
      <c r="AC1717" s="478"/>
      <c r="AD1717" s="944"/>
      <c r="AE1717" s="944"/>
      <c r="AF1717" s="398"/>
    </row>
    <row r="1718" spans="1:32">
      <c r="A1718" s="950">
        <f>IF(C1718="","",VLOOKUP(C1718,지역코드!$A$2:$C$163,2,0))</f>
        <v>116</v>
      </c>
      <c r="B1718" s="944" t="str">
        <f>IF(C1718="","",VLOOKUP(C1718,지역코드!$A$2:$C$163,3,0))</f>
        <v>전남</v>
      </c>
      <c r="C1718" s="943" t="s">
        <v>6372</v>
      </c>
      <c r="D1718" s="504" t="s">
        <v>6380</v>
      </c>
      <c r="E1718" s="941"/>
      <c r="F1718" s="943" t="s">
        <v>385</v>
      </c>
      <c r="G1718" s="950" t="s">
        <v>385</v>
      </c>
      <c r="H1718" s="624"/>
      <c r="I1718" s="1324" t="s">
        <v>385</v>
      </c>
      <c r="J1718" s="1380"/>
      <c r="K1718" s="1390"/>
      <c r="L1718" s="950" t="s">
        <v>811</v>
      </c>
      <c r="M1718" s="951" t="s">
        <v>1782</v>
      </c>
      <c r="N1718" s="941"/>
      <c r="O1718" s="943"/>
      <c r="P1718" s="1455" t="s">
        <v>385</v>
      </c>
      <c r="Q1718" s="1380"/>
      <c r="R1718" s="944"/>
      <c r="S1718" s="951"/>
      <c r="T1718" s="941" t="s">
        <v>385</v>
      </c>
      <c r="U1718" s="504" t="s">
        <v>4132</v>
      </c>
      <c r="V1718" s="942" t="s">
        <v>2796</v>
      </c>
      <c r="W1718" s="1175">
        <v>4096</v>
      </c>
      <c r="X1718" s="1182"/>
      <c r="Y1718" s="1023"/>
      <c r="Z1718" s="478"/>
      <c r="AA1718" s="478"/>
      <c r="AB1718" s="478"/>
      <c r="AC1718" s="478"/>
      <c r="AD1718" s="944"/>
      <c r="AE1718" s="944"/>
      <c r="AF1718" s="398"/>
    </row>
    <row r="1719" spans="1:32">
      <c r="A1719" s="950">
        <f>IF(C1719="","",VLOOKUP(C1719,지역코드!$A$2:$C$163,2,0))</f>
        <v>116</v>
      </c>
      <c r="B1719" s="944" t="str">
        <f>IF(C1719="","",VLOOKUP(C1719,지역코드!$A$2:$C$163,3,0))</f>
        <v>전남</v>
      </c>
      <c r="C1719" s="943" t="s">
        <v>6372</v>
      </c>
      <c r="D1719" s="504" t="s">
        <v>6380</v>
      </c>
      <c r="E1719" s="941"/>
      <c r="F1719" s="943" t="s">
        <v>385</v>
      </c>
      <c r="G1719" s="950" t="s">
        <v>385</v>
      </c>
      <c r="H1719" s="624"/>
      <c r="I1719" s="1324" t="s">
        <v>6360</v>
      </c>
      <c r="J1719" s="1380"/>
      <c r="K1719" s="1390"/>
      <c r="L1719" s="950" t="s">
        <v>1313</v>
      </c>
      <c r="M1719" s="951" t="s">
        <v>318</v>
      </c>
      <c r="N1719" s="941"/>
      <c r="O1719" s="943"/>
      <c r="P1719" s="1455" t="s">
        <v>6370</v>
      </c>
      <c r="Q1719" s="1380"/>
      <c r="R1719" s="944"/>
      <c r="S1719" s="951"/>
      <c r="T1719" s="941"/>
      <c r="U1719" s="504" t="s">
        <v>6367</v>
      </c>
      <c r="V1719" s="942" t="s">
        <v>1725</v>
      </c>
      <c r="W1719" s="90">
        <v>80</v>
      </c>
      <c r="X1719" s="1180"/>
      <c r="Y1719" s="1038"/>
      <c r="Z1719" s="1151"/>
      <c r="AA1719" s="1151"/>
      <c r="AB1719" s="1151"/>
      <c r="AC1719" s="1151"/>
      <c r="AD1719" s="944"/>
      <c r="AE1719" s="944"/>
      <c r="AF1719" s="398"/>
    </row>
    <row r="1720" spans="1:32" ht="17.25" thickBot="1">
      <c r="A1720" s="950">
        <f>IF(C1720="","",VLOOKUP(C1720,지역코드!$A$2:$C$163,2,0))</f>
        <v>116</v>
      </c>
      <c r="B1720" s="944" t="str">
        <f>IF(C1720="","",VLOOKUP(C1720,지역코드!$A$2:$C$163,3,0))</f>
        <v>전남</v>
      </c>
      <c r="C1720" s="943" t="s">
        <v>6372</v>
      </c>
      <c r="D1720" s="504" t="s">
        <v>6380</v>
      </c>
      <c r="E1720" s="941"/>
      <c r="F1720" s="943" t="s">
        <v>385</v>
      </c>
      <c r="G1720" s="950" t="s">
        <v>385</v>
      </c>
      <c r="H1720" s="624"/>
      <c r="I1720" s="1324" t="s">
        <v>385</v>
      </c>
      <c r="J1720" s="1380"/>
      <c r="K1720" s="1390"/>
      <c r="L1720" s="950" t="s">
        <v>1784</v>
      </c>
      <c r="M1720" s="951" t="s">
        <v>6361</v>
      </c>
      <c r="N1720" s="941"/>
      <c r="O1720" s="943"/>
      <c r="P1720" s="1455" t="s">
        <v>385</v>
      </c>
      <c r="Q1720" s="1380"/>
      <c r="R1720" s="944"/>
      <c r="S1720" s="951"/>
      <c r="T1720" s="941" t="s">
        <v>385</v>
      </c>
      <c r="U1720" s="504" t="s">
        <v>1725</v>
      </c>
      <c r="V1720" s="942" t="s">
        <v>1897</v>
      </c>
      <c r="W1720" s="1175">
        <v>4096</v>
      </c>
      <c r="X1720" s="1178"/>
      <c r="Y1720" s="941"/>
      <c r="Z1720" s="944"/>
      <c r="AA1720" s="944"/>
      <c r="AB1720" s="944"/>
      <c r="AC1720" s="944"/>
      <c r="AD1720" s="944"/>
      <c r="AE1720" s="944"/>
      <c r="AF1720" s="445"/>
    </row>
    <row r="1721" spans="1:32" ht="17.25" thickBot="1">
      <c r="A1721" s="953">
        <f>IF(C1721="","",VLOOKUP(C1721,지역코드!$A$2:$C$163,2,0))</f>
        <v>116</v>
      </c>
      <c r="B1721" s="954" t="str">
        <f>IF(C1721="","",VLOOKUP(C1721,지역코드!$A$2:$C$163,3,0))</f>
        <v>전남</v>
      </c>
      <c r="C1721" s="1081" t="s">
        <v>6372</v>
      </c>
      <c r="D1721" s="622" t="s">
        <v>6380</v>
      </c>
      <c r="E1721" s="949"/>
      <c r="F1721" s="1081" t="s">
        <v>385</v>
      </c>
      <c r="G1721" s="953" t="s">
        <v>385</v>
      </c>
      <c r="H1721" s="625"/>
      <c r="I1721" s="1336" t="s">
        <v>6365</v>
      </c>
      <c r="J1721" s="1458"/>
      <c r="K1721" s="1591"/>
      <c r="L1721" s="953" t="s">
        <v>1498</v>
      </c>
      <c r="M1721" s="962" t="s">
        <v>1714</v>
      </c>
      <c r="N1721" s="949"/>
      <c r="O1721" s="1081"/>
      <c r="P1721" s="1457" t="s">
        <v>6371</v>
      </c>
      <c r="Q1721" s="1458"/>
      <c r="R1721" s="954"/>
      <c r="S1721" s="962"/>
      <c r="T1721" s="949" t="s">
        <v>6359</v>
      </c>
      <c r="U1721" s="1173" t="s">
        <v>386</v>
      </c>
      <c r="V1721" s="1056" t="s">
        <v>4166</v>
      </c>
      <c r="W1721" s="1176">
        <v>4096</v>
      </c>
      <c r="X1721" s="1183"/>
      <c r="Y1721" s="1099"/>
      <c r="Z1721" s="1161"/>
      <c r="AA1721" s="1161"/>
      <c r="AB1721" s="1161"/>
      <c r="AC1721" s="1161"/>
      <c r="AD1721" s="954"/>
      <c r="AE1721" s="954"/>
      <c r="AF1721" s="710"/>
    </row>
    <row r="1722" spans="1:32" ht="21" thickBot="1">
      <c r="A1722" s="1337" t="s">
        <v>2884</v>
      </c>
      <c r="B1722" s="1338"/>
      <c r="C1722" s="1338"/>
      <c r="D1722" s="1338"/>
      <c r="E1722" s="1338"/>
      <c r="F1722" s="1338"/>
      <c r="G1722" s="1338"/>
      <c r="H1722" s="1338"/>
      <c r="I1722" s="1338"/>
      <c r="J1722" s="1338"/>
      <c r="K1722" s="1338"/>
      <c r="L1722" s="1338"/>
      <c r="M1722" s="1338"/>
      <c r="N1722" s="1338"/>
      <c r="O1722" s="1338"/>
      <c r="P1722" s="1338"/>
      <c r="Q1722" s="1338"/>
      <c r="R1722" s="1338"/>
      <c r="S1722" s="1338"/>
      <c r="T1722" s="1338"/>
      <c r="U1722" s="1338"/>
      <c r="V1722" s="1338"/>
      <c r="W1722" s="1338"/>
      <c r="X1722" s="1338"/>
      <c r="Y1722" s="1338"/>
      <c r="Z1722" s="1338"/>
      <c r="AA1722" s="1338"/>
      <c r="AB1722" s="1338"/>
      <c r="AC1722" s="1338"/>
      <c r="AD1722" s="1338"/>
      <c r="AE1722" s="1339"/>
    </row>
    <row r="1723" spans="1:32">
      <c r="A1723" s="948">
        <f>IF(C1723="","",VLOOKUP(C1723,지역코드!$A$2:$C$163,2,0))</f>
        <v>122</v>
      </c>
      <c r="B1723" s="948" t="str">
        <f>IF(C1723="","",VLOOKUP(C1723,지역코드!$A$2:$C$163,3,0))</f>
        <v>전북</v>
      </c>
      <c r="C1723" s="165" t="s">
        <v>1083</v>
      </c>
      <c r="D1723" s="1101" t="s">
        <v>1906</v>
      </c>
      <c r="E1723" s="452"/>
      <c r="F1723" s="454" t="s">
        <v>1890</v>
      </c>
      <c r="G1723" s="336" t="s">
        <v>2885</v>
      </c>
      <c r="H1723" s="601"/>
      <c r="I1723" s="1422" t="s">
        <v>2886</v>
      </c>
      <c r="J1723" s="1423"/>
      <c r="K1723" s="1424"/>
      <c r="L1723" s="1103" t="s">
        <v>1313</v>
      </c>
      <c r="M1723" s="94" t="s">
        <v>318</v>
      </c>
      <c r="N1723" s="452"/>
      <c r="O1723" s="94"/>
      <c r="P1723" s="1422" t="s">
        <v>2887</v>
      </c>
      <c r="Q1723" s="1425"/>
      <c r="R1723" s="309">
        <v>35.398899999999998</v>
      </c>
      <c r="S1723" s="200">
        <v>126.5055</v>
      </c>
      <c r="T1723" s="1042" t="s">
        <v>2888</v>
      </c>
      <c r="U1723" s="1066"/>
      <c r="V1723" s="1042" t="s">
        <v>2889</v>
      </c>
      <c r="W1723" s="1101">
        <v>80</v>
      </c>
      <c r="X1723" s="656"/>
      <c r="Y1723" s="452"/>
      <c r="Z1723" s="453"/>
      <c r="AA1723" s="453"/>
      <c r="AB1723" s="453"/>
      <c r="AC1723" s="94"/>
      <c r="AD1723" s="1101"/>
      <c r="AE1723" s="358"/>
    </row>
    <row r="1724" spans="1:32">
      <c r="A1724" s="944">
        <f>IF(C1724="","",VLOOKUP(C1724,지역코드!$A$2:$C$163,2,0))</f>
        <v>122</v>
      </c>
      <c r="B1724" s="944" t="str">
        <f>IF(C1724="","",VLOOKUP(C1724,지역코드!$A$2:$C$163,3,0))</f>
        <v>전북</v>
      </c>
      <c r="C1724" s="943" t="s">
        <v>1083</v>
      </c>
      <c r="D1724" s="1021" t="s">
        <v>385</v>
      </c>
      <c r="E1724" s="1078"/>
      <c r="F1724" s="1079" t="s">
        <v>385</v>
      </c>
      <c r="G1724" s="1038" t="s">
        <v>385</v>
      </c>
      <c r="H1724" s="576"/>
      <c r="I1724" s="1317" t="s">
        <v>385</v>
      </c>
      <c r="J1724" s="1318"/>
      <c r="K1724" s="1319"/>
      <c r="L1724" s="1038" t="s">
        <v>811</v>
      </c>
      <c r="M1724" s="1105" t="s">
        <v>1782</v>
      </c>
      <c r="N1724" s="1078"/>
      <c r="O1724" s="1105"/>
      <c r="P1724" s="1317" t="s">
        <v>385</v>
      </c>
      <c r="Q1724" s="1320"/>
      <c r="R1724" s="310" t="s">
        <v>385</v>
      </c>
      <c r="S1724" s="176" t="s">
        <v>385</v>
      </c>
      <c r="T1724" s="1021" t="s">
        <v>385</v>
      </c>
      <c r="U1724" s="1033"/>
      <c r="V1724" s="1021" t="s">
        <v>2890</v>
      </c>
      <c r="W1724" s="1021">
        <v>4096</v>
      </c>
      <c r="X1724" s="644"/>
      <c r="Y1724" s="1078"/>
      <c r="Z1724" s="1151"/>
      <c r="AA1724" s="1151"/>
      <c r="AB1724" s="1151"/>
      <c r="AC1724" s="1105"/>
      <c r="AD1724" s="1021"/>
      <c r="AE1724" s="359"/>
    </row>
    <row r="1725" spans="1:32">
      <c r="A1725" s="944">
        <f>IF(C1725="","",VLOOKUP(C1725,지역코드!$A$2:$C$163,2,0))</f>
        <v>122</v>
      </c>
      <c r="B1725" s="944" t="str">
        <f>IF(C1725="","",VLOOKUP(C1725,지역코드!$A$2:$C$163,3,0))</f>
        <v>전북</v>
      </c>
      <c r="C1725" s="943" t="s">
        <v>1083</v>
      </c>
      <c r="D1725" s="1021" t="s">
        <v>385</v>
      </c>
      <c r="E1725" s="1078"/>
      <c r="F1725" s="1079" t="s">
        <v>385</v>
      </c>
      <c r="G1725" s="1038" t="s">
        <v>385</v>
      </c>
      <c r="H1725" s="576"/>
      <c r="I1725" s="1317" t="s">
        <v>2891</v>
      </c>
      <c r="J1725" s="1318"/>
      <c r="K1725" s="1319"/>
      <c r="L1725" s="1038" t="s">
        <v>1313</v>
      </c>
      <c r="M1725" s="1105" t="s">
        <v>318</v>
      </c>
      <c r="N1725" s="1078"/>
      <c r="O1725" s="1105"/>
      <c r="P1725" s="1317" t="s">
        <v>2892</v>
      </c>
      <c r="Q1725" s="1320"/>
      <c r="R1725" s="310">
        <v>35.458799999999997</v>
      </c>
      <c r="S1725" s="176">
        <v>126.5518</v>
      </c>
      <c r="T1725" s="1021" t="s">
        <v>2893</v>
      </c>
      <c r="U1725" s="1033"/>
      <c r="V1725" s="1021" t="s">
        <v>2894</v>
      </c>
      <c r="W1725" s="1021">
        <v>80</v>
      </c>
      <c r="X1725" s="644"/>
      <c r="Y1725" s="1078"/>
      <c r="Z1725" s="1151"/>
      <c r="AA1725" s="1151"/>
      <c r="AB1725" s="1151"/>
      <c r="AC1725" s="1105"/>
      <c r="AD1725" s="1021"/>
      <c r="AE1725" s="359"/>
    </row>
    <row r="1726" spans="1:32">
      <c r="A1726" s="944">
        <f>IF(C1726="","",VLOOKUP(C1726,지역코드!$A$2:$C$163,2,0))</f>
        <v>122</v>
      </c>
      <c r="B1726" s="944" t="str">
        <f>IF(C1726="","",VLOOKUP(C1726,지역코드!$A$2:$C$163,3,0))</f>
        <v>전북</v>
      </c>
      <c r="C1726" s="943" t="s">
        <v>1083</v>
      </c>
      <c r="D1726" s="1021" t="s">
        <v>385</v>
      </c>
      <c r="E1726" s="1078"/>
      <c r="F1726" s="1079" t="s">
        <v>385</v>
      </c>
      <c r="G1726" s="1038" t="s">
        <v>385</v>
      </c>
      <c r="H1726" s="576"/>
      <c r="I1726" s="1317" t="s">
        <v>385</v>
      </c>
      <c r="J1726" s="1318"/>
      <c r="K1726" s="1319"/>
      <c r="L1726" s="1038" t="s">
        <v>1315</v>
      </c>
      <c r="M1726" s="1105" t="s">
        <v>1346</v>
      </c>
      <c r="N1726" s="1078"/>
      <c r="O1726" s="1105"/>
      <c r="P1726" s="1317" t="s">
        <v>385</v>
      </c>
      <c r="Q1726" s="1320"/>
      <c r="R1726" s="310" t="s">
        <v>385</v>
      </c>
      <c r="S1726" s="176" t="s">
        <v>385</v>
      </c>
      <c r="T1726" s="1021" t="s">
        <v>385</v>
      </c>
      <c r="U1726" s="1033"/>
      <c r="V1726" s="1021" t="s">
        <v>2895</v>
      </c>
      <c r="W1726" s="1021">
        <v>4096</v>
      </c>
      <c r="X1726" s="644"/>
      <c r="Y1726" s="1078"/>
      <c r="Z1726" s="1151"/>
      <c r="AA1726" s="1151"/>
      <c r="AB1726" s="1151"/>
      <c r="AC1726" s="1105"/>
      <c r="AD1726" s="1021"/>
      <c r="AE1726" s="359"/>
    </row>
    <row r="1727" spans="1:32">
      <c r="A1727" s="944">
        <f>IF(C1727="","",VLOOKUP(C1727,지역코드!$A$2:$C$163,2,0))</f>
        <v>122</v>
      </c>
      <c r="B1727" s="944" t="str">
        <f>IF(C1727="","",VLOOKUP(C1727,지역코드!$A$2:$C$163,3,0))</f>
        <v>전북</v>
      </c>
      <c r="C1727" s="943" t="s">
        <v>1083</v>
      </c>
      <c r="D1727" s="1021" t="s">
        <v>385</v>
      </c>
      <c r="E1727" s="1078"/>
      <c r="F1727" s="1079" t="s">
        <v>385</v>
      </c>
      <c r="G1727" s="1038" t="s">
        <v>385</v>
      </c>
      <c r="H1727" s="576"/>
      <c r="I1727" s="1317" t="s">
        <v>385</v>
      </c>
      <c r="J1727" s="1318"/>
      <c r="K1727" s="1319"/>
      <c r="L1727" s="1038" t="s">
        <v>811</v>
      </c>
      <c r="M1727" s="1105" t="s">
        <v>1782</v>
      </c>
      <c r="N1727" s="1078"/>
      <c r="O1727" s="1105"/>
      <c r="P1727" s="1317" t="s">
        <v>385</v>
      </c>
      <c r="Q1727" s="1320"/>
      <c r="R1727" s="310" t="s">
        <v>385</v>
      </c>
      <c r="S1727" s="176" t="s">
        <v>385</v>
      </c>
      <c r="T1727" s="1021" t="s">
        <v>385</v>
      </c>
      <c r="U1727" s="1033"/>
      <c r="V1727" s="1021" t="s">
        <v>2896</v>
      </c>
      <c r="W1727" s="1021">
        <v>4096</v>
      </c>
      <c r="X1727" s="644"/>
      <c r="Y1727" s="1078"/>
      <c r="Z1727" s="1151"/>
      <c r="AA1727" s="1151"/>
      <c r="AB1727" s="1151"/>
      <c r="AC1727" s="1105"/>
      <c r="AD1727" s="1021"/>
      <c r="AE1727" s="359"/>
    </row>
    <row r="1728" spans="1:32">
      <c r="A1728" s="944">
        <f>IF(C1728="","",VLOOKUP(C1728,지역코드!$A$2:$C$163,2,0))</f>
        <v>122</v>
      </c>
      <c r="B1728" s="944" t="str">
        <f>IF(C1728="","",VLOOKUP(C1728,지역코드!$A$2:$C$163,3,0))</f>
        <v>전북</v>
      </c>
      <c r="C1728" s="943" t="s">
        <v>1083</v>
      </c>
      <c r="D1728" s="1021" t="s">
        <v>385</v>
      </c>
      <c r="E1728" s="1078"/>
      <c r="F1728" s="1079" t="s">
        <v>385</v>
      </c>
      <c r="G1728" s="1038" t="s">
        <v>385</v>
      </c>
      <c r="H1728" s="576"/>
      <c r="I1728" s="1317" t="s">
        <v>2885</v>
      </c>
      <c r="J1728" s="1318"/>
      <c r="K1728" s="1319"/>
      <c r="L1728" s="1038" t="s">
        <v>1313</v>
      </c>
      <c r="M1728" s="1105" t="s">
        <v>318</v>
      </c>
      <c r="N1728" s="1078"/>
      <c r="O1728" s="1105"/>
      <c r="P1728" s="1317" t="s">
        <v>2897</v>
      </c>
      <c r="Q1728" s="1320"/>
      <c r="R1728" s="310">
        <v>35.396099999999997</v>
      </c>
      <c r="S1728" s="176">
        <v>126.5005</v>
      </c>
      <c r="T1728" s="1021" t="s">
        <v>2898</v>
      </c>
      <c r="U1728" s="1033"/>
      <c r="V1728" s="1021" t="s">
        <v>2899</v>
      </c>
      <c r="W1728" s="1021">
        <v>80</v>
      </c>
      <c r="X1728" s="644"/>
      <c r="Y1728" s="1078"/>
      <c r="Z1728" s="1151"/>
      <c r="AA1728" s="1151"/>
      <c r="AB1728" s="1151"/>
      <c r="AC1728" s="1105"/>
      <c r="AD1728" s="1021"/>
      <c r="AE1728" s="359"/>
    </row>
    <row r="1729" spans="1:32">
      <c r="A1729" s="944">
        <f>IF(C1729="","",VLOOKUP(C1729,지역코드!$A$2:$C$163,2,0))</f>
        <v>122</v>
      </c>
      <c r="B1729" s="944" t="str">
        <f>IF(C1729="","",VLOOKUP(C1729,지역코드!$A$2:$C$163,3,0))</f>
        <v>전북</v>
      </c>
      <c r="C1729" s="943" t="s">
        <v>1083</v>
      </c>
      <c r="D1729" s="1021" t="s">
        <v>385</v>
      </c>
      <c r="E1729" s="1078"/>
      <c r="F1729" s="1079" t="s">
        <v>385</v>
      </c>
      <c r="G1729" s="1038" t="s">
        <v>385</v>
      </c>
      <c r="H1729" s="576"/>
      <c r="I1729" s="1317" t="s">
        <v>385</v>
      </c>
      <c r="J1729" s="1318"/>
      <c r="K1729" s="1319"/>
      <c r="L1729" s="1038" t="s">
        <v>1483</v>
      </c>
      <c r="M1729" s="1105" t="s">
        <v>1497</v>
      </c>
      <c r="N1729" s="1078"/>
      <c r="O1729" s="1105"/>
      <c r="P1729" s="1317" t="s">
        <v>385</v>
      </c>
      <c r="Q1729" s="1320"/>
      <c r="R1729" s="310" t="s">
        <v>385</v>
      </c>
      <c r="S1729" s="176" t="s">
        <v>385</v>
      </c>
      <c r="T1729" s="1021" t="s">
        <v>385</v>
      </c>
      <c r="U1729" s="1033"/>
      <c r="V1729" s="1021" t="s">
        <v>2900</v>
      </c>
      <c r="W1729" s="1021">
        <v>8090</v>
      </c>
      <c r="X1729" s="644"/>
      <c r="Y1729" s="1078"/>
      <c r="Z1729" s="1151"/>
      <c r="AA1729" s="1151"/>
      <c r="AB1729" s="1151"/>
      <c r="AC1729" s="1105"/>
      <c r="AD1729" s="1021"/>
      <c r="AE1729" s="359"/>
    </row>
    <row r="1730" spans="1:32">
      <c r="A1730" s="944">
        <f>IF(C1730="","",VLOOKUP(C1730,지역코드!$A$2:$C$163,2,0))</f>
        <v>122</v>
      </c>
      <c r="B1730" s="944" t="str">
        <f>IF(C1730="","",VLOOKUP(C1730,지역코드!$A$2:$C$163,3,0))</f>
        <v>전북</v>
      </c>
      <c r="C1730" s="943" t="s">
        <v>1083</v>
      </c>
      <c r="D1730" s="1021" t="s">
        <v>385</v>
      </c>
      <c r="E1730" s="1078"/>
      <c r="F1730" s="1079" t="s">
        <v>385</v>
      </c>
      <c r="G1730" s="1038" t="s">
        <v>385</v>
      </c>
      <c r="H1730" s="576"/>
      <c r="I1730" s="1317" t="s">
        <v>2886</v>
      </c>
      <c r="J1730" s="1318"/>
      <c r="K1730" s="1319"/>
      <c r="L1730" s="1038" t="s">
        <v>1498</v>
      </c>
      <c r="M1730" s="1105" t="s">
        <v>1714</v>
      </c>
      <c r="N1730" s="1078"/>
      <c r="O1730" s="1105"/>
      <c r="P1730" s="1317" t="s">
        <v>2901</v>
      </c>
      <c r="Q1730" s="1320"/>
      <c r="R1730" s="310">
        <v>35.395499999999998</v>
      </c>
      <c r="S1730" s="176">
        <v>126.496</v>
      </c>
      <c r="T1730" s="1021" t="s">
        <v>2902</v>
      </c>
      <c r="U1730" s="1033"/>
      <c r="V1730" s="1034" t="s">
        <v>386</v>
      </c>
      <c r="W1730" s="1021">
        <v>4096</v>
      </c>
      <c r="X1730" s="644"/>
      <c r="Y1730" s="1078"/>
      <c r="Z1730" s="1151"/>
      <c r="AA1730" s="1151"/>
      <c r="AB1730" s="1151"/>
      <c r="AC1730" s="1105"/>
      <c r="AD1730" s="1021"/>
      <c r="AE1730" s="359"/>
    </row>
    <row r="1731" spans="1:32">
      <c r="A1731" s="944">
        <f>IF(C1731="","",VLOOKUP(C1731,지역코드!$A$2:$C$163,2,0))</f>
        <v>122</v>
      </c>
      <c r="B1731" s="944" t="str">
        <f>IF(C1731="","",VLOOKUP(C1731,지역코드!$A$2:$C$163,3,0))</f>
        <v>전북</v>
      </c>
      <c r="C1731" s="943" t="s">
        <v>1083</v>
      </c>
      <c r="D1731" s="1021" t="s">
        <v>385</v>
      </c>
      <c r="E1731" s="1078"/>
      <c r="F1731" s="1079" t="s">
        <v>385</v>
      </c>
      <c r="G1731" s="1038" t="s">
        <v>385</v>
      </c>
      <c r="H1731" s="576"/>
      <c r="I1731" s="1317" t="s">
        <v>2891</v>
      </c>
      <c r="J1731" s="1318"/>
      <c r="K1731" s="1319"/>
      <c r="L1731" s="1038" t="s">
        <v>1498</v>
      </c>
      <c r="M1731" s="1105" t="s">
        <v>1714</v>
      </c>
      <c r="N1731" s="1078"/>
      <c r="O1731" s="1105"/>
      <c r="P1731" s="1317" t="s">
        <v>2903</v>
      </c>
      <c r="Q1731" s="1320"/>
      <c r="R1731" s="310">
        <v>35.396500000000003</v>
      </c>
      <c r="S1731" s="176">
        <v>126.5027</v>
      </c>
      <c r="T1731" s="1021" t="s">
        <v>2904</v>
      </c>
      <c r="U1731" s="1033"/>
      <c r="V1731" s="1034" t="s">
        <v>386</v>
      </c>
      <c r="W1731" s="1021">
        <v>4096</v>
      </c>
      <c r="X1731" s="644"/>
      <c r="Y1731" s="1078"/>
      <c r="Z1731" s="1151"/>
      <c r="AA1731" s="1151"/>
      <c r="AB1731" s="1151"/>
      <c r="AC1731" s="1105"/>
      <c r="AD1731" s="1021"/>
      <c r="AE1731" s="359"/>
    </row>
    <row r="1732" spans="1:32">
      <c r="A1732" s="944">
        <f>IF(C1732="","",VLOOKUP(C1732,지역코드!$A$2:$C$163,2,0))</f>
        <v>122</v>
      </c>
      <c r="B1732" s="944" t="str">
        <f>IF(C1732="","",VLOOKUP(C1732,지역코드!$A$2:$C$163,3,0))</f>
        <v>전북</v>
      </c>
      <c r="C1732" s="943" t="s">
        <v>1083</v>
      </c>
      <c r="D1732" s="1021" t="s">
        <v>1906</v>
      </c>
      <c r="E1732" s="1078"/>
      <c r="F1732" s="1079" t="s">
        <v>1890</v>
      </c>
      <c r="G1732" s="338" t="s">
        <v>2905</v>
      </c>
      <c r="H1732" s="603"/>
      <c r="I1732" s="1317" t="s">
        <v>2906</v>
      </c>
      <c r="J1732" s="1318"/>
      <c r="K1732" s="1319"/>
      <c r="L1732" s="1038" t="s">
        <v>1313</v>
      </c>
      <c r="M1732" s="1105" t="s">
        <v>318</v>
      </c>
      <c r="N1732" s="1078"/>
      <c r="O1732" s="1105"/>
      <c r="P1732" s="1317" t="s">
        <v>2907</v>
      </c>
      <c r="Q1732" s="1320"/>
      <c r="R1732" s="310">
        <v>35.503799999999998</v>
      </c>
      <c r="S1732" s="176">
        <v>126.50749999999999</v>
      </c>
      <c r="T1732" s="1021" t="s">
        <v>2908</v>
      </c>
      <c r="U1732" s="1033"/>
      <c r="V1732" s="1021" t="s">
        <v>2909</v>
      </c>
      <c r="W1732" s="1021">
        <v>80</v>
      </c>
      <c r="X1732" s="644"/>
      <c r="Y1732" s="1078"/>
      <c r="Z1732" s="1151"/>
      <c r="AA1732" s="1151"/>
      <c r="AB1732" s="1151"/>
      <c r="AC1732" s="1105"/>
      <c r="AD1732" s="1021"/>
      <c r="AE1732" s="359"/>
    </row>
    <row r="1733" spans="1:32">
      <c r="A1733" s="944">
        <f>IF(C1733="","",VLOOKUP(C1733,지역코드!$A$2:$C$163,2,0))</f>
        <v>122</v>
      </c>
      <c r="B1733" s="944" t="str">
        <f>IF(C1733="","",VLOOKUP(C1733,지역코드!$A$2:$C$163,3,0))</f>
        <v>전북</v>
      </c>
      <c r="C1733" s="943" t="s">
        <v>1083</v>
      </c>
      <c r="D1733" s="1021" t="s">
        <v>385</v>
      </c>
      <c r="E1733" s="1078"/>
      <c r="F1733" s="1079" t="s">
        <v>385</v>
      </c>
      <c r="G1733" s="1038" t="s">
        <v>385</v>
      </c>
      <c r="H1733" s="576"/>
      <c r="I1733" s="1433" t="s">
        <v>385</v>
      </c>
      <c r="J1733" s="1508"/>
      <c r="K1733" s="1509"/>
      <c r="L1733" s="1038" t="s">
        <v>1315</v>
      </c>
      <c r="M1733" s="1105" t="s">
        <v>1346</v>
      </c>
      <c r="N1733" s="1078"/>
      <c r="O1733" s="1105"/>
      <c r="P1733" s="1317" t="s">
        <v>385</v>
      </c>
      <c r="Q1733" s="1320"/>
      <c r="R1733" s="310" t="s">
        <v>385</v>
      </c>
      <c r="S1733" s="176" t="s">
        <v>385</v>
      </c>
      <c r="T1733" s="1021" t="s">
        <v>385</v>
      </c>
      <c r="U1733" s="1033"/>
      <c r="V1733" s="1021" t="s">
        <v>2910</v>
      </c>
      <c r="W1733" s="1021">
        <v>4096</v>
      </c>
      <c r="X1733" s="644"/>
      <c r="Y1733" s="1078"/>
      <c r="Z1733" s="1151"/>
      <c r="AA1733" s="1151"/>
      <c r="AB1733" s="1151"/>
      <c r="AC1733" s="1105"/>
      <c r="AD1733" s="1021"/>
      <c r="AE1733" s="359"/>
    </row>
    <row r="1734" spans="1:32">
      <c r="A1734" s="944">
        <f>IF(C1734="","",VLOOKUP(C1734,지역코드!$A$2:$C$163,2,0))</f>
        <v>122</v>
      </c>
      <c r="B1734" s="944" t="str">
        <f>IF(C1734="","",VLOOKUP(C1734,지역코드!$A$2:$C$163,3,0))</f>
        <v>전북</v>
      </c>
      <c r="C1734" s="943" t="s">
        <v>1083</v>
      </c>
      <c r="D1734" s="1021" t="s">
        <v>385</v>
      </c>
      <c r="E1734" s="1078"/>
      <c r="F1734" s="1079" t="s">
        <v>385</v>
      </c>
      <c r="G1734" s="1038" t="s">
        <v>385</v>
      </c>
      <c r="H1734" s="576"/>
      <c r="I1734" s="1433" t="s">
        <v>385</v>
      </c>
      <c r="J1734" s="1508"/>
      <c r="K1734" s="1509"/>
      <c r="L1734" s="1038" t="s">
        <v>811</v>
      </c>
      <c r="M1734" s="1105" t="s">
        <v>1782</v>
      </c>
      <c r="N1734" s="1078"/>
      <c r="O1734" s="1105"/>
      <c r="P1734" s="1317" t="s">
        <v>385</v>
      </c>
      <c r="Q1734" s="1320"/>
      <c r="R1734" s="310" t="s">
        <v>385</v>
      </c>
      <c r="S1734" s="176" t="s">
        <v>385</v>
      </c>
      <c r="T1734" s="1021" t="s">
        <v>385</v>
      </c>
      <c r="U1734" s="1033"/>
      <c r="V1734" s="1021" t="s">
        <v>2911</v>
      </c>
      <c r="W1734" s="1021">
        <v>4096</v>
      </c>
      <c r="X1734" s="644"/>
      <c r="Y1734" s="1078"/>
      <c r="Z1734" s="1151"/>
      <c r="AA1734" s="1151"/>
      <c r="AB1734" s="1151"/>
      <c r="AC1734" s="1105"/>
      <c r="AD1734" s="1021"/>
      <c r="AE1734" s="359"/>
    </row>
    <row r="1735" spans="1:32">
      <c r="A1735" s="944">
        <f>IF(C1735="","",VLOOKUP(C1735,지역코드!$A$2:$C$163,2,0))</f>
        <v>122</v>
      </c>
      <c r="B1735" s="944" t="str">
        <f>IF(C1735="","",VLOOKUP(C1735,지역코드!$A$2:$C$163,3,0))</f>
        <v>전북</v>
      </c>
      <c r="C1735" s="943" t="s">
        <v>1083</v>
      </c>
      <c r="D1735" s="1021" t="s">
        <v>385</v>
      </c>
      <c r="E1735" s="1078"/>
      <c r="F1735" s="1079" t="s">
        <v>385</v>
      </c>
      <c r="G1735" s="1038"/>
      <c r="H1735" s="576"/>
      <c r="I1735" s="1433" t="s">
        <v>2906</v>
      </c>
      <c r="J1735" s="1508"/>
      <c r="K1735" s="1509"/>
      <c r="L1735" s="1038" t="s">
        <v>1498</v>
      </c>
      <c r="M1735" s="1105" t="s">
        <v>1714</v>
      </c>
      <c r="N1735" s="1078"/>
      <c r="O1735" s="1105"/>
      <c r="P1735" s="1317" t="s">
        <v>2907</v>
      </c>
      <c r="Q1735" s="1320"/>
      <c r="R1735" s="310">
        <v>35.5107</v>
      </c>
      <c r="S1735" s="176">
        <v>126.50069999999999</v>
      </c>
      <c r="T1735" s="1021" t="s">
        <v>2912</v>
      </c>
      <c r="U1735" s="1033"/>
      <c r="V1735" s="1034" t="s">
        <v>386</v>
      </c>
      <c r="W1735" s="1021">
        <v>4096</v>
      </c>
      <c r="X1735" s="644"/>
      <c r="Y1735" s="1078"/>
      <c r="Z1735" s="1151"/>
      <c r="AA1735" s="1151"/>
      <c r="AB1735" s="1151"/>
      <c r="AC1735" s="1105"/>
      <c r="AD1735" s="1021"/>
      <c r="AE1735" s="359"/>
    </row>
    <row r="1736" spans="1:32">
      <c r="A1736" s="944">
        <f>IF(C1736="","",VLOOKUP(C1736,지역코드!$A$2:$C$163,2,0))</f>
        <v>122</v>
      </c>
      <c r="B1736" s="944" t="str">
        <f>IF(C1736="","",VLOOKUP(C1736,지역코드!$A$2:$C$163,3,0))</f>
        <v>전북</v>
      </c>
      <c r="C1736" s="943" t="s">
        <v>1083</v>
      </c>
      <c r="D1736" s="1021" t="s">
        <v>385</v>
      </c>
      <c r="E1736" s="1078"/>
      <c r="F1736" s="1079" t="s">
        <v>385</v>
      </c>
      <c r="G1736" s="1038" t="s">
        <v>385</v>
      </c>
      <c r="H1736" s="576"/>
      <c r="I1736" s="1317" t="s">
        <v>2913</v>
      </c>
      <c r="J1736" s="1318"/>
      <c r="K1736" s="1319"/>
      <c r="L1736" s="1038" t="s">
        <v>1313</v>
      </c>
      <c r="M1736" s="1105" t="s">
        <v>318</v>
      </c>
      <c r="N1736" s="1078"/>
      <c r="O1736" s="1105"/>
      <c r="P1736" s="1317" t="s">
        <v>2914</v>
      </c>
      <c r="Q1736" s="1320"/>
      <c r="R1736" s="310">
        <v>35.506100000000004</v>
      </c>
      <c r="S1736" s="176">
        <v>126.49679999999999</v>
      </c>
      <c r="T1736" s="1021" t="s">
        <v>2915</v>
      </c>
      <c r="U1736" s="1033"/>
      <c r="V1736" s="1021" t="s">
        <v>2916</v>
      </c>
      <c r="W1736" s="1021">
        <v>80</v>
      </c>
      <c r="X1736" s="644"/>
      <c r="Y1736" s="1078"/>
      <c r="Z1736" s="1151"/>
      <c r="AA1736" s="1151"/>
      <c r="AB1736" s="1151"/>
      <c r="AC1736" s="1105"/>
      <c r="AD1736" s="1021"/>
      <c r="AE1736" s="359"/>
    </row>
    <row r="1737" spans="1:32">
      <c r="A1737" s="944">
        <f>IF(C1737="","",VLOOKUP(C1737,지역코드!$A$2:$C$163,2,0))</f>
        <v>122</v>
      </c>
      <c r="B1737" s="944" t="str">
        <f>IF(C1737="","",VLOOKUP(C1737,지역코드!$A$2:$C$163,3,0))</f>
        <v>전북</v>
      </c>
      <c r="C1737" s="943" t="s">
        <v>1083</v>
      </c>
      <c r="D1737" s="1021" t="s">
        <v>385</v>
      </c>
      <c r="E1737" s="1078"/>
      <c r="F1737" s="1079" t="s">
        <v>385</v>
      </c>
      <c r="G1737" s="1038" t="s">
        <v>385</v>
      </c>
      <c r="H1737" s="576"/>
      <c r="I1737" s="1433" t="s">
        <v>385</v>
      </c>
      <c r="J1737" s="1508"/>
      <c r="K1737" s="1509"/>
      <c r="L1737" s="1038" t="s">
        <v>1315</v>
      </c>
      <c r="M1737" s="1105" t="s">
        <v>1346</v>
      </c>
      <c r="N1737" s="1078"/>
      <c r="O1737" s="1105"/>
      <c r="P1737" s="1317" t="s">
        <v>385</v>
      </c>
      <c r="Q1737" s="1320"/>
      <c r="R1737" s="310" t="s">
        <v>385</v>
      </c>
      <c r="S1737" s="176" t="s">
        <v>385</v>
      </c>
      <c r="T1737" s="1021" t="s">
        <v>385</v>
      </c>
      <c r="U1737" s="1033"/>
      <c r="V1737" s="1021" t="s">
        <v>2917</v>
      </c>
      <c r="W1737" s="1021">
        <v>4096</v>
      </c>
      <c r="X1737" s="644"/>
      <c r="Y1737" s="1078"/>
      <c r="Z1737" s="1151"/>
      <c r="AA1737" s="1151"/>
      <c r="AB1737" s="1151"/>
      <c r="AC1737" s="1105"/>
      <c r="AD1737" s="1021"/>
      <c r="AE1737" s="359"/>
    </row>
    <row r="1738" spans="1:32">
      <c r="A1738" s="944">
        <f>IF(C1738="","",VLOOKUP(C1738,지역코드!$A$2:$C$163,2,0))</f>
        <v>122</v>
      </c>
      <c r="B1738" s="944" t="str">
        <f>IF(C1738="","",VLOOKUP(C1738,지역코드!$A$2:$C$163,3,0))</f>
        <v>전북</v>
      </c>
      <c r="C1738" s="943" t="s">
        <v>1083</v>
      </c>
      <c r="D1738" s="1021" t="s">
        <v>385</v>
      </c>
      <c r="E1738" s="1078"/>
      <c r="F1738" s="1079" t="s">
        <v>385</v>
      </c>
      <c r="G1738" s="1038" t="s">
        <v>385</v>
      </c>
      <c r="H1738" s="576"/>
      <c r="I1738" s="1433" t="s">
        <v>385</v>
      </c>
      <c r="J1738" s="1508"/>
      <c r="K1738" s="1509"/>
      <c r="L1738" s="1038" t="s">
        <v>811</v>
      </c>
      <c r="M1738" s="1105" t="s">
        <v>1782</v>
      </c>
      <c r="N1738" s="1078"/>
      <c r="O1738" s="1105"/>
      <c r="P1738" s="1317" t="s">
        <v>385</v>
      </c>
      <c r="Q1738" s="1320"/>
      <c r="R1738" s="310" t="s">
        <v>385</v>
      </c>
      <c r="S1738" s="176" t="s">
        <v>385</v>
      </c>
      <c r="T1738" s="1021" t="s">
        <v>385</v>
      </c>
      <c r="U1738" s="1033"/>
      <c r="V1738" s="1021" t="s">
        <v>2918</v>
      </c>
      <c r="W1738" s="1021">
        <v>4096</v>
      </c>
      <c r="X1738" s="644"/>
      <c r="Y1738" s="1078"/>
      <c r="Z1738" s="1151"/>
      <c r="AA1738" s="1151"/>
      <c r="AB1738" s="1151"/>
      <c r="AC1738" s="1105"/>
      <c r="AD1738" s="1021"/>
      <c r="AE1738" s="359"/>
    </row>
    <row r="1739" spans="1:32">
      <c r="A1739" s="944">
        <f>IF(C1739="","",VLOOKUP(C1739,지역코드!$A$2:$C$163,2,0))</f>
        <v>122</v>
      </c>
      <c r="B1739" s="944" t="str">
        <f>IF(C1739="","",VLOOKUP(C1739,지역코드!$A$2:$C$163,3,0))</f>
        <v>전북</v>
      </c>
      <c r="C1739" s="943" t="s">
        <v>1083</v>
      </c>
      <c r="D1739" s="1021" t="s">
        <v>385</v>
      </c>
      <c r="E1739" s="1078"/>
      <c r="F1739" s="1079" t="s">
        <v>385</v>
      </c>
      <c r="G1739" s="1038" t="s">
        <v>385</v>
      </c>
      <c r="H1739" s="576"/>
      <c r="I1739" s="1317" t="s">
        <v>2913</v>
      </c>
      <c r="J1739" s="1318"/>
      <c r="K1739" s="1319"/>
      <c r="L1739" s="1038" t="s">
        <v>1498</v>
      </c>
      <c r="M1739" s="1105" t="s">
        <v>1714</v>
      </c>
      <c r="N1739" s="1078"/>
      <c r="O1739" s="1105"/>
      <c r="P1739" s="1317" t="s">
        <v>2914</v>
      </c>
      <c r="Q1739" s="1320"/>
      <c r="R1739" s="310">
        <v>35.506100000000004</v>
      </c>
      <c r="S1739" s="176">
        <v>126.4974</v>
      </c>
      <c r="T1739" s="1021" t="s">
        <v>2919</v>
      </c>
      <c r="U1739" s="1033"/>
      <c r="V1739" s="1034" t="s">
        <v>386</v>
      </c>
      <c r="W1739" s="1021">
        <v>4096</v>
      </c>
      <c r="X1739" s="644"/>
      <c r="Y1739" s="1078"/>
      <c r="Z1739" s="1151"/>
      <c r="AA1739" s="1151"/>
      <c r="AB1739" s="1151"/>
      <c r="AC1739" s="1105"/>
      <c r="AD1739" s="1021"/>
      <c r="AE1739" s="359"/>
    </row>
    <row r="1740" spans="1:32">
      <c r="A1740" s="944">
        <f>IF(C1740="","",VLOOKUP(C1740,지역코드!$A$2:$C$163,2,0))</f>
        <v>122</v>
      </c>
      <c r="B1740" s="944" t="str">
        <f>IF(C1740="","",VLOOKUP(C1740,지역코드!$A$2:$C$163,3,0))</f>
        <v>전북</v>
      </c>
      <c r="C1740" s="943" t="s">
        <v>1083</v>
      </c>
      <c r="D1740" s="1021" t="s">
        <v>385</v>
      </c>
      <c r="E1740" s="1078"/>
      <c r="F1740" s="1079" t="s">
        <v>385</v>
      </c>
      <c r="G1740" s="1038" t="s">
        <v>385</v>
      </c>
      <c r="H1740" s="576"/>
      <c r="I1740" s="1317" t="s">
        <v>2905</v>
      </c>
      <c r="J1740" s="1318"/>
      <c r="K1740" s="1319"/>
      <c r="L1740" s="1038" t="s">
        <v>1313</v>
      </c>
      <c r="M1740" s="1105" t="s">
        <v>318</v>
      </c>
      <c r="N1740" s="1078"/>
      <c r="O1740" s="1105"/>
      <c r="P1740" s="1317" t="s">
        <v>2920</v>
      </c>
      <c r="Q1740" s="1320"/>
      <c r="R1740" s="311">
        <v>35.506100000000004</v>
      </c>
      <c r="S1740" s="177">
        <v>126.4966</v>
      </c>
      <c r="T1740" s="1021" t="s">
        <v>2921</v>
      </c>
      <c r="U1740" s="1033"/>
      <c r="V1740" s="1034" t="s">
        <v>2922</v>
      </c>
      <c r="W1740" s="1021">
        <v>80</v>
      </c>
      <c r="X1740" s="644"/>
      <c r="Y1740" s="1078"/>
      <c r="Z1740" s="1151"/>
      <c r="AA1740" s="1151"/>
      <c r="AB1740" s="1151"/>
      <c r="AC1740" s="1105"/>
      <c r="AD1740" s="1021"/>
      <c r="AE1740" s="359"/>
    </row>
    <row r="1741" spans="1:32" ht="17.25" thickBot="1">
      <c r="A1741" s="1064">
        <f>IF(C1741="","",VLOOKUP(C1741,지역코드!$A$2:$C$163,2,0))</f>
        <v>122</v>
      </c>
      <c r="B1741" s="1064" t="str">
        <f>IF(C1741="","",VLOOKUP(C1741,지역코드!$A$2:$C$163,3,0))</f>
        <v>전북</v>
      </c>
      <c r="C1741" s="1061" t="s">
        <v>1083</v>
      </c>
      <c r="D1741" s="1098" t="s">
        <v>385</v>
      </c>
      <c r="E1741" s="455"/>
      <c r="F1741" s="457" t="s">
        <v>385</v>
      </c>
      <c r="G1741" s="84" t="s">
        <v>385</v>
      </c>
      <c r="H1741" s="580"/>
      <c r="I1741" s="1450" t="s">
        <v>385</v>
      </c>
      <c r="J1741" s="1581"/>
      <c r="K1741" s="1582"/>
      <c r="L1741" s="84" t="s">
        <v>1483</v>
      </c>
      <c r="M1741" s="1150" t="s">
        <v>1497</v>
      </c>
      <c r="N1741" s="455"/>
      <c r="O1741" s="1150"/>
      <c r="P1741" s="1418" t="s">
        <v>385</v>
      </c>
      <c r="Q1741" s="1421"/>
      <c r="R1741" s="312" t="s">
        <v>385</v>
      </c>
      <c r="S1741" s="201" t="s">
        <v>385</v>
      </c>
      <c r="T1741" s="1032" t="s">
        <v>385</v>
      </c>
      <c r="U1741" s="1073"/>
      <c r="V1741" s="1032" t="s">
        <v>2923</v>
      </c>
      <c r="W1741" s="1098">
        <v>8090</v>
      </c>
      <c r="X1741" s="648"/>
      <c r="Y1741" s="455"/>
      <c r="Z1741" s="456"/>
      <c r="AA1741" s="456"/>
      <c r="AB1741" s="456"/>
      <c r="AC1741" s="1150"/>
      <c r="AD1741" s="1098"/>
      <c r="AE1741" s="360"/>
      <c r="AF1741" s="710"/>
    </row>
    <row r="1742" spans="1:32" ht="21" thickBot="1">
      <c r="A1742" s="1337" t="s">
        <v>2924</v>
      </c>
      <c r="B1742" s="1338"/>
      <c r="C1742" s="1338"/>
      <c r="D1742" s="1338"/>
      <c r="E1742" s="1338"/>
      <c r="F1742" s="1338"/>
      <c r="G1742" s="1338"/>
      <c r="H1742" s="1338"/>
      <c r="I1742" s="1338"/>
      <c r="J1742" s="1338"/>
      <c r="K1742" s="1338"/>
      <c r="L1742" s="1338"/>
      <c r="M1742" s="1338"/>
      <c r="N1742" s="1338"/>
      <c r="O1742" s="1338"/>
      <c r="P1742" s="1338"/>
      <c r="Q1742" s="1338"/>
      <c r="R1742" s="1338"/>
      <c r="S1742" s="1338"/>
      <c r="T1742" s="1338"/>
      <c r="U1742" s="1338"/>
      <c r="V1742" s="1338"/>
      <c r="W1742" s="1338"/>
      <c r="X1742" s="1338"/>
      <c r="Y1742" s="1338"/>
      <c r="Z1742" s="1338"/>
      <c r="AA1742" s="1338"/>
      <c r="AB1742" s="1338"/>
      <c r="AC1742" s="1338"/>
      <c r="AD1742" s="1338"/>
      <c r="AE1742" s="1339"/>
    </row>
    <row r="1743" spans="1:32">
      <c r="A1743" s="948">
        <f>IF(C1743="","",VLOOKUP(C1743,지역코드!$A$2:$C$163,2,0))</f>
        <v>122</v>
      </c>
      <c r="B1743" s="948" t="str">
        <f>IF(C1743="","",VLOOKUP(C1743,지역코드!$A$2:$C$163,3,0))</f>
        <v>전북</v>
      </c>
      <c r="C1743" s="165" t="s">
        <v>1083</v>
      </c>
      <c r="D1743" s="1101" t="s">
        <v>2925</v>
      </c>
      <c r="E1743" s="452"/>
      <c r="F1743" s="454" t="s">
        <v>1777</v>
      </c>
      <c r="G1743" s="336" t="s">
        <v>2926</v>
      </c>
      <c r="H1743" s="601"/>
      <c r="I1743" s="1422" t="s">
        <v>2927</v>
      </c>
      <c r="J1743" s="1423"/>
      <c r="K1743" s="1424"/>
      <c r="L1743" s="1103" t="s">
        <v>1313</v>
      </c>
      <c r="M1743" s="94" t="s">
        <v>318</v>
      </c>
      <c r="N1743" s="452"/>
      <c r="O1743" s="94"/>
      <c r="P1743" s="1422" t="s">
        <v>2928</v>
      </c>
      <c r="Q1743" s="1425"/>
      <c r="R1743" s="313">
        <v>35.419699999999999</v>
      </c>
      <c r="S1743" s="202">
        <v>126.739</v>
      </c>
      <c r="T1743" s="1042" t="s">
        <v>2929</v>
      </c>
      <c r="U1743" s="1066"/>
      <c r="V1743" s="1043" t="s">
        <v>2930</v>
      </c>
      <c r="W1743" s="1101">
        <v>80</v>
      </c>
      <c r="X1743" s="656"/>
      <c r="Y1743" s="452"/>
      <c r="Z1743" s="453"/>
      <c r="AA1743" s="453"/>
      <c r="AB1743" s="453"/>
      <c r="AC1743" s="94"/>
      <c r="AD1743" s="1101"/>
      <c r="AE1743" s="358"/>
    </row>
    <row r="1744" spans="1:32">
      <c r="A1744" s="944">
        <f>IF(C1744="","",VLOOKUP(C1744,지역코드!$A$2:$C$163,2,0))</f>
        <v>122</v>
      </c>
      <c r="B1744" s="944" t="str">
        <f>IF(C1744="","",VLOOKUP(C1744,지역코드!$A$2:$C$163,3,0))</f>
        <v>전북</v>
      </c>
      <c r="C1744" s="943" t="s">
        <v>1083</v>
      </c>
      <c r="D1744" s="1021" t="s">
        <v>385</v>
      </c>
      <c r="E1744" s="1078"/>
      <c r="F1744" s="1079" t="s">
        <v>385</v>
      </c>
      <c r="G1744" s="1038" t="s">
        <v>385</v>
      </c>
      <c r="H1744" s="576"/>
      <c r="I1744" s="1433" t="s">
        <v>385</v>
      </c>
      <c r="J1744" s="1508"/>
      <c r="K1744" s="1509"/>
      <c r="L1744" s="1038" t="s">
        <v>1315</v>
      </c>
      <c r="M1744" s="1105" t="s">
        <v>1346</v>
      </c>
      <c r="N1744" s="1078"/>
      <c r="O1744" s="1105"/>
      <c r="P1744" s="1317" t="s">
        <v>385</v>
      </c>
      <c r="Q1744" s="1320"/>
      <c r="R1744" s="310" t="s">
        <v>385</v>
      </c>
      <c r="S1744" s="176" t="s">
        <v>385</v>
      </c>
      <c r="T1744" s="1021" t="s">
        <v>385</v>
      </c>
      <c r="U1744" s="1033"/>
      <c r="V1744" s="1021" t="s">
        <v>2931</v>
      </c>
      <c r="W1744" s="1021">
        <v>4096</v>
      </c>
      <c r="X1744" s="644"/>
      <c r="Y1744" s="1078"/>
      <c r="Z1744" s="1151"/>
      <c r="AA1744" s="1151"/>
      <c r="AB1744" s="1151"/>
      <c r="AC1744" s="1105"/>
      <c r="AD1744" s="1021"/>
      <c r="AE1744" s="359"/>
    </row>
    <row r="1745" spans="1:31">
      <c r="A1745" s="944">
        <f>IF(C1745="","",VLOOKUP(C1745,지역코드!$A$2:$C$163,2,0))</f>
        <v>122</v>
      </c>
      <c r="B1745" s="944" t="str">
        <f>IF(C1745="","",VLOOKUP(C1745,지역코드!$A$2:$C$163,3,0))</f>
        <v>전북</v>
      </c>
      <c r="C1745" s="943" t="s">
        <v>1083</v>
      </c>
      <c r="D1745" s="1021" t="s">
        <v>385</v>
      </c>
      <c r="E1745" s="1078"/>
      <c r="F1745" s="1079" t="s">
        <v>385</v>
      </c>
      <c r="G1745" s="1038" t="s">
        <v>385</v>
      </c>
      <c r="H1745" s="576"/>
      <c r="I1745" s="1433" t="s">
        <v>385</v>
      </c>
      <c r="J1745" s="1508"/>
      <c r="K1745" s="1509"/>
      <c r="L1745" s="1038" t="s">
        <v>811</v>
      </c>
      <c r="M1745" s="1105" t="s">
        <v>1782</v>
      </c>
      <c r="N1745" s="1078"/>
      <c r="O1745" s="1105"/>
      <c r="P1745" s="1317" t="s">
        <v>385</v>
      </c>
      <c r="Q1745" s="1320"/>
      <c r="R1745" s="310" t="s">
        <v>385</v>
      </c>
      <c r="S1745" s="176" t="s">
        <v>385</v>
      </c>
      <c r="T1745" s="1021" t="s">
        <v>385</v>
      </c>
      <c r="U1745" s="1033"/>
      <c r="V1745" s="1021" t="s">
        <v>2932</v>
      </c>
      <c r="W1745" s="1021">
        <v>4096</v>
      </c>
      <c r="X1745" s="644"/>
      <c r="Y1745" s="1078"/>
      <c r="Z1745" s="1151"/>
      <c r="AA1745" s="1151"/>
      <c r="AB1745" s="1151"/>
      <c r="AC1745" s="1105"/>
      <c r="AD1745" s="1021"/>
      <c r="AE1745" s="359"/>
    </row>
    <row r="1746" spans="1:31">
      <c r="A1746" s="944">
        <f>IF(C1746="","",VLOOKUP(C1746,지역코드!$A$2:$C$163,2,0))</f>
        <v>122</v>
      </c>
      <c r="B1746" s="944" t="str">
        <f>IF(C1746="","",VLOOKUP(C1746,지역코드!$A$2:$C$163,3,0))</f>
        <v>전북</v>
      </c>
      <c r="C1746" s="943" t="s">
        <v>1083</v>
      </c>
      <c r="D1746" s="1021" t="s">
        <v>385</v>
      </c>
      <c r="E1746" s="1078"/>
      <c r="F1746" s="1079" t="s">
        <v>385</v>
      </c>
      <c r="G1746" s="1038" t="s">
        <v>385</v>
      </c>
      <c r="H1746" s="576"/>
      <c r="I1746" s="1317" t="s">
        <v>2927</v>
      </c>
      <c r="J1746" s="1318"/>
      <c r="K1746" s="1319"/>
      <c r="L1746" s="1038" t="s">
        <v>1313</v>
      </c>
      <c r="M1746" s="1105" t="s">
        <v>318</v>
      </c>
      <c r="N1746" s="1078"/>
      <c r="O1746" s="1105"/>
      <c r="P1746" s="1317" t="s">
        <v>2928</v>
      </c>
      <c r="Q1746" s="1320"/>
      <c r="R1746" s="310">
        <v>35.419699999999999</v>
      </c>
      <c r="S1746" s="176">
        <v>126.7394</v>
      </c>
      <c r="T1746" s="1021" t="s">
        <v>2933</v>
      </c>
      <c r="U1746" s="1033"/>
      <c r="V1746" s="1034" t="s">
        <v>2934</v>
      </c>
      <c r="W1746" s="1021">
        <v>80</v>
      </c>
      <c r="X1746" s="644"/>
      <c r="Y1746" s="1078"/>
      <c r="Z1746" s="1151"/>
      <c r="AA1746" s="1151"/>
      <c r="AB1746" s="1151"/>
      <c r="AC1746" s="1105"/>
      <c r="AD1746" s="1021"/>
      <c r="AE1746" s="359"/>
    </row>
    <row r="1747" spans="1:31">
      <c r="A1747" s="944">
        <f>IF(C1747="","",VLOOKUP(C1747,지역코드!$A$2:$C$163,2,0))</f>
        <v>122</v>
      </c>
      <c r="B1747" s="944" t="str">
        <f>IF(C1747="","",VLOOKUP(C1747,지역코드!$A$2:$C$163,3,0))</f>
        <v>전북</v>
      </c>
      <c r="C1747" s="943" t="s">
        <v>1083</v>
      </c>
      <c r="D1747" s="1021" t="s">
        <v>385</v>
      </c>
      <c r="E1747" s="1078"/>
      <c r="F1747" s="1079" t="s">
        <v>385</v>
      </c>
      <c r="G1747" s="1023" t="s">
        <v>385</v>
      </c>
      <c r="H1747" s="585"/>
      <c r="I1747" s="1514" t="s">
        <v>385</v>
      </c>
      <c r="J1747" s="1515"/>
      <c r="K1747" s="1516"/>
      <c r="L1747" s="1023" t="s">
        <v>2935</v>
      </c>
      <c r="M1747" s="151" t="s">
        <v>1785</v>
      </c>
      <c r="N1747" s="477"/>
      <c r="O1747" s="151"/>
      <c r="P1747" s="1514" t="s">
        <v>385</v>
      </c>
      <c r="Q1747" s="1517"/>
      <c r="R1747" s="314" t="s">
        <v>385</v>
      </c>
      <c r="S1747" s="178" t="s">
        <v>385</v>
      </c>
      <c r="T1747" s="1022" t="s">
        <v>385</v>
      </c>
      <c r="U1747" s="1091"/>
      <c r="V1747" s="1022" t="s">
        <v>2936</v>
      </c>
      <c r="W1747" s="1021">
        <v>4096</v>
      </c>
      <c r="X1747" s="644"/>
      <c r="Y1747" s="1078"/>
      <c r="Z1747" s="1151"/>
      <c r="AA1747" s="1151"/>
      <c r="AB1747" s="1151"/>
      <c r="AC1747" s="1105"/>
      <c r="AD1747" s="1022"/>
      <c r="AE1747" s="359"/>
    </row>
    <row r="1748" spans="1:31">
      <c r="A1748" s="944">
        <f>IF(C1748="","",VLOOKUP(C1748,지역코드!$A$2:$C$163,2,0))</f>
        <v>122</v>
      </c>
      <c r="B1748" s="944" t="str">
        <f>IF(C1748="","",VLOOKUP(C1748,지역코드!$A$2:$C$163,3,0))</f>
        <v>전북</v>
      </c>
      <c r="C1748" s="943" t="s">
        <v>1083</v>
      </c>
      <c r="D1748" s="1021" t="s">
        <v>385</v>
      </c>
      <c r="E1748" s="1078"/>
      <c r="F1748" s="1079" t="s">
        <v>385</v>
      </c>
      <c r="G1748" s="1023" t="s">
        <v>385</v>
      </c>
      <c r="H1748" s="585"/>
      <c r="I1748" s="1514" t="s">
        <v>385</v>
      </c>
      <c r="J1748" s="1515"/>
      <c r="K1748" s="1516"/>
      <c r="L1748" s="1023" t="s">
        <v>2937</v>
      </c>
      <c r="M1748" s="151" t="s">
        <v>1785</v>
      </c>
      <c r="N1748" s="477"/>
      <c r="O1748" s="151"/>
      <c r="P1748" s="1514" t="s">
        <v>385</v>
      </c>
      <c r="Q1748" s="1517"/>
      <c r="R1748" s="314" t="s">
        <v>385</v>
      </c>
      <c r="S1748" s="178" t="s">
        <v>385</v>
      </c>
      <c r="T1748" s="1022" t="s">
        <v>385</v>
      </c>
      <c r="U1748" s="1091"/>
      <c r="V1748" s="1022" t="s">
        <v>2938</v>
      </c>
      <c r="W1748" s="1021">
        <v>4096</v>
      </c>
      <c r="X1748" s="644"/>
      <c r="Y1748" s="1078"/>
      <c r="Z1748" s="1151"/>
      <c r="AA1748" s="1151"/>
      <c r="AB1748" s="1151"/>
      <c r="AC1748" s="1105"/>
      <c r="AD1748" s="1022"/>
      <c r="AE1748" s="359"/>
    </row>
    <row r="1749" spans="1:31">
      <c r="A1749" s="944">
        <f>IF(C1749="","",VLOOKUP(C1749,지역코드!$A$2:$C$163,2,0))</f>
        <v>122</v>
      </c>
      <c r="B1749" s="944" t="str">
        <f>IF(C1749="","",VLOOKUP(C1749,지역코드!$A$2:$C$163,3,0))</f>
        <v>전북</v>
      </c>
      <c r="C1749" s="943" t="s">
        <v>1083</v>
      </c>
      <c r="D1749" s="1021" t="s">
        <v>385</v>
      </c>
      <c r="E1749" s="1078"/>
      <c r="F1749" s="1079" t="s">
        <v>385</v>
      </c>
      <c r="G1749" s="1038" t="s">
        <v>385</v>
      </c>
      <c r="H1749" s="576"/>
      <c r="I1749" s="1317" t="s">
        <v>2927</v>
      </c>
      <c r="J1749" s="1318"/>
      <c r="K1749" s="1319"/>
      <c r="L1749" s="1038" t="s">
        <v>1498</v>
      </c>
      <c r="M1749" s="1105" t="s">
        <v>1714</v>
      </c>
      <c r="N1749" s="1078"/>
      <c r="O1749" s="1105"/>
      <c r="P1749" s="1317" t="s">
        <v>2939</v>
      </c>
      <c r="Q1749" s="1320"/>
      <c r="R1749" s="310">
        <v>35.420200000000001</v>
      </c>
      <c r="S1749" s="176">
        <v>126.732</v>
      </c>
      <c r="T1749" s="1021" t="s">
        <v>2940</v>
      </c>
      <c r="U1749" s="1033"/>
      <c r="V1749" s="1034" t="s">
        <v>386</v>
      </c>
      <c r="W1749" s="1021">
        <v>4096</v>
      </c>
      <c r="X1749" s="644"/>
      <c r="Y1749" s="1078"/>
      <c r="Z1749" s="1151"/>
      <c r="AA1749" s="1151"/>
      <c r="AB1749" s="1151"/>
      <c r="AC1749" s="1105"/>
      <c r="AD1749" s="1021"/>
      <c r="AE1749" s="359"/>
    </row>
    <row r="1750" spans="1:31">
      <c r="A1750" s="944">
        <f>IF(C1750="","",VLOOKUP(C1750,지역코드!$A$2:$C$163,2,0))</f>
        <v>122</v>
      </c>
      <c r="B1750" s="944" t="str">
        <f>IF(C1750="","",VLOOKUP(C1750,지역코드!$A$2:$C$163,3,0))</f>
        <v>전북</v>
      </c>
      <c r="C1750" s="943" t="s">
        <v>1083</v>
      </c>
      <c r="D1750" s="1021" t="s">
        <v>2925</v>
      </c>
      <c r="E1750" s="1078"/>
      <c r="F1750" s="1079" t="s">
        <v>1777</v>
      </c>
      <c r="G1750" s="338" t="s">
        <v>2941</v>
      </c>
      <c r="H1750" s="603"/>
      <c r="I1750" s="1510" t="s">
        <v>2942</v>
      </c>
      <c r="J1750" s="1511"/>
      <c r="K1750" s="1512"/>
      <c r="L1750" s="1026" t="s">
        <v>1313</v>
      </c>
      <c r="M1750" s="152" t="s">
        <v>318</v>
      </c>
      <c r="N1750" s="474"/>
      <c r="O1750" s="152"/>
      <c r="P1750" s="1510" t="s">
        <v>2943</v>
      </c>
      <c r="Q1750" s="1513"/>
      <c r="R1750" s="315">
        <v>35.487699999999997</v>
      </c>
      <c r="S1750" s="179">
        <v>126.5767</v>
      </c>
      <c r="T1750" s="1019" t="s">
        <v>2944</v>
      </c>
      <c r="U1750" s="1020"/>
      <c r="V1750" s="1019" t="s">
        <v>2945</v>
      </c>
      <c r="W1750" s="1021">
        <v>80</v>
      </c>
      <c r="X1750" s="644"/>
      <c r="Y1750" s="1078"/>
      <c r="Z1750" s="1151"/>
      <c r="AA1750" s="1151"/>
      <c r="AB1750" s="1151"/>
      <c r="AC1750" s="1105"/>
      <c r="AD1750" s="1019"/>
      <c r="AE1750" s="359"/>
    </row>
    <row r="1751" spans="1:31">
      <c r="A1751" s="944">
        <f>IF(C1751="","",VLOOKUP(C1751,지역코드!$A$2:$C$163,2,0))</f>
        <v>122</v>
      </c>
      <c r="B1751" s="944" t="str">
        <f>IF(C1751="","",VLOOKUP(C1751,지역코드!$A$2:$C$163,3,0))</f>
        <v>전북</v>
      </c>
      <c r="C1751" s="943" t="s">
        <v>1083</v>
      </c>
      <c r="D1751" s="1021" t="s">
        <v>385</v>
      </c>
      <c r="E1751" s="1078"/>
      <c r="F1751" s="1079" t="s">
        <v>385</v>
      </c>
      <c r="G1751" s="1026" t="s">
        <v>385</v>
      </c>
      <c r="H1751" s="579"/>
      <c r="I1751" s="1510" t="s">
        <v>385</v>
      </c>
      <c r="J1751" s="1511"/>
      <c r="K1751" s="1512"/>
      <c r="L1751" s="1026" t="s">
        <v>1315</v>
      </c>
      <c r="M1751" s="152" t="s">
        <v>1346</v>
      </c>
      <c r="N1751" s="474"/>
      <c r="O1751" s="152"/>
      <c r="P1751" s="1510" t="s">
        <v>385</v>
      </c>
      <c r="Q1751" s="1513"/>
      <c r="R1751" s="315" t="s">
        <v>385</v>
      </c>
      <c r="S1751" s="179" t="s">
        <v>385</v>
      </c>
      <c r="T1751" s="1019" t="s">
        <v>385</v>
      </c>
      <c r="U1751" s="1020"/>
      <c r="V1751" s="1019" t="s">
        <v>2946</v>
      </c>
      <c r="W1751" s="1021">
        <v>4096</v>
      </c>
      <c r="X1751" s="644"/>
      <c r="Y1751" s="1078"/>
      <c r="Z1751" s="1151"/>
      <c r="AA1751" s="1151"/>
      <c r="AB1751" s="1151"/>
      <c r="AC1751" s="1105"/>
      <c r="AD1751" s="1019"/>
      <c r="AE1751" s="359"/>
    </row>
    <row r="1752" spans="1:31">
      <c r="A1752" s="944">
        <f>IF(C1752="","",VLOOKUP(C1752,지역코드!$A$2:$C$163,2,0))</f>
        <v>122</v>
      </c>
      <c r="B1752" s="944" t="str">
        <f>IF(C1752="","",VLOOKUP(C1752,지역코드!$A$2:$C$163,3,0))</f>
        <v>전북</v>
      </c>
      <c r="C1752" s="943" t="s">
        <v>1083</v>
      </c>
      <c r="D1752" s="1021" t="s">
        <v>385</v>
      </c>
      <c r="E1752" s="1078"/>
      <c r="F1752" s="1079" t="s">
        <v>385</v>
      </c>
      <c r="G1752" s="1026" t="s">
        <v>385</v>
      </c>
      <c r="H1752" s="579"/>
      <c r="I1752" s="1510" t="s">
        <v>385</v>
      </c>
      <c r="J1752" s="1511"/>
      <c r="K1752" s="1512"/>
      <c r="L1752" s="1026" t="s">
        <v>811</v>
      </c>
      <c r="M1752" s="152" t="s">
        <v>1782</v>
      </c>
      <c r="N1752" s="474"/>
      <c r="O1752" s="152"/>
      <c r="P1752" s="1510" t="s">
        <v>385</v>
      </c>
      <c r="Q1752" s="1513"/>
      <c r="R1752" s="315" t="s">
        <v>385</v>
      </c>
      <c r="S1752" s="179" t="s">
        <v>385</v>
      </c>
      <c r="T1752" s="1019" t="s">
        <v>385</v>
      </c>
      <c r="U1752" s="1020"/>
      <c r="V1752" s="1019" t="s">
        <v>2947</v>
      </c>
      <c r="W1752" s="1021">
        <v>4096</v>
      </c>
      <c r="X1752" s="644"/>
      <c r="Y1752" s="1078"/>
      <c r="Z1752" s="1151"/>
      <c r="AA1752" s="1151"/>
      <c r="AB1752" s="1151"/>
      <c r="AC1752" s="1105"/>
      <c r="AD1752" s="1019"/>
      <c r="AE1752" s="359"/>
    </row>
    <row r="1753" spans="1:31">
      <c r="A1753" s="944">
        <f>IF(C1753="","",VLOOKUP(C1753,지역코드!$A$2:$C$163,2,0))</f>
        <v>122</v>
      </c>
      <c r="B1753" s="944" t="str">
        <f>IF(C1753="","",VLOOKUP(C1753,지역코드!$A$2:$C$163,3,0))</f>
        <v>전북</v>
      </c>
      <c r="C1753" s="943" t="s">
        <v>1083</v>
      </c>
      <c r="D1753" s="1021" t="s">
        <v>385</v>
      </c>
      <c r="E1753" s="1078"/>
      <c r="F1753" s="1079" t="s">
        <v>385</v>
      </c>
      <c r="G1753" s="1026" t="s">
        <v>385</v>
      </c>
      <c r="H1753" s="579"/>
      <c r="I1753" s="1510" t="s">
        <v>2942</v>
      </c>
      <c r="J1753" s="1511"/>
      <c r="K1753" s="1512"/>
      <c r="L1753" s="1026" t="s">
        <v>1313</v>
      </c>
      <c r="M1753" s="152" t="s">
        <v>318</v>
      </c>
      <c r="N1753" s="474"/>
      <c r="O1753" s="152"/>
      <c r="P1753" s="1510" t="s">
        <v>2943</v>
      </c>
      <c r="Q1753" s="1513"/>
      <c r="R1753" s="315">
        <v>35.487699999999997</v>
      </c>
      <c r="S1753" s="179">
        <v>126.5767</v>
      </c>
      <c r="T1753" s="1019" t="s">
        <v>2948</v>
      </c>
      <c r="U1753" s="1020"/>
      <c r="V1753" s="1019" t="s">
        <v>2949</v>
      </c>
      <c r="W1753" s="1021">
        <v>80</v>
      </c>
      <c r="X1753" s="644"/>
      <c r="Y1753" s="1078"/>
      <c r="Z1753" s="1151"/>
      <c r="AA1753" s="1151"/>
      <c r="AB1753" s="1151"/>
      <c r="AC1753" s="1105"/>
      <c r="AD1753" s="1019"/>
      <c r="AE1753" s="359"/>
    </row>
    <row r="1754" spans="1:31">
      <c r="A1754" s="944">
        <f>IF(C1754="","",VLOOKUP(C1754,지역코드!$A$2:$C$163,2,0))</f>
        <v>122</v>
      </c>
      <c r="B1754" s="944" t="str">
        <f>IF(C1754="","",VLOOKUP(C1754,지역코드!$A$2:$C$163,3,0))</f>
        <v>전북</v>
      </c>
      <c r="C1754" s="943" t="s">
        <v>1083</v>
      </c>
      <c r="D1754" s="1021" t="s">
        <v>385</v>
      </c>
      <c r="E1754" s="1078"/>
      <c r="F1754" s="1079" t="s">
        <v>385</v>
      </c>
      <c r="G1754" s="1026" t="s">
        <v>385</v>
      </c>
      <c r="H1754" s="579"/>
      <c r="I1754" s="1510" t="s">
        <v>385</v>
      </c>
      <c r="J1754" s="1511"/>
      <c r="K1754" s="1512"/>
      <c r="L1754" s="1026" t="s">
        <v>1784</v>
      </c>
      <c r="M1754" s="152" t="s">
        <v>1785</v>
      </c>
      <c r="N1754" s="474"/>
      <c r="O1754" s="152"/>
      <c r="P1754" s="1510" t="s">
        <v>385</v>
      </c>
      <c r="Q1754" s="1513"/>
      <c r="R1754" s="315" t="s">
        <v>385</v>
      </c>
      <c r="S1754" s="179" t="s">
        <v>385</v>
      </c>
      <c r="T1754" s="1019" t="s">
        <v>385</v>
      </c>
      <c r="U1754" s="1020"/>
      <c r="V1754" s="1019" t="s">
        <v>2950</v>
      </c>
      <c r="W1754" s="1021">
        <v>4096</v>
      </c>
      <c r="X1754" s="644"/>
      <c r="Y1754" s="1078"/>
      <c r="Z1754" s="1151"/>
      <c r="AA1754" s="1151"/>
      <c r="AB1754" s="1151"/>
      <c r="AC1754" s="1105"/>
      <c r="AD1754" s="1019"/>
      <c r="AE1754" s="359"/>
    </row>
    <row r="1755" spans="1:31">
      <c r="A1755" s="944">
        <f>IF(C1755="","",VLOOKUP(C1755,지역코드!$A$2:$C$163,2,0))</f>
        <v>122</v>
      </c>
      <c r="B1755" s="944" t="str">
        <f>IF(C1755="","",VLOOKUP(C1755,지역코드!$A$2:$C$163,3,0))</f>
        <v>전북</v>
      </c>
      <c r="C1755" s="943" t="s">
        <v>1083</v>
      </c>
      <c r="D1755" s="1021" t="s">
        <v>385</v>
      </c>
      <c r="E1755" s="1078"/>
      <c r="F1755" s="1079" t="s">
        <v>385</v>
      </c>
      <c r="G1755" s="1038" t="s">
        <v>385</v>
      </c>
      <c r="H1755" s="576"/>
      <c r="I1755" s="1317" t="s">
        <v>2951</v>
      </c>
      <c r="J1755" s="1318"/>
      <c r="K1755" s="1319"/>
      <c r="L1755" s="1038" t="s">
        <v>1498</v>
      </c>
      <c r="M1755" s="1105" t="s">
        <v>1714</v>
      </c>
      <c r="N1755" s="1078"/>
      <c r="O1755" s="1105"/>
      <c r="P1755" s="1317" t="s">
        <v>2952</v>
      </c>
      <c r="Q1755" s="1320"/>
      <c r="R1755" s="310">
        <v>35.501800000000003</v>
      </c>
      <c r="S1755" s="176">
        <v>126.5839</v>
      </c>
      <c r="T1755" s="1021" t="s">
        <v>2953</v>
      </c>
      <c r="U1755" s="1033"/>
      <c r="V1755" s="1034" t="s">
        <v>386</v>
      </c>
      <c r="W1755" s="1021">
        <v>4096</v>
      </c>
      <c r="X1755" s="644"/>
      <c r="Y1755" s="1078"/>
      <c r="Z1755" s="1151"/>
      <c r="AA1755" s="1151"/>
      <c r="AB1755" s="1151"/>
      <c r="AC1755" s="1105"/>
      <c r="AD1755" s="1021"/>
      <c r="AE1755" s="359"/>
    </row>
    <row r="1756" spans="1:31">
      <c r="A1756" s="944">
        <f>IF(C1756="","",VLOOKUP(C1756,지역코드!$A$2:$C$163,2,0))</f>
        <v>122</v>
      </c>
      <c r="B1756" s="944" t="str">
        <f>IF(C1756="","",VLOOKUP(C1756,지역코드!$A$2:$C$163,3,0))</f>
        <v>전북</v>
      </c>
      <c r="C1756" s="943" t="s">
        <v>1083</v>
      </c>
      <c r="D1756" s="1021" t="s">
        <v>385</v>
      </c>
      <c r="E1756" s="1078"/>
      <c r="F1756" s="1079" t="s">
        <v>385</v>
      </c>
      <c r="G1756" s="1038" t="s">
        <v>385</v>
      </c>
      <c r="H1756" s="576"/>
      <c r="I1756" s="1317" t="s">
        <v>2954</v>
      </c>
      <c r="J1756" s="1318"/>
      <c r="K1756" s="1319"/>
      <c r="L1756" s="1038" t="s">
        <v>1498</v>
      </c>
      <c r="M1756" s="1105" t="s">
        <v>1714</v>
      </c>
      <c r="N1756" s="1078"/>
      <c r="O1756" s="1105"/>
      <c r="P1756" s="1317" t="s">
        <v>2955</v>
      </c>
      <c r="Q1756" s="1320"/>
      <c r="R1756" s="310">
        <v>35.5047</v>
      </c>
      <c r="S1756" s="176">
        <v>126.59050000000001</v>
      </c>
      <c r="T1756" s="1021" t="s">
        <v>2956</v>
      </c>
      <c r="U1756" s="1033"/>
      <c r="V1756" s="1034" t="s">
        <v>386</v>
      </c>
      <c r="W1756" s="1021">
        <v>4096</v>
      </c>
      <c r="X1756" s="644"/>
      <c r="Y1756" s="1078"/>
      <c r="Z1756" s="1151"/>
      <c r="AA1756" s="1151"/>
      <c r="AB1756" s="1151"/>
      <c r="AC1756" s="1105"/>
      <c r="AD1756" s="1021"/>
      <c r="AE1756" s="359"/>
    </row>
    <row r="1757" spans="1:31">
      <c r="A1757" s="944">
        <f>IF(C1757="","",VLOOKUP(C1757,지역코드!$A$2:$C$163,2,0))</f>
        <v>122</v>
      </c>
      <c r="B1757" s="944" t="str">
        <f>IF(C1757="","",VLOOKUP(C1757,지역코드!$A$2:$C$163,3,0))</f>
        <v>전북</v>
      </c>
      <c r="C1757" s="943" t="s">
        <v>1083</v>
      </c>
      <c r="D1757" s="1021" t="s">
        <v>2925</v>
      </c>
      <c r="E1757" s="1078"/>
      <c r="F1757" s="1079" t="s">
        <v>1777</v>
      </c>
      <c r="G1757" s="338" t="s">
        <v>2957</v>
      </c>
      <c r="H1757" s="603"/>
      <c r="I1757" s="1317" t="s">
        <v>2958</v>
      </c>
      <c r="J1757" s="1318"/>
      <c r="K1757" s="1319"/>
      <c r="L1757" s="1038" t="s">
        <v>1313</v>
      </c>
      <c r="M1757" s="1105" t="s">
        <v>318</v>
      </c>
      <c r="N1757" s="1078"/>
      <c r="O1757" s="1105"/>
      <c r="P1757" s="1317" t="s">
        <v>2959</v>
      </c>
      <c r="Q1757" s="1320"/>
      <c r="R1757" s="310">
        <v>35.358400000000003</v>
      </c>
      <c r="S1757" s="176">
        <v>126.6537</v>
      </c>
      <c r="T1757" s="1021" t="s">
        <v>2960</v>
      </c>
      <c r="U1757" s="1033"/>
      <c r="V1757" s="1021" t="s">
        <v>2961</v>
      </c>
      <c r="W1757" s="1021">
        <v>80</v>
      </c>
      <c r="X1757" s="644"/>
      <c r="Y1757" s="1078"/>
      <c r="Z1757" s="1151"/>
      <c r="AA1757" s="1151"/>
      <c r="AB1757" s="1151"/>
      <c r="AC1757" s="1105"/>
      <c r="AD1757" s="1021"/>
      <c r="AE1757" s="359"/>
    </row>
    <row r="1758" spans="1:31">
      <c r="A1758" s="944">
        <f>IF(C1758="","",VLOOKUP(C1758,지역코드!$A$2:$C$163,2,0))</f>
        <v>122</v>
      </c>
      <c r="B1758" s="944" t="str">
        <f>IF(C1758="","",VLOOKUP(C1758,지역코드!$A$2:$C$163,3,0))</f>
        <v>전북</v>
      </c>
      <c r="C1758" s="943" t="s">
        <v>1083</v>
      </c>
      <c r="D1758" s="1021" t="s">
        <v>385</v>
      </c>
      <c r="E1758" s="1078"/>
      <c r="F1758" s="1079" t="s">
        <v>385</v>
      </c>
      <c r="G1758" s="1038" t="s">
        <v>385</v>
      </c>
      <c r="H1758" s="576"/>
      <c r="I1758" s="1317" t="s">
        <v>385</v>
      </c>
      <c r="J1758" s="1318"/>
      <c r="K1758" s="1319"/>
      <c r="L1758" s="1038" t="s">
        <v>1315</v>
      </c>
      <c r="M1758" s="1105" t="s">
        <v>1346</v>
      </c>
      <c r="N1758" s="1078"/>
      <c r="O1758" s="1105"/>
      <c r="P1758" s="1317" t="s">
        <v>385</v>
      </c>
      <c r="Q1758" s="1320"/>
      <c r="R1758" s="310" t="s">
        <v>385</v>
      </c>
      <c r="S1758" s="176" t="s">
        <v>385</v>
      </c>
      <c r="T1758" s="1021" t="s">
        <v>385</v>
      </c>
      <c r="U1758" s="1033"/>
      <c r="V1758" s="1021" t="s">
        <v>2962</v>
      </c>
      <c r="W1758" s="1021">
        <v>4096</v>
      </c>
      <c r="X1758" s="644"/>
      <c r="Y1758" s="1078"/>
      <c r="Z1758" s="1151"/>
      <c r="AA1758" s="1151"/>
      <c r="AB1758" s="1151"/>
      <c r="AC1758" s="1105"/>
      <c r="AD1758" s="1021"/>
      <c r="AE1758" s="359"/>
    </row>
    <row r="1759" spans="1:31">
      <c r="A1759" s="944">
        <f>IF(C1759="","",VLOOKUP(C1759,지역코드!$A$2:$C$163,2,0))</f>
        <v>122</v>
      </c>
      <c r="B1759" s="944" t="str">
        <f>IF(C1759="","",VLOOKUP(C1759,지역코드!$A$2:$C$163,3,0))</f>
        <v>전북</v>
      </c>
      <c r="C1759" s="943" t="s">
        <v>1083</v>
      </c>
      <c r="D1759" s="1021" t="s">
        <v>385</v>
      </c>
      <c r="E1759" s="1078"/>
      <c r="F1759" s="1079" t="s">
        <v>385</v>
      </c>
      <c r="G1759" s="1038" t="s">
        <v>385</v>
      </c>
      <c r="H1759" s="576"/>
      <c r="I1759" s="1317" t="s">
        <v>385</v>
      </c>
      <c r="J1759" s="1318"/>
      <c r="K1759" s="1319"/>
      <c r="L1759" s="1038" t="s">
        <v>811</v>
      </c>
      <c r="M1759" s="1105" t="s">
        <v>1782</v>
      </c>
      <c r="N1759" s="1078"/>
      <c r="O1759" s="1105"/>
      <c r="P1759" s="1317" t="s">
        <v>385</v>
      </c>
      <c r="Q1759" s="1320"/>
      <c r="R1759" s="310" t="s">
        <v>385</v>
      </c>
      <c r="S1759" s="176" t="s">
        <v>385</v>
      </c>
      <c r="T1759" s="1021" t="s">
        <v>385</v>
      </c>
      <c r="U1759" s="1033"/>
      <c r="V1759" s="1021" t="s">
        <v>2963</v>
      </c>
      <c r="W1759" s="1021">
        <v>4096</v>
      </c>
      <c r="X1759" s="644"/>
      <c r="Y1759" s="1078"/>
      <c r="Z1759" s="1151"/>
      <c r="AA1759" s="1151"/>
      <c r="AB1759" s="1151"/>
      <c r="AC1759" s="1105"/>
      <c r="AD1759" s="1021"/>
      <c r="AE1759" s="359"/>
    </row>
    <row r="1760" spans="1:31">
      <c r="A1760" s="944">
        <f>IF(C1760="","",VLOOKUP(C1760,지역코드!$A$2:$C$163,2,0))</f>
        <v>122</v>
      </c>
      <c r="B1760" s="944" t="str">
        <f>IF(C1760="","",VLOOKUP(C1760,지역코드!$A$2:$C$163,3,0))</f>
        <v>전북</v>
      </c>
      <c r="C1760" s="943" t="s">
        <v>1083</v>
      </c>
      <c r="D1760" s="1021" t="s">
        <v>385</v>
      </c>
      <c r="E1760" s="1078"/>
      <c r="F1760" s="1079" t="s">
        <v>385</v>
      </c>
      <c r="G1760" s="1038" t="s">
        <v>385</v>
      </c>
      <c r="H1760" s="576"/>
      <c r="I1760" s="1317" t="s">
        <v>2958</v>
      </c>
      <c r="J1760" s="1318"/>
      <c r="K1760" s="1319"/>
      <c r="L1760" s="1038" t="s">
        <v>1313</v>
      </c>
      <c r="M1760" s="1105" t="s">
        <v>318</v>
      </c>
      <c r="N1760" s="1078"/>
      <c r="O1760" s="1105"/>
      <c r="P1760" s="1317" t="s">
        <v>2959</v>
      </c>
      <c r="Q1760" s="1320"/>
      <c r="R1760" s="310">
        <v>35.358400000000003</v>
      </c>
      <c r="S1760" s="176">
        <v>126.6537</v>
      </c>
      <c r="T1760" s="1021" t="s">
        <v>2964</v>
      </c>
      <c r="U1760" s="1033"/>
      <c r="V1760" s="1021" t="s">
        <v>2965</v>
      </c>
      <c r="W1760" s="1021">
        <v>80</v>
      </c>
      <c r="X1760" s="644"/>
      <c r="Y1760" s="1078"/>
      <c r="Z1760" s="1151"/>
      <c r="AA1760" s="1151"/>
      <c r="AB1760" s="1151"/>
      <c r="AC1760" s="1105"/>
      <c r="AD1760" s="1021"/>
      <c r="AE1760" s="359"/>
    </row>
    <row r="1761" spans="1:31">
      <c r="A1761" s="944">
        <f>IF(C1761="","",VLOOKUP(C1761,지역코드!$A$2:$C$163,2,0))</f>
        <v>122</v>
      </c>
      <c r="B1761" s="944" t="str">
        <f>IF(C1761="","",VLOOKUP(C1761,지역코드!$A$2:$C$163,3,0))</f>
        <v>전북</v>
      </c>
      <c r="C1761" s="943" t="s">
        <v>1083</v>
      </c>
      <c r="D1761" s="1021" t="s">
        <v>385</v>
      </c>
      <c r="E1761" s="1078"/>
      <c r="F1761" s="1079" t="s">
        <v>385</v>
      </c>
      <c r="G1761" s="1023" t="s">
        <v>385</v>
      </c>
      <c r="H1761" s="585"/>
      <c r="I1761" s="1514" t="s">
        <v>385</v>
      </c>
      <c r="J1761" s="1515"/>
      <c r="K1761" s="1516"/>
      <c r="L1761" s="1023" t="s">
        <v>2935</v>
      </c>
      <c r="M1761" s="151" t="s">
        <v>1785</v>
      </c>
      <c r="N1761" s="477"/>
      <c r="O1761" s="151"/>
      <c r="P1761" s="1514" t="s">
        <v>385</v>
      </c>
      <c r="Q1761" s="1517"/>
      <c r="R1761" s="314" t="s">
        <v>385</v>
      </c>
      <c r="S1761" s="178" t="s">
        <v>385</v>
      </c>
      <c r="T1761" s="1022" t="s">
        <v>385</v>
      </c>
      <c r="U1761" s="1091"/>
      <c r="V1761" s="1022" t="s">
        <v>2966</v>
      </c>
      <c r="W1761" s="1021">
        <v>4096</v>
      </c>
      <c r="X1761" s="644"/>
      <c r="Y1761" s="1078"/>
      <c r="Z1761" s="1151"/>
      <c r="AA1761" s="1151"/>
      <c r="AB1761" s="1151"/>
      <c r="AC1761" s="1105"/>
      <c r="AD1761" s="1022"/>
      <c r="AE1761" s="359"/>
    </row>
    <row r="1762" spans="1:31">
      <c r="A1762" s="944">
        <f>IF(C1762="","",VLOOKUP(C1762,지역코드!$A$2:$C$163,2,0))</f>
        <v>122</v>
      </c>
      <c r="B1762" s="944" t="str">
        <f>IF(C1762="","",VLOOKUP(C1762,지역코드!$A$2:$C$163,3,0))</f>
        <v>전북</v>
      </c>
      <c r="C1762" s="943" t="s">
        <v>1083</v>
      </c>
      <c r="D1762" s="1021" t="s">
        <v>385</v>
      </c>
      <c r="E1762" s="1078"/>
      <c r="F1762" s="1079" t="s">
        <v>385</v>
      </c>
      <c r="G1762" s="1023" t="s">
        <v>385</v>
      </c>
      <c r="H1762" s="585"/>
      <c r="I1762" s="1514" t="s">
        <v>385</v>
      </c>
      <c r="J1762" s="1515"/>
      <c r="K1762" s="1516"/>
      <c r="L1762" s="1023" t="s">
        <v>2937</v>
      </c>
      <c r="M1762" s="151" t="s">
        <v>1785</v>
      </c>
      <c r="N1762" s="477"/>
      <c r="O1762" s="151"/>
      <c r="P1762" s="1514" t="s">
        <v>385</v>
      </c>
      <c r="Q1762" s="1517"/>
      <c r="R1762" s="314" t="s">
        <v>385</v>
      </c>
      <c r="S1762" s="178" t="s">
        <v>385</v>
      </c>
      <c r="T1762" s="1022" t="s">
        <v>385</v>
      </c>
      <c r="U1762" s="1091"/>
      <c r="V1762" s="1022" t="s">
        <v>2967</v>
      </c>
      <c r="W1762" s="1021">
        <v>4096</v>
      </c>
      <c r="X1762" s="644"/>
      <c r="Y1762" s="1078"/>
      <c r="Z1762" s="1151"/>
      <c r="AA1762" s="1151"/>
      <c r="AB1762" s="1151"/>
      <c r="AC1762" s="1105"/>
      <c r="AD1762" s="1022"/>
      <c r="AE1762" s="359"/>
    </row>
    <row r="1763" spans="1:31">
      <c r="A1763" s="944">
        <f>IF(C1763="","",VLOOKUP(C1763,지역코드!$A$2:$C$163,2,0))</f>
        <v>122</v>
      </c>
      <c r="B1763" s="944" t="str">
        <f>IF(C1763="","",VLOOKUP(C1763,지역코드!$A$2:$C$163,3,0))</f>
        <v>전북</v>
      </c>
      <c r="C1763" s="943" t="s">
        <v>1083</v>
      </c>
      <c r="D1763" s="1021" t="s">
        <v>385</v>
      </c>
      <c r="E1763" s="1078"/>
      <c r="F1763" s="1079" t="s">
        <v>385</v>
      </c>
      <c r="G1763" s="1038" t="s">
        <v>385</v>
      </c>
      <c r="H1763" s="576"/>
      <c r="I1763" s="1317" t="s">
        <v>2958</v>
      </c>
      <c r="J1763" s="1318"/>
      <c r="K1763" s="1319"/>
      <c r="L1763" s="1038" t="s">
        <v>1498</v>
      </c>
      <c r="M1763" s="1105" t="s">
        <v>1714</v>
      </c>
      <c r="N1763" s="1078"/>
      <c r="O1763" s="1105"/>
      <c r="P1763" s="1317" t="s">
        <v>2968</v>
      </c>
      <c r="Q1763" s="1320"/>
      <c r="R1763" s="310">
        <v>35.363399999999999</v>
      </c>
      <c r="S1763" s="176">
        <v>126.65009999999999</v>
      </c>
      <c r="T1763" s="1021" t="s">
        <v>2969</v>
      </c>
      <c r="U1763" s="1033"/>
      <c r="V1763" s="1034" t="s">
        <v>386</v>
      </c>
      <c r="W1763" s="1021">
        <v>4096</v>
      </c>
      <c r="X1763" s="644"/>
      <c r="Y1763" s="414"/>
      <c r="Z1763" s="415"/>
      <c r="AA1763" s="415"/>
      <c r="AB1763" s="415"/>
      <c r="AC1763" s="416"/>
      <c r="AD1763" s="1021"/>
      <c r="AE1763" s="359"/>
    </row>
    <row r="1764" spans="1:31">
      <c r="A1764" s="944">
        <f>IF(C1764="","",VLOOKUP(C1764,지역코드!$A$2:$C$163,2,0))</f>
        <v>122</v>
      </c>
      <c r="B1764" s="944" t="str">
        <f>IF(C1764="","",VLOOKUP(C1764,지역코드!$A$2:$C$163,3,0))</f>
        <v>전북</v>
      </c>
      <c r="C1764" s="943" t="s">
        <v>1083</v>
      </c>
      <c r="D1764" s="1021" t="s">
        <v>2925</v>
      </c>
      <c r="E1764" s="1078"/>
      <c r="F1764" s="476" t="s">
        <v>1777</v>
      </c>
      <c r="G1764" s="338" t="s">
        <v>2970</v>
      </c>
      <c r="H1764" s="603"/>
      <c r="I1764" s="1510" t="s">
        <v>2971</v>
      </c>
      <c r="J1764" s="1511"/>
      <c r="K1764" s="1512"/>
      <c r="L1764" s="1026" t="s">
        <v>1313</v>
      </c>
      <c r="M1764" s="152" t="s">
        <v>318</v>
      </c>
      <c r="N1764" s="474"/>
      <c r="O1764" s="152"/>
      <c r="P1764" s="1510" t="s">
        <v>2972</v>
      </c>
      <c r="Q1764" s="1513"/>
      <c r="R1764" s="315">
        <v>35.466200000000001</v>
      </c>
      <c r="S1764" s="179">
        <v>126.54649999999999</v>
      </c>
      <c r="T1764" s="1019" t="s">
        <v>2973</v>
      </c>
      <c r="U1764" s="1020"/>
      <c r="V1764" s="1019" t="s">
        <v>2974</v>
      </c>
      <c r="W1764" s="1021">
        <v>80</v>
      </c>
      <c r="X1764" s="644"/>
      <c r="Y1764" s="414"/>
      <c r="Z1764" s="415"/>
      <c r="AA1764" s="415"/>
      <c r="AB1764" s="415"/>
      <c r="AC1764" s="416"/>
      <c r="AD1764" s="1019"/>
      <c r="AE1764" s="359"/>
    </row>
    <row r="1765" spans="1:31">
      <c r="A1765" s="944">
        <f>IF(C1765="","",VLOOKUP(C1765,지역코드!$A$2:$C$163,2,0))</f>
        <v>122</v>
      </c>
      <c r="B1765" s="944" t="str">
        <f>IF(C1765="","",VLOOKUP(C1765,지역코드!$A$2:$C$163,3,0))</f>
        <v>전북</v>
      </c>
      <c r="C1765" s="943" t="s">
        <v>1083</v>
      </c>
      <c r="D1765" s="1021" t="s">
        <v>385</v>
      </c>
      <c r="E1765" s="1078"/>
      <c r="F1765" s="1079" t="s">
        <v>385</v>
      </c>
      <c r="G1765" s="1026" t="s">
        <v>385</v>
      </c>
      <c r="H1765" s="579"/>
      <c r="I1765" s="1510" t="s">
        <v>385</v>
      </c>
      <c r="J1765" s="1511"/>
      <c r="K1765" s="1512"/>
      <c r="L1765" s="1026" t="s">
        <v>1315</v>
      </c>
      <c r="M1765" s="152" t="s">
        <v>1346</v>
      </c>
      <c r="N1765" s="474"/>
      <c r="O1765" s="152"/>
      <c r="P1765" s="1510" t="s">
        <v>385</v>
      </c>
      <c r="Q1765" s="1513"/>
      <c r="R1765" s="315" t="s">
        <v>385</v>
      </c>
      <c r="S1765" s="179" t="s">
        <v>385</v>
      </c>
      <c r="T1765" s="1019" t="s">
        <v>385</v>
      </c>
      <c r="U1765" s="1020"/>
      <c r="V1765" s="1019" t="s">
        <v>2975</v>
      </c>
      <c r="W1765" s="1021">
        <v>4096</v>
      </c>
      <c r="X1765" s="644"/>
      <c r="Y1765" s="414"/>
      <c r="Z1765" s="415"/>
      <c r="AA1765" s="415"/>
      <c r="AB1765" s="415"/>
      <c r="AC1765" s="416"/>
      <c r="AD1765" s="1019"/>
      <c r="AE1765" s="359"/>
    </row>
    <row r="1766" spans="1:31">
      <c r="A1766" s="944">
        <f>IF(C1766="","",VLOOKUP(C1766,지역코드!$A$2:$C$163,2,0))</f>
        <v>122</v>
      </c>
      <c r="B1766" s="944" t="str">
        <f>IF(C1766="","",VLOOKUP(C1766,지역코드!$A$2:$C$163,3,0))</f>
        <v>전북</v>
      </c>
      <c r="C1766" s="943" t="s">
        <v>1083</v>
      </c>
      <c r="D1766" s="1021" t="s">
        <v>385</v>
      </c>
      <c r="E1766" s="1078"/>
      <c r="F1766" s="1079" t="s">
        <v>385</v>
      </c>
      <c r="G1766" s="1026" t="s">
        <v>385</v>
      </c>
      <c r="H1766" s="579"/>
      <c r="I1766" s="1510" t="s">
        <v>385</v>
      </c>
      <c r="J1766" s="1511"/>
      <c r="K1766" s="1512"/>
      <c r="L1766" s="1026" t="s">
        <v>811</v>
      </c>
      <c r="M1766" s="152" t="s">
        <v>1782</v>
      </c>
      <c r="N1766" s="474"/>
      <c r="O1766" s="152"/>
      <c r="P1766" s="1510" t="s">
        <v>385</v>
      </c>
      <c r="Q1766" s="1513"/>
      <c r="R1766" s="315" t="s">
        <v>385</v>
      </c>
      <c r="S1766" s="179" t="s">
        <v>385</v>
      </c>
      <c r="T1766" s="1019" t="s">
        <v>385</v>
      </c>
      <c r="U1766" s="1020"/>
      <c r="V1766" s="1019" t="s">
        <v>2976</v>
      </c>
      <c r="W1766" s="1021">
        <v>4096</v>
      </c>
      <c r="X1766" s="644"/>
      <c r="Y1766" s="414"/>
      <c r="Z1766" s="415"/>
      <c r="AA1766" s="415"/>
      <c r="AB1766" s="415"/>
      <c r="AC1766" s="416"/>
      <c r="AD1766" s="1019"/>
      <c r="AE1766" s="359"/>
    </row>
    <row r="1767" spans="1:31">
      <c r="A1767" s="944">
        <f>IF(C1767="","",VLOOKUP(C1767,지역코드!$A$2:$C$163,2,0))</f>
        <v>122</v>
      </c>
      <c r="B1767" s="944" t="str">
        <f>IF(C1767="","",VLOOKUP(C1767,지역코드!$A$2:$C$163,3,0))</f>
        <v>전북</v>
      </c>
      <c r="C1767" s="943" t="s">
        <v>1083</v>
      </c>
      <c r="D1767" s="1021" t="s">
        <v>385</v>
      </c>
      <c r="E1767" s="1078"/>
      <c r="F1767" s="1079" t="s">
        <v>385</v>
      </c>
      <c r="G1767" s="1026" t="s">
        <v>385</v>
      </c>
      <c r="H1767" s="579"/>
      <c r="I1767" s="1510" t="s">
        <v>2971</v>
      </c>
      <c r="J1767" s="1511"/>
      <c r="K1767" s="1512"/>
      <c r="L1767" s="1026" t="s">
        <v>1313</v>
      </c>
      <c r="M1767" s="152" t="s">
        <v>318</v>
      </c>
      <c r="N1767" s="474"/>
      <c r="O1767" s="152"/>
      <c r="P1767" s="1510" t="s">
        <v>2977</v>
      </c>
      <c r="Q1767" s="1513"/>
      <c r="R1767" s="315">
        <v>35.466200000000001</v>
      </c>
      <c r="S1767" s="179">
        <v>126.5463</v>
      </c>
      <c r="T1767" s="1019" t="s">
        <v>2978</v>
      </c>
      <c r="U1767" s="1020"/>
      <c r="V1767" s="1019" t="s">
        <v>2979</v>
      </c>
      <c r="W1767" s="1021">
        <v>80</v>
      </c>
      <c r="X1767" s="644"/>
      <c r="Y1767" s="414"/>
      <c r="Z1767" s="415"/>
      <c r="AA1767" s="415"/>
      <c r="AB1767" s="415"/>
      <c r="AC1767" s="416"/>
      <c r="AD1767" s="1019"/>
      <c r="AE1767" s="359"/>
    </row>
    <row r="1768" spans="1:31">
      <c r="A1768" s="944">
        <f>IF(C1768="","",VLOOKUP(C1768,지역코드!$A$2:$C$163,2,0))</f>
        <v>122</v>
      </c>
      <c r="B1768" s="944" t="str">
        <f>IF(C1768="","",VLOOKUP(C1768,지역코드!$A$2:$C$163,3,0))</f>
        <v>전북</v>
      </c>
      <c r="C1768" s="943" t="s">
        <v>1083</v>
      </c>
      <c r="D1768" s="1021" t="s">
        <v>385</v>
      </c>
      <c r="E1768" s="1078"/>
      <c r="F1768" s="1079" t="s">
        <v>385</v>
      </c>
      <c r="G1768" s="1023" t="s">
        <v>385</v>
      </c>
      <c r="H1768" s="585"/>
      <c r="I1768" s="1514" t="s">
        <v>385</v>
      </c>
      <c r="J1768" s="1515"/>
      <c r="K1768" s="1516"/>
      <c r="L1768" s="1023" t="s">
        <v>2935</v>
      </c>
      <c r="M1768" s="151" t="s">
        <v>1785</v>
      </c>
      <c r="N1768" s="477"/>
      <c r="O1768" s="151"/>
      <c r="P1768" s="1514" t="s">
        <v>385</v>
      </c>
      <c r="Q1768" s="1517"/>
      <c r="R1768" s="314" t="s">
        <v>385</v>
      </c>
      <c r="S1768" s="178" t="s">
        <v>385</v>
      </c>
      <c r="T1768" s="1022" t="s">
        <v>385</v>
      </c>
      <c r="U1768" s="1091"/>
      <c r="V1768" s="1022" t="s">
        <v>2980</v>
      </c>
      <c r="W1768" s="1021">
        <v>4096</v>
      </c>
      <c r="X1768" s="644"/>
      <c r="Y1768" s="414"/>
      <c r="Z1768" s="415"/>
      <c r="AA1768" s="415"/>
      <c r="AB1768" s="415"/>
      <c r="AC1768" s="416"/>
      <c r="AD1768" s="1022"/>
      <c r="AE1768" s="359"/>
    </row>
    <row r="1769" spans="1:31">
      <c r="A1769" s="944">
        <f>IF(C1769="","",VLOOKUP(C1769,지역코드!$A$2:$C$163,2,0))</f>
        <v>122</v>
      </c>
      <c r="B1769" s="944" t="str">
        <f>IF(C1769="","",VLOOKUP(C1769,지역코드!$A$2:$C$163,3,0))</f>
        <v>전북</v>
      </c>
      <c r="C1769" s="943" t="s">
        <v>1083</v>
      </c>
      <c r="D1769" s="1021" t="s">
        <v>385</v>
      </c>
      <c r="E1769" s="1078"/>
      <c r="F1769" s="1079" t="s">
        <v>385</v>
      </c>
      <c r="G1769" s="1023" t="s">
        <v>385</v>
      </c>
      <c r="H1769" s="585"/>
      <c r="I1769" s="1514" t="s">
        <v>385</v>
      </c>
      <c r="J1769" s="1515"/>
      <c r="K1769" s="1516"/>
      <c r="L1769" s="1023" t="s">
        <v>2937</v>
      </c>
      <c r="M1769" s="151" t="s">
        <v>1785</v>
      </c>
      <c r="N1769" s="477"/>
      <c r="O1769" s="151"/>
      <c r="P1769" s="1514" t="s">
        <v>385</v>
      </c>
      <c r="Q1769" s="1517"/>
      <c r="R1769" s="314" t="s">
        <v>385</v>
      </c>
      <c r="S1769" s="178" t="s">
        <v>385</v>
      </c>
      <c r="T1769" s="1022" t="s">
        <v>385</v>
      </c>
      <c r="U1769" s="1091"/>
      <c r="V1769" s="1022" t="s">
        <v>2981</v>
      </c>
      <c r="W1769" s="1021">
        <v>4096</v>
      </c>
      <c r="X1769" s="644"/>
      <c r="Y1769" s="414"/>
      <c r="Z1769" s="415"/>
      <c r="AA1769" s="415"/>
      <c r="AB1769" s="415"/>
      <c r="AC1769" s="416"/>
      <c r="AD1769" s="1022"/>
      <c r="AE1769" s="359"/>
    </row>
    <row r="1770" spans="1:31">
      <c r="A1770" s="944">
        <f>IF(C1770="","",VLOOKUP(C1770,지역코드!$A$2:$C$163,2,0))</f>
        <v>122</v>
      </c>
      <c r="B1770" s="944" t="str">
        <f>IF(C1770="","",VLOOKUP(C1770,지역코드!$A$2:$C$163,3,0))</f>
        <v>전북</v>
      </c>
      <c r="C1770" s="943" t="s">
        <v>1083</v>
      </c>
      <c r="D1770" s="1021" t="s">
        <v>385</v>
      </c>
      <c r="E1770" s="1078"/>
      <c r="F1770" s="1079" t="s">
        <v>385</v>
      </c>
      <c r="G1770" s="1038" t="s">
        <v>385</v>
      </c>
      <c r="H1770" s="576"/>
      <c r="I1770" s="1317" t="s">
        <v>2982</v>
      </c>
      <c r="J1770" s="1318"/>
      <c r="K1770" s="1319"/>
      <c r="L1770" s="1038" t="s">
        <v>1498</v>
      </c>
      <c r="M1770" s="1105" t="s">
        <v>1714</v>
      </c>
      <c r="N1770" s="1078"/>
      <c r="O1770" s="1105"/>
      <c r="P1770" s="1317" t="s">
        <v>2983</v>
      </c>
      <c r="Q1770" s="1320"/>
      <c r="R1770" s="310">
        <v>35.464500000000001</v>
      </c>
      <c r="S1770" s="176">
        <v>126.54430000000001</v>
      </c>
      <c r="T1770" s="1021" t="s">
        <v>2984</v>
      </c>
      <c r="U1770" s="1033"/>
      <c r="V1770" s="1034" t="s">
        <v>386</v>
      </c>
      <c r="W1770" s="1021">
        <v>4096</v>
      </c>
      <c r="X1770" s="644"/>
      <c r="Y1770" s="414"/>
      <c r="Z1770" s="415"/>
      <c r="AA1770" s="415"/>
      <c r="AB1770" s="415"/>
      <c r="AC1770" s="416"/>
      <c r="AD1770" s="1021"/>
      <c r="AE1770" s="359"/>
    </row>
    <row r="1771" spans="1:31">
      <c r="A1771" s="944">
        <f>IF(C1771="","",VLOOKUP(C1771,지역코드!$A$2:$C$163,2,0))</f>
        <v>122</v>
      </c>
      <c r="B1771" s="944" t="str">
        <f>IF(C1771="","",VLOOKUP(C1771,지역코드!$A$2:$C$163,3,0))</f>
        <v>전북</v>
      </c>
      <c r="C1771" s="943" t="s">
        <v>1083</v>
      </c>
      <c r="D1771" s="1021" t="s">
        <v>385</v>
      </c>
      <c r="E1771" s="1078"/>
      <c r="F1771" s="1079" t="s">
        <v>385</v>
      </c>
      <c r="G1771" s="1038" t="s">
        <v>385</v>
      </c>
      <c r="H1771" s="576"/>
      <c r="I1771" s="1317" t="s">
        <v>2985</v>
      </c>
      <c r="J1771" s="1318"/>
      <c r="K1771" s="1319"/>
      <c r="L1771" s="1038" t="s">
        <v>1498</v>
      </c>
      <c r="M1771" s="1105" t="s">
        <v>1714</v>
      </c>
      <c r="N1771" s="1078"/>
      <c r="O1771" s="1105"/>
      <c r="P1771" s="1317" t="s">
        <v>2986</v>
      </c>
      <c r="Q1771" s="1320"/>
      <c r="R1771" s="310">
        <v>35.46</v>
      </c>
      <c r="S1771" s="176">
        <v>126.54219999999999</v>
      </c>
      <c r="T1771" s="1021" t="s">
        <v>2987</v>
      </c>
      <c r="U1771" s="1033"/>
      <c r="V1771" s="1034" t="s">
        <v>386</v>
      </c>
      <c r="W1771" s="1021">
        <v>4096</v>
      </c>
      <c r="X1771" s="644"/>
      <c r="Y1771" s="414"/>
      <c r="Z1771" s="415"/>
      <c r="AA1771" s="415"/>
      <c r="AB1771" s="415"/>
      <c r="AC1771" s="416"/>
      <c r="AD1771" s="1021"/>
      <c r="AE1771" s="359"/>
    </row>
    <row r="1772" spans="1:31">
      <c r="A1772" s="944">
        <f>IF(C1772="","",VLOOKUP(C1772,지역코드!$A$2:$C$163,2,0))</f>
        <v>122</v>
      </c>
      <c r="B1772" s="944" t="str">
        <f>IF(C1772="","",VLOOKUP(C1772,지역코드!$A$2:$C$163,3,0))</f>
        <v>전북</v>
      </c>
      <c r="C1772" s="943" t="s">
        <v>1083</v>
      </c>
      <c r="D1772" s="1021" t="s">
        <v>2925</v>
      </c>
      <c r="E1772" s="1078"/>
      <c r="F1772" s="476" t="s">
        <v>1777</v>
      </c>
      <c r="G1772" s="338" t="s">
        <v>2988</v>
      </c>
      <c r="H1772" s="603"/>
      <c r="I1772" s="1510" t="s">
        <v>2989</v>
      </c>
      <c r="J1772" s="1511"/>
      <c r="K1772" s="1512"/>
      <c r="L1772" s="1026" t="s">
        <v>1313</v>
      </c>
      <c r="M1772" s="152" t="s">
        <v>318</v>
      </c>
      <c r="N1772" s="474"/>
      <c r="O1772" s="152"/>
      <c r="P1772" s="1510" t="s">
        <v>2990</v>
      </c>
      <c r="Q1772" s="1513"/>
      <c r="R1772" s="315">
        <v>35.533700000000003</v>
      </c>
      <c r="S1772" s="179">
        <v>126.58459999999999</v>
      </c>
      <c r="T1772" s="1019" t="s">
        <v>2991</v>
      </c>
      <c r="U1772" s="1020"/>
      <c r="V1772" s="1019" t="s">
        <v>2992</v>
      </c>
      <c r="W1772" s="1021">
        <v>80</v>
      </c>
      <c r="X1772" s="644"/>
      <c r="Y1772" s="414"/>
      <c r="Z1772" s="415"/>
      <c r="AA1772" s="415"/>
      <c r="AB1772" s="415"/>
      <c r="AC1772" s="416"/>
      <c r="AD1772" s="1019"/>
      <c r="AE1772" s="359"/>
    </row>
    <row r="1773" spans="1:31">
      <c r="A1773" s="944">
        <f>IF(C1773="","",VLOOKUP(C1773,지역코드!$A$2:$C$163,2,0))</f>
        <v>122</v>
      </c>
      <c r="B1773" s="944" t="str">
        <f>IF(C1773="","",VLOOKUP(C1773,지역코드!$A$2:$C$163,3,0))</f>
        <v>전북</v>
      </c>
      <c r="C1773" s="943" t="s">
        <v>1083</v>
      </c>
      <c r="D1773" s="1021" t="s">
        <v>385</v>
      </c>
      <c r="E1773" s="1078"/>
      <c r="F1773" s="1079" t="s">
        <v>385</v>
      </c>
      <c r="G1773" s="1026" t="s">
        <v>385</v>
      </c>
      <c r="H1773" s="579"/>
      <c r="I1773" s="1510" t="s">
        <v>385</v>
      </c>
      <c r="J1773" s="1511"/>
      <c r="K1773" s="1512"/>
      <c r="L1773" s="1026" t="s">
        <v>1315</v>
      </c>
      <c r="M1773" s="152" t="s">
        <v>1346</v>
      </c>
      <c r="N1773" s="474"/>
      <c r="O1773" s="152"/>
      <c r="P1773" s="1510" t="s">
        <v>385</v>
      </c>
      <c r="Q1773" s="1513"/>
      <c r="R1773" s="315" t="s">
        <v>385</v>
      </c>
      <c r="S1773" s="179" t="s">
        <v>385</v>
      </c>
      <c r="T1773" s="1019" t="s">
        <v>385</v>
      </c>
      <c r="U1773" s="1020"/>
      <c r="V1773" s="1019" t="s">
        <v>2993</v>
      </c>
      <c r="W1773" s="1021">
        <v>4096</v>
      </c>
      <c r="X1773" s="644"/>
      <c r="Y1773" s="414"/>
      <c r="Z1773" s="415"/>
      <c r="AA1773" s="415"/>
      <c r="AB1773" s="415"/>
      <c r="AC1773" s="416"/>
      <c r="AD1773" s="1019"/>
      <c r="AE1773" s="359"/>
    </row>
    <row r="1774" spans="1:31">
      <c r="A1774" s="944">
        <f>IF(C1774="","",VLOOKUP(C1774,지역코드!$A$2:$C$163,2,0))</f>
        <v>122</v>
      </c>
      <c r="B1774" s="944" t="str">
        <f>IF(C1774="","",VLOOKUP(C1774,지역코드!$A$2:$C$163,3,0))</f>
        <v>전북</v>
      </c>
      <c r="C1774" s="943" t="s">
        <v>1083</v>
      </c>
      <c r="D1774" s="1021" t="s">
        <v>385</v>
      </c>
      <c r="E1774" s="1078"/>
      <c r="F1774" s="1079" t="s">
        <v>385</v>
      </c>
      <c r="G1774" s="1026" t="s">
        <v>385</v>
      </c>
      <c r="H1774" s="579"/>
      <c r="I1774" s="1510" t="s">
        <v>385</v>
      </c>
      <c r="J1774" s="1511"/>
      <c r="K1774" s="1512"/>
      <c r="L1774" s="1026" t="s">
        <v>811</v>
      </c>
      <c r="M1774" s="152" t="s">
        <v>1782</v>
      </c>
      <c r="N1774" s="474"/>
      <c r="O1774" s="152"/>
      <c r="P1774" s="1510" t="s">
        <v>385</v>
      </c>
      <c r="Q1774" s="1513"/>
      <c r="R1774" s="315" t="s">
        <v>385</v>
      </c>
      <c r="S1774" s="179" t="s">
        <v>385</v>
      </c>
      <c r="T1774" s="1019" t="s">
        <v>385</v>
      </c>
      <c r="U1774" s="1020"/>
      <c r="V1774" s="1019" t="s">
        <v>2994</v>
      </c>
      <c r="W1774" s="1021">
        <v>4096</v>
      </c>
      <c r="X1774" s="644"/>
      <c r="Y1774" s="414"/>
      <c r="Z1774" s="415"/>
      <c r="AA1774" s="415"/>
      <c r="AB1774" s="415"/>
      <c r="AC1774" s="416"/>
      <c r="AD1774" s="1019"/>
      <c r="AE1774" s="359"/>
    </row>
    <row r="1775" spans="1:31">
      <c r="A1775" s="944">
        <f>IF(C1775="","",VLOOKUP(C1775,지역코드!$A$2:$C$163,2,0))</f>
        <v>122</v>
      </c>
      <c r="B1775" s="944" t="str">
        <f>IF(C1775="","",VLOOKUP(C1775,지역코드!$A$2:$C$163,3,0))</f>
        <v>전북</v>
      </c>
      <c r="C1775" s="943" t="s">
        <v>1083</v>
      </c>
      <c r="D1775" s="1021" t="s">
        <v>385</v>
      </c>
      <c r="E1775" s="1078"/>
      <c r="F1775" s="1079" t="s">
        <v>385</v>
      </c>
      <c r="G1775" s="1026" t="s">
        <v>385</v>
      </c>
      <c r="H1775" s="579"/>
      <c r="I1775" s="1510" t="s">
        <v>2989</v>
      </c>
      <c r="J1775" s="1511"/>
      <c r="K1775" s="1512"/>
      <c r="L1775" s="1026" t="s">
        <v>1313</v>
      </c>
      <c r="M1775" s="152" t="s">
        <v>318</v>
      </c>
      <c r="N1775" s="474"/>
      <c r="O1775" s="152"/>
      <c r="P1775" s="1510" t="s">
        <v>2990</v>
      </c>
      <c r="Q1775" s="1513"/>
      <c r="R1775" s="315">
        <v>35.533700000000003</v>
      </c>
      <c r="S1775" s="179">
        <v>126.58499999999999</v>
      </c>
      <c r="T1775" s="1019" t="s">
        <v>2995</v>
      </c>
      <c r="U1775" s="1020"/>
      <c r="V1775" s="1019" t="s">
        <v>2996</v>
      </c>
      <c r="W1775" s="1021">
        <v>80</v>
      </c>
      <c r="X1775" s="644"/>
      <c r="Y1775" s="414"/>
      <c r="Z1775" s="415"/>
      <c r="AA1775" s="415"/>
      <c r="AB1775" s="415"/>
      <c r="AC1775" s="416"/>
      <c r="AD1775" s="1019"/>
      <c r="AE1775" s="359"/>
    </row>
    <row r="1776" spans="1:31">
      <c r="A1776" s="944">
        <f>IF(C1776="","",VLOOKUP(C1776,지역코드!$A$2:$C$163,2,0))</f>
        <v>122</v>
      </c>
      <c r="B1776" s="944" t="str">
        <f>IF(C1776="","",VLOOKUP(C1776,지역코드!$A$2:$C$163,3,0))</f>
        <v>전북</v>
      </c>
      <c r="C1776" s="943" t="s">
        <v>1083</v>
      </c>
      <c r="D1776" s="1021" t="s">
        <v>385</v>
      </c>
      <c r="E1776" s="1078"/>
      <c r="F1776" s="1079" t="s">
        <v>385</v>
      </c>
      <c r="G1776" s="1026" t="s">
        <v>385</v>
      </c>
      <c r="H1776" s="579"/>
      <c r="I1776" s="1510" t="s">
        <v>385</v>
      </c>
      <c r="J1776" s="1511"/>
      <c r="K1776" s="1512"/>
      <c r="L1776" s="1026" t="s">
        <v>1784</v>
      </c>
      <c r="M1776" s="152" t="s">
        <v>1785</v>
      </c>
      <c r="N1776" s="474"/>
      <c r="O1776" s="152"/>
      <c r="P1776" s="1510" t="s">
        <v>385</v>
      </c>
      <c r="Q1776" s="1513"/>
      <c r="R1776" s="315" t="s">
        <v>385</v>
      </c>
      <c r="S1776" s="179" t="s">
        <v>385</v>
      </c>
      <c r="T1776" s="1019" t="s">
        <v>385</v>
      </c>
      <c r="U1776" s="1020"/>
      <c r="V1776" s="1019" t="s">
        <v>2997</v>
      </c>
      <c r="W1776" s="1021">
        <v>4096</v>
      </c>
      <c r="X1776" s="644"/>
      <c r="Y1776" s="414"/>
      <c r="Z1776" s="415"/>
      <c r="AA1776" s="415"/>
      <c r="AB1776" s="415"/>
      <c r="AC1776" s="416"/>
      <c r="AD1776" s="1019"/>
      <c r="AE1776" s="359"/>
    </row>
    <row r="1777" spans="1:32">
      <c r="A1777" s="944">
        <f>IF(C1777="","",VLOOKUP(C1777,지역코드!$A$2:$C$163,2,0))</f>
        <v>122</v>
      </c>
      <c r="B1777" s="944" t="str">
        <f>IF(C1777="","",VLOOKUP(C1777,지역코드!$A$2:$C$163,3,0))</f>
        <v>전북</v>
      </c>
      <c r="C1777" s="943" t="s">
        <v>1083</v>
      </c>
      <c r="D1777" s="1021" t="s">
        <v>385</v>
      </c>
      <c r="E1777" s="1078"/>
      <c r="F1777" s="1079" t="s">
        <v>385</v>
      </c>
      <c r="G1777" s="1038" t="s">
        <v>385</v>
      </c>
      <c r="H1777" s="576"/>
      <c r="I1777" s="1317" t="s">
        <v>2989</v>
      </c>
      <c r="J1777" s="1318"/>
      <c r="K1777" s="1319"/>
      <c r="L1777" s="1038" t="s">
        <v>1498</v>
      </c>
      <c r="M1777" s="1105" t="s">
        <v>1714</v>
      </c>
      <c r="N1777" s="1078"/>
      <c r="O1777" s="1105"/>
      <c r="P1777" s="1317" t="s">
        <v>2998</v>
      </c>
      <c r="Q1777" s="1320"/>
      <c r="R1777" s="310">
        <v>35.5383</v>
      </c>
      <c r="S1777" s="176">
        <v>126.5859</v>
      </c>
      <c r="T1777" s="1021" t="s">
        <v>2999</v>
      </c>
      <c r="U1777" s="1033"/>
      <c r="V1777" s="1034" t="s">
        <v>386</v>
      </c>
      <c r="W1777" s="1021">
        <v>4096</v>
      </c>
      <c r="X1777" s="644"/>
      <c r="Y1777" s="1078"/>
      <c r="Z1777" s="1151"/>
      <c r="AA1777" s="1151"/>
      <c r="AB1777" s="1151"/>
      <c r="AC1777" s="1105"/>
      <c r="AD1777" s="1021"/>
      <c r="AE1777" s="359"/>
    </row>
    <row r="1778" spans="1:32">
      <c r="A1778" s="944">
        <f>IF(C1778="","",VLOOKUP(C1778,지역코드!$A$2:$C$163,2,0))</f>
        <v>122</v>
      </c>
      <c r="B1778" s="944" t="str">
        <f>IF(C1778="","",VLOOKUP(C1778,지역코드!$A$2:$C$163,3,0))</f>
        <v>전북</v>
      </c>
      <c r="C1778" s="943" t="s">
        <v>1083</v>
      </c>
      <c r="D1778" s="1021" t="s">
        <v>2925</v>
      </c>
      <c r="E1778" s="1078"/>
      <c r="F1778" s="476" t="s">
        <v>1777</v>
      </c>
      <c r="G1778" s="338" t="s">
        <v>3000</v>
      </c>
      <c r="H1778" s="603"/>
      <c r="I1778" s="1510" t="s">
        <v>3001</v>
      </c>
      <c r="J1778" s="1511"/>
      <c r="K1778" s="1512"/>
      <c r="L1778" s="1026" t="s">
        <v>1313</v>
      </c>
      <c r="M1778" s="152" t="s">
        <v>318</v>
      </c>
      <c r="N1778" s="474"/>
      <c r="O1778" s="152"/>
      <c r="P1778" s="1510" t="s">
        <v>3002</v>
      </c>
      <c r="Q1778" s="1513"/>
      <c r="R1778" s="315">
        <v>35.486699999999999</v>
      </c>
      <c r="S1778" s="179">
        <v>126.7479</v>
      </c>
      <c r="T1778" s="1019" t="s">
        <v>3003</v>
      </c>
      <c r="U1778" s="1020"/>
      <c r="V1778" s="1019" t="s">
        <v>3004</v>
      </c>
      <c r="W1778" s="1021">
        <v>80</v>
      </c>
      <c r="X1778" s="644"/>
      <c r="Y1778" s="1078"/>
      <c r="Z1778" s="1151"/>
      <c r="AA1778" s="1151"/>
      <c r="AB1778" s="1151"/>
      <c r="AC1778" s="1105"/>
      <c r="AD1778" s="1019"/>
      <c r="AE1778" s="359"/>
    </row>
    <row r="1779" spans="1:32">
      <c r="A1779" s="944">
        <f>IF(C1779="","",VLOOKUP(C1779,지역코드!$A$2:$C$163,2,0))</f>
        <v>122</v>
      </c>
      <c r="B1779" s="944" t="str">
        <f>IF(C1779="","",VLOOKUP(C1779,지역코드!$A$2:$C$163,3,0))</f>
        <v>전북</v>
      </c>
      <c r="C1779" s="943" t="s">
        <v>1083</v>
      </c>
      <c r="D1779" s="1021" t="s">
        <v>385</v>
      </c>
      <c r="E1779" s="1078"/>
      <c r="F1779" s="1079" t="s">
        <v>385</v>
      </c>
      <c r="G1779" s="1026" t="s">
        <v>385</v>
      </c>
      <c r="H1779" s="579"/>
      <c r="I1779" s="1510" t="s">
        <v>385</v>
      </c>
      <c r="J1779" s="1511"/>
      <c r="K1779" s="1512"/>
      <c r="L1779" s="1026" t="s">
        <v>1315</v>
      </c>
      <c r="M1779" s="152" t="s">
        <v>1346</v>
      </c>
      <c r="N1779" s="474"/>
      <c r="O1779" s="152"/>
      <c r="P1779" s="1510" t="s">
        <v>385</v>
      </c>
      <c r="Q1779" s="1513"/>
      <c r="R1779" s="315" t="s">
        <v>385</v>
      </c>
      <c r="S1779" s="179" t="s">
        <v>385</v>
      </c>
      <c r="T1779" s="1019" t="s">
        <v>385</v>
      </c>
      <c r="U1779" s="1020"/>
      <c r="V1779" s="1019" t="s">
        <v>3005</v>
      </c>
      <c r="W1779" s="1021">
        <v>4096</v>
      </c>
      <c r="X1779" s="644"/>
      <c r="Y1779" s="1078"/>
      <c r="Z1779" s="1151"/>
      <c r="AA1779" s="1151"/>
      <c r="AB1779" s="1151"/>
      <c r="AC1779" s="1105"/>
      <c r="AD1779" s="1019"/>
      <c r="AE1779" s="359"/>
    </row>
    <row r="1780" spans="1:32">
      <c r="A1780" s="944">
        <f>IF(C1780="","",VLOOKUP(C1780,지역코드!$A$2:$C$163,2,0))</f>
        <v>122</v>
      </c>
      <c r="B1780" s="944" t="str">
        <f>IF(C1780="","",VLOOKUP(C1780,지역코드!$A$2:$C$163,3,0))</f>
        <v>전북</v>
      </c>
      <c r="C1780" s="943" t="s">
        <v>1083</v>
      </c>
      <c r="D1780" s="1021" t="s">
        <v>385</v>
      </c>
      <c r="E1780" s="1078"/>
      <c r="F1780" s="1079" t="s">
        <v>385</v>
      </c>
      <c r="G1780" s="1026" t="s">
        <v>385</v>
      </c>
      <c r="H1780" s="579"/>
      <c r="I1780" s="1510" t="s">
        <v>385</v>
      </c>
      <c r="J1780" s="1511"/>
      <c r="K1780" s="1512"/>
      <c r="L1780" s="1026" t="s">
        <v>811</v>
      </c>
      <c r="M1780" s="152" t="s">
        <v>1782</v>
      </c>
      <c r="N1780" s="474"/>
      <c r="O1780" s="152"/>
      <c r="P1780" s="1510" t="s">
        <v>385</v>
      </c>
      <c r="Q1780" s="1513"/>
      <c r="R1780" s="315" t="s">
        <v>385</v>
      </c>
      <c r="S1780" s="179" t="s">
        <v>385</v>
      </c>
      <c r="T1780" s="1019" t="s">
        <v>385</v>
      </c>
      <c r="U1780" s="1020"/>
      <c r="V1780" s="1019" t="s">
        <v>3006</v>
      </c>
      <c r="W1780" s="724">
        <v>4096</v>
      </c>
      <c r="X1780" s="665"/>
      <c r="Y1780" s="474"/>
      <c r="Z1780" s="475"/>
      <c r="AA1780" s="475"/>
      <c r="AB1780" s="475"/>
      <c r="AC1780" s="152"/>
      <c r="AD1780" s="1019"/>
      <c r="AE1780" s="359"/>
    </row>
    <row r="1781" spans="1:32">
      <c r="A1781" s="944">
        <f>IF(C1781="","",VLOOKUP(C1781,지역코드!$A$2:$C$163,2,0))</f>
        <v>122</v>
      </c>
      <c r="B1781" s="944" t="str">
        <f>IF(C1781="","",VLOOKUP(C1781,지역코드!$A$2:$C$163,3,0))</f>
        <v>전북</v>
      </c>
      <c r="C1781" s="943" t="s">
        <v>1083</v>
      </c>
      <c r="D1781" s="1021" t="s">
        <v>385</v>
      </c>
      <c r="E1781" s="1078"/>
      <c r="F1781" s="1079" t="s">
        <v>385</v>
      </c>
      <c r="G1781" s="1026" t="s">
        <v>385</v>
      </c>
      <c r="H1781" s="579"/>
      <c r="I1781" s="1510" t="s">
        <v>3001</v>
      </c>
      <c r="J1781" s="1511"/>
      <c r="K1781" s="1512"/>
      <c r="L1781" s="1026" t="s">
        <v>1313</v>
      </c>
      <c r="M1781" s="152" t="s">
        <v>318</v>
      </c>
      <c r="N1781" s="474"/>
      <c r="O1781" s="152"/>
      <c r="P1781" s="1510" t="s">
        <v>3007</v>
      </c>
      <c r="Q1781" s="1513"/>
      <c r="R1781" s="315">
        <v>35.486699999999999</v>
      </c>
      <c r="S1781" s="179">
        <v>126.7479</v>
      </c>
      <c r="T1781" s="1019" t="s">
        <v>3008</v>
      </c>
      <c r="U1781" s="1020"/>
      <c r="V1781" s="1019" t="s">
        <v>3009</v>
      </c>
      <c r="W1781" s="1021">
        <v>80</v>
      </c>
      <c r="X1781" s="644"/>
      <c r="Y1781" s="1078"/>
      <c r="Z1781" s="1151"/>
      <c r="AA1781" s="1151"/>
      <c r="AB1781" s="1151"/>
      <c r="AC1781" s="1105"/>
      <c r="AD1781" s="1019"/>
      <c r="AE1781" s="359"/>
    </row>
    <row r="1782" spans="1:32">
      <c r="A1782" s="944">
        <f>IF(C1782="","",VLOOKUP(C1782,지역코드!$A$2:$C$163,2,0))</f>
        <v>122</v>
      </c>
      <c r="B1782" s="944" t="str">
        <f>IF(C1782="","",VLOOKUP(C1782,지역코드!$A$2:$C$163,3,0))</f>
        <v>전북</v>
      </c>
      <c r="C1782" s="943" t="s">
        <v>1083</v>
      </c>
      <c r="D1782" s="1021" t="s">
        <v>385</v>
      </c>
      <c r="E1782" s="1078"/>
      <c r="F1782" s="1079" t="s">
        <v>385</v>
      </c>
      <c r="G1782" s="1023" t="s">
        <v>385</v>
      </c>
      <c r="H1782" s="585"/>
      <c r="I1782" s="1514" t="s">
        <v>385</v>
      </c>
      <c r="J1782" s="1515"/>
      <c r="K1782" s="1516"/>
      <c r="L1782" s="1023" t="s">
        <v>1784</v>
      </c>
      <c r="M1782" s="151" t="s">
        <v>1785</v>
      </c>
      <c r="N1782" s="477"/>
      <c r="O1782" s="151"/>
      <c r="P1782" s="1514" t="s">
        <v>385</v>
      </c>
      <c r="Q1782" s="1517"/>
      <c r="R1782" s="314" t="s">
        <v>385</v>
      </c>
      <c r="S1782" s="178" t="s">
        <v>385</v>
      </c>
      <c r="T1782" s="1022" t="s">
        <v>385</v>
      </c>
      <c r="U1782" s="1091"/>
      <c r="V1782" s="1022" t="s">
        <v>3010</v>
      </c>
      <c r="W1782" s="1021">
        <v>4096</v>
      </c>
      <c r="X1782" s="644"/>
      <c r="Y1782" s="1078"/>
      <c r="Z1782" s="1151"/>
      <c r="AA1782" s="1151"/>
      <c r="AB1782" s="1151"/>
      <c r="AC1782" s="1105"/>
      <c r="AD1782" s="1022"/>
      <c r="AE1782" s="359"/>
    </row>
    <row r="1783" spans="1:32">
      <c r="A1783" s="944">
        <f>IF(C1783="","",VLOOKUP(C1783,지역코드!$A$2:$C$163,2,0))</f>
        <v>122</v>
      </c>
      <c r="B1783" s="944" t="str">
        <f>IF(C1783="","",VLOOKUP(C1783,지역코드!$A$2:$C$163,3,0))</f>
        <v>전북</v>
      </c>
      <c r="C1783" s="943" t="s">
        <v>1083</v>
      </c>
      <c r="D1783" s="1021" t="s">
        <v>385</v>
      </c>
      <c r="E1783" s="1078"/>
      <c r="F1783" s="1079" t="s">
        <v>385</v>
      </c>
      <c r="G1783" s="1038" t="s">
        <v>385</v>
      </c>
      <c r="H1783" s="576"/>
      <c r="I1783" s="1317" t="s">
        <v>3011</v>
      </c>
      <c r="J1783" s="1318"/>
      <c r="K1783" s="1319"/>
      <c r="L1783" s="1038" t="s">
        <v>1498</v>
      </c>
      <c r="M1783" s="1105" t="s">
        <v>1714</v>
      </c>
      <c r="N1783" s="1078"/>
      <c r="O1783" s="1105"/>
      <c r="P1783" s="1317" t="s">
        <v>3012</v>
      </c>
      <c r="Q1783" s="1320"/>
      <c r="R1783" s="310">
        <v>35.481000000000002</v>
      </c>
      <c r="S1783" s="176">
        <v>126.7427</v>
      </c>
      <c r="T1783" s="1021" t="s">
        <v>3013</v>
      </c>
      <c r="U1783" s="1033"/>
      <c r="V1783" s="1034" t="s">
        <v>386</v>
      </c>
      <c r="W1783" s="1021">
        <v>4096</v>
      </c>
      <c r="X1783" s="644"/>
      <c r="Y1783" s="1078"/>
      <c r="Z1783" s="1151"/>
      <c r="AA1783" s="1151"/>
      <c r="AB1783" s="1151"/>
      <c r="AC1783" s="1105"/>
      <c r="AD1783" s="1021"/>
      <c r="AE1783" s="359"/>
    </row>
    <row r="1784" spans="1:32" ht="17.25" thickBot="1">
      <c r="A1784" s="1064">
        <f>IF(C1784="","",VLOOKUP(C1784,지역코드!$A$2:$C$163,2,0))</f>
        <v>122</v>
      </c>
      <c r="B1784" s="1064" t="str">
        <f>IF(C1784="","",VLOOKUP(C1784,지역코드!$A$2:$C$163,3,0))</f>
        <v>전북</v>
      </c>
      <c r="C1784" s="1061" t="s">
        <v>1083</v>
      </c>
      <c r="D1784" s="1098" t="s">
        <v>385</v>
      </c>
      <c r="E1784" s="455"/>
      <c r="F1784" s="457" t="s">
        <v>385</v>
      </c>
      <c r="G1784" s="84" t="s">
        <v>385</v>
      </c>
      <c r="H1784" s="580"/>
      <c r="I1784" s="1418" t="s">
        <v>3014</v>
      </c>
      <c r="J1784" s="1419"/>
      <c r="K1784" s="1420"/>
      <c r="L1784" s="84" t="s">
        <v>1498</v>
      </c>
      <c r="M1784" s="1150" t="s">
        <v>1714</v>
      </c>
      <c r="N1784" s="455"/>
      <c r="O1784" s="1150"/>
      <c r="P1784" s="1418" t="s">
        <v>3002</v>
      </c>
      <c r="Q1784" s="1421"/>
      <c r="R1784" s="316">
        <v>35.485500000000002</v>
      </c>
      <c r="S1784" s="203">
        <v>126.744</v>
      </c>
      <c r="T1784" s="1032" t="s">
        <v>3015</v>
      </c>
      <c r="U1784" s="1073"/>
      <c r="V1784" s="1133" t="s">
        <v>386</v>
      </c>
      <c r="W1784" s="1098">
        <v>4096</v>
      </c>
      <c r="X1784" s="648"/>
      <c r="Y1784" s="455"/>
      <c r="Z1784" s="456"/>
      <c r="AA1784" s="456"/>
      <c r="AB1784" s="456"/>
      <c r="AC1784" s="1150"/>
      <c r="AD1784" s="1098"/>
      <c r="AE1784" s="360"/>
      <c r="AF1784" s="710"/>
    </row>
    <row r="1785" spans="1:32" ht="21" thickBot="1">
      <c r="A1785" s="1337" t="s">
        <v>3016</v>
      </c>
      <c r="B1785" s="1338"/>
      <c r="C1785" s="1338"/>
      <c r="D1785" s="1338"/>
      <c r="E1785" s="1338"/>
      <c r="F1785" s="1338"/>
      <c r="G1785" s="1338"/>
      <c r="H1785" s="1338"/>
      <c r="I1785" s="1338"/>
      <c r="J1785" s="1338"/>
      <c r="K1785" s="1338"/>
      <c r="L1785" s="1338"/>
      <c r="M1785" s="1338"/>
      <c r="N1785" s="1338"/>
      <c r="O1785" s="1338"/>
      <c r="P1785" s="1338"/>
      <c r="Q1785" s="1338"/>
      <c r="R1785" s="1338"/>
      <c r="S1785" s="1338"/>
      <c r="T1785" s="1338"/>
      <c r="U1785" s="1338"/>
      <c r="V1785" s="1338"/>
      <c r="W1785" s="1338"/>
      <c r="X1785" s="1338"/>
      <c r="Y1785" s="1338"/>
      <c r="Z1785" s="1338"/>
      <c r="AA1785" s="1338"/>
      <c r="AB1785" s="1338"/>
      <c r="AC1785" s="1338"/>
      <c r="AD1785" s="1338"/>
      <c r="AE1785" s="1339"/>
    </row>
    <row r="1786" spans="1:32">
      <c r="A1786" s="948">
        <f>IF(C1786="","",VLOOKUP(C1786,지역코드!$A$2:$C$163,2,0))</f>
        <v>122</v>
      </c>
      <c r="B1786" s="948" t="str">
        <f>IF(C1786="","",VLOOKUP(C1786,지역코드!$A$2:$C$163,3,0))</f>
        <v>전북</v>
      </c>
      <c r="C1786" s="165" t="s">
        <v>1083</v>
      </c>
      <c r="D1786" s="267" t="s">
        <v>2925</v>
      </c>
      <c r="E1786" s="343"/>
      <c r="F1786" s="483" t="s">
        <v>1777</v>
      </c>
      <c r="G1786" s="336" t="s">
        <v>3017</v>
      </c>
      <c r="H1786" s="601"/>
      <c r="I1786" s="1522" t="s">
        <v>3018</v>
      </c>
      <c r="J1786" s="1523"/>
      <c r="K1786" s="1524"/>
      <c r="L1786" s="114" t="s">
        <v>1313</v>
      </c>
      <c r="M1786" s="119" t="s">
        <v>318</v>
      </c>
      <c r="N1786" s="481"/>
      <c r="O1786" s="119"/>
      <c r="P1786" s="1522" t="s">
        <v>3019</v>
      </c>
      <c r="Q1786" s="1525"/>
      <c r="R1786" s="317">
        <v>35.5336</v>
      </c>
      <c r="S1786" s="204">
        <v>126.6194</v>
      </c>
      <c r="T1786" s="1035" t="s">
        <v>3020</v>
      </c>
      <c r="U1786" s="1036"/>
      <c r="V1786" s="1035" t="s">
        <v>3021</v>
      </c>
      <c r="W1786" s="1101">
        <v>80</v>
      </c>
      <c r="X1786" s="656"/>
      <c r="Y1786" s="452"/>
      <c r="Z1786" s="453"/>
      <c r="AA1786" s="453"/>
      <c r="AB1786" s="453"/>
      <c r="AC1786" s="94"/>
      <c r="AD1786" s="267"/>
      <c r="AE1786" s="358"/>
    </row>
    <row r="1787" spans="1:32">
      <c r="A1787" s="944">
        <f>IF(C1787="","",VLOOKUP(C1787,지역코드!$A$2:$C$163,2,0))</f>
        <v>122</v>
      </c>
      <c r="B1787" s="944" t="str">
        <f>IF(C1787="","",VLOOKUP(C1787,지역코드!$A$2:$C$163,3,0))</f>
        <v>전북</v>
      </c>
      <c r="C1787" s="943" t="s">
        <v>1083</v>
      </c>
      <c r="D1787" s="1019" t="s">
        <v>385</v>
      </c>
      <c r="E1787" s="344"/>
      <c r="F1787" s="476" t="s">
        <v>385</v>
      </c>
      <c r="G1787" s="1026" t="s">
        <v>385</v>
      </c>
      <c r="H1787" s="579"/>
      <c r="I1787" s="1510" t="s">
        <v>385</v>
      </c>
      <c r="J1787" s="1511"/>
      <c r="K1787" s="1512"/>
      <c r="L1787" s="1026" t="s">
        <v>1315</v>
      </c>
      <c r="M1787" s="152" t="s">
        <v>1346</v>
      </c>
      <c r="N1787" s="474"/>
      <c r="O1787" s="152"/>
      <c r="P1787" s="1510" t="s">
        <v>385</v>
      </c>
      <c r="Q1787" s="1513"/>
      <c r="R1787" s="315" t="s">
        <v>385</v>
      </c>
      <c r="S1787" s="179" t="s">
        <v>385</v>
      </c>
      <c r="T1787" s="1019" t="s">
        <v>385</v>
      </c>
      <c r="U1787" s="1020"/>
      <c r="V1787" s="1019" t="s">
        <v>3022</v>
      </c>
      <c r="W1787" s="1021">
        <v>4096</v>
      </c>
      <c r="X1787" s="644"/>
      <c r="Y1787" s="1078"/>
      <c r="Z1787" s="1151"/>
      <c r="AA1787" s="1151"/>
      <c r="AB1787" s="1151"/>
      <c r="AC1787" s="1105"/>
      <c r="AD1787" s="1019"/>
      <c r="AE1787" s="359"/>
    </row>
    <row r="1788" spans="1:32">
      <c r="A1788" s="944">
        <f>IF(C1788="","",VLOOKUP(C1788,지역코드!$A$2:$C$163,2,0))</f>
        <v>122</v>
      </c>
      <c r="B1788" s="944" t="str">
        <f>IF(C1788="","",VLOOKUP(C1788,지역코드!$A$2:$C$163,3,0))</f>
        <v>전북</v>
      </c>
      <c r="C1788" s="943" t="s">
        <v>1083</v>
      </c>
      <c r="D1788" s="1019" t="s">
        <v>385</v>
      </c>
      <c r="E1788" s="344"/>
      <c r="F1788" s="476" t="s">
        <v>385</v>
      </c>
      <c r="G1788" s="1026" t="s">
        <v>385</v>
      </c>
      <c r="H1788" s="579"/>
      <c r="I1788" s="1510" t="s">
        <v>385</v>
      </c>
      <c r="J1788" s="1511"/>
      <c r="K1788" s="1512"/>
      <c r="L1788" s="1026" t="s">
        <v>811</v>
      </c>
      <c r="M1788" s="152" t="s">
        <v>1782</v>
      </c>
      <c r="N1788" s="474"/>
      <c r="O1788" s="152"/>
      <c r="P1788" s="1510" t="s">
        <v>385</v>
      </c>
      <c r="Q1788" s="1513"/>
      <c r="R1788" s="315" t="s">
        <v>385</v>
      </c>
      <c r="S1788" s="179" t="s">
        <v>385</v>
      </c>
      <c r="T1788" s="1019" t="s">
        <v>385</v>
      </c>
      <c r="U1788" s="1020"/>
      <c r="V1788" s="1019" t="s">
        <v>3023</v>
      </c>
      <c r="W1788" s="1021">
        <v>4096</v>
      </c>
      <c r="X1788" s="644"/>
      <c r="Y1788" s="1078"/>
      <c r="Z1788" s="1151"/>
      <c r="AA1788" s="1151"/>
      <c r="AB1788" s="1151"/>
      <c r="AC1788" s="1105"/>
      <c r="AD1788" s="1019"/>
      <c r="AE1788" s="359"/>
    </row>
    <row r="1789" spans="1:32">
      <c r="A1789" s="944">
        <f>IF(C1789="","",VLOOKUP(C1789,지역코드!$A$2:$C$163,2,0))</f>
        <v>122</v>
      </c>
      <c r="B1789" s="944" t="str">
        <f>IF(C1789="","",VLOOKUP(C1789,지역코드!$A$2:$C$163,3,0))</f>
        <v>전북</v>
      </c>
      <c r="C1789" s="943" t="s">
        <v>1083</v>
      </c>
      <c r="D1789" s="1019" t="s">
        <v>385</v>
      </c>
      <c r="E1789" s="344"/>
      <c r="F1789" s="476" t="s">
        <v>385</v>
      </c>
      <c r="G1789" s="1026" t="s">
        <v>385</v>
      </c>
      <c r="H1789" s="579"/>
      <c r="I1789" s="1510" t="s">
        <v>3018</v>
      </c>
      <c r="J1789" s="1511"/>
      <c r="K1789" s="1512"/>
      <c r="L1789" s="1026" t="s">
        <v>1313</v>
      </c>
      <c r="M1789" s="248" t="s">
        <v>2305</v>
      </c>
      <c r="N1789" s="474"/>
      <c r="O1789" s="152"/>
      <c r="P1789" s="1510" t="s">
        <v>3019</v>
      </c>
      <c r="Q1789" s="1513"/>
      <c r="R1789" s="315">
        <v>35.522599999999997</v>
      </c>
      <c r="S1789" s="179">
        <v>126.61020000000001</v>
      </c>
      <c r="T1789" s="1206" t="s">
        <v>2716</v>
      </c>
      <c r="U1789" s="785"/>
      <c r="V1789" s="1019" t="s">
        <v>3024</v>
      </c>
      <c r="W1789" s="1021">
        <v>80</v>
      </c>
      <c r="X1789" s="644"/>
      <c r="Y1789" s="1078"/>
      <c r="Z1789" s="1151"/>
      <c r="AA1789" s="1151"/>
      <c r="AB1789" s="1151"/>
      <c r="AC1789" s="1105"/>
      <c r="AD1789" s="1019"/>
      <c r="AE1789" s="359"/>
    </row>
    <row r="1790" spans="1:32">
      <c r="A1790" s="944">
        <f>IF(C1790="","",VLOOKUP(C1790,지역코드!$A$2:$C$163,2,0))</f>
        <v>122</v>
      </c>
      <c r="B1790" s="944" t="str">
        <f>IF(C1790="","",VLOOKUP(C1790,지역코드!$A$2:$C$163,3,0))</f>
        <v>전북</v>
      </c>
      <c r="C1790" s="943" t="s">
        <v>1083</v>
      </c>
      <c r="D1790" s="1019" t="s">
        <v>385</v>
      </c>
      <c r="E1790" s="344"/>
      <c r="F1790" s="476" t="s">
        <v>385</v>
      </c>
      <c r="G1790" s="1023" t="s">
        <v>385</v>
      </c>
      <c r="H1790" s="585"/>
      <c r="I1790" s="1514" t="s">
        <v>385</v>
      </c>
      <c r="J1790" s="1515"/>
      <c r="K1790" s="1516"/>
      <c r="L1790" s="1023" t="s">
        <v>2935</v>
      </c>
      <c r="M1790" s="151" t="s">
        <v>1785</v>
      </c>
      <c r="N1790" s="477"/>
      <c r="O1790" s="151"/>
      <c r="P1790" s="1514" t="s">
        <v>385</v>
      </c>
      <c r="Q1790" s="1517"/>
      <c r="R1790" s="314" t="s">
        <v>385</v>
      </c>
      <c r="S1790" s="178" t="s">
        <v>385</v>
      </c>
      <c r="T1790" s="1022" t="s">
        <v>385</v>
      </c>
      <c r="U1790" s="1091"/>
      <c r="V1790" s="1022" t="s">
        <v>3025</v>
      </c>
      <c r="W1790" s="1021">
        <v>4096</v>
      </c>
      <c r="X1790" s="644"/>
      <c r="Y1790" s="1078"/>
      <c r="Z1790" s="1151"/>
      <c r="AA1790" s="1151"/>
      <c r="AB1790" s="1151"/>
      <c r="AC1790" s="1105"/>
      <c r="AD1790" s="1022"/>
      <c r="AE1790" s="359"/>
    </row>
    <row r="1791" spans="1:32">
      <c r="A1791" s="944">
        <f>IF(C1791="","",VLOOKUP(C1791,지역코드!$A$2:$C$163,2,0))</f>
        <v>122</v>
      </c>
      <c r="B1791" s="944" t="str">
        <f>IF(C1791="","",VLOOKUP(C1791,지역코드!$A$2:$C$163,3,0))</f>
        <v>전북</v>
      </c>
      <c r="C1791" s="943" t="s">
        <v>1083</v>
      </c>
      <c r="D1791" s="1019" t="s">
        <v>385</v>
      </c>
      <c r="E1791" s="344"/>
      <c r="F1791" s="476" t="s">
        <v>385</v>
      </c>
      <c r="G1791" s="1023" t="s">
        <v>385</v>
      </c>
      <c r="H1791" s="585"/>
      <c r="I1791" s="1514" t="s">
        <v>385</v>
      </c>
      <c r="J1791" s="1515"/>
      <c r="K1791" s="1516"/>
      <c r="L1791" s="1023" t="s">
        <v>2937</v>
      </c>
      <c r="M1791" s="151" t="s">
        <v>1785</v>
      </c>
      <c r="N1791" s="477"/>
      <c r="O1791" s="151"/>
      <c r="P1791" s="1514" t="s">
        <v>385</v>
      </c>
      <c r="Q1791" s="1517"/>
      <c r="R1791" s="314" t="s">
        <v>385</v>
      </c>
      <c r="S1791" s="178" t="s">
        <v>385</v>
      </c>
      <c r="T1791" s="1022" t="s">
        <v>385</v>
      </c>
      <c r="U1791" s="1091"/>
      <c r="V1791" s="1022" t="s">
        <v>3026</v>
      </c>
      <c r="W1791" s="1021">
        <v>4096</v>
      </c>
      <c r="X1791" s="644"/>
      <c r="Y1791" s="1078"/>
      <c r="Z1791" s="1151"/>
      <c r="AA1791" s="1151"/>
      <c r="AB1791" s="1151"/>
      <c r="AC1791" s="1105"/>
      <c r="AD1791" s="1022"/>
      <c r="AE1791" s="359"/>
    </row>
    <row r="1792" spans="1:32">
      <c r="A1792" s="944">
        <f>IF(C1792="","",VLOOKUP(C1792,지역코드!$A$2:$C$163,2,0))</f>
        <v>122</v>
      </c>
      <c r="B1792" s="944" t="str">
        <f>IF(C1792="","",VLOOKUP(C1792,지역코드!$A$2:$C$163,3,0))</f>
        <v>전북</v>
      </c>
      <c r="C1792" s="943" t="s">
        <v>1083</v>
      </c>
      <c r="D1792" s="1019" t="s">
        <v>385</v>
      </c>
      <c r="E1792" s="344"/>
      <c r="F1792" s="476" t="s">
        <v>385</v>
      </c>
      <c r="G1792" s="1038" t="s">
        <v>385</v>
      </c>
      <c r="H1792" s="576"/>
      <c r="I1792" s="1317" t="s">
        <v>3027</v>
      </c>
      <c r="J1792" s="1318"/>
      <c r="K1792" s="1319"/>
      <c r="L1792" s="1038" t="s">
        <v>1498</v>
      </c>
      <c r="M1792" s="1105" t="s">
        <v>1714</v>
      </c>
      <c r="N1792" s="1078"/>
      <c r="O1792" s="1105"/>
      <c r="P1792" s="1317" t="s">
        <v>3028</v>
      </c>
      <c r="Q1792" s="1320"/>
      <c r="R1792" s="310">
        <v>35.5366</v>
      </c>
      <c r="S1792" s="176">
        <v>126.61450000000001</v>
      </c>
      <c r="T1792" s="1021" t="s">
        <v>3029</v>
      </c>
      <c r="U1792" s="1033"/>
      <c r="V1792" s="1034" t="s">
        <v>386</v>
      </c>
      <c r="W1792" s="1021">
        <v>4096</v>
      </c>
      <c r="X1792" s="644"/>
      <c r="Y1792" s="1078"/>
      <c r="Z1792" s="1151"/>
      <c r="AA1792" s="1151"/>
      <c r="AB1792" s="1151"/>
      <c r="AC1792" s="1105"/>
      <c r="AD1792" s="1021"/>
      <c r="AE1792" s="359"/>
    </row>
    <row r="1793" spans="1:32">
      <c r="A1793" s="944">
        <f>IF(C1793="","",VLOOKUP(C1793,지역코드!$A$2:$C$163,2,0))</f>
        <v>122</v>
      </c>
      <c r="B1793" s="944" t="str">
        <f>IF(C1793="","",VLOOKUP(C1793,지역코드!$A$2:$C$163,3,0))</f>
        <v>전북</v>
      </c>
      <c r="C1793" s="943" t="s">
        <v>1083</v>
      </c>
      <c r="D1793" s="1019" t="s">
        <v>385</v>
      </c>
      <c r="E1793" s="344"/>
      <c r="F1793" s="476" t="s">
        <v>385</v>
      </c>
      <c r="G1793" s="1038" t="s">
        <v>385</v>
      </c>
      <c r="H1793" s="576"/>
      <c r="I1793" s="1317" t="s">
        <v>3030</v>
      </c>
      <c r="J1793" s="1318"/>
      <c r="K1793" s="1319"/>
      <c r="L1793" s="1038" t="s">
        <v>1498</v>
      </c>
      <c r="M1793" s="1105" t="s">
        <v>1714</v>
      </c>
      <c r="N1793" s="1078"/>
      <c r="O1793" s="1105"/>
      <c r="P1793" s="1317" t="s">
        <v>3031</v>
      </c>
      <c r="Q1793" s="1320"/>
      <c r="R1793" s="310">
        <v>35.537700000000001</v>
      </c>
      <c r="S1793" s="176">
        <v>126.61020000000001</v>
      </c>
      <c r="T1793" s="1021" t="s">
        <v>3032</v>
      </c>
      <c r="U1793" s="1033"/>
      <c r="V1793" s="1034" t="s">
        <v>386</v>
      </c>
      <c r="W1793" s="1021">
        <v>4096</v>
      </c>
      <c r="X1793" s="644"/>
      <c r="Y1793" s="1078"/>
      <c r="Z1793" s="1151"/>
      <c r="AA1793" s="1151"/>
      <c r="AB1793" s="1151"/>
      <c r="AC1793" s="1105"/>
      <c r="AD1793" s="1021"/>
      <c r="AE1793" s="359"/>
    </row>
    <row r="1794" spans="1:32">
      <c r="A1794" s="944">
        <f>IF(C1794="","",VLOOKUP(C1794,지역코드!$A$2:$C$163,2,0))</f>
        <v>122</v>
      </c>
      <c r="B1794" s="944" t="str">
        <f>IF(C1794="","",VLOOKUP(C1794,지역코드!$A$2:$C$163,3,0))</f>
        <v>전북</v>
      </c>
      <c r="C1794" s="943" t="s">
        <v>1083</v>
      </c>
      <c r="D1794" s="1019" t="s">
        <v>2925</v>
      </c>
      <c r="E1794" s="344"/>
      <c r="F1794" s="476" t="s">
        <v>1777</v>
      </c>
      <c r="G1794" s="338" t="s">
        <v>3033</v>
      </c>
      <c r="H1794" s="603"/>
      <c r="I1794" s="1510" t="s">
        <v>3034</v>
      </c>
      <c r="J1794" s="1511"/>
      <c r="K1794" s="1512"/>
      <c r="L1794" s="1026" t="s">
        <v>1313</v>
      </c>
      <c r="M1794" s="152" t="s">
        <v>318</v>
      </c>
      <c r="N1794" s="474"/>
      <c r="O1794" s="152"/>
      <c r="P1794" s="1510" t="s">
        <v>3035</v>
      </c>
      <c r="Q1794" s="1513"/>
      <c r="R1794" s="315">
        <v>35.4833</v>
      </c>
      <c r="S1794" s="179">
        <v>126.5896</v>
      </c>
      <c r="T1794" s="1019" t="s">
        <v>3036</v>
      </c>
      <c r="U1794" s="1020"/>
      <c r="V1794" s="1019" t="s">
        <v>3037</v>
      </c>
      <c r="W1794" s="1021">
        <v>80</v>
      </c>
      <c r="X1794" s="644"/>
      <c r="Y1794" s="1078"/>
      <c r="Z1794" s="1151"/>
      <c r="AA1794" s="1151"/>
      <c r="AB1794" s="1151"/>
      <c r="AC1794" s="1105"/>
      <c r="AD1794" s="1019"/>
      <c r="AE1794" s="359"/>
    </row>
    <row r="1795" spans="1:32">
      <c r="A1795" s="944">
        <f>IF(C1795="","",VLOOKUP(C1795,지역코드!$A$2:$C$163,2,0))</f>
        <v>122</v>
      </c>
      <c r="B1795" s="944" t="str">
        <f>IF(C1795="","",VLOOKUP(C1795,지역코드!$A$2:$C$163,3,0))</f>
        <v>전북</v>
      </c>
      <c r="C1795" s="943" t="s">
        <v>1083</v>
      </c>
      <c r="D1795" s="1019" t="s">
        <v>385</v>
      </c>
      <c r="E1795" s="344"/>
      <c r="F1795" s="476" t="s">
        <v>385</v>
      </c>
      <c r="G1795" s="1026" t="s">
        <v>385</v>
      </c>
      <c r="H1795" s="579"/>
      <c r="I1795" s="1510" t="s">
        <v>385</v>
      </c>
      <c r="J1795" s="1511"/>
      <c r="K1795" s="1512"/>
      <c r="L1795" s="1026" t="s">
        <v>1315</v>
      </c>
      <c r="M1795" s="152" t="s">
        <v>1346</v>
      </c>
      <c r="N1795" s="474"/>
      <c r="O1795" s="152"/>
      <c r="P1795" s="1510" t="s">
        <v>385</v>
      </c>
      <c r="Q1795" s="1513"/>
      <c r="R1795" s="315" t="s">
        <v>385</v>
      </c>
      <c r="S1795" s="179" t="s">
        <v>385</v>
      </c>
      <c r="T1795" s="1019" t="s">
        <v>385</v>
      </c>
      <c r="U1795" s="1020"/>
      <c r="V1795" s="1019" t="s">
        <v>3038</v>
      </c>
      <c r="W1795" s="1021">
        <v>4096</v>
      </c>
      <c r="X1795" s="644"/>
      <c r="Y1795" s="1078"/>
      <c r="Z1795" s="1151"/>
      <c r="AA1795" s="1151"/>
      <c r="AB1795" s="1151"/>
      <c r="AC1795" s="1105"/>
      <c r="AD1795" s="1019"/>
      <c r="AE1795" s="359"/>
    </row>
    <row r="1796" spans="1:32">
      <c r="A1796" s="944">
        <f>IF(C1796="","",VLOOKUP(C1796,지역코드!$A$2:$C$163,2,0))</f>
        <v>122</v>
      </c>
      <c r="B1796" s="944" t="str">
        <f>IF(C1796="","",VLOOKUP(C1796,지역코드!$A$2:$C$163,3,0))</f>
        <v>전북</v>
      </c>
      <c r="C1796" s="943" t="s">
        <v>1083</v>
      </c>
      <c r="D1796" s="1019" t="s">
        <v>385</v>
      </c>
      <c r="E1796" s="344"/>
      <c r="F1796" s="476" t="s">
        <v>385</v>
      </c>
      <c r="G1796" s="1026" t="s">
        <v>385</v>
      </c>
      <c r="H1796" s="579"/>
      <c r="I1796" s="1510" t="s">
        <v>385</v>
      </c>
      <c r="J1796" s="1511"/>
      <c r="K1796" s="1512"/>
      <c r="L1796" s="1026" t="s">
        <v>811</v>
      </c>
      <c r="M1796" s="152" t="s">
        <v>1782</v>
      </c>
      <c r="N1796" s="474"/>
      <c r="O1796" s="152"/>
      <c r="P1796" s="1510" t="s">
        <v>385</v>
      </c>
      <c r="Q1796" s="1513"/>
      <c r="R1796" s="315" t="s">
        <v>385</v>
      </c>
      <c r="S1796" s="179" t="s">
        <v>385</v>
      </c>
      <c r="T1796" s="1019" t="s">
        <v>385</v>
      </c>
      <c r="U1796" s="1020"/>
      <c r="V1796" s="1019" t="s">
        <v>3039</v>
      </c>
      <c r="W1796" s="1021">
        <v>4096</v>
      </c>
      <c r="X1796" s="644"/>
      <c r="Y1796" s="1078"/>
      <c r="Z1796" s="1151"/>
      <c r="AA1796" s="1151"/>
      <c r="AB1796" s="1151"/>
      <c r="AC1796" s="1105"/>
      <c r="AD1796" s="1019"/>
      <c r="AE1796" s="359"/>
    </row>
    <row r="1797" spans="1:32">
      <c r="A1797" s="944">
        <f>IF(C1797="","",VLOOKUP(C1797,지역코드!$A$2:$C$163,2,0))</f>
        <v>122</v>
      </c>
      <c r="B1797" s="944" t="str">
        <f>IF(C1797="","",VLOOKUP(C1797,지역코드!$A$2:$C$163,3,0))</f>
        <v>전북</v>
      </c>
      <c r="C1797" s="943" t="s">
        <v>1083</v>
      </c>
      <c r="D1797" s="1019" t="s">
        <v>385</v>
      </c>
      <c r="E1797" s="344"/>
      <c r="F1797" s="476" t="s">
        <v>385</v>
      </c>
      <c r="G1797" s="1026" t="s">
        <v>385</v>
      </c>
      <c r="H1797" s="579"/>
      <c r="I1797" s="1510" t="s">
        <v>3040</v>
      </c>
      <c r="J1797" s="1511"/>
      <c r="K1797" s="1512"/>
      <c r="L1797" s="1026" t="s">
        <v>1313</v>
      </c>
      <c r="M1797" s="152" t="s">
        <v>318</v>
      </c>
      <c r="N1797" s="474"/>
      <c r="O1797" s="152"/>
      <c r="P1797" s="1510" t="s">
        <v>3035</v>
      </c>
      <c r="Q1797" s="1513"/>
      <c r="R1797" s="315">
        <v>35.4833</v>
      </c>
      <c r="S1797" s="179">
        <v>126.5898</v>
      </c>
      <c r="T1797" s="1019" t="s">
        <v>3041</v>
      </c>
      <c r="U1797" s="1020"/>
      <c r="V1797" s="1019" t="s">
        <v>3042</v>
      </c>
      <c r="W1797" s="1021">
        <v>80</v>
      </c>
      <c r="X1797" s="644"/>
      <c r="Y1797" s="1078"/>
      <c r="Z1797" s="1151"/>
      <c r="AA1797" s="1151"/>
      <c r="AB1797" s="1151"/>
      <c r="AC1797" s="1105"/>
      <c r="AD1797" s="1019"/>
      <c r="AE1797" s="359"/>
    </row>
    <row r="1798" spans="1:32">
      <c r="A1798" s="944">
        <f>IF(C1798="","",VLOOKUP(C1798,지역코드!$A$2:$C$163,2,0))</f>
        <v>122</v>
      </c>
      <c r="B1798" s="944" t="str">
        <f>IF(C1798="","",VLOOKUP(C1798,지역코드!$A$2:$C$163,3,0))</f>
        <v>전북</v>
      </c>
      <c r="C1798" s="943" t="s">
        <v>1083</v>
      </c>
      <c r="D1798" s="1019" t="s">
        <v>385</v>
      </c>
      <c r="E1798" s="344"/>
      <c r="F1798" s="476" t="s">
        <v>385</v>
      </c>
      <c r="G1798" s="1023" t="s">
        <v>385</v>
      </c>
      <c r="H1798" s="585"/>
      <c r="I1798" s="1514" t="s">
        <v>385</v>
      </c>
      <c r="J1798" s="1515"/>
      <c r="K1798" s="1516"/>
      <c r="L1798" s="1023" t="s">
        <v>1784</v>
      </c>
      <c r="M1798" s="151" t="s">
        <v>1785</v>
      </c>
      <c r="N1798" s="477"/>
      <c r="O1798" s="151"/>
      <c r="P1798" s="1514" t="s">
        <v>385</v>
      </c>
      <c r="Q1798" s="1517"/>
      <c r="R1798" s="314" t="s">
        <v>385</v>
      </c>
      <c r="S1798" s="178" t="s">
        <v>385</v>
      </c>
      <c r="T1798" s="1022" t="s">
        <v>385</v>
      </c>
      <c r="U1798" s="1091"/>
      <c r="V1798" s="1022" t="s">
        <v>3043</v>
      </c>
      <c r="W1798" s="1021">
        <v>4096</v>
      </c>
      <c r="X1798" s="644"/>
      <c r="Y1798" s="1078"/>
      <c r="Z1798" s="1151"/>
      <c r="AA1798" s="1151"/>
      <c r="AB1798" s="1151"/>
      <c r="AC1798" s="1105"/>
      <c r="AD1798" s="1022"/>
      <c r="AE1798" s="359"/>
    </row>
    <row r="1799" spans="1:32">
      <c r="A1799" s="944">
        <f>IF(C1799="","",VLOOKUP(C1799,지역코드!$A$2:$C$163,2,0))</f>
        <v>122</v>
      </c>
      <c r="B1799" s="944" t="str">
        <f>IF(C1799="","",VLOOKUP(C1799,지역코드!$A$2:$C$163,3,0))</f>
        <v>전북</v>
      </c>
      <c r="C1799" s="943" t="s">
        <v>1083</v>
      </c>
      <c r="D1799" s="1019" t="s">
        <v>385</v>
      </c>
      <c r="E1799" s="344"/>
      <c r="F1799" s="476" t="s">
        <v>385</v>
      </c>
      <c r="G1799" s="1026" t="s">
        <v>385</v>
      </c>
      <c r="H1799" s="579"/>
      <c r="I1799" s="1510" t="s">
        <v>3040</v>
      </c>
      <c r="J1799" s="1511"/>
      <c r="K1799" s="1512"/>
      <c r="L1799" s="1026" t="s">
        <v>1498</v>
      </c>
      <c r="M1799" s="152" t="s">
        <v>1714</v>
      </c>
      <c r="N1799" s="474"/>
      <c r="O1799" s="152"/>
      <c r="P1799" s="1510" t="s">
        <v>3044</v>
      </c>
      <c r="Q1799" s="1513"/>
      <c r="R1799" s="315">
        <v>35.480699999999999</v>
      </c>
      <c r="S1799" s="179">
        <v>126.5988</v>
      </c>
      <c r="T1799" s="1019" t="s">
        <v>3045</v>
      </c>
      <c r="U1799" s="1020"/>
      <c r="V1799" s="753" t="s">
        <v>386</v>
      </c>
      <c r="W1799" s="1021">
        <v>4096</v>
      </c>
      <c r="X1799" s="644"/>
      <c r="Y1799" s="1078"/>
      <c r="Z1799" s="1151"/>
      <c r="AA1799" s="1151"/>
      <c r="AB1799" s="1151"/>
      <c r="AC1799" s="1105"/>
      <c r="AD1799" s="1019"/>
      <c r="AE1799" s="359"/>
    </row>
    <row r="1800" spans="1:32">
      <c r="A1800" s="944">
        <f>IF(C1800="","",VLOOKUP(C1800,지역코드!$A$2:$C$163,2,0))</f>
        <v>122</v>
      </c>
      <c r="B1800" s="944" t="str">
        <f>IF(C1800="","",VLOOKUP(C1800,지역코드!$A$2:$C$163,3,0))</f>
        <v>전북</v>
      </c>
      <c r="C1800" s="943" t="s">
        <v>1083</v>
      </c>
      <c r="D1800" s="1019" t="s">
        <v>385</v>
      </c>
      <c r="E1800" s="344"/>
      <c r="F1800" s="476" t="s">
        <v>385</v>
      </c>
      <c r="G1800" s="1038" t="s">
        <v>385</v>
      </c>
      <c r="H1800" s="576"/>
      <c r="I1800" s="1317" t="s">
        <v>3046</v>
      </c>
      <c r="J1800" s="1318"/>
      <c r="K1800" s="1319"/>
      <c r="L1800" s="1038" t="s">
        <v>1498</v>
      </c>
      <c r="M1800" s="1105" t="s">
        <v>1714</v>
      </c>
      <c r="N1800" s="1078"/>
      <c r="O1800" s="1105"/>
      <c r="P1800" s="1317" t="s">
        <v>3047</v>
      </c>
      <c r="Q1800" s="1320"/>
      <c r="R1800" s="310">
        <v>35.483199999999997</v>
      </c>
      <c r="S1800" s="176">
        <v>126.59480000000001</v>
      </c>
      <c r="T1800" s="1021" t="s">
        <v>3048</v>
      </c>
      <c r="U1800" s="1033"/>
      <c r="V1800" s="1034" t="s">
        <v>386</v>
      </c>
      <c r="W1800" s="1021">
        <v>4096</v>
      </c>
      <c r="X1800" s="644"/>
      <c r="Y1800" s="1078"/>
      <c r="Z1800" s="1151"/>
      <c r="AA1800" s="1151"/>
      <c r="AB1800" s="1151"/>
      <c r="AC1800" s="1105"/>
      <c r="AD1800" s="1021"/>
      <c r="AE1800" s="359"/>
    </row>
    <row r="1801" spans="1:32">
      <c r="A1801" s="944">
        <f>IF(C1801="","",VLOOKUP(C1801,지역코드!$A$2:$C$163,2,0))</f>
        <v>122</v>
      </c>
      <c r="B1801" s="944" t="str">
        <f>IF(C1801="","",VLOOKUP(C1801,지역코드!$A$2:$C$163,3,0))</f>
        <v>전북</v>
      </c>
      <c r="C1801" s="943" t="s">
        <v>1083</v>
      </c>
      <c r="D1801" s="1019" t="s">
        <v>2925</v>
      </c>
      <c r="E1801" s="344"/>
      <c r="F1801" s="476" t="s">
        <v>1777</v>
      </c>
      <c r="G1801" s="338" t="s">
        <v>3049</v>
      </c>
      <c r="H1801" s="603"/>
      <c r="I1801" s="1510" t="s">
        <v>3050</v>
      </c>
      <c r="J1801" s="1511"/>
      <c r="K1801" s="1512"/>
      <c r="L1801" s="1026" t="s">
        <v>1313</v>
      </c>
      <c r="M1801" s="152" t="s">
        <v>318</v>
      </c>
      <c r="N1801" s="474"/>
      <c r="O1801" s="152"/>
      <c r="P1801" s="1510" t="s">
        <v>3051</v>
      </c>
      <c r="Q1801" s="1513"/>
      <c r="R1801" s="315">
        <v>35.4602</v>
      </c>
      <c r="S1801" s="179">
        <v>126.5528</v>
      </c>
      <c r="T1801" s="1019" t="s">
        <v>3052</v>
      </c>
      <c r="U1801" s="1020"/>
      <c r="V1801" s="1019" t="s">
        <v>3053</v>
      </c>
      <c r="W1801" s="1021">
        <v>80</v>
      </c>
      <c r="X1801" s="644"/>
      <c r="Y1801" s="1078"/>
      <c r="Z1801" s="1151"/>
      <c r="AA1801" s="1151"/>
      <c r="AB1801" s="1151"/>
      <c r="AC1801" s="1105"/>
      <c r="AD1801" s="1019"/>
      <c r="AE1801" s="359"/>
    </row>
    <row r="1802" spans="1:32">
      <c r="A1802" s="944">
        <f>IF(C1802="","",VLOOKUP(C1802,지역코드!$A$2:$C$163,2,0))</f>
        <v>122</v>
      </c>
      <c r="B1802" s="944" t="str">
        <f>IF(C1802="","",VLOOKUP(C1802,지역코드!$A$2:$C$163,3,0))</f>
        <v>전북</v>
      </c>
      <c r="C1802" s="943" t="s">
        <v>1083</v>
      </c>
      <c r="D1802" s="1019" t="s">
        <v>385</v>
      </c>
      <c r="E1802" s="344"/>
      <c r="F1802" s="476" t="s">
        <v>385</v>
      </c>
      <c r="G1802" s="1026" t="s">
        <v>385</v>
      </c>
      <c r="H1802" s="579"/>
      <c r="I1802" s="1510" t="s">
        <v>385</v>
      </c>
      <c r="J1802" s="1511"/>
      <c r="K1802" s="1512"/>
      <c r="L1802" s="1026" t="s">
        <v>1315</v>
      </c>
      <c r="M1802" s="152" t="s">
        <v>1346</v>
      </c>
      <c r="N1802" s="474"/>
      <c r="O1802" s="152"/>
      <c r="P1802" s="1510" t="s">
        <v>385</v>
      </c>
      <c r="Q1802" s="1513"/>
      <c r="R1802" s="315" t="s">
        <v>385</v>
      </c>
      <c r="S1802" s="179" t="s">
        <v>385</v>
      </c>
      <c r="T1802" s="1019" t="s">
        <v>385</v>
      </c>
      <c r="U1802" s="1020"/>
      <c r="V1802" s="1019" t="s">
        <v>3054</v>
      </c>
      <c r="W1802" s="1021">
        <v>4096</v>
      </c>
      <c r="X1802" s="644"/>
      <c r="Y1802" s="1078"/>
      <c r="Z1802" s="1151"/>
      <c r="AA1802" s="1151"/>
      <c r="AB1802" s="1151"/>
      <c r="AC1802" s="1105"/>
      <c r="AD1802" s="1019"/>
      <c r="AE1802" s="359"/>
    </row>
    <row r="1803" spans="1:32">
      <c r="A1803" s="944">
        <f>IF(C1803="","",VLOOKUP(C1803,지역코드!$A$2:$C$163,2,0))</f>
        <v>122</v>
      </c>
      <c r="B1803" s="944" t="str">
        <f>IF(C1803="","",VLOOKUP(C1803,지역코드!$A$2:$C$163,3,0))</f>
        <v>전북</v>
      </c>
      <c r="C1803" s="943" t="s">
        <v>1083</v>
      </c>
      <c r="D1803" s="1019" t="s">
        <v>385</v>
      </c>
      <c r="E1803" s="344"/>
      <c r="F1803" s="476" t="s">
        <v>385</v>
      </c>
      <c r="G1803" s="1026" t="s">
        <v>385</v>
      </c>
      <c r="H1803" s="579"/>
      <c r="I1803" s="1510" t="s">
        <v>385</v>
      </c>
      <c r="J1803" s="1511"/>
      <c r="K1803" s="1512"/>
      <c r="L1803" s="1026" t="s">
        <v>811</v>
      </c>
      <c r="M1803" s="152" t="s">
        <v>1782</v>
      </c>
      <c r="N1803" s="474"/>
      <c r="O1803" s="152"/>
      <c r="P1803" s="1510" t="s">
        <v>385</v>
      </c>
      <c r="Q1803" s="1513"/>
      <c r="R1803" s="315" t="s">
        <v>385</v>
      </c>
      <c r="S1803" s="179" t="s">
        <v>385</v>
      </c>
      <c r="T1803" s="1019" t="s">
        <v>385</v>
      </c>
      <c r="U1803" s="1020"/>
      <c r="V1803" s="1019" t="s">
        <v>3055</v>
      </c>
      <c r="W1803" s="1021">
        <v>4096</v>
      </c>
      <c r="X1803" s="644"/>
      <c r="Y1803" s="1078"/>
      <c r="Z1803" s="1151"/>
      <c r="AA1803" s="1151"/>
      <c r="AB1803" s="1151"/>
      <c r="AC1803" s="1105"/>
      <c r="AD1803" s="1019"/>
      <c r="AE1803" s="359"/>
    </row>
    <row r="1804" spans="1:32">
      <c r="A1804" s="944">
        <f>IF(C1804="","",VLOOKUP(C1804,지역코드!$A$2:$C$163,2,0))</f>
        <v>122</v>
      </c>
      <c r="B1804" s="944" t="str">
        <f>IF(C1804="","",VLOOKUP(C1804,지역코드!$A$2:$C$163,3,0))</f>
        <v>전북</v>
      </c>
      <c r="C1804" s="943" t="s">
        <v>1083</v>
      </c>
      <c r="D1804" s="1019" t="s">
        <v>385</v>
      </c>
      <c r="E1804" s="344"/>
      <c r="F1804" s="476" t="s">
        <v>385</v>
      </c>
      <c r="G1804" s="1025" t="s">
        <v>385</v>
      </c>
      <c r="H1804" s="594"/>
      <c r="I1804" s="1433" t="s">
        <v>3050</v>
      </c>
      <c r="J1804" s="1508"/>
      <c r="K1804" s="1509"/>
      <c r="L1804" s="1025" t="s">
        <v>1313</v>
      </c>
      <c r="M1804" s="147" t="s">
        <v>318</v>
      </c>
      <c r="N1804" s="466"/>
      <c r="O1804" s="147"/>
      <c r="P1804" s="1433" t="s">
        <v>3051</v>
      </c>
      <c r="Q1804" s="1434"/>
      <c r="R1804" s="311">
        <v>35.4602</v>
      </c>
      <c r="S1804" s="177">
        <v>126.5532</v>
      </c>
      <c r="T1804" s="1024" t="s">
        <v>3056</v>
      </c>
      <c r="U1804" s="1090"/>
      <c r="V1804" s="1024" t="s">
        <v>3057</v>
      </c>
      <c r="W1804" s="1021">
        <v>80</v>
      </c>
      <c r="X1804" s="644"/>
      <c r="Y1804" s="1078"/>
      <c r="Z1804" s="1151"/>
      <c r="AA1804" s="1151"/>
      <c r="AB1804" s="1151"/>
      <c r="AC1804" s="1105"/>
      <c r="AD1804" s="1024"/>
      <c r="AE1804" s="359"/>
    </row>
    <row r="1805" spans="1:32">
      <c r="A1805" s="944">
        <f>IF(C1805="","",VLOOKUP(C1805,지역코드!$A$2:$C$163,2,0))</f>
        <v>122</v>
      </c>
      <c r="B1805" s="944" t="str">
        <f>IF(C1805="","",VLOOKUP(C1805,지역코드!$A$2:$C$163,3,0))</f>
        <v>전북</v>
      </c>
      <c r="C1805" s="943" t="s">
        <v>1083</v>
      </c>
      <c r="D1805" s="1019" t="s">
        <v>385</v>
      </c>
      <c r="E1805" s="344"/>
      <c r="F1805" s="476" t="s">
        <v>385</v>
      </c>
      <c r="G1805" s="1025" t="s">
        <v>385</v>
      </c>
      <c r="H1805" s="594"/>
      <c r="I1805" s="1433" t="s">
        <v>385</v>
      </c>
      <c r="J1805" s="1508"/>
      <c r="K1805" s="1509"/>
      <c r="L1805" s="1025" t="s">
        <v>1784</v>
      </c>
      <c r="M1805" s="147" t="s">
        <v>1785</v>
      </c>
      <c r="N1805" s="466"/>
      <c r="O1805" s="147"/>
      <c r="P1805" s="1433" t="s">
        <v>385</v>
      </c>
      <c r="Q1805" s="1434"/>
      <c r="R1805" s="311" t="s">
        <v>385</v>
      </c>
      <c r="S1805" s="177" t="s">
        <v>385</v>
      </c>
      <c r="T1805" s="1024" t="s">
        <v>385</v>
      </c>
      <c r="U1805" s="1090"/>
      <c r="V1805" s="1024" t="s">
        <v>3058</v>
      </c>
      <c r="W1805" s="1021">
        <v>4096</v>
      </c>
      <c r="X1805" s="644"/>
      <c r="Y1805" s="1078"/>
      <c r="Z1805" s="1151"/>
      <c r="AA1805" s="1151"/>
      <c r="AB1805" s="1151"/>
      <c r="AC1805" s="1105"/>
      <c r="AD1805" s="1024"/>
      <c r="AE1805" s="359"/>
    </row>
    <row r="1806" spans="1:32" ht="17.25" thickBot="1">
      <c r="A1806" s="1064">
        <f>IF(C1806="","",VLOOKUP(C1806,지역코드!$A$2:$C$163,2,0))</f>
        <v>122</v>
      </c>
      <c r="B1806" s="1064" t="str">
        <f>IF(C1806="","",VLOOKUP(C1806,지역코드!$A$2:$C$163,3,0))</f>
        <v>전북</v>
      </c>
      <c r="C1806" s="1061" t="s">
        <v>1083</v>
      </c>
      <c r="D1806" s="161" t="s">
        <v>385</v>
      </c>
      <c r="E1806" s="345"/>
      <c r="F1806" s="523" t="s">
        <v>385</v>
      </c>
      <c r="G1806" s="84" t="s">
        <v>385</v>
      </c>
      <c r="H1806" s="580"/>
      <c r="I1806" s="1418" t="s">
        <v>3050</v>
      </c>
      <c r="J1806" s="1419"/>
      <c r="K1806" s="1420"/>
      <c r="L1806" s="84" t="s">
        <v>1498</v>
      </c>
      <c r="M1806" s="1150" t="s">
        <v>1714</v>
      </c>
      <c r="N1806" s="455"/>
      <c r="O1806" s="1150"/>
      <c r="P1806" s="1418" t="s">
        <v>3059</v>
      </c>
      <c r="Q1806" s="1421"/>
      <c r="R1806" s="316">
        <v>35.458799999999997</v>
      </c>
      <c r="S1806" s="203">
        <v>126.5518</v>
      </c>
      <c r="T1806" s="1032" t="s">
        <v>3060</v>
      </c>
      <c r="U1806" s="1073"/>
      <c r="V1806" s="1133" t="s">
        <v>386</v>
      </c>
      <c r="W1806" s="1098">
        <v>4096</v>
      </c>
      <c r="X1806" s="648"/>
      <c r="Y1806" s="455"/>
      <c r="Z1806" s="456"/>
      <c r="AA1806" s="456"/>
      <c r="AB1806" s="456"/>
      <c r="AC1806" s="1150"/>
      <c r="AD1806" s="1098"/>
      <c r="AE1806" s="360"/>
      <c r="AF1806" s="710"/>
    </row>
    <row r="1807" spans="1:32" ht="21" thickBot="1">
      <c r="A1807" s="1337" t="s">
        <v>3061</v>
      </c>
      <c r="B1807" s="1338"/>
      <c r="C1807" s="1338"/>
      <c r="D1807" s="1338"/>
      <c r="E1807" s="1338"/>
      <c r="F1807" s="1338"/>
      <c r="G1807" s="1338"/>
      <c r="H1807" s="1338"/>
      <c r="I1807" s="1338"/>
      <c r="J1807" s="1338"/>
      <c r="K1807" s="1338"/>
      <c r="L1807" s="1338"/>
      <c r="M1807" s="1338"/>
      <c r="N1807" s="1338"/>
      <c r="O1807" s="1338"/>
      <c r="P1807" s="1338"/>
      <c r="Q1807" s="1338"/>
      <c r="R1807" s="1338"/>
      <c r="S1807" s="1338"/>
      <c r="T1807" s="1338"/>
      <c r="U1807" s="1338"/>
      <c r="V1807" s="1338"/>
      <c r="W1807" s="1338"/>
      <c r="X1807" s="1338"/>
      <c r="Y1807" s="1338"/>
      <c r="Z1807" s="1338"/>
      <c r="AA1807" s="1338"/>
      <c r="AB1807" s="1338"/>
      <c r="AC1807" s="1338"/>
      <c r="AD1807" s="1338"/>
      <c r="AE1807" s="1339"/>
    </row>
    <row r="1808" spans="1:32">
      <c r="A1808" s="948">
        <f>IF(C1808="","",VLOOKUP(C1808,지역코드!$A$2:$C$163,2,0))</f>
        <v>122</v>
      </c>
      <c r="B1808" s="948" t="str">
        <f>IF(C1808="","",VLOOKUP(C1808,지역코드!$A$2:$C$163,3,0))</f>
        <v>전북</v>
      </c>
      <c r="C1808" s="165" t="s">
        <v>1083</v>
      </c>
      <c r="D1808" s="1101" t="s">
        <v>1977</v>
      </c>
      <c r="E1808" s="452"/>
      <c r="F1808" s="454" t="s">
        <v>1777</v>
      </c>
      <c r="G1808" s="336" t="s">
        <v>3062</v>
      </c>
      <c r="H1808" s="601"/>
      <c r="I1808" s="1422" t="s">
        <v>3062</v>
      </c>
      <c r="J1808" s="1423"/>
      <c r="K1808" s="1424"/>
      <c r="L1808" s="1103" t="s">
        <v>1313</v>
      </c>
      <c r="M1808" s="94" t="s">
        <v>318</v>
      </c>
      <c r="N1808" s="452"/>
      <c r="O1808" s="94"/>
      <c r="P1808" s="1422" t="s">
        <v>3063</v>
      </c>
      <c r="Q1808" s="1425"/>
      <c r="R1808" s="309">
        <v>35.434800000000003</v>
      </c>
      <c r="S1808" s="200">
        <v>126.7256</v>
      </c>
      <c r="T1808" s="1042" t="s">
        <v>3064</v>
      </c>
      <c r="U1808" s="1066"/>
      <c r="V1808" s="1042" t="s">
        <v>3065</v>
      </c>
      <c r="W1808" s="1101">
        <v>80</v>
      </c>
      <c r="X1808" s="656"/>
      <c r="Y1808" s="452"/>
      <c r="Z1808" s="453"/>
      <c r="AA1808" s="453"/>
      <c r="AB1808" s="453"/>
      <c r="AC1808" s="94"/>
      <c r="AD1808" s="1101"/>
      <c r="AE1808" s="358"/>
    </row>
    <row r="1809" spans="1:31">
      <c r="A1809" s="944">
        <f>IF(C1809="","",VLOOKUP(C1809,지역코드!$A$2:$C$163,2,0))</f>
        <v>122</v>
      </c>
      <c r="B1809" s="944" t="str">
        <f>IF(C1809="","",VLOOKUP(C1809,지역코드!$A$2:$C$163,3,0))</f>
        <v>전북</v>
      </c>
      <c r="C1809" s="943" t="s">
        <v>1083</v>
      </c>
      <c r="D1809" s="1021" t="s">
        <v>385</v>
      </c>
      <c r="E1809" s="1078"/>
      <c r="F1809" s="1079" t="s">
        <v>385</v>
      </c>
      <c r="G1809" s="1038" t="s">
        <v>385</v>
      </c>
      <c r="H1809" s="576"/>
      <c r="I1809" s="1317" t="s">
        <v>385</v>
      </c>
      <c r="J1809" s="1318"/>
      <c r="K1809" s="1319"/>
      <c r="L1809" s="1038" t="s">
        <v>1315</v>
      </c>
      <c r="M1809" s="1105" t="s">
        <v>1346</v>
      </c>
      <c r="N1809" s="1078"/>
      <c r="O1809" s="1105"/>
      <c r="P1809" s="1317" t="s">
        <v>385</v>
      </c>
      <c r="Q1809" s="1320"/>
      <c r="R1809" s="310" t="s">
        <v>385</v>
      </c>
      <c r="S1809" s="176" t="s">
        <v>385</v>
      </c>
      <c r="T1809" s="1021" t="s">
        <v>385</v>
      </c>
      <c r="U1809" s="1033"/>
      <c r="V1809" s="1021" t="s">
        <v>3066</v>
      </c>
      <c r="W1809" s="1021">
        <v>4096</v>
      </c>
      <c r="X1809" s="644"/>
      <c r="Y1809" s="1078"/>
      <c r="Z1809" s="1151"/>
      <c r="AA1809" s="1151"/>
      <c r="AB1809" s="1151"/>
      <c r="AC1809" s="1105"/>
      <c r="AD1809" s="1021"/>
      <c r="AE1809" s="359"/>
    </row>
    <row r="1810" spans="1:31">
      <c r="A1810" s="944">
        <f>IF(C1810="","",VLOOKUP(C1810,지역코드!$A$2:$C$163,2,0))</f>
        <v>122</v>
      </c>
      <c r="B1810" s="944" t="str">
        <f>IF(C1810="","",VLOOKUP(C1810,지역코드!$A$2:$C$163,3,0))</f>
        <v>전북</v>
      </c>
      <c r="C1810" s="943" t="s">
        <v>1083</v>
      </c>
      <c r="D1810" s="1021" t="s">
        <v>385</v>
      </c>
      <c r="E1810" s="1078"/>
      <c r="F1810" s="1079" t="s">
        <v>385</v>
      </c>
      <c r="G1810" s="1038" t="s">
        <v>385</v>
      </c>
      <c r="H1810" s="576"/>
      <c r="I1810" s="1317" t="s">
        <v>385</v>
      </c>
      <c r="J1810" s="1318"/>
      <c r="K1810" s="1319"/>
      <c r="L1810" s="1038" t="s">
        <v>811</v>
      </c>
      <c r="M1810" s="1105" t="s">
        <v>1782</v>
      </c>
      <c r="N1810" s="1078"/>
      <c r="O1810" s="1105"/>
      <c r="P1810" s="1317" t="s">
        <v>385</v>
      </c>
      <c r="Q1810" s="1320"/>
      <c r="R1810" s="310" t="s">
        <v>385</v>
      </c>
      <c r="S1810" s="176" t="s">
        <v>385</v>
      </c>
      <c r="T1810" s="1021" t="s">
        <v>385</v>
      </c>
      <c r="U1810" s="1033"/>
      <c r="V1810" s="1021" t="s">
        <v>3067</v>
      </c>
      <c r="W1810" s="1021">
        <v>4096</v>
      </c>
      <c r="X1810" s="644"/>
      <c r="Y1810" s="1078"/>
      <c r="Z1810" s="1151"/>
      <c r="AA1810" s="1151"/>
      <c r="AB1810" s="1151"/>
      <c r="AC1810" s="1105"/>
      <c r="AD1810" s="1021"/>
      <c r="AE1810" s="359"/>
    </row>
    <row r="1811" spans="1:31">
      <c r="A1811" s="944">
        <f>IF(C1811="","",VLOOKUP(C1811,지역코드!$A$2:$C$163,2,0))</f>
        <v>122</v>
      </c>
      <c r="B1811" s="944" t="str">
        <f>IF(C1811="","",VLOOKUP(C1811,지역코드!$A$2:$C$163,3,0))</f>
        <v>전북</v>
      </c>
      <c r="C1811" s="943" t="s">
        <v>1083</v>
      </c>
      <c r="D1811" s="1021" t="s">
        <v>385</v>
      </c>
      <c r="E1811" s="1078"/>
      <c r="F1811" s="1079" t="s">
        <v>385</v>
      </c>
      <c r="G1811" s="1038" t="s">
        <v>385</v>
      </c>
      <c r="H1811" s="576"/>
      <c r="I1811" s="1317" t="s">
        <v>3062</v>
      </c>
      <c r="J1811" s="1318"/>
      <c r="K1811" s="1319"/>
      <c r="L1811" s="1038" t="s">
        <v>1313</v>
      </c>
      <c r="M1811" s="1105" t="s">
        <v>318</v>
      </c>
      <c r="N1811" s="1078"/>
      <c r="O1811" s="1105"/>
      <c r="P1811" s="1317" t="s">
        <v>3063</v>
      </c>
      <c r="Q1811" s="1320"/>
      <c r="R1811" s="310">
        <v>35.434800000000003</v>
      </c>
      <c r="S1811" s="176">
        <v>126.7255</v>
      </c>
      <c r="T1811" s="1021" t="s">
        <v>3068</v>
      </c>
      <c r="U1811" s="1033"/>
      <c r="V1811" s="1021" t="s">
        <v>3069</v>
      </c>
      <c r="W1811" s="1021">
        <v>80</v>
      </c>
      <c r="X1811" s="644"/>
      <c r="Y1811" s="1078"/>
      <c r="Z1811" s="1151"/>
      <c r="AA1811" s="1151"/>
      <c r="AB1811" s="1151"/>
      <c r="AC1811" s="1105"/>
      <c r="AD1811" s="1021"/>
      <c r="AE1811" s="359"/>
    </row>
    <row r="1812" spans="1:31">
      <c r="A1812" s="944">
        <f>IF(C1812="","",VLOOKUP(C1812,지역코드!$A$2:$C$163,2,0))</f>
        <v>122</v>
      </c>
      <c r="B1812" s="944" t="str">
        <f>IF(C1812="","",VLOOKUP(C1812,지역코드!$A$2:$C$163,3,0))</f>
        <v>전북</v>
      </c>
      <c r="C1812" s="943" t="s">
        <v>1083</v>
      </c>
      <c r="D1812" s="1021" t="s">
        <v>385</v>
      </c>
      <c r="E1812" s="1078"/>
      <c r="F1812" s="1079" t="s">
        <v>385</v>
      </c>
      <c r="G1812" s="1038" t="s">
        <v>385</v>
      </c>
      <c r="H1812" s="576"/>
      <c r="I1812" s="1317" t="s">
        <v>385</v>
      </c>
      <c r="J1812" s="1318"/>
      <c r="K1812" s="1319"/>
      <c r="L1812" s="1038" t="s">
        <v>1784</v>
      </c>
      <c r="M1812" s="1105" t="s">
        <v>1785</v>
      </c>
      <c r="N1812" s="1078"/>
      <c r="O1812" s="1105"/>
      <c r="P1812" s="1317" t="s">
        <v>385</v>
      </c>
      <c r="Q1812" s="1320"/>
      <c r="R1812" s="310" t="s">
        <v>385</v>
      </c>
      <c r="S1812" s="176" t="s">
        <v>385</v>
      </c>
      <c r="T1812" s="1021" t="s">
        <v>385</v>
      </c>
      <c r="U1812" s="1033"/>
      <c r="V1812" s="1021" t="s">
        <v>3070</v>
      </c>
      <c r="W1812" s="1021">
        <v>4096</v>
      </c>
      <c r="X1812" s="644"/>
      <c r="Y1812" s="1078"/>
      <c r="Z1812" s="1151"/>
      <c r="AA1812" s="1151"/>
      <c r="AB1812" s="1151"/>
      <c r="AC1812" s="1105"/>
      <c r="AD1812" s="1021"/>
      <c r="AE1812" s="359"/>
    </row>
    <row r="1813" spans="1:31">
      <c r="A1813" s="944">
        <f>IF(C1813="","",VLOOKUP(C1813,지역코드!$A$2:$C$163,2,0))</f>
        <v>122</v>
      </c>
      <c r="B1813" s="944" t="str">
        <f>IF(C1813="","",VLOOKUP(C1813,지역코드!$A$2:$C$163,3,0))</f>
        <v>전북</v>
      </c>
      <c r="C1813" s="943" t="s">
        <v>1083</v>
      </c>
      <c r="D1813" s="1021" t="s">
        <v>385</v>
      </c>
      <c r="E1813" s="1078"/>
      <c r="F1813" s="1079" t="s">
        <v>385</v>
      </c>
      <c r="G1813" s="1038" t="s">
        <v>385</v>
      </c>
      <c r="H1813" s="576"/>
      <c r="I1813" s="1317" t="s">
        <v>3071</v>
      </c>
      <c r="J1813" s="1318"/>
      <c r="K1813" s="1319"/>
      <c r="L1813" s="1038" t="s">
        <v>1498</v>
      </c>
      <c r="M1813" s="1105" t="s">
        <v>1714</v>
      </c>
      <c r="N1813" s="1078"/>
      <c r="O1813" s="1105"/>
      <c r="P1813" s="1317" t="s">
        <v>3072</v>
      </c>
      <c r="Q1813" s="1320"/>
      <c r="R1813" s="310">
        <v>35.433500000000002</v>
      </c>
      <c r="S1813" s="176">
        <v>126.7225</v>
      </c>
      <c r="T1813" s="1021" t="s">
        <v>3073</v>
      </c>
      <c r="U1813" s="1033"/>
      <c r="V1813" s="1034" t="s">
        <v>386</v>
      </c>
      <c r="W1813" s="1021">
        <v>4096</v>
      </c>
      <c r="X1813" s="644"/>
      <c r="Y1813" s="1078"/>
      <c r="Z1813" s="1151"/>
      <c r="AA1813" s="1151"/>
      <c r="AB1813" s="1151"/>
      <c r="AC1813" s="1105"/>
      <c r="AD1813" s="1021"/>
      <c r="AE1813" s="359"/>
    </row>
    <row r="1814" spans="1:31">
      <c r="A1814" s="944">
        <f>IF(C1814="","",VLOOKUP(C1814,지역코드!$A$2:$C$163,2,0))</f>
        <v>122</v>
      </c>
      <c r="B1814" s="944" t="str">
        <f>IF(C1814="","",VLOOKUP(C1814,지역코드!$A$2:$C$163,3,0))</f>
        <v>전북</v>
      </c>
      <c r="C1814" s="943" t="s">
        <v>1083</v>
      </c>
      <c r="D1814" s="1021" t="s">
        <v>385</v>
      </c>
      <c r="E1814" s="1078"/>
      <c r="F1814" s="1079" t="s">
        <v>1777</v>
      </c>
      <c r="G1814" s="338" t="s">
        <v>3074</v>
      </c>
      <c r="H1814" s="603"/>
      <c r="I1814" s="1317" t="s">
        <v>3074</v>
      </c>
      <c r="J1814" s="1318"/>
      <c r="K1814" s="1319"/>
      <c r="L1814" s="1038" t="s">
        <v>1313</v>
      </c>
      <c r="M1814" s="1105" t="s">
        <v>318</v>
      </c>
      <c r="N1814" s="1078"/>
      <c r="O1814" s="1105"/>
      <c r="P1814" s="1317" t="s">
        <v>3075</v>
      </c>
      <c r="Q1814" s="1320"/>
      <c r="R1814" s="310">
        <v>35.337499999999999</v>
      </c>
      <c r="S1814" s="176">
        <v>126.62130000000001</v>
      </c>
      <c r="T1814" s="1021" t="s">
        <v>3076</v>
      </c>
      <c r="U1814" s="1033"/>
      <c r="V1814" s="1021" t="s">
        <v>3077</v>
      </c>
      <c r="W1814" s="1021">
        <v>80</v>
      </c>
      <c r="X1814" s="644"/>
      <c r="Y1814" s="1078"/>
      <c r="Z1814" s="1151"/>
      <c r="AA1814" s="1151"/>
      <c r="AB1814" s="1151"/>
      <c r="AC1814" s="1105"/>
      <c r="AD1814" s="1021"/>
      <c r="AE1814" s="359"/>
    </row>
    <row r="1815" spans="1:31">
      <c r="A1815" s="944">
        <f>IF(C1815="","",VLOOKUP(C1815,지역코드!$A$2:$C$163,2,0))</f>
        <v>122</v>
      </c>
      <c r="B1815" s="944" t="str">
        <f>IF(C1815="","",VLOOKUP(C1815,지역코드!$A$2:$C$163,3,0))</f>
        <v>전북</v>
      </c>
      <c r="C1815" s="943" t="s">
        <v>1083</v>
      </c>
      <c r="D1815" s="1021" t="s">
        <v>385</v>
      </c>
      <c r="E1815" s="1078"/>
      <c r="F1815" s="1079" t="s">
        <v>385</v>
      </c>
      <c r="G1815" s="1038" t="s">
        <v>385</v>
      </c>
      <c r="H1815" s="576"/>
      <c r="I1815" s="1317" t="s">
        <v>385</v>
      </c>
      <c r="J1815" s="1318"/>
      <c r="K1815" s="1319"/>
      <c r="L1815" s="1038" t="s">
        <v>1315</v>
      </c>
      <c r="M1815" s="1105" t="s">
        <v>1346</v>
      </c>
      <c r="N1815" s="1078"/>
      <c r="O1815" s="1105"/>
      <c r="P1815" s="1317" t="s">
        <v>385</v>
      </c>
      <c r="Q1815" s="1320"/>
      <c r="R1815" s="310" t="s">
        <v>385</v>
      </c>
      <c r="S1815" s="176" t="s">
        <v>385</v>
      </c>
      <c r="T1815" s="1021" t="s">
        <v>385</v>
      </c>
      <c r="U1815" s="1033"/>
      <c r="V1815" s="1021" t="s">
        <v>3078</v>
      </c>
      <c r="W1815" s="1021">
        <v>4096</v>
      </c>
      <c r="X1815" s="644"/>
      <c r="Y1815" s="1078"/>
      <c r="Z1815" s="1151"/>
      <c r="AA1815" s="1151"/>
      <c r="AB1815" s="1151"/>
      <c r="AC1815" s="1105"/>
      <c r="AD1815" s="1021"/>
      <c r="AE1815" s="359"/>
    </row>
    <row r="1816" spans="1:31">
      <c r="A1816" s="944">
        <f>IF(C1816="","",VLOOKUP(C1816,지역코드!$A$2:$C$163,2,0))</f>
        <v>122</v>
      </c>
      <c r="B1816" s="944" t="str">
        <f>IF(C1816="","",VLOOKUP(C1816,지역코드!$A$2:$C$163,3,0))</f>
        <v>전북</v>
      </c>
      <c r="C1816" s="943" t="s">
        <v>1083</v>
      </c>
      <c r="D1816" s="1021" t="s">
        <v>385</v>
      </c>
      <c r="E1816" s="1078"/>
      <c r="F1816" s="1079" t="s">
        <v>385</v>
      </c>
      <c r="G1816" s="1038" t="s">
        <v>385</v>
      </c>
      <c r="H1816" s="576"/>
      <c r="I1816" s="1317" t="s">
        <v>385</v>
      </c>
      <c r="J1816" s="1318"/>
      <c r="K1816" s="1319"/>
      <c r="L1816" s="1038" t="s">
        <v>811</v>
      </c>
      <c r="M1816" s="1105" t="s">
        <v>1782</v>
      </c>
      <c r="N1816" s="1078"/>
      <c r="O1816" s="1105"/>
      <c r="P1816" s="1317" t="s">
        <v>385</v>
      </c>
      <c r="Q1816" s="1320"/>
      <c r="R1816" s="310" t="s">
        <v>385</v>
      </c>
      <c r="S1816" s="176" t="s">
        <v>385</v>
      </c>
      <c r="T1816" s="1021" t="s">
        <v>385</v>
      </c>
      <c r="U1816" s="1033"/>
      <c r="V1816" s="1021" t="s">
        <v>3079</v>
      </c>
      <c r="W1816" s="1021">
        <v>4096</v>
      </c>
      <c r="X1816" s="644"/>
      <c r="Y1816" s="1078"/>
      <c r="Z1816" s="1151"/>
      <c r="AA1816" s="1151"/>
      <c r="AB1816" s="1151"/>
      <c r="AC1816" s="1105"/>
      <c r="AD1816" s="1021"/>
      <c r="AE1816" s="359"/>
    </row>
    <row r="1817" spans="1:31">
      <c r="A1817" s="944">
        <f>IF(C1817="","",VLOOKUP(C1817,지역코드!$A$2:$C$163,2,0))</f>
        <v>122</v>
      </c>
      <c r="B1817" s="944" t="str">
        <f>IF(C1817="","",VLOOKUP(C1817,지역코드!$A$2:$C$163,3,0))</f>
        <v>전북</v>
      </c>
      <c r="C1817" s="943" t="s">
        <v>1083</v>
      </c>
      <c r="D1817" s="1021" t="s">
        <v>385</v>
      </c>
      <c r="E1817" s="1078"/>
      <c r="F1817" s="1079" t="s">
        <v>385</v>
      </c>
      <c r="G1817" s="1025" t="s">
        <v>385</v>
      </c>
      <c r="H1817" s="594"/>
      <c r="I1817" s="1433" t="s">
        <v>3080</v>
      </c>
      <c r="J1817" s="1508"/>
      <c r="K1817" s="1509"/>
      <c r="L1817" s="1025" t="s">
        <v>1313</v>
      </c>
      <c r="M1817" s="147" t="s">
        <v>318</v>
      </c>
      <c r="N1817" s="466"/>
      <c r="O1817" s="147"/>
      <c r="P1817" s="1433" t="s">
        <v>3075</v>
      </c>
      <c r="Q1817" s="1434"/>
      <c r="R1817" s="311">
        <v>35.337499999999999</v>
      </c>
      <c r="S1817" s="177">
        <v>126.6212</v>
      </c>
      <c r="T1817" s="1040" t="s">
        <v>3081</v>
      </c>
      <c r="U1817" s="942"/>
      <c r="V1817" s="1024" t="s">
        <v>3082</v>
      </c>
      <c r="W1817" s="1021">
        <v>80</v>
      </c>
      <c r="X1817" s="644"/>
      <c r="Y1817" s="1078"/>
      <c r="Z1817" s="1151"/>
      <c r="AA1817" s="1151"/>
      <c r="AB1817" s="1151"/>
      <c r="AC1817" s="1105"/>
      <c r="AD1817" s="1024"/>
      <c r="AE1817" s="359"/>
    </row>
    <row r="1818" spans="1:31">
      <c r="A1818" s="944">
        <f>IF(C1818="","",VLOOKUP(C1818,지역코드!$A$2:$C$163,2,0))</f>
        <v>122</v>
      </c>
      <c r="B1818" s="944" t="str">
        <f>IF(C1818="","",VLOOKUP(C1818,지역코드!$A$2:$C$163,3,0))</f>
        <v>전북</v>
      </c>
      <c r="C1818" s="943" t="s">
        <v>1083</v>
      </c>
      <c r="D1818" s="1021" t="s">
        <v>385</v>
      </c>
      <c r="E1818" s="1078"/>
      <c r="F1818" s="1079" t="s">
        <v>385</v>
      </c>
      <c r="G1818" s="1025" t="s">
        <v>385</v>
      </c>
      <c r="H1818" s="594"/>
      <c r="I1818" s="1433" t="s">
        <v>385</v>
      </c>
      <c r="J1818" s="1508"/>
      <c r="K1818" s="1509"/>
      <c r="L1818" s="1025" t="s">
        <v>1784</v>
      </c>
      <c r="M1818" s="147" t="s">
        <v>1785</v>
      </c>
      <c r="N1818" s="466"/>
      <c r="O1818" s="147"/>
      <c r="P1818" s="1433" t="s">
        <v>385</v>
      </c>
      <c r="Q1818" s="1434"/>
      <c r="R1818" s="311" t="s">
        <v>385</v>
      </c>
      <c r="S1818" s="177" t="s">
        <v>385</v>
      </c>
      <c r="T1818" s="1024" t="s">
        <v>385</v>
      </c>
      <c r="U1818" s="1090"/>
      <c r="V1818" s="1024" t="s">
        <v>3083</v>
      </c>
      <c r="W1818" s="1021">
        <v>4096</v>
      </c>
      <c r="X1818" s="644"/>
      <c r="Y1818" s="1078"/>
      <c r="Z1818" s="1151"/>
      <c r="AA1818" s="1151"/>
      <c r="AB1818" s="1151"/>
      <c r="AC1818" s="1105"/>
      <c r="AD1818" s="1024"/>
      <c r="AE1818" s="359"/>
    </row>
    <row r="1819" spans="1:31">
      <c r="A1819" s="944">
        <f>IF(C1819="","",VLOOKUP(C1819,지역코드!$A$2:$C$163,2,0))</f>
        <v>122</v>
      </c>
      <c r="B1819" s="944" t="str">
        <f>IF(C1819="","",VLOOKUP(C1819,지역코드!$A$2:$C$163,3,0))</f>
        <v>전북</v>
      </c>
      <c r="C1819" s="943" t="s">
        <v>1083</v>
      </c>
      <c r="D1819" s="1021" t="s">
        <v>385</v>
      </c>
      <c r="E1819" s="1078"/>
      <c r="F1819" s="1079" t="s">
        <v>385</v>
      </c>
      <c r="G1819" s="1038" t="s">
        <v>385</v>
      </c>
      <c r="H1819" s="576"/>
      <c r="I1819" s="1317" t="s">
        <v>3084</v>
      </c>
      <c r="J1819" s="1318"/>
      <c r="K1819" s="1319"/>
      <c r="L1819" s="1038" t="s">
        <v>1498</v>
      </c>
      <c r="M1819" s="1105" t="s">
        <v>1714</v>
      </c>
      <c r="N1819" s="1078"/>
      <c r="O1819" s="1105"/>
      <c r="P1819" s="1317" t="s">
        <v>3085</v>
      </c>
      <c r="Q1819" s="1320"/>
      <c r="R1819" s="310">
        <v>35.340699999999998</v>
      </c>
      <c r="S1819" s="176">
        <v>126.6193</v>
      </c>
      <c r="T1819" s="1021" t="s">
        <v>3086</v>
      </c>
      <c r="U1819" s="1033"/>
      <c r="V1819" s="1034" t="s">
        <v>386</v>
      </c>
      <c r="W1819" s="1021">
        <v>4096</v>
      </c>
      <c r="X1819" s="644"/>
      <c r="Y1819" s="1078"/>
      <c r="Z1819" s="1151"/>
      <c r="AA1819" s="1151"/>
      <c r="AB1819" s="1151"/>
      <c r="AC1819" s="1105"/>
      <c r="AD1819" s="1021"/>
      <c r="AE1819" s="359"/>
    </row>
    <row r="1820" spans="1:31">
      <c r="A1820" s="944">
        <f>IF(C1820="","",VLOOKUP(C1820,지역코드!$A$2:$C$163,2,0))</f>
        <v>122</v>
      </c>
      <c r="B1820" s="944" t="str">
        <f>IF(C1820="","",VLOOKUP(C1820,지역코드!$A$2:$C$163,3,0))</f>
        <v>전북</v>
      </c>
      <c r="C1820" s="943" t="s">
        <v>1083</v>
      </c>
      <c r="D1820" s="1021" t="s">
        <v>385</v>
      </c>
      <c r="E1820" s="1078"/>
      <c r="F1820" s="1079" t="s">
        <v>1777</v>
      </c>
      <c r="G1820" s="338" t="s">
        <v>2836</v>
      </c>
      <c r="H1820" s="603"/>
      <c r="I1820" s="1317" t="s">
        <v>2836</v>
      </c>
      <c r="J1820" s="1318"/>
      <c r="K1820" s="1319"/>
      <c r="L1820" s="1038" t="s">
        <v>1313</v>
      </c>
      <c r="M1820" s="1105" t="s">
        <v>318</v>
      </c>
      <c r="N1820" s="1078"/>
      <c r="O1820" s="1105"/>
      <c r="P1820" s="1317" t="s">
        <v>3087</v>
      </c>
      <c r="Q1820" s="1320"/>
      <c r="R1820" s="310">
        <v>35.388800000000003</v>
      </c>
      <c r="S1820" s="176">
        <v>126.5201</v>
      </c>
      <c r="T1820" s="1021" t="s">
        <v>3088</v>
      </c>
      <c r="U1820" s="1033"/>
      <c r="V1820" s="1021" t="s">
        <v>3089</v>
      </c>
      <c r="W1820" s="1021">
        <v>80</v>
      </c>
      <c r="X1820" s="644"/>
      <c r="Y1820" s="1078"/>
      <c r="Z1820" s="1151"/>
      <c r="AA1820" s="1151"/>
      <c r="AB1820" s="1151"/>
      <c r="AC1820" s="1105"/>
      <c r="AD1820" s="1021"/>
      <c r="AE1820" s="359"/>
    </row>
    <row r="1821" spans="1:31">
      <c r="A1821" s="944">
        <f>IF(C1821="","",VLOOKUP(C1821,지역코드!$A$2:$C$163,2,0))</f>
        <v>122</v>
      </c>
      <c r="B1821" s="944" t="str">
        <f>IF(C1821="","",VLOOKUP(C1821,지역코드!$A$2:$C$163,3,0))</f>
        <v>전북</v>
      </c>
      <c r="C1821" s="943" t="s">
        <v>1083</v>
      </c>
      <c r="D1821" s="1021" t="s">
        <v>385</v>
      </c>
      <c r="E1821" s="1078"/>
      <c r="F1821" s="1079" t="s">
        <v>385</v>
      </c>
      <c r="G1821" s="1038" t="s">
        <v>385</v>
      </c>
      <c r="H1821" s="576"/>
      <c r="I1821" s="1317" t="s">
        <v>385</v>
      </c>
      <c r="J1821" s="1318"/>
      <c r="K1821" s="1319"/>
      <c r="L1821" s="1038" t="s">
        <v>1315</v>
      </c>
      <c r="M1821" s="1105" t="s">
        <v>1346</v>
      </c>
      <c r="N1821" s="1078"/>
      <c r="O1821" s="1105"/>
      <c r="P1821" s="1317" t="s">
        <v>385</v>
      </c>
      <c r="Q1821" s="1320"/>
      <c r="R1821" s="310" t="s">
        <v>385</v>
      </c>
      <c r="S1821" s="176" t="s">
        <v>385</v>
      </c>
      <c r="T1821" s="1021" t="s">
        <v>385</v>
      </c>
      <c r="U1821" s="1033"/>
      <c r="V1821" s="1021" t="s">
        <v>3090</v>
      </c>
      <c r="W1821" s="1021">
        <v>4096</v>
      </c>
      <c r="X1821" s="644"/>
      <c r="Y1821" s="1078"/>
      <c r="Z1821" s="1151"/>
      <c r="AA1821" s="1151"/>
      <c r="AB1821" s="1151"/>
      <c r="AC1821" s="1105"/>
      <c r="AD1821" s="1021"/>
      <c r="AE1821" s="359"/>
    </row>
    <row r="1822" spans="1:31">
      <c r="A1822" s="944">
        <f>IF(C1822="","",VLOOKUP(C1822,지역코드!$A$2:$C$163,2,0))</f>
        <v>122</v>
      </c>
      <c r="B1822" s="944" t="str">
        <f>IF(C1822="","",VLOOKUP(C1822,지역코드!$A$2:$C$163,3,0))</f>
        <v>전북</v>
      </c>
      <c r="C1822" s="943" t="s">
        <v>1083</v>
      </c>
      <c r="D1822" s="1021" t="s">
        <v>385</v>
      </c>
      <c r="E1822" s="1078"/>
      <c r="F1822" s="1079" t="s">
        <v>385</v>
      </c>
      <c r="G1822" s="1038" t="s">
        <v>385</v>
      </c>
      <c r="H1822" s="576"/>
      <c r="I1822" s="1317" t="s">
        <v>385</v>
      </c>
      <c r="J1822" s="1318"/>
      <c r="K1822" s="1319"/>
      <c r="L1822" s="1038" t="s">
        <v>811</v>
      </c>
      <c r="M1822" s="1105" t="s">
        <v>1782</v>
      </c>
      <c r="N1822" s="1078"/>
      <c r="O1822" s="1105"/>
      <c r="P1822" s="1317" t="s">
        <v>385</v>
      </c>
      <c r="Q1822" s="1320"/>
      <c r="R1822" s="310" t="s">
        <v>385</v>
      </c>
      <c r="S1822" s="176" t="s">
        <v>385</v>
      </c>
      <c r="T1822" s="1021" t="s">
        <v>385</v>
      </c>
      <c r="U1822" s="1033"/>
      <c r="V1822" s="1021" t="s">
        <v>3091</v>
      </c>
      <c r="W1822" s="1021">
        <v>4096</v>
      </c>
      <c r="X1822" s="644"/>
      <c r="Y1822" s="1078"/>
      <c r="Z1822" s="1151"/>
      <c r="AA1822" s="1151"/>
      <c r="AB1822" s="1151"/>
      <c r="AC1822" s="1105"/>
      <c r="AD1822" s="1021"/>
      <c r="AE1822" s="359"/>
    </row>
    <row r="1823" spans="1:31">
      <c r="A1823" s="944">
        <f>IF(C1823="","",VLOOKUP(C1823,지역코드!$A$2:$C$163,2,0))</f>
        <v>122</v>
      </c>
      <c r="B1823" s="944" t="str">
        <f>IF(C1823="","",VLOOKUP(C1823,지역코드!$A$2:$C$163,3,0))</f>
        <v>전북</v>
      </c>
      <c r="C1823" s="943" t="s">
        <v>1083</v>
      </c>
      <c r="D1823" s="1021" t="s">
        <v>385</v>
      </c>
      <c r="E1823" s="1078"/>
      <c r="F1823" s="1079" t="s">
        <v>385</v>
      </c>
      <c r="G1823" s="1038" t="s">
        <v>385</v>
      </c>
      <c r="H1823" s="576"/>
      <c r="I1823" s="1317" t="s">
        <v>2835</v>
      </c>
      <c r="J1823" s="1318"/>
      <c r="K1823" s="1319"/>
      <c r="L1823" s="1038" t="s">
        <v>1313</v>
      </c>
      <c r="M1823" s="1105" t="s">
        <v>318</v>
      </c>
      <c r="N1823" s="1078"/>
      <c r="O1823" s="1105"/>
      <c r="P1823" s="1317" t="s">
        <v>3087</v>
      </c>
      <c r="Q1823" s="1320"/>
      <c r="R1823" s="310">
        <v>35.388800000000003</v>
      </c>
      <c r="S1823" s="176">
        <v>126.5201</v>
      </c>
      <c r="T1823" s="1021" t="s">
        <v>3092</v>
      </c>
      <c r="U1823" s="1033"/>
      <c r="V1823" s="1021" t="s">
        <v>3093</v>
      </c>
      <c r="W1823" s="1021">
        <v>80</v>
      </c>
      <c r="X1823" s="644"/>
      <c r="Y1823" s="1078"/>
      <c r="Z1823" s="1151"/>
      <c r="AA1823" s="1151"/>
      <c r="AB1823" s="1151"/>
      <c r="AC1823" s="1105"/>
      <c r="AD1823" s="1021"/>
      <c r="AE1823" s="359"/>
    </row>
    <row r="1824" spans="1:31" ht="16.5" customHeight="1">
      <c r="A1824" s="944">
        <f>IF(C1824="","",VLOOKUP(C1824,지역코드!$A$2:$C$163,2,0))</f>
        <v>122</v>
      </c>
      <c r="B1824" s="944" t="str">
        <f>IF(C1824="","",VLOOKUP(C1824,지역코드!$A$2:$C$163,3,0))</f>
        <v>전북</v>
      </c>
      <c r="C1824" s="943" t="s">
        <v>1083</v>
      </c>
      <c r="D1824" s="1021" t="s">
        <v>385</v>
      </c>
      <c r="E1824" s="1078"/>
      <c r="F1824" s="1079" t="s">
        <v>385</v>
      </c>
      <c r="G1824" s="1038" t="s">
        <v>385</v>
      </c>
      <c r="H1824" s="576"/>
      <c r="I1824" s="1317" t="s">
        <v>385</v>
      </c>
      <c r="J1824" s="1318"/>
      <c r="K1824" s="1319"/>
      <c r="L1824" s="1038" t="s">
        <v>1784</v>
      </c>
      <c r="M1824" s="1105" t="s">
        <v>1785</v>
      </c>
      <c r="N1824" s="1078"/>
      <c r="O1824" s="1105"/>
      <c r="P1824" s="1317" t="s">
        <v>385</v>
      </c>
      <c r="Q1824" s="1320"/>
      <c r="R1824" s="310" t="s">
        <v>385</v>
      </c>
      <c r="S1824" s="176" t="s">
        <v>385</v>
      </c>
      <c r="T1824" s="1021" t="s">
        <v>385</v>
      </c>
      <c r="U1824" s="1033"/>
      <c r="V1824" s="1021" t="s">
        <v>3094</v>
      </c>
      <c r="W1824" s="1021">
        <v>4096</v>
      </c>
      <c r="X1824" s="644"/>
      <c r="Y1824" s="518"/>
      <c r="Z1824" s="519"/>
      <c r="AA1824" s="519"/>
      <c r="AB1824" s="519"/>
      <c r="AC1824" s="118"/>
      <c r="AD1824" s="1021"/>
      <c r="AE1824" s="359"/>
    </row>
    <row r="1825" spans="1:32" ht="17.25" thickBot="1">
      <c r="A1825" s="1064">
        <f>IF(C1825="","",VLOOKUP(C1825,지역코드!$A$2:$C$163,2,0))</f>
        <v>122</v>
      </c>
      <c r="B1825" s="1064" t="str">
        <f>IF(C1825="","",VLOOKUP(C1825,지역코드!$A$2:$C$163,3,0))</f>
        <v>전북</v>
      </c>
      <c r="C1825" s="1061" t="s">
        <v>1083</v>
      </c>
      <c r="D1825" s="1098" t="s">
        <v>385</v>
      </c>
      <c r="E1825" s="455"/>
      <c r="F1825" s="457" t="s">
        <v>385</v>
      </c>
      <c r="G1825" s="84" t="s">
        <v>385</v>
      </c>
      <c r="H1825" s="580"/>
      <c r="I1825" s="1418" t="s">
        <v>3095</v>
      </c>
      <c r="J1825" s="1419"/>
      <c r="K1825" s="1420"/>
      <c r="L1825" s="84" t="s">
        <v>1498</v>
      </c>
      <c r="M1825" s="1150" t="s">
        <v>1714</v>
      </c>
      <c r="N1825" s="455"/>
      <c r="O1825" s="1150"/>
      <c r="P1825" s="1418" t="s">
        <v>3096</v>
      </c>
      <c r="Q1825" s="1421"/>
      <c r="R1825" s="316">
        <v>35.388300000000001</v>
      </c>
      <c r="S1825" s="203">
        <v>126.5187</v>
      </c>
      <c r="T1825" s="1032" t="s">
        <v>3097</v>
      </c>
      <c r="U1825" s="1073"/>
      <c r="V1825" s="1133" t="s">
        <v>386</v>
      </c>
      <c r="W1825" s="1098">
        <v>4096</v>
      </c>
      <c r="X1825" s="648"/>
      <c r="Y1825" s="276"/>
      <c r="Z1825" s="191"/>
      <c r="AA1825" s="191"/>
      <c r="AB1825" s="191"/>
      <c r="AC1825" s="291"/>
      <c r="AD1825" s="1098"/>
      <c r="AE1825" s="360"/>
      <c r="AF1825" s="710"/>
    </row>
    <row r="1826" spans="1:32" ht="21" thickBot="1">
      <c r="A1826" s="1337" t="s">
        <v>3098</v>
      </c>
      <c r="B1826" s="1338"/>
      <c r="C1826" s="1338"/>
      <c r="D1826" s="1338"/>
      <c r="E1826" s="1338"/>
      <c r="F1826" s="1338"/>
      <c r="G1826" s="1338"/>
      <c r="H1826" s="1338"/>
      <c r="I1826" s="1338"/>
      <c r="J1826" s="1338"/>
      <c r="K1826" s="1338"/>
      <c r="L1826" s="1338"/>
      <c r="M1826" s="1338"/>
      <c r="N1826" s="1338"/>
      <c r="O1826" s="1338"/>
      <c r="P1826" s="1338"/>
      <c r="Q1826" s="1338"/>
      <c r="R1826" s="1338"/>
      <c r="S1826" s="1338"/>
      <c r="T1826" s="1338"/>
      <c r="U1826" s="1338"/>
      <c r="V1826" s="1338"/>
      <c r="W1826" s="1338"/>
      <c r="X1826" s="1338"/>
      <c r="Y1826" s="1338"/>
      <c r="Z1826" s="1338"/>
      <c r="AA1826" s="1338"/>
      <c r="AB1826" s="1338"/>
      <c r="AC1826" s="1338"/>
      <c r="AD1826" s="1338"/>
      <c r="AE1826" s="1339"/>
    </row>
    <row r="1827" spans="1:32">
      <c r="A1827" s="453">
        <f>IF(C1827="","",VLOOKUP(C1827,지역코드!$A$2:$C$163,2,0))</f>
        <v>124</v>
      </c>
      <c r="B1827" s="453" t="str">
        <f>IF(C1827="","",VLOOKUP(C1827,지역코드!$A$2:$C$163,3,0))</f>
        <v>전북</v>
      </c>
      <c r="C1827" s="94" t="s">
        <v>289</v>
      </c>
      <c r="D1827" s="1044" t="s">
        <v>3099</v>
      </c>
      <c r="E1827" s="446"/>
      <c r="F1827" s="447" t="s">
        <v>1440</v>
      </c>
      <c r="G1827" s="947" t="s">
        <v>385</v>
      </c>
      <c r="H1827" s="560"/>
      <c r="I1827" s="1352" t="s">
        <v>3100</v>
      </c>
      <c r="J1827" s="1353"/>
      <c r="K1827" s="1354"/>
      <c r="L1827" s="1103" t="s">
        <v>1498</v>
      </c>
      <c r="M1827" s="94" t="s">
        <v>3101</v>
      </c>
      <c r="N1827" s="452"/>
      <c r="O1827" s="94"/>
      <c r="P1827" s="1352" t="s">
        <v>3102</v>
      </c>
      <c r="Q1827" s="1355"/>
      <c r="R1827" s="306">
        <v>35.79</v>
      </c>
      <c r="S1827" s="83">
        <v>126.8997</v>
      </c>
      <c r="T1827" s="1046" t="s">
        <v>3103</v>
      </c>
      <c r="U1827" s="945"/>
      <c r="V1827" s="947"/>
      <c r="W1827" s="262"/>
      <c r="X1827" s="660"/>
      <c r="Y1827" s="471"/>
      <c r="Z1827" s="472"/>
      <c r="AA1827" s="472"/>
      <c r="AB1827" s="472"/>
      <c r="AC1827" s="221"/>
      <c r="AD1827" s="1044"/>
      <c r="AE1827" s="1583" t="s">
        <v>3104</v>
      </c>
    </row>
    <row r="1828" spans="1:32">
      <c r="A1828" s="1151">
        <f>IF(C1828="","",VLOOKUP(C1828,지역코드!$A$2:$C$163,2,0))</f>
        <v>124</v>
      </c>
      <c r="B1828" s="1151" t="str">
        <f>IF(C1828="","",VLOOKUP(C1828,지역코드!$A$2:$C$163,3,0))</f>
        <v>전북</v>
      </c>
      <c r="C1828" s="1105" t="s">
        <v>289</v>
      </c>
      <c r="D1828" s="1040" t="s">
        <v>385</v>
      </c>
      <c r="E1828" s="950"/>
      <c r="F1828" s="951" t="s">
        <v>385</v>
      </c>
      <c r="G1828" s="941" t="s">
        <v>385</v>
      </c>
      <c r="H1828" s="561"/>
      <c r="I1828" s="1321" t="s">
        <v>3105</v>
      </c>
      <c r="J1828" s="1322"/>
      <c r="K1828" s="1323"/>
      <c r="L1828" s="1038" t="s">
        <v>1498</v>
      </c>
      <c r="M1828" s="1105" t="s">
        <v>3101</v>
      </c>
      <c r="N1828" s="1078"/>
      <c r="O1828" s="1105"/>
      <c r="P1828" s="1321" t="s">
        <v>3106</v>
      </c>
      <c r="Q1828" s="1324"/>
      <c r="R1828" s="307">
        <v>35.715200000000003</v>
      </c>
      <c r="S1828" s="55">
        <v>126.9922</v>
      </c>
      <c r="T1828" s="1040" t="s">
        <v>3107</v>
      </c>
      <c r="U1828" s="942"/>
      <c r="V1828" s="941"/>
      <c r="W1828" s="1072"/>
      <c r="X1828" s="661"/>
      <c r="Y1828" s="518"/>
      <c r="Z1828" s="519"/>
      <c r="AA1828" s="519"/>
      <c r="AB1828" s="519"/>
      <c r="AC1828" s="118"/>
      <c r="AD1828" s="1040"/>
      <c r="AE1828" s="1584"/>
    </row>
    <row r="1829" spans="1:32">
      <c r="A1829" s="1151">
        <f>IF(C1829="","",VLOOKUP(C1829,지역코드!$A$2:$C$163,2,0))</f>
        <v>124</v>
      </c>
      <c r="B1829" s="1151" t="str">
        <f>IF(C1829="","",VLOOKUP(C1829,지역코드!$A$2:$C$163,3,0))</f>
        <v>전북</v>
      </c>
      <c r="C1829" s="1105" t="s">
        <v>289</v>
      </c>
      <c r="D1829" s="1040" t="s">
        <v>385</v>
      </c>
      <c r="E1829" s="950"/>
      <c r="F1829" s="951"/>
      <c r="G1829" s="941" t="s">
        <v>385</v>
      </c>
      <c r="H1829" s="561"/>
      <c r="I1829" s="1321" t="s">
        <v>3108</v>
      </c>
      <c r="J1829" s="1322"/>
      <c r="K1829" s="1323"/>
      <c r="L1829" s="1038" t="s">
        <v>1498</v>
      </c>
      <c r="M1829" s="1105" t="s">
        <v>3101</v>
      </c>
      <c r="N1829" s="1078"/>
      <c r="O1829" s="1105"/>
      <c r="P1829" s="1321"/>
      <c r="Q1829" s="1324"/>
      <c r="R1829" s="307"/>
      <c r="S1829" s="55"/>
      <c r="T1829" s="1040" t="s">
        <v>3109</v>
      </c>
      <c r="U1829" s="942"/>
      <c r="V1829" s="941"/>
      <c r="W1829" s="1021"/>
      <c r="X1829" s="644"/>
      <c r="Y1829" s="1078"/>
      <c r="Z1829" s="1151"/>
      <c r="AA1829" s="1151"/>
      <c r="AB1829" s="1151"/>
      <c r="AC1829" s="1105"/>
      <c r="AD1829" s="1040"/>
      <c r="AE1829" s="1584"/>
    </row>
    <row r="1830" spans="1:32">
      <c r="A1830" s="1151">
        <f>IF(C1830="","",VLOOKUP(C1830,지역코드!$A$2:$C$163,2,0))</f>
        <v>124</v>
      </c>
      <c r="B1830" s="1151" t="str">
        <f>IF(C1830="","",VLOOKUP(C1830,지역코드!$A$2:$C$163,3,0))</f>
        <v>전북</v>
      </c>
      <c r="C1830" s="1105" t="s">
        <v>289</v>
      </c>
      <c r="D1830" s="1040" t="s">
        <v>385</v>
      </c>
      <c r="E1830" s="950"/>
      <c r="F1830" s="951"/>
      <c r="G1830" s="941" t="s">
        <v>385</v>
      </c>
      <c r="H1830" s="561"/>
      <c r="I1830" s="1321" t="s">
        <v>6987</v>
      </c>
      <c r="J1830" s="1322"/>
      <c r="K1830" s="1323"/>
      <c r="L1830" s="1038" t="s">
        <v>1498</v>
      </c>
      <c r="M1830" s="1105" t="s">
        <v>3101</v>
      </c>
      <c r="N1830" s="1078"/>
      <c r="O1830" s="1105"/>
      <c r="P1830" s="1321"/>
      <c r="Q1830" s="1324"/>
      <c r="R1830" s="307"/>
      <c r="S1830" s="55"/>
      <c r="T1830" s="1040" t="s">
        <v>3110</v>
      </c>
      <c r="U1830" s="942"/>
      <c r="V1830" s="941"/>
      <c r="W1830" s="1021"/>
      <c r="X1830" s="644"/>
      <c r="Y1830" s="1078"/>
      <c r="Z1830" s="1151"/>
      <c r="AA1830" s="1151"/>
      <c r="AB1830" s="1151"/>
      <c r="AC1830" s="1105"/>
      <c r="AD1830" s="1040"/>
      <c r="AE1830" s="1584"/>
    </row>
    <row r="1831" spans="1:32">
      <c r="A1831" s="1151">
        <f>IF(C1831="","",VLOOKUP(C1831,지역코드!$A$2:$C$163,2,0))</f>
        <v>124</v>
      </c>
      <c r="B1831" s="1151" t="str">
        <f>IF(C1831="","",VLOOKUP(C1831,지역코드!$A$2:$C$163,3,0))</f>
        <v>전북</v>
      </c>
      <c r="C1831" s="1105" t="s">
        <v>289</v>
      </c>
      <c r="D1831" s="1040" t="s">
        <v>385</v>
      </c>
      <c r="E1831" s="950"/>
      <c r="F1831" s="951"/>
      <c r="G1831" s="941" t="s">
        <v>385</v>
      </c>
      <c r="H1831" s="561"/>
      <c r="I1831" s="1321" t="s">
        <v>3111</v>
      </c>
      <c r="J1831" s="1322"/>
      <c r="K1831" s="1323"/>
      <c r="L1831" s="1038" t="s">
        <v>1498</v>
      </c>
      <c r="M1831" s="1105" t="s">
        <v>3101</v>
      </c>
      <c r="N1831" s="1078"/>
      <c r="O1831" s="1105"/>
      <c r="P1831" s="1321"/>
      <c r="Q1831" s="1324"/>
      <c r="R1831" s="307"/>
      <c r="S1831" s="55"/>
      <c r="T1831" s="1040" t="s">
        <v>3112</v>
      </c>
      <c r="U1831" s="942"/>
      <c r="V1831" s="941"/>
      <c r="W1831" s="1021"/>
      <c r="X1831" s="644"/>
      <c r="Y1831" s="1078"/>
      <c r="Z1831" s="1151"/>
      <c r="AA1831" s="1151"/>
      <c r="AB1831" s="1151"/>
      <c r="AC1831" s="1105"/>
      <c r="AD1831" s="1040"/>
      <c r="AE1831" s="1584"/>
    </row>
    <row r="1832" spans="1:32">
      <c r="A1832" s="1151">
        <f>IF(C1832="","",VLOOKUP(C1832,지역코드!$A$2:$C$163,2,0))</f>
        <v>124</v>
      </c>
      <c r="B1832" s="1151" t="str">
        <f>IF(C1832="","",VLOOKUP(C1832,지역코드!$A$2:$C$163,3,0))</f>
        <v>전북</v>
      </c>
      <c r="C1832" s="1105" t="s">
        <v>289</v>
      </c>
      <c r="D1832" s="1040" t="s">
        <v>385</v>
      </c>
      <c r="E1832" s="950"/>
      <c r="F1832" s="951"/>
      <c r="G1832" s="941" t="s">
        <v>385</v>
      </c>
      <c r="H1832" s="561"/>
      <c r="I1832" s="1321" t="s">
        <v>3113</v>
      </c>
      <c r="J1832" s="1322"/>
      <c r="K1832" s="1323"/>
      <c r="L1832" s="1038" t="s">
        <v>1498</v>
      </c>
      <c r="M1832" s="1105" t="s">
        <v>3114</v>
      </c>
      <c r="N1832" s="1078"/>
      <c r="O1832" s="1105"/>
      <c r="P1832" s="1321"/>
      <c r="Q1832" s="1324"/>
      <c r="R1832" s="307"/>
      <c r="S1832" s="55"/>
      <c r="T1832" s="1040" t="s">
        <v>3115</v>
      </c>
      <c r="U1832" s="942"/>
      <c r="V1832" s="941"/>
      <c r="W1832" s="1021"/>
      <c r="X1832" s="644"/>
      <c r="Y1832" s="1078"/>
      <c r="Z1832" s="1151"/>
      <c r="AA1832" s="1151"/>
      <c r="AB1832" s="1151"/>
      <c r="AC1832" s="1105"/>
      <c r="AD1832" s="1040"/>
      <c r="AE1832" s="1585"/>
    </row>
    <row r="1833" spans="1:32">
      <c r="A1833" s="1151">
        <f>IF(C1833="","",VLOOKUP(C1833,지역코드!$A$2:$C$163,2,0))</f>
        <v>124</v>
      </c>
      <c r="B1833" s="1151" t="str">
        <f>IF(C1833="","",VLOOKUP(C1833,지역코드!$A$2:$C$163,3,0))</f>
        <v>전북</v>
      </c>
      <c r="C1833" s="1105" t="s">
        <v>289</v>
      </c>
      <c r="D1833" s="1040" t="s">
        <v>385</v>
      </c>
      <c r="E1833" s="950"/>
      <c r="F1833" s="951"/>
      <c r="G1833" s="941" t="s">
        <v>385</v>
      </c>
      <c r="H1833" s="561"/>
      <c r="I1833" s="1321" t="s">
        <v>3116</v>
      </c>
      <c r="J1833" s="1322"/>
      <c r="K1833" s="1323"/>
      <c r="L1833" s="1038" t="s">
        <v>1498</v>
      </c>
      <c r="M1833" s="1105" t="s">
        <v>3101</v>
      </c>
      <c r="N1833" s="1078"/>
      <c r="O1833" s="1105"/>
      <c r="P1833" s="1321"/>
      <c r="Q1833" s="1324"/>
      <c r="R1833" s="307"/>
      <c r="S1833" s="55"/>
      <c r="T1833" s="1040" t="s">
        <v>3117</v>
      </c>
      <c r="U1833" s="942"/>
      <c r="V1833" s="941"/>
      <c r="W1833" s="1021"/>
      <c r="X1833" s="644"/>
      <c r="Y1833" s="1078"/>
      <c r="Z1833" s="1151"/>
      <c r="AA1833" s="1151"/>
      <c r="AB1833" s="1151"/>
      <c r="AC1833" s="1105"/>
      <c r="AD1833" s="1040"/>
      <c r="AE1833" s="359"/>
    </row>
    <row r="1834" spans="1:32">
      <c r="A1834" s="1151">
        <f>IF(C1834="","",VLOOKUP(C1834,지역코드!$A$2:$C$163,2,0))</f>
        <v>124</v>
      </c>
      <c r="B1834" s="1151" t="str">
        <f>IF(C1834="","",VLOOKUP(C1834,지역코드!$A$2:$C$163,3,0))</f>
        <v>전북</v>
      </c>
      <c r="C1834" s="1105" t="s">
        <v>289</v>
      </c>
      <c r="D1834" s="1040" t="s">
        <v>385</v>
      </c>
      <c r="E1834" s="950"/>
      <c r="F1834" s="951"/>
      <c r="G1834" s="941" t="s">
        <v>385</v>
      </c>
      <c r="H1834" s="561"/>
      <c r="I1834" s="1321" t="s">
        <v>3118</v>
      </c>
      <c r="J1834" s="1322"/>
      <c r="K1834" s="1323"/>
      <c r="L1834" s="1038" t="s">
        <v>1498</v>
      </c>
      <c r="M1834" s="1105" t="s">
        <v>3101</v>
      </c>
      <c r="N1834" s="1078"/>
      <c r="O1834" s="1105"/>
      <c r="P1834" s="1321"/>
      <c r="Q1834" s="1324"/>
      <c r="R1834" s="307"/>
      <c r="S1834" s="55"/>
      <c r="T1834" s="1040" t="s">
        <v>3119</v>
      </c>
      <c r="U1834" s="942"/>
      <c r="V1834" s="941"/>
      <c r="W1834" s="1021"/>
      <c r="X1834" s="644"/>
      <c r="Y1834" s="1078"/>
      <c r="Z1834" s="1151"/>
      <c r="AA1834" s="1151"/>
      <c r="AB1834" s="1151"/>
      <c r="AC1834" s="1105"/>
      <c r="AD1834" s="1040"/>
      <c r="AE1834" s="359"/>
    </row>
    <row r="1835" spans="1:32">
      <c r="A1835" s="1151">
        <f>IF(C1835="","",VLOOKUP(C1835,지역코드!$A$2:$C$163,2,0))</f>
        <v>124</v>
      </c>
      <c r="B1835" s="1151" t="str">
        <f>IF(C1835="","",VLOOKUP(C1835,지역코드!$A$2:$C$163,3,0))</f>
        <v>전북</v>
      </c>
      <c r="C1835" s="1105" t="s">
        <v>289</v>
      </c>
      <c r="D1835" s="1040" t="s">
        <v>385</v>
      </c>
      <c r="E1835" s="950"/>
      <c r="F1835" s="951"/>
      <c r="G1835" s="941" t="s">
        <v>385</v>
      </c>
      <c r="H1835" s="561"/>
      <c r="I1835" s="1321" t="s">
        <v>3120</v>
      </c>
      <c r="J1835" s="1322"/>
      <c r="K1835" s="1323"/>
      <c r="L1835" s="1038" t="s">
        <v>1498</v>
      </c>
      <c r="M1835" s="1105" t="s">
        <v>3101</v>
      </c>
      <c r="N1835" s="1078"/>
      <c r="O1835" s="1105"/>
      <c r="P1835" s="1321"/>
      <c r="Q1835" s="1324"/>
      <c r="R1835" s="307"/>
      <c r="S1835" s="55"/>
      <c r="T1835" s="1040" t="s">
        <v>3121</v>
      </c>
      <c r="U1835" s="942"/>
      <c r="V1835" s="941"/>
      <c r="W1835" s="1021"/>
      <c r="X1835" s="644"/>
      <c r="Y1835" s="1078"/>
      <c r="Z1835" s="1151"/>
      <c r="AA1835" s="1151"/>
      <c r="AB1835" s="1151"/>
      <c r="AC1835" s="1105"/>
      <c r="AD1835" s="1040"/>
      <c r="AE1835" s="359"/>
    </row>
    <row r="1836" spans="1:32">
      <c r="A1836" s="1151">
        <f>IF(C1836="","",VLOOKUP(C1836,지역코드!$A$2:$C$163,2,0))</f>
        <v>124</v>
      </c>
      <c r="B1836" s="1151" t="str">
        <f>IF(C1836="","",VLOOKUP(C1836,지역코드!$A$2:$C$163,3,0))</f>
        <v>전북</v>
      </c>
      <c r="C1836" s="1105" t="s">
        <v>289</v>
      </c>
      <c r="D1836" s="1040" t="s">
        <v>385</v>
      </c>
      <c r="E1836" s="950"/>
      <c r="F1836" s="951"/>
      <c r="G1836" s="941" t="s">
        <v>385</v>
      </c>
      <c r="H1836" s="561"/>
      <c r="I1836" s="1321" t="s">
        <v>3122</v>
      </c>
      <c r="J1836" s="1322"/>
      <c r="K1836" s="1323"/>
      <c r="L1836" s="1038" t="s">
        <v>1498</v>
      </c>
      <c r="M1836" s="1105" t="s">
        <v>3101</v>
      </c>
      <c r="N1836" s="1078"/>
      <c r="O1836" s="1105"/>
      <c r="P1836" s="1321"/>
      <c r="Q1836" s="1324"/>
      <c r="R1836" s="307"/>
      <c r="S1836" s="55"/>
      <c r="T1836" s="1040" t="s">
        <v>3123</v>
      </c>
      <c r="U1836" s="942"/>
      <c r="V1836" s="941"/>
      <c r="W1836" s="1021"/>
      <c r="X1836" s="644"/>
      <c r="Y1836" s="1078"/>
      <c r="Z1836" s="1151"/>
      <c r="AA1836" s="1151"/>
      <c r="AB1836" s="1151"/>
      <c r="AC1836" s="1105"/>
      <c r="AD1836" s="1040"/>
      <c r="AE1836" s="359"/>
    </row>
    <row r="1837" spans="1:32">
      <c r="A1837" s="1151">
        <f>IF(C1837="","",VLOOKUP(C1837,지역코드!$A$2:$C$163,2,0))</f>
        <v>124</v>
      </c>
      <c r="B1837" s="1151" t="str">
        <f>IF(C1837="","",VLOOKUP(C1837,지역코드!$A$2:$C$163,3,0))</f>
        <v>전북</v>
      </c>
      <c r="C1837" s="1105" t="s">
        <v>289</v>
      </c>
      <c r="D1837" s="1040" t="s">
        <v>385</v>
      </c>
      <c r="E1837" s="950"/>
      <c r="F1837" s="951"/>
      <c r="G1837" s="941" t="s">
        <v>385</v>
      </c>
      <c r="H1837" s="561"/>
      <c r="I1837" s="1321" t="s">
        <v>3124</v>
      </c>
      <c r="J1837" s="1322"/>
      <c r="K1837" s="1323"/>
      <c r="L1837" s="1038" t="s">
        <v>1498</v>
      </c>
      <c r="M1837" s="1105" t="s">
        <v>3101</v>
      </c>
      <c r="N1837" s="1078"/>
      <c r="O1837" s="1105"/>
      <c r="P1837" s="1321"/>
      <c r="Q1837" s="1324"/>
      <c r="R1837" s="307"/>
      <c r="S1837" s="55"/>
      <c r="T1837" s="1040" t="s">
        <v>3125</v>
      </c>
      <c r="U1837" s="942"/>
      <c r="V1837" s="941"/>
      <c r="W1837" s="1021"/>
      <c r="X1837" s="644"/>
      <c r="Y1837" s="1078"/>
      <c r="Z1837" s="1151"/>
      <c r="AA1837" s="1151"/>
      <c r="AB1837" s="1151"/>
      <c r="AC1837" s="1105"/>
      <c r="AD1837" s="1040"/>
      <c r="AE1837" s="359"/>
    </row>
    <row r="1838" spans="1:32">
      <c r="A1838" s="1151">
        <f>IF(C1838="","",VLOOKUP(C1838,지역코드!$A$2:$C$163,2,0))</f>
        <v>124</v>
      </c>
      <c r="B1838" s="1151" t="str">
        <f>IF(C1838="","",VLOOKUP(C1838,지역코드!$A$2:$C$163,3,0))</f>
        <v>전북</v>
      </c>
      <c r="C1838" s="1105" t="s">
        <v>289</v>
      </c>
      <c r="D1838" s="1040" t="s">
        <v>385</v>
      </c>
      <c r="E1838" s="950"/>
      <c r="F1838" s="951"/>
      <c r="G1838" s="941" t="s">
        <v>385</v>
      </c>
      <c r="H1838" s="561"/>
      <c r="I1838" s="1321" t="s">
        <v>3126</v>
      </c>
      <c r="J1838" s="1322"/>
      <c r="K1838" s="1323"/>
      <c r="L1838" s="1038" t="s">
        <v>1498</v>
      </c>
      <c r="M1838" s="1105" t="s">
        <v>3101</v>
      </c>
      <c r="N1838" s="1078"/>
      <c r="O1838" s="1105"/>
      <c r="P1838" s="1321"/>
      <c r="Q1838" s="1324"/>
      <c r="R1838" s="307"/>
      <c r="S1838" s="55"/>
      <c r="T1838" s="1040" t="s">
        <v>3127</v>
      </c>
      <c r="U1838" s="942"/>
      <c r="V1838" s="941"/>
      <c r="W1838" s="1021"/>
      <c r="X1838" s="644"/>
      <c r="Y1838" s="1078"/>
      <c r="Z1838" s="1151"/>
      <c r="AA1838" s="1151"/>
      <c r="AB1838" s="1151"/>
      <c r="AC1838" s="1105"/>
      <c r="AD1838" s="1040"/>
      <c r="AE1838" s="359"/>
    </row>
    <row r="1839" spans="1:32">
      <c r="A1839" s="1151">
        <f>IF(C1839="","",VLOOKUP(C1839,지역코드!$A$2:$C$163,2,0))</f>
        <v>124</v>
      </c>
      <c r="B1839" s="1151" t="str">
        <f>IF(C1839="","",VLOOKUP(C1839,지역코드!$A$2:$C$163,3,0))</f>
        <v>전북</v>
      </c>
      <c r="C1839" s="1105" t="s">
        <v>289</v>
      </c>
      <c r="D1839" s="1040" t="s">
        <v>385</v>
      </c>
      <c r="E1839" s="950"/>
      <c r="F1839" s="951"/>
      <c r="G1839" s="941" t="s">
        <v>385</v>
      </c>
      <c r="H1839" s="561"/>
      <c r="I1839" s="1321" t="s">
        <v>3128</v>
      </c>
      <c r="J1839" s="1322"/>
      <c r="K1839" s="1323"/>
      <c r="L1839" s="1038" t="s">
        <v>1498</v>
      </c>
      <c r="M1839" s="1105" t="s">
        <v>3101</v>
      </c>
      <c r="N1839" s="1078"/>
      <c r="O1839" s="1105"/>
      <c r="P1839" s="1321"/>
      <c r="Q1839" s="1324"/>
      <c r="R1839" s="307"/>
      <c r="S1839" s="55"/>
      <c r="T1839" s="1040" t="s">
        <v>3129</v>
      </c>
      <c r="U1839" s="942"/>
      <c r="V1839" s="941"/>
      <c r="W1839" s="1021"/>
      <c r="X1839" s="644"/>
      <c r="Y1839" s="1078"/>
      <c r="Z1839" s="1151"/>
      <c r="AA1839" s="1151"/>
      <c r="AB1839" s="1151"/>
      <c r="AC1839" s="1105"/>
      <c r="AD1839" s="1040"/>
      <c r="AE1839" s="359"/>
    </row>
    <row r="1840" spans="1:32">
      <c r="A1840" s="1151">
        <f>IF(C1840="","",VLOOKUP(C1840,지역코드!$A$2:$C$163,2,0))</f>
        <v>124</v>
      </c>
      <c r="B1840" s="1151" t="str">
        <f>IF(C1840="","",VLOOKUP(C1840,지역코드!$A$2:$C$163,3,0))</f>
        <v>전북</v>
      </c>
      <c r="C1840" s="1105" t="s">
        <v>289</v>
      </c>
      <c r="D1840" s="1040" t="s">
        <v>385</v>
      </c>
      <c r="E1840" s="950"/>
      <c r="F1840" s="951"/>
      <c r="G1840" s="941" t="s">
        <v>385</v>
      </c>
      <c r="H1840" s="561"/>
      <c r="I1840" s="1321" t="s">
        <v>3130</v>
      </c>
      <c r="J1840" s="1322"/>
      <c r="K1840" s="1323"/>
      <c r="L1840" s="1038" t="s">
        <v>1498</v>
      </c>
      <c r="M1840" s="1105" t="s">
        <v>3101</v>
      </c>
      <c r="N1840" s="1078"/>
      <c r="O1840" s="1105"/>
      <c r="P1840" s="1321"/>
      <c r="Q1840" s="1324"/>
      <c r="R1840" s="307"/>
      <c r="S1840" s="55"/>
      <c r="T1840" s="1040" t="s">
        <v>3131</v>
      </c>
      <c r="U1840" s="942"/>
      <c r="V1840" s="941"/>
      <c r="W1840" s="1021"/>
      <c r="X1840" s="644"/>
      <c r="Y1840" s="1078"/>
      <c r="Z1840" s="1151"/>
      <c r="AA1840" s="1151"/>
      <c r="AB1840" s="1151"/>
      <c r="AC1840" s="1105"/>
      <c r="AD1840" s="1040"/>
      <c r="AE1840" s="359"/>
    </row>
    <row r="1841" spans="1:32">
      <c r="A1841" s="1151">
        <f>IF(C1841="","",VLOOKUP(C1841,지역코드!$A$2:$C$163,2,0))</f>
        <v>124</v>
      </c>
      <c r="B1841" s="1151" t="str">
        <f>IF(C1841="","",VLOOKUP(C1841,지역코드!$A$2:$C$163,3,0))</f>
        <v>전북</v>
      </c>
      <c r="C1841" s="1105" t="s">
        <v>289</v>
      </c>
      <c r="D1841" s="1040" t="s">
        <v>385</v>
      </c>
      <c r="E1841" s="950"/>
      <c r="F1841" s="951"/>
      <c r="G1841" s="941" t="s">
        <v>385</v>
      </c>
      <c r="H1841" s="561"/>
      <c r="I1841" s="1321" t="s">
        <v>3132</v>
      </c>
      <c r="J1841" s="1322"/>
      <c r="K1841" s="1323"/>
      <c r="L1841" s="1038" t="s">
        <v>1498</v>
      </c>
      <c r="M1841" s="1105" t="s">
        <v>3101</v>
      </c>
      <c r="N1841" s="1078"/>
      <c r="O1841" s="1105"/>
      <c r="P1841" s="1321"/>
      <c r="Q1841" s="1324"/>
      <c r="R1841" s="307"/>
      <c r="S1841" s="55"/>
      <c r="T1841" s="1040" t="s">
        <v>3133</v>
      </c>
      <c r="U1841" s="942"/>
      <c r="V1841" s="941"/>
      <c r="W1841" s="1021"/>
      <c r="X1841" s="644"/>
      <c r="Y1841" s="1078"/>
      <c r="Z1841" s="1151"/>
      <c r="AA1841" s="1151"/>
      <c r="AB1841" s="1151"/>
      <c r="AC1841" s="1105"/>
      <c r="AD1841" s="1040"/>
      <c r="AE1841" s="359"/>
    </row>
    <row r="1842" spans="1:32">
      <c r="A1842" s="1151">
        <f>IF(C1842="","",VLOOKUP(C1842,지역코드!$A$2:$C$163,2,0))</f>
        <v>124</v>
      </c>
      <c r="B1842" s="1151" t="str">
        <f>IF(C1842="","",VLOOKUP(C1842,지역코드!$A$2:$C$163,3,0))</f>
        <v>전북</v>
      </c>
      <c r="C1842" s="1105" t="s">
        <v>289</v>
      </c>
      <c r="D1842" s="1040" t="s">
        <v>385</v>
      </c>
      <c r="E1842" s="950"/>
      <c r="F1842" s="951"/>
      <c r="G1842" s="941" t="s">
        <v>385</v>
      </c>
      <c r="H1842" s="561"/>
      <c r="I1842" s="1321" t="s">
        <v>3134</v>
      </c>
      <c r="J1842" s="1322"/>
      <c r="K1842" s="1323"/>
      <c r="L1842" s="1038" t="s">
        <v>1498</v>
      </c>
      <c r="M1842" s="1105" t="s">
        <v>3101</v>
      </c>
      <c r="N1842" s="1078"/>
      <c r="O1842" s="1105"/>
      <c r="P1842" s="1321"/>
      <c r="Q1842" s="1324"/>
      <c r="R1842" s="307"/>
      <c r="S1842" s="55"/>
      <c r="T1842" s="1040" t="s">
        <v>3135</v>
      </c>
      <c r="U1842" s="942"/>
      <c r="V1842" s="941"/>
      <c r="W1842" s="1021"/>
      <c r="X1842" s="644"/>
      <c r="Y1842" s="1078"/>
      <c r="Z1842" s="1151"/>
      <c r="AA1842" s="1151"/>
      <c r="AB1842" s="1151"/>
      <c r="AC1842" s="1105"/>
      <c r="AD1842" s="1040"/>
      <c r="AE1842" s="359"/>
    </row>
    <row r="1843" spans="1:32">
      <c r="A1843" s="1151">
        <f>IF(C1843="","",VLOOKUP(C1843,지역코드!$A$2:$C$163,2,0))</f>
        <v>124</v>
      </c>
      <c r="B1843" s="1151" t="str">
        <f>IF(C1843="","",VLOOKUP(C1843,지역코드!$A$2:$C$163,3,0))</f>
        <v>전북</v>
      </c>
      <c r="C1843" s="1105" t="s">
        <v>289</v>
      </c>
      <c r="D1843" s="1040" t="s">
        <v>385</v>
      </c>
      <c r="E1843" s="950"/>
      <c r="F1843" s="951"/>
      <c r="G1843" s="941" t="s">
        <v>385</v>
      </c>
      <c r="H1843" s="561"/>
      <c r="I1843" s="1321" t="s">
        <v>3136</v>
      </c>
      <c r="J1843" s="1322"/>
      <c r="K1843" s="1323"/>
      <c r="L1843" s="1038" t="s">
        <v>1498</v>
      </c>
      <c r="M1843" s="1105" t="s">
        <v>3101</v>
      </c>
      <c r="N1843" s="1078"/>
      <c r="O1843" s="1105"/>
      <c r="P1843" s="1321"/>
      <c r="Q1843" s="1324"/>
      <c r="R1843" s="307"/>
      <c r="S1843" s="55"/>
      <c r="T1843" s="1040" t="s">
        <v>3137</v>
      </c>
      <c r="U1843" s="942"/>
      <c r="V1843" s="941"/>
      <c r="W1843" s="1021"/>
      <c r="X1843" s="644"/>
      <c r="Y1843" s="1078"/>
      <c r="Z1843" s="1151"/>
      <c r="AA1843" s="1151"/>
      <c r="AB1843" s="1151"/>
      <c r="AC1843" s="1105"/>
      <c r="AD1843" s="1040"/>
      <c r="AE1843" s="359"/>
    </row>
    <row r="1844" spans="1:32">
      <c r="A1844" s="1151">
        <f>IF(C1844="","",VLOOKUP(C1844,지역코드!$A$2:$C$163,2,0))</f>
        <v>124</v>
      </c>
      <c r="B1844" s="1151" t="str">
        <f>IF(C1844="","",VLOOKUP(C1844,지역코드!$A$2:$C$163,3,0))</f>
        <v>전북</v>
      </c>
      <c r="C1844" s="1105" t="s">
        <v>289</v>
      </c>
      <c r="D1844" s="1040" t="s">
        <v>385</v>
      </c>
      <c r="E1844" s="950"/>
      <c r="F1844" s="951"/>
      <c r="G1844" s="941" t="s">
        <v>385</v>
      </c>
      <c r="H1844" s="561"/>
      <c r="I1844" s="1321" t="s">
        <v>3138</v>
      </c>
      <c r="J1844" s="1322"/>
      <c r="K1844" s="1323"/>
      <c r="L1844" s="1038" t="s">
        <v>1498</v>
      </c>
      <c r="M1844" s="1105" t="s">
        <v>3101</v>
      </c>
      <c r="N1844" s="1078"/>
      <c r="O1844" s="1105"/>
      <c r="P1844" s="1321"/>
      <c r="Q1844" s="1324"/>
      <c r="R1844" s="307"/>
      <c r="S1844" s="55"/>
      <c r="T1844" s="1040" t="s">
        <v>3139</v>
      </c>
      <c r="U1844" s="942"/>
      <c r="V1844" s="941"/>
      <c r="W1844" s="1021"/>
      <c r="X1844" s="644"/>
      <c r="Y1844" s="1078"/>
      <c r="Z1844" s="1151"/>
      <c r="AA1844" s="1151"/>
      <c r="AB1844" s="1151"/>
      <c r="AC1844" s="1105"/>
      <c r="AD1844" s="1040"/>
      <c r="AE1844" s="359"/>
    </row>
    <row r="1845" spans="1:32">
      <c r="A1845" s="1151">
        <f>IF(C1845="","",VLOOKUP(C1845,지역코드!$A$2:$C$163,2,0))</f>
        <v>124</v>
      </c>
      <c r="B1845" s="1151" t="str">
        <f>IF(C1845="","",VLOOKUP(C1845,지역코드!$A$2:$C$163,3,0))</f>
        <v>전북</v>
      </c>
      <c r="C1845" s="1105" t="s">
        <v>289</v>
      </c>
      <c r="D1845" s="1040" t="s">
        <v>385</v>
      </c>
      <c r="E1845" s="950"/>
      <c r="F1845" s="951"/>
      <c r="G1845" s="941" t="s">
        <v>385</v>
      </c>
      <c r="H1845" s="561"/>
      <c r="I1845" s="1321" t="s">
        <v>3140</v>
      </c>
      <c r="J1845" s="1322"/>
      <c r="K1845" s="1323"/>
      <c r="L1845" s="1038" t="s">
        <v>1498</v>
      </c>
      <c r="M1845" s="1105" t="s">
        <v>3101</v>
      </c>
      <c r="N1845" s="1078"/>
      <c r="O1845" s="1105"/>
      <c r="P1845" s="1321"/>
      <c r="Q1845" s="1324"/>
      <c r="R1845" s="307"/>
      <c r="S1845" s="55"/>
      <c r="T1845" s="1040" t="s">
        <v>3141</v>
      </c>
      <c r="U1845" s="942"/>
      <c r="V1845" s="941"/>
      <c r="W1845" s="1021"/>
      <c r="X1845" s="644"/>
      <c r="Y1845" s="1078"/>
      <c r="Z1845" s="1151"/>
      <c r="AA1845" s="1151"/>
      <c r="AB1845" s="1151"/>
      <c r="AC1845" s="1105"/>
      <c r="AD1845" s="1040"/>
      <c r="AE1845" s="359"/>
    </row>
    <row r="1846" spans="1:32">
      <c r="A1846" s="1151">
        <f>IF(C1846="","",VLOOKUP(C1846,지역코드!$A$2:$C$163,2,0))</f>
        <v>124</v>
      </c>
      <c r="B1846" s="1151" t="str">
        <f>IF(C1846="","",VLOOKUP(C1846,지역코드!$A$2:$C$163,3,0))</f>
        <v>전북</v>
      </c>
      <c r="C1846" s="1105" t="s">
        <v>289</v>
      </c>
      <c r="D1846" s="1040" t="s">
        <v>385</v>
      </c>
      <c r="E1846" s="950"/>
      <c r="F1846" s="951"/>
      <c r="G1846" s="941" t="s">
        <v>385</v>
      </c>
      <c r="H1846" s="561"/>
      <c r="I1846" s="1321" t="s">
        <v>3142</v>
      </c>
      <c r="J1846" s="1322"/>
      <c r="K1846" s="1323"/>
      <c r="L1846" s="1038" t="s">
        <v>1498</v>
      </c>
      <c r="M1846" s="1105" t="s">
        <v>3101</v>
      </c>
      <c r="N1846" s="1078"/>
      <c r="O1846" s="1105"/>
      <c r="P1846" s="1321"/>
      <c r="Q1846" s="1324"/>
      <c r="R1846" s="307"/>
      <c r="S1846" s="55"/>
      <c r="T1846" s="1040" t="s">
        <v>3143</v>
      </c>
      <c r="U1846" s="942"/>
      <c r="V1846" s="941"/>
      <c r="W1846" s="1021"/>
      <c r="X1846" s="644"/>
      <c r="Y1846" s="1078"/>
      <c r="Z1846" s="1151"/>
      <c r="AA1846" s="1151"/>
      <c r="AB1846" s="1151"/>
      <c r="AC1846" s="1105"/>
      <c r="AD1846" s="1040"/>
      <c r="AE1846" s="359"/>
    </row>
    <row r="1847" spans="1:32" ht="17.25" thickBot="1">
      <c r="A1847" s="456">
        <f>IF(C1847="","",VLOOKUP(C1847,지역코드!$A$2:$C$163,2,0))</f>
        <v>124</v>
      </c>
      <c r="B1847" s="456" t="str">
        <f>IF(C1847="","",VLOOKUP(C1847,지역코드!$A$2:$C$163,3,0))</f>
        <v>전북</v>
      </c>
      <c r="C1847" s="1150" t="s">
        <v>289</v>
      </c>
      <c r="D1847" s="1092" t="s">
        <v>385</v>
      </c>
      <c r="E1847" s="449"/>
      <c r="F1847" s="450"/>
      <c r="G1847" s="1063" t="s">
        <v>385</v>
      </c>
      <c r="H1847" s="562"/>
      <c r="I1847" s="1333" t="s">
        <v>3144</v>
      </c>
      <c r="J1847" s="1334"/>
      <c r="K1847" s="1335"/>
      <c r="L1847" s="84" t="s">
        <v>1498</v>
      </c>
      <c r="M1847" s="1150" t="s">
        <v>3101</v>
      </c>
      <c r="N1847" s="455"/>
      <c r="O1847" s="1150"/>
      <c r="P1847" s="1333"/>
      <c r="Q1847" s="1336"/>
      <c r="R1847" s="308"/>
      <c r="S1847" s="199"/>
      <c r="T1847" s="1055" t="s">
        <v>3145</v>
      </c>
      <c r="U1847" s="1062"/>
      <c r="V1847" s="1063"/>
      <c r="W1847" s="1098"/>
      <c r="X1847" s="648"/>
      <c r="Y1847" s="455"/>
      <c r="Z1847" s="456"/>
      <c r="AA1847" s="456"/>
      <c r="AB1847" s="456"/>
      <c r="AC1847" s="1150"/>
      <c r="AD1847" s="1092"/>
      <c r="AE1847" s="360"/>
      <c r="AF1847" s="710"/>
    </row>
    <row r="1848" spans="1:32" ht="21" thickBot="1">
      <c r="A1848" s="1337" t="s">
        <v>3146</v>
      </c>
      <c r="B1848" s="1338"/>
      <c r="C1848" s="1338"/>
      <c r="D1848" s="1338"/>
      <c r="E1848" s="1338"/>
      <c r="F1848" s="1338"/>
      <c r="G1848" s="1338"/>
      <c r="H1848" s="1338"/>
      <c r="I1848" s="1338"/>
      <c r="J1848" s="1338"/>
      <c r="K1848" s="1338"/>
      <c r="L1848" s="1338"/>
      <c r="M1848" s="1338"/>
      <c r="N1848" s="1338"/>
      <c r="O1848" s="1338"/>
      <c r="P1848" s="1338"/>
      <c r="Q1848" s="1338"/>
      <c r="R1848" s="1338"/>
      <c r="S1848" s="1338"/>
      <c r="T1848" s="1338"/>
      <c r="U1848" s="1338"/>
      <c r="V1848" s="1338"/>
      <c r="W1848" s="1338"/>
      <c r="X1848" s="1338"/>
      <c r="Y1848" s="1338"/>
      <c r="Z1848" s="1338"/>
      <c r="AA1848" s="1338"/>
      <c r="AB1848" s="1338"/>
      <c r="AC1848" s="1338"/>
      <c r="AD1848" s="1338"/>
      <c r="AE1848" s="1339"/>
    </row>
    <row r="1849" spans="1:32">
      <c r="A1849" s="472">
        <f>IF(C1849="","",VLOOKUP(C1849,지역코드!$A$2:$C$163,2,0))</f>
        <v>124</v>
      </c>
      <c r="B1849" s="472" t="str">
        <f>IF(C1849="","",VLOOKUP(C1849,지역코드!$A$2:$C$163,3,0))</f>
        <v>전북</v>
      </c>
      <c r="C1849" s="221" t="s">
        <v>289</v>
      </c>
      <c r="D1849" s="80" t="s">
        <v>3147</v>
      </c>
      <c r="E1849" s="459"/>
      <c r="F1849" s="461"/>
      <c r="G1849" s="225" t="s">
        <v>3148</v>
      </c>
      <c r="H1849" s="605"/>
      <c r="I1849" s="1343" t="s">
        <v>1690</v>
      </c>
      <c r="J1849" s="1344"/>
      <c r="K1849" s="1345"/>
      <c r="L1849" s="225" t="s">
        <v>1690</v>
      </c>
      <c r="M1849" s="222" t="s">
        <v>3149</v>
      </c>
      <c r="N1849" s="459"/>
      <c r="O1849" s="222"/>
      <c r="P1849" s="1343" t="s">
        <v>3150</v>
      </c>
      <c r="Q1849" s="1346"/>
      <c r="R1849" s="318"/>
      <c r="S1849" s="205"/>
      <c r="T1849" s="1194" t="s">
        <v>386</v>
      </c>
      <c r="U1849" s="786"/>
      <c r="V1849" s="1085" t="s">
        <v>3151</v>
      </c>
      <c r="W1849" s="717"/>
      <c r="X1849" s="642"/>
      <c r="Y1849" s="484"/>
      <c r="Z1849" s="86"/>
      <c r="AA1849" s="86"/>
      <c r="AB1849" s="86"/>
      <c r="AC1849" s="289"/>
      <c r="AD1849" s="80"/>
      <c r="AE1849" s="358"/>
    </row>
    <row r="1850" spans="1:32">
      <c r="A1850" s="1151">
        <f>IF(C1850="","",VLOOKUP(C1850,지역코드!$A$2:$C$163,2,0))</f>
        <v>124</v>
      </c>
      <c r="B1850" s="1151" t="str">
        <f>IF(C1850="","",VLOOKUP(C1850,지역코드!$A$2:$C$163,3,0))</f>
        <v>전북</v>
      </c>
      <c r="C1850" s="1105" t="s">
        <v>289</v>
      </c>
      <c r="D1850" s="1058" t="s">
        <v>3147</v>
      </c>
      <c r="E1850" s="487"/>
      <c r="F1850" s="488" t="s">
        <v>1890</v>
      </c>
      <c r="G1850" s="338" t="s">
        <v>3152</v>
      </c>
      <c r="H1850" s="603"/>
      <c r="I1850" s="1321" t="s">
        <v>3153</v>
      </c>
      <c r="J1850" s="1322"/>
      <c r="K1850" s="1323"/>
      <c r="L1850" s="941" t="s">
        <v>1313</v>
      </c>
      <c r="M1850" s="943" t="s">
        <v>318</v>
      </c>
      <c r="N1850" s="950"/>
      <c r="O1850" s="943"/>
      <c r="P1850" s="1321" t="s">
        <v>3154</v>
      </c>
      <c r="Q1850" s="1324"/>
      <c r="R1850" s="307">
        <v>35.759099999999997</v>
      </c>
      <c r="S1850" s="55">
        <v>126.8807</v>
      </c>
      <c r="T1850" s="1040" t="s">
        <v>3155</v>
      </c>
      <c r="U1850" s="942"/>
      <c r="V1850" s="1040" t="s">
        <v>3156</v>
      </c>
      <c r="W1850" s="1034">
        <v>80</v>
      </c>
      <c r="X1850" s="643"/>
      <c r="Y1850" s="470"/>
      <c r="Z1850" s="76"/>
      <c r="AA1850" s="76"/>
      <c r="AB1850" s="76"/>
      <c r="AC1850" s="117"/>
      <c r="AD1850" s="1040"/>
      <c r="AE1850" s="359"/>
    </row>
    <row r="1851" spans="1:32">
      <c r="A1851" s="1151">
        <f>IF(C1851="","",VLOOKUP(C1851,지역코드!$A$2:$C$163,2,0))</f>
        <v>124</v>
      </c>
      <c r="B1851" s="1151" t="str">
        <f>IF(C1851="","",VLOOKUP(C1851,지역코드!$A$2:$C$163,3,0))</f>
        <v>전북</v>
      </c>
      <c r="C1851" s="1105" t="s">
        <v>289</v>
      </c>
      <c r="D1851" s="1040" t="s">
        <v>385</v>
      </c>
      <c r="E1851" s="950"/>
      <c r="F1851" s="951" t="s">
        <v>385</v>
      </c>
      <c r="G1851" s="941" t="s">
        <v>385</v>
      </c>
      <c r="H1851" s="561"/>
      <c r="I1851" s="1321" t="s">
        <v>385</v>
      </c>
      <c r="J1851" s="1322"/>
      <c r="K1851" s="1323"/>
      <c r="L1851" s="941" t="s">
        <v>1315</v>
      </c>
      <c r="M1851" s="943" t="s">
        <v>1346</v>
      </c>
      <c r="N1851" s="950"/>
      <c r="O1851" s="943"/>
      <c r="P1851" s="1321" t="s">
        <v>385</v>
      </c>
      <c r="Q1851" s="1324"/>
      <c r="R1851" s="307" t="s">
        <v>385</v>
      </c>
      <c r="S1851" s="55" t="s">
        <v>385</v>
      </c>
      <c r="T1851" s="1040" t="s">
        <v>385</v>
      </c>
      <c r="U1851" s="942"/>
      <c r="V1851" s="1040" t="s">
        <v>3157</v>
      </c>
      <c r="W1851" s="1021">
        <v>4096</v>
      </c>
      <c r="X1851" s="644"/>
      <c r="Y1851" s="1078"/>
      <c r="Z1851" s="1151"/>
      <c r="AA1851" s="1151"/>
      <c r="AB1851" s="1151"/>
      <c r="AC1851" s="1105"/>
      <c r="AD1851" s="1040"/>
      <c r="AE1851" s="359"/>
    </row>
    <row r="1852" spans="1:32">
      <c r="A1852" s="1151">
        <f>IF(C1852="","",VLOOKUP(C1852,지역코드!$A$2:$C$163,2,0))</f>
        <v>124</v>
      </c>
      <c r="B1852" s="1151" t="str">
        <f>IF(C1852="","",VLOOKUP(C1852,지역코드!$A$2:$C$163,3,0))</f>
        <v>전북</v>
      </c>
      <c r="C1852" s="1105" t="s">
        <v>289</v>
      </c>
      <c r="D1852" s="1040" t="s">
        <v>385</v>
      </c>
      <c r="E1852" s="950"/>
      <c r="F1852" s="951" t="s">
        <v>385</v>
      </c>
      <c r="G1852" s="941" t="s">
        <v>385</v>
      </c>
      <c r="H1852" s="561"/>
      <c r="I1852" s="1321" t="s">
        <v>385</v>
      </c>
      <c r="J1852" s="1322"/>
      <c r="K1852" s="1323"/>
      <c r="L1852" s="941" t="s">
        <v>811</v>
      </c>
      <c r="M1852" s="943" t="s">
        <v>1782</v>
      </c>
      <c r="N1852" s="950"/>
      <c r="O1852" s="943"/>
      <c r="P1852" s="1321" t="s">
        <v>385</v>
      </c>
      <c r="Q1852" s="1324"/>
      <c r="R1852" s="307" t="s">
        <v>385</v>
      </c>
      <c r="S1852" s="55" t="s">
        <v>385</v>
      </c>
      <c r="T1852" s="1040" t="s">
        <v>385</v>
      </c>
      <c r="U1852" s="942"/>
      <c r="V1852" s="1040" t="s">
        <v>3158</v>
      </c>
      <c r="W1852" s="1034">
        <v>4096</v>
      </c>
      <c r="X1852" s="643"/>
      <c r="Y1852" s="470"/>
      <c r="Z1852" s="76"/>
      <c r="AA1852" s="76"/>
      <c r="AB1852" s="76"/>
      <c r="AC1852" s="117"/>
      <c r="AD1852" s="1040"/>
      <c r="AE1852" s="359"/>
    </row>
    <row r="1853" spans="1:32">
      <c r="A1853" s="1151">
        <f>IF(C1853="","",VLOOKUP(C1853,지역코드!$A$2:$C$163,2,0))</f>
        <v>124</v>
      </c>
      <c r="B1853" s="1151" t="str">
        <f>IF(C1853="","",VLOOKUP(C1853,지역코드!$A$2:$C$163,3,0))</f>
        <v>전북</v>
      </c>
      <c r="C1853" s="1105" t="s">
        <v>289</v>
      </c>
      <c r="D1853" s="1040" t="s">
        <v>385</v>
      </c>
      <c r="E1853" s="950"/>
      <c r="F1853" s="951" t="s">
        <v>385</v>
      </c>
      <c r="G1853" s="941" t="s">
        <v>385</v>
      </c>
      <c r="H1853" s="561"/>
      <c r="I1853" s="1321" t="s">
        <v>3159</v>
      </c>
      <c r="J1853" s="1322"/>
      <c r="K1853" s="1323"/>
      <c r="L1853" s="941" t="s">
        <v>1313</v>
      </c>
      <c r="M1853" s="943" t="s">
        <v>318</v>
      </c>
      <c r="N1853" s="950"/>
      <c r="O1853" s="943"/>
      <c r="P1853" s="1321" t="s">
        <v>3160</v>
      </c>
      <c r="Q1853" s="1324"/>
      <c r="R1853" s="307">
        <v>35.776699999999998</v>
      </c>
      <c r="S1853" s="55">
        <v>126.8994</v>
      </c>
      <c r="T1853" s="1040" t="s">
        <v>3161</v>
      </c>
      <c r="U1853" s="942"/>
      <c r="V1853" s="1040" t="s">
        <v>3162</v>
      </c>
      <c r="W1853" s="1034">
        <v>80</v>
      </c>
      <c r="X1853" s="643"/>
      <c r="Y1853" s="470"/>
      <c r="Z1853" s="76"/>
      <c r="AA1853" s="76"/>
      <c r="AB1853" s="76"/>
      <c r="AC1853" s="117"/>
      <c r="AD1853" s="1040"/>
      <c r="AE1853" s="359"/>
    </row>
    <row r="1854" spans="1:32">
      <c r="A1854" s="1151">
        <f>IF(C1854="","",VLOOKUP(C1854,지역코드!$A$2:$C$163,2,0))</f>
        <v>124</v>
      </c>
      <c r="B1854" s="1151" t="str">
        <f>IF(C1854="","",VLOOKUP(C1854,지역코드!$A$2:$C$163,3,0))</f>
        <v>전북</v>
      </c>
      <c r="C1854" s="1105" t="s">
        <v>289</v>
      </c>
      <c r="D1854" s="1040" t="s">
        <v>385</v>
      </c>
      <c r="E1854" s="950"/>
      <c r="F1854" s="951" t="s">
        <v>385</v>
      </c>
      <c r="G1854" s="941" t="s">
        <v>385</v>
      </c>
      <c r="H1854" s="561"/>
      <c r="I1854" s="1321" t="s">
        <v>385</v>
      </c>
      <c r="J1854" s="1322"/>
      <c r="K1854" s="1323"/>
      <c r="L1854" s="941" t="s">
        <v>1315</v>
      </c>
      <c r="M1854" s="943" t="s">
        <v>1346</v>
      </c>
      <c r="N1854" s="950"/>
      <c r="O1854" s="943"/>
      <c r="P1854" s="1321" t="s">
        <v>385</v>
      </c>
      <c r="Q1854" s="1324"/>
      <c r="R1854" s="307" t="s">
        <v>385</v>
      </c>
      <c r="S1854" s="55" t="s">
        <v>385</v>
      </c>
      <c r="T1854" s="1040" t="s">
        <v>385</v>
      </c>
      <c r="U1854" s="942"/>
      <c r="V1854" s="1040" t="s">
        <v>3163</v>
      </c>
      <c r="W1854" s="1034">
        <v>4096</v>
      </c>
      <c r="X1854" s="643"/>
      <c r="Y1854" s="470"/>
      <c r="Z1854" s="76"/>
      <c r="AA1854" s="76"/>
      <c r="AB1854" s="76"/>
      <c r="AC1854" s="117"/>
      <c r="AD1854" s="1040"/>
      <c r="AE1854" s="359"/>
    </row>
    <row r="1855" spans="1:32">
      <c r="A1855" s="1151">
        <f>IF(C1855="","",VLOOKUP(C1855,지역코드!$A$2:$C$163,2,0))</f>
        <v>124</v>
      </c>
      <c r="B1855" s="1151" t="str">
        <f>IF(C1855="","",VLOOKUP(C1855,지역코드!$A$2:$C$163,3,0))</f>
        <v>전북</v>
      </c>
      <c r="C1855" s="1105" t="s">
        <v>289</v>
      </c>
      <c r="D1855" s="1040" t="s">
        <v>385</v>
      </c>
      <c r="E1855" s="950"/>
      <c r="F1855" s="951" t="s">
        <v>385</v>
      </c>
      <c r="G1855" s="941" t="s">
        <v>385</v>
      </c>
      <c r="H1855" s="561"/>
      <c r="I1855" s="1321" t="s">
        <v>385</v>
      </c>
      <c r="J1855" s="1322"/>
      <c r="K1855" s="1323"/>
      <c r="L1855" s="941" t="s">
        <v>811</v>
      </c>
      <c r="M1855" s="943" t="s">
        <v>1782</v>
      </c>
      <c r="N1855" s="950"/>
      <c r="O1855" s="943"/>
      <c r="P1855" s="1321" t="s">
        <v>385</v>
      </c>
      <c r="Q1855" s="1324"/>
      <c r="R1855" s="307" t="s">
        <v>385</v>
      </c>
      <c r="S1855" s="55" t="s">
        <v>385</v>
      </c>
      <c r="T1855" s="1040" t="s">
        <v>385</v>
      </c>
      <c r="U1855" s="942"/>
      <c r="V1855" s="1040" t="s">
        <v>3164</v>
      </c>
      <c r="W1855" s="1021">
        <v>4096</v>
      </c>
      <c r="X1855" s="644"/>
      <c r="Y1855" s="1078"/>
      <c r="Z1855" s="1151"/>
      <c r="AA1855" s="1151"/>
      <c r="AB1855" s="1151"/>
      <c r="AC1855" s="1105"/>
      <c r="AD1855" s="1040"/>
      <c r="AE1855" s="359"/>
    </row>
    <row r="1856" spans="1:32">
      <c r="A1856" s="1151">
        <f>IF(C1856="","",VLOOKUP(C1856,지역코드!$A$2:$C$163,2,0))</f>
        <v>124</v>
      </c>
      <c r="B1856" s="1151" t="str">
        <f>IF(C1856="","",VLOOKUP(C1856,지역코드!$A$2:$C$163,3,0))</f>
        <v>전북</v>
      </c>
      <c r="C1856" s="1105" t="s">
        <v>289</v>
      </c>
      <c r="D1856" s="1040" t="s">
        <v>385</v>
      </c>
      <c r="E1856" s="950"/>
      <c r="F1856" s="951" t="s">
        <v>385</v>
      </c>
      <c r="G1856" s="941" t="s">
        <v>385</v>
      </c>
      <c r="H1856" s="561"/>
      <c r="I1856" s="1321" t="s">
        <v>3165</v>
      </c>
      <c r="J1856" s="1322"/>
      <c r="K1856" s="1323"/>
      <c r="L1856" s="941" t="s">
        <v>1313</v>
      </c>
      <c r="M1856" s="943" t="s">
        <v>318</v>
      </c>
      <c r="N1856" s="950"/>
      <c r="O1856" s="943"/>
      <c r="P1856" s="1321" t="s">
        <v>3166</v>
      </c>
      <c r="Q1856" s="1324"/>
      <c r="R1856" s="307">
        <v>35.787399999999998</v>
      </c>
      <c r="S1856" s="55">
        <v>126.8978</v>
      </c>
      <c r="T1856" s="1040" t="s">
        <v>3167</v>
      </c>
      <c r="U1856" s="942"/>
      <c r="V1856" s="1040" t="s">
        <v>3168</v>
      </c>
      <c r="W1856" s="1021">
        <v>80</v>
      </c>
      <c r="X1856" s="644"/>
      <c r="Y1856" s="1078"/>
      <c r="Z1856" s="1151"/>
      <c r="AA1856" s="1151"/>
      <c r="AB1856" s="1151"/>
      <c r="AC1856" s="1105"/>
      <c r="AD1856" s="1040"/>
      <c r="AE1856" s="359"/>
    </row>
    <row r="1857" spans="1:32">
      <c r="A1857" s="1151">
        <f>IF(C1857="","",VLOOKUP(C1857,지역코드!$A$2:$C$163,2,0))</f>
        <v>124</v>
      </c>
      <c r="B1857" s="1151" t="str">
        <f>IF(C1857="","",VLOOKUP(C1857,지역코드!$A$2:$C$163,3,0))</f>
        <v>전북</v>
      </c>
      <c r="C1857" s="1105" t="s">
        <v>289</v>
      </c>
      <c r="D1857" s="1040" t="s">
        <v>385</v>
      </c>
      <c r="E1857" s="950"/>
      <c r="F1857" s="951" t="s">
        <v>385</v>
      </c>
      <c r="G1857" s="941" t="s">
        <v>385</v>
      </c>
      <c r="H1857" s="561"/>
      <c r="I1857" s="1321" t="s">
        <v>385</v>
      </c>
      <c r="J1857" s="1322"/>
      <c r="K1857" s="1323"/>
      <c r="L1857" s="941" t="s">
        <v>1315</v>
      </c>
      <c r="M1857" s="943" t="s">
        <v>1346</v>
      </c>
      <c r="N1857" s="950"/>
      <c r="O1857" s="943"/>
      <c r="P1857" s="1321" t="s">
        <v>385</v>
      </c>
      <c r="Q1857" s="1324"/>
      <c r="R1857" s="307" t="s">
        <v>385</v>
      </c>
      <c r="S1857" s="55" t="s">
        <v>385</v>
      </c>
      <c r="T1857" s="1040" t="s">
        <v>385</v>
      </c>
      <c r="U1857" s="942"/>
      <c r="V1857" s="1040" t="s">
        <v>3169</v>
      </c>
      <c r="W1857" s="1021">
        <v>4096</v>
      </c>
      <c r="X1857" s="644"/>
      <c r="Y1857" s="1078"/>
      <c r="Z1857" s="1151"/>
      <c r="AA1857" s="1151"/>
      <c r="AB1857" s="1151"/>
      <c r="AC1857" s="1105"/>
      <c r="AD1857" s="1040"/>
      <c r="AE1857" s="359"/>
    </row>
    <row r="1858" spans="1:32">
      <c r="A1858" s="1151">
        <f>IF(C1858="","",VLOOKUP(C1858,지역코드!$A$2:$C$163,2,0))</f>
        <v>124</v>
      </c>
      <c r="B1858" s="1151" t="str">
        <f>IF(C1858="","",VLOOKUP(C1858,지역코드!$A$2:$C$163,3,0))</f>
        <v>전북</v>
      </c>
      <c r="C1858" s="1105" t="s">
        <v>289</v>
      </c>
      <c r="D1858" s="1040" t="s">
        <v>385</v>
      </c>
      <c r="E1858" s="950"/>
      <c r="F1858" s="951" t="s">
        <v>385</v>
      </c>
      <c r="G1858" s="941" t="s">
        <v>385</v>
      </c>
      <c r="H1858" s="561"/>
      <c r="I1858" s="1321" t="s">
        <v>385</v>
      </c>
      <c r="J1858" s="1322"/>
      <c r="K1858" s="1323"/>
      <c r="L1858" s="941" t="s">
        <v>811</v>
      </c>
      <c r="M1858" s="943" t="s">
        <v>1782</v>
      </c>
      <c r="N1858" s="950"/>
      <c r="O1858" s="943"/>
      <c r="P1858" s="1321" t="s">
        <v>385</v>
      </c>
      <c r="Q1858" s="1324"/>
      <c r="R1858" s="307" t="s">
        <v>385</v>
      </c>
      <c r="S1858" s="55" t="s">
        <v>385</v>
      </c>
      <c r="T1858" s="1040" t="s">
        <v>385</v>
      </c>
      <c r="U1858" s="942"/>
      <c r="V1858" s="1040" t="s">
        <v>3170</v>
      </c>
      <c r="W1858" s="1021">
        <v>4096</v>
      </c>
      <c r="X1858" s="644"/>
      <c r="Y1858" s="1078"/>
      <c r="Z1858" s="1151"/>
      <c r="AA1858" s="1151"/>
      <c r="AB1858" s="1151"/>
      <c r="AC1858" s="1105"/>
      <c r="AD1858" s="1040"/>
      <c r="AE1858" s="359"/>
    </row>
    <row r="1859" spans="1:32">
      <c r="A1859" s="1151">
        <f>IF(C1859="","",VLOOKUP(C1859,지역코드!$A$2:$C$163,2,0))</f>
        <v>124</v>
      </c>
      <c r="B1859" s="1151" t="str">
        <f>IF(C1859="","",VLOOKUP(C1859,지역코드!$A$2:$C$163,3,0))</f>
        <v>전북</v>
      </c>
      <c r="C1859" s="1105" t="s">
        <v>289</v>
      </c>
      <c r="D1859" s="1040" t="s">
        <v>385</v>
      </c>
      <c r="E1859" s="950"/>
      <c r="F1859" s="951" t="s">
        <v>385</v>
      </c>
      <c r="G1859" s="941" t="s">
        <v>385</v>
      </c>
      <c r="H1859" s="561"/>
      <c r="I1859" s="1321" t="s">
        <v>3171</v>
      </c>
      <c r="J1859" s="1322"/>
      <c r="K1859" s="1323"/>
      <c r="L1859" s="941" t="s">
        <v>1313</v>
      </c>
      <c r="M1859" s="943" t="s">
        <v>318</v>
      </c>
      <c r="N1859" s="950"/>
      <c r="O1859" s="943"/>
      <c r="P1859" s="1321" t="s">
        <v>3172</v>
      </c>
      <c r="Q1859" s="1324"/>
      <c r="R1859" s="307">
        <v>35.788699999999999</v>
      </c>
      <c r="S1859" s="55">
        <v>126.9055</v>
      </c>
      <c r="T1859" s="1040" t="s">
        <v>3173</v>
      </c>
      <c r="U1859" s="942"/>
      <c r="V1859" s="1040" t="s">
        <v>3174</v>
      </c>
      <c r="W1859" s="1021">
        <v>80</v>
      </c>
      <c r="X1859" s="644"/>
      <c r="Y1859" s="1078"/>
      <c r="Z1859" s="1151"/>
      <c r="AA1859" s="1151"/>
      <c r="AB1859" s="1151"/>
      <c r="AC1859" s="1105"/>
      <c r="AD1859" s="1040"/>
      <c r="AE1859" s="359"/>
    </row>
    <row r="1860" spans="1:32" ht="16.5" customHeight="1">
      <c r="A1860" s="1151">
        <f>IF(C1860="","",VLOOKUP(C1860,지역코드!$A$2:$C$163,2,0))</f>
        <v>124</v>
      </c>
      <c r="B1860" s="1151" t="str">
        <f>IF(C1860="","",VLOOKUP(C1860,지역코드!$A$2:$C$163,3,0))</f>
        <v>전북</v>
      </c>
      <c r="C1860" s="1105" t="s">
        <v>289</v>
      </c>
      <c r="D1860" s="1040" t="s">
        <v>385</v>
      </c>
      <c r="E1860" s="950"/>
      <c r="F1860" s="951" t="s">
        <v>385</v>
      </c>
      <c r="G1860" s="941" t="s">
        <v>385</v>
      </c>
      <c r="H1860" s="561"/>
      <c r="I1860" s="1321" t="s">
        <v>385</v>
      </c>
      <c r="J1860" s="1322"/>
      <c r="K1860" s="1323"/>
      <c r="L1860" s="941" t="s">
        <v>1315</v>
      </c>
      <c r="M1860" s="943" t="s">
        <v>1346</v>
      </c>
      <c r="N1860" s="950"/>
      <c r="O1860" s="943"/>
      <c r="P1860" s="1321" t="s">
        <v>385</v>
      </c>
      <c r="Q1860" s="1324"/>
      <c r="R1860" s="307" t="s">
        <v>385</v>
      </c>
      <c r="S1860" s="55" t="s">
        <v>385</v>
      </c>
      <c r="T1860" s="1040" t="s">
        <v>385</v>
      </c>
      <c r="U1860" s="942"/>
      <c r="V1860" s="1040" t="s">
        <v>3175</v>
      </c>
      <c r="W1860" s="1021">
        <v>4096</v>
      </c>
      <c r="X1860" s="644"/>
      <c r="Y1860" s="1078"/>
      <c r="Z1860" s="1151"/>
      <c r="AA1860" s="1151"/>
      <c r="AB1860" s="1151"/>
      <c r="AC1860" s="1105"/>
      <c r="AD1860" s="1040"/>
      <c r="AE1860" s="359"/>
    </row>
    <row r="1861" spans="1:32">
      <c r="A1861" s="1151">
        <f>IF(C1861="","",VLOOKUP(C1861,지역코드!$A$2:$C$163,2,0))</f>
        <v>124</v>
      </c>
      <c r="B1861" s="1151" t="str">
        <f>IF(C1861="","",VLOOKUP(C1861,지역코드!$A$2:$C$163,3,0))</f>
        <v>전북</v>
      </c>
      <c r="C1861" s="1105" t="s">
        <v>289</v>
      </c>
      <c r="D1861" s="1040" t="s">
        <v>385</v>
      </c>
      <c r="E1861" s="950"/>
      <c r="F1861" s="951" t="s">
        <v>385</v>
      </c>
      <c r="G1861" s="941" t="s">
        <v>385</v>
      </c>
      <c r="H1861" s="561"/>
      <c r="I1861" s="1321" t="s">
        <v>385</v>
      </c>
      <c r="J1861" s="1322"/>
      <c r="K1861" s="1323"/>
      <c r="L1861" s="941" t="s">
        <v>811</v>
      </c>
      <c r="M1861" s="943" t="s">
        <v>1782</v>
      </c>
      <c r="N1861" s="950"/>
      <c r="O1861" s="943"/>
      <c r="P1861" s="1321" t="s">
        <v>385</v>
      </c>
      <c r="Q1861" s="1324"/>
      <c r="R1861" s="307" t="s">
        <v>385</v>
      </c>
      <c r="S1861" s="55" t="s">
        <v>385</v>
      </c>
      <c r="T1861" s="1040" t="s">
        <v>385</v>
      </c>
      <c r="U1861" s="942"/>
      <c r="V1861" s="1040" t="s">
        <v>3176</v>
      </c>
      <c r="W1861" s="1034">
        <v>4096</v>
      </c>
      <c r="X1861" s="643"/>
      <c r="Y1861" s="470"/>
      <c r="Z1861" s="76"/>
      <c r="AA1861" s="76"/>
      <c r="AB1861" s="76"/>
      <c r="AC1861" s="117"/>
      <c r="AD1861" s="1040"/>
      <c r="AE1861" s="359"/>
    </row>
    <row r="1862" spans="1:32">
      <c r="A1862" s="1151">
        <f>IF(C1862="","",VLOOKUP(C1862,지역코드!$A$2:$C$163,2,0))</f>
        <v>124</v>
      </c>
      <c r="B1862" s="1151" t="str">
        <f>IF(C1862="","",VLOOKUP(C1862,지역코드!$A$2:$C$163,3,0))</f>
        <v>전북</v>
      </c>
      <c r="C1862" s="1105" t="s">
        <v>289</v>
      </c>
      <c r="D1862" s="1040" t="s">
        <v>385</v>
      </c>
      <c r="E1862" s="950"/>
      <c r="F1862" s="951" t="s">
        <v>385</v>
      </c>
      <c r="G1862" s="941" t="s">
        <v>385</v>
      </c>
      <c r="H1862" s="561"/>
      <c r="I1862" s="1321" t="s">
        <v>3100</v>
      </c>
      <c r="J1862" s="1322"/>
      <c r="K1862" s="1323"/>
      <c r="L1862" s="941" t="s">
        <v>1498</v>
      </c>
      <c r="M1862" s="943" t="s">
        <v>3101</v>
      </c>
      <c r="N1862" s="950"/>
      <c r="O1862" s="943"/>
      <c r="P1862" s="1321"/>
      <c r="Q1862" s="1324"/>
      <c r="R1862" s="307"/>
      <c r="S1862" s="55"/>
      <c r="T1862" s="1040"/>
      <c r="U1862" s="942"/>
      <c r="V1862" s="1049" t="s">
        <v>386</v>
      </c>
      <c r="W1862" s="1034" t="s">
        <v>386</v>
      </c>
      <c r="X1862" s="643"/>
      <c r="Y1862" s="1078"/>
      <c r="Z1862" s="1151"/>
      <c r="AA1862" s="1151"/>
      <c r="AB1862" s="1151"/>
      <c r="AC1862" s="1105"/>
      <c r="AD1862" s="1040"/>
      <c r="AE1862" s="359"/>
    </row>
    <row r="1863" spans="1:32">
      <c r="A1863" s="1151">
        <f>IF(C1863="","",VLOOKUP(C1863,지역코드!$A$2:$C$163,2,0))</f>
        <v>124</v>
      </c>
      <c r="B1863" s="1151" t="str">
        <f>IF(C1863="","",VLOOKUP(C1863,지역코드!$A$2:$C$163,3,0))</f>
        <v>전북</v>
      </c>
      <c r="C1863" s="1105" t="s">
        <v>289</v>
      </c>
      <c r="D1863" s="1040" t="s">
        <v>385</v>
      </c>
      <c r="E1863" s="950"/>
      <c r="F1863" s="951"/>
      <c r="G1863" s="941" t="s">
        <v>385</v>
      </c>
      <c r="H1863" s="561"/>
      <c r="I1863" s="1321" t="s">
        <v>3160</v>
      </c>
      <c r="J1863" s="1322"/>
      <c r="K1863" s="1323"/>
      <c r="L1863" s="1038" t="s">
        <v>1498</v>
      </c>
      <c r="M1863" s="1105" t="s">
        <v>3114</v>
      </c>
      <c r="N1863" s="1078"/>
      <c r="O1863" s="1105"/>
      <c r="P1863" s="1321"/>
      <c r="Q1863" s="1324"/>
      <c r="R1863" s="307"/>
      <c r="S1863" s="55"/>
      <c r="T1863" s="1040" t="s">
        <v>3177</v>
      </c>
      <c r="U1863" s="942"/>
      <c r="V1863" s="1049" t="s">
        <v>386</v>
      </c>
      <c r="W1863" s="1034" t="s">
        <v>386</v>
      </c>
      <c r="X1863" s="644"/>
      <c r="Y1863" s="1078"/>
      <c r="Z1863" s="1151"/>
      <c r="AA1863" s="1151"/>
      <c r="AB1863" s="1151"/>
      <c r="AC1863" s="1105"/>
      <c r="AD1863" s="1040"/>
      <c r="AE1863" s="1586" t="s">
        <v>3178</v>
      </c>
    </row>
    <row r="1864" spans="1:32">
      <c r="A1864" s="1151">
        <f>IF(C1864="","",VLOOKUP(C1864,지역코드!$A$2:$C$163,2,0))</f>
        <v>124</v>
      </c>
      <c r="B1864" s="1151" t="str">
        <f>IF(C1864="","",VLOOKUP(C1864,지역코드!$A$2:$C$163,3,0))</f>
        <v>전북</v>
      </c>
      <c r="C1864" s="1105" t="s">
        <v>289</v>
      </c>
      <c r="D1864" s="1040" t="s">
        <v>385</v>
      </c>
      <c r="E1864" s="950"/>
      <c r="F1864" s="951"/>
      <c r="G1864" s="941" t="s">
        <v>385</v>
      </c>
      <c r="H1864" s="561"/>
      <c r="I1864" s="1321" t="s">
        <v>3179</v>
      </c>
      <c r="J1864" s="1322"/>
      <c r="K1864" s="1323"/>
      <c r="L1864" s="1038" t="s">
        <v>1498</v>
      </c>
      <c r="M1864" s="1105" t="s">
        <v>3114</v>
      </c>
      <c r="N1864" s="1078"/>
      <c r="O1864" s="1105"/>
      <c r="P1864" s="1321"/>
      <c r="Q1864" s="1324"/>
      <c r="R1864" s="307"/>
      <c r="S1864" s="55"/>
      <c r="T1864" s="1040" t="s">
        <v>3180</v>
      </c>
      <c r="U1864" s="942"/>
      <c r="V1864" s="1049" t="s">
        <v>386</v>
      </c>
      <c r="W1864" s="1034" t="s">
        <v>386</v>
      </c>
      <c r="X1864" s="643"/>
      <c r="Y1864" s="470"/>
      <c r="Z1864" s="76"/>
      <c r="AA1864" s="76"/>
      <c r="AB1864" s="76"/>
      <c r="AC1864" s="117"/>
      <c r="AD1864" s="1040"/>
      <c r="AE1864" s="1584"/>
    </row>
    <row r="1865" spans="1:32">
      <c r="A1865" s="1151">
        <f>IF(C1865="","",VLOOKUP(C1865,지역코드!$A$2:$C$163,2,0))</f>
        <v>124</v>
      </c>
      <c r="B1865" s="1151" t="str">
        <f>IF(C1865="","",VLOOKUP(C1865,지역코드!$A$2:$C$163,3,0))</f>
        <v>전북</v>
      </c>
      <c r="C1865" s="1105" t="s">
        <v>289</v>
      </c>
      <c r="D1865" s="1040" t="s">
        <v>385</v>
      </c>
      <c r="E1865" s="950"/>
      <c r="F1865" s="951"/>
      <c r="G1865" s="941" t="s">
        <v>385</v>
      </c>
      <c r="H1865" s="561"/>
      <c r="I1865" s="1321" t="s">
        <v>3181</v>
      </c>
      <c r="J1865" s="1322"/>
      <c r="K1865" s="1323"/>
      <c r="L1865" s="1038" t="s">
        <v>1498</v>
      </c>
      <c r="M1865" s="1105" t="s">
        <v>3114</v>
      </c>
      <c r="N1865" s="1078"/>
      <c r="O1865" s="1105"/>
      <c r="P1865" s="1321"/>
      <c r="Q1865" s="1324"/>
      <c r="R1865" s="307"/>
      <c r="S1865" s="55"/>
      <c r="T1865" s="1040" t="s">
        <v>3182</v>
      </c>
      <c r="U1865" s="942"/>
      <c r="V1865" s="1049" t="s">
        <v>386</v>
      </c>
      <c r="W1865" s="1034" t="s">
        <v>386</v>
      </c>
      <c r="X1865" s="643"/>
      <c r="Y1865" s="470"/>
      <c r="Z1865" s="76"/>
      <c r="AA1865" s="76"/>
      <c r="AB1865" s="76"/>
      <c r="AC1865" s="117"/>
      <c r="AD1865" s="1040"/>
      <c r="AE1865" s="1584"/>
    </row>
    <row r="1866" spans="1:32">
      <c r="A1866" s="1151">
        <f>IF(C1866="","",VLOOKUP(C1866,지역코드!$A$2:$C$163,2,0))</f>
        <v>124</v>
      </c>
      <c r="B1866" s="1151" t="str">
        <f>IF(C1866="","",VLOOKUP(C1866,지역코드!$A$2:$C$163,3,0))</f>
        <v>전북</v>
      </c>
      <c r="C1866" s="1105" t="s">
        <v>289</v>
      </c>
      <c r="D1866" s="1040" t="s">
        <v>385</v>
      </c>
      <c r="E1866" s="950"/>
      <c r="F1866" s="951"/>
      <c r="G1866" s="941" t="s">
        <v>385</v>
      </c>
      <c r="H1866" s="561"/>
      <c r="I1866" s="1321" t="s">
        <v>3183</v>
      </c>
      <c r="J1866" s="1322"/>
      <c r="K1866" s="1323"/>
      <c r="L1866" s="1038" t="s">
        <v>1498</v>
      </c>
      <c r="M1866" s="1105" t="s">
        <v>3114</v>
      </c>
      <c r="N1866" s="1078"/>
      <c r="O1866" s="1105"/>
      <c r="P1866" s="1321"/>
      <c r="Q1866" s="1324"/>
      <c r="R1866" s="307"/>
      <c r="S1866" s="55"/>
      <c r="T1866" s="1040" t="s">
        <v>3184</v>
      </c>
      <c r="U1866" s="942"/>
      <c r="V1866" s="1049" t="s">
        <v>386</v>
      </c>
      <c r="W1866" s="1034" t="s">
        <v>386</v>
      </c>
      <c r="X1866" s="643"/>
      <c r="Y1866" s="470"/>
      <c r="Z1866" s="76"/>
      <c r="AA1866" s="76"/>
      <c r="AB1866" s="76"/>
      <c r="AC1866" s="117"/>
      <c r="AD1866" s="1040"/>
      <c r="AE1866" s="1584"/>
    </row>
    <row r="1867" spans="1:32" ht="17.25" thickBot="1">
      <c r="A1867" s="456">
        <f>IF(C1867="","",VLOOKUP(C1867,지역코드!$A$2:$C$163,2,0))</f>
        <v>124</v>
      </c>
      <c r="B1867" s="456" t="str">
        <f>IF(C1867="","",VLOOKUP(C1867,지역코드!$A$2:$C$163,3,0))</f>
        <v>전북</v>
      </c>
      <c r="C1867" s="1150" t="s">
        <v>289</v>
      </c>
      <c r="D1867" s="1092" t="s">
        <v>385</v>
      </c>
      <c r="E1867" s="449"/>
      <c r="F1867" s="450"/>
      <c r="G1867" s="1063" t="s">
        <v>385</v>
      </c>
      <c r="H1867" s="562"/>
      <c r="I1867" s="1333" t="s">
        <v>3185</v>
      </c>
      <c r="J1867" s="1334"/>
      <c r="K1867" s="1335"/>
      <c r="L1867" s="84" t="s">
        <v>1498</v>
      </c>
      <c r="M1867" s="1150" t="s">
        <v>3114</v>
      </c>
      <c r="N1867" s="455"/>
      <c r="O1867" s="1150"/>
      <c r="P1867" s="1333"/>
      <c r="Q1867" s="1336"/>
      <c r="R1867" s="308"/>
      <c r="S1867" s="199"/>
      <c r="T1867" s="1055" t="s">
        <v>3186</v>
      </c>
      <c r="U1867" s="1062"/>
      <c r="V1867" s="1049" t="s">
        <v>386</v>
      </c>
      <c r="W1867" s="1034" t="s">
        <v>386</v>
      </c>
      <c r="X1867" s="651"/>
      <c r="Y1867" s="469"/>
      <c r="Z1867" s="121"/>
      <c r="AA1867" s="121"/>
      <c r="AB1867" s="121"/>
      <c r="AC1867" s="250"/>
      <c r="AD1867" s="1092"/>
      <c r="AE1867" s="1587"/>
      <c r="AF1867" s="710"/>
    </row>
    <row r="1868" spans="1:32" ht="21" thickBot="1">
      <c r="A1868" s="1337" t="s">
        <v>3187</v>
      </c>
      <c r="B1868" s="1338"/>
      <c r="C1868" s="1338"/>
      <c r="D1868" s="1338"/>
      <c r="E1868" s="1338"/>
      <c r="F1868" s="1338"/>
      <c r="G1868" s="1338"/>
      <c r="H1868" s="1338"/>
      <c r="I1868" s="1338"/>
      <c r="J1868" s="1338"/>
      <c r="K1868" s="1338"/>
      <c r="L1868" s="1338"/>
      <c r="M1868" s="1338"/>
      <c r="N1868" s="1338"/>
      <c r="O1868" s="1338"/>
      <c r="P1868" s="1338"/>
      <c r="Q1868" s="1338"/>
      <c r="R1868" s="1338"/>
      <c r="S1868" s="1338"/>
      <c r="T1868" s="1338"/>
      <c r="U1868" s="1338"/>
      <c r="V1868" s="1338"/>
      <c r="W1868" s="1338"/>
      <c r="X1868" s="1338"/>
      <c r="Y1868" s="1338"/>
      <c r="Z1868" s="1338"/>
      <c r="AA1868" s="1338"/>
      <c r="AB1868" s="1338"/>
      <c r="AC1868" s="1338"/>
      <c r="AD1868" s="1338"/>
      <c r="AE1868" s="1339"/>
    </row>
    <row r="1869" spans="1:32">
      <c r="A1869" s="472">
        <f>IF(C1869="","",VLOOKUP(C1869,지역코드!$A$2:$C$163,2,0))</f>
        <v>124</v>
      </c>
      <c r="B1869" s="472" t="str">
        <f>IF(C1869="","",VLOOKUP(C1869,지역코드!$A$2:$C$163,3,0))</f>
        <v>전북</v>
      </c>
      <c r="C1869" s="221" t="s">
        <v>289</v>
      </c>
      <c r="D1869" s="80" t="s">
        <v>3099</v>
      </c>
      <c r="E1869" s="459"/>
      <c r="F1869" s="461"/>
      <c r="G1869" s="225" t="s">
        <v>3148</v>
      </c>
      <c r="H1869" s="605"/>
      <c r="I1869" s="1343" t="s">
        <v>3188</v>
      </c>
      <c r="J1869" s="1344"/>
      <c r="K1869" s="1345"/>
      <c r="L1869" s="225" t="s">
        <v>1317</v>
      </c>
      <c r="M1869" s="222" t="s">
        <v>410</v>
      </c>
      <c r="N1869" s="459"/>
      <c r="O1869" s="222"/>
      <c r="P1869" s="1343" t="s">
        <v>3150</v>
      </c>
      <c r="Q1869" s="1346"/>
      <c r="R1869" s="318"/>
      <c r="S1869" s="205"/>
      <c r="T1869" s="1194" t="s">
        <v>386</v>
      </c>
      <c r="U1869" s="786"/>
      <c r="V1869" s="1085" t="s">
        <v>3189</v>
      </c>
      <c r="W1869" s="1101"/>
      <c r="X1869" s="656"/>
      <c r="Y1869" s="452"/>
      <c r="Z1869" s="453"/>
      <c r="AA1869" s="453"/>
      <c r="AB1869" s="453"/>
      <c r="AC1869" s="94"/>
      <c r="AD1869" s="80"/>
      <c r="AE1869" s="358"/>
    </row>
    <row r="1870" spans="1:32">
      <c r="A1870" s="1151">
        <f>IF(C1870="","",VLOOKUP(C1870,지역코드!$A$2:$C$163,2,0))</f>
        <v>124</v>
      </c>
      <c r="B1870" s="1151" t="str">
        <f>IF(C1870="","",VLOOKUP(C1870,지역코드!$A$2:$C$163,3,0))</f>
        <v>전북</v>
      </c>
      <c r="C1870" s="1105" t="s">
        <v>289</v>
      </c>
      <c r="D1870" s="1058" t="s">
        <v>3099</v>
      </c>
      <c r="E1870" s="487"/>
      <c r="F1870" s="488" t="s">
        <v>1890</v>
      </c>
      <c r="G1870" s="338" t="s">
        <v>3190</v>
      </c>
      <c r="H1870" s="603"/>
      <c r="I1870" s="1321" t="s">
        <v>3191</v>
      </c>
      <c r="J1870" s="1322"/>
      <c r="K1870" s="1323"/>
      <c r="L1870" s="941" t="s">
        <v>1313</v>
      </c>
      <c r="M1870" s="943" t="s">
        <v>318</v>
      </c>
      <c r="N1870" s="950"/>
      <c r="O1870" s="943"/>
      <c r="P1870" s="1321" t="s">
        <v>3192</v>
      </c>
      <c r="Q1870" s="1324"/>
      <c r="R1870" s="307">
        <v>35.7956</v>
      </c>
      <c r="S1870" s="55">
        <v>126.9158</v>
      </c>
      <c r="T1870" s="1040" t="s">
        <v>3193</v>
      </c>
      <c r="U1870" s="942"/>
      <c r="V1870" s="1040" t="s">
        <v>3194</v>
      </c>
      <c r="W1870" s="1021">
        <v>80</v>
      </c>
      <c r="X1870" s="644"/>
      <c r="Y1870" s="1078"/>
      <c r="Z1870" s="1151"/>
      <c r="AA1870" s="1151"/>
      <c r="AB1870" s="1151"/>
      <c r="AC1870" s="1105"/>
      <c r="AD1870" s="1040"/>
      <c r="AE1870" s="359"/>
    </row>
    <row r="1871" spans="1:32">
      <c r="A1871" s="1151">
        <f>IF(C1871="","",VLOOKUP(C1871,지역코드!$A$2:$C$163,2,0))</f>
        <v>124</v>
      </c>
      <c r="B1871" s="1151" t="str">
        <f>IF(C1871="","",VLOOKUP(C1871,지역코드!$A$2:$C$163,3,0))</f>
        <v>전북</v>
      </c>
      <c r="C1871" s="1105" t="s">
        <v>289</v>
      </c>
      <c r="D1871" s="1040" t="s">
        <v>385</v>
      </c>
      <c r="E1871" s="950"/>
      <c r="F1871" s="951" t="s">
        <v>385</v>
      </c>
      <c r="G1871" s="941" t="s">
        <v>385</v>
      </c>
      <c r="H1871" s="561"/>
      <c r="I1871" s="1321" t="s">
        <v>385</v>
      </c>
      <c r="J1871" s="1322"/>
      <c r="K1871" s="1323"/>
      <c r="L1871" s="941" t="s">
        <v>1315</v>
      </c>
      <c r="M1871" s="943" t="s">
        <v>1346</v>
      </c>
      <c r="N1871" s="950"/>
      <c r="O1871" s="943"/>
      <c r="P1871" s="1321" t="s">
        <v>385</v>
      </c>
      <c r="Q1871" s="1324"/>
      <c r="R1871" s="307" t="s">
        <v>385</v>
      </c>
      <c r="S1871" s="55" t="s">
        <v>385</v>
      </c>
      <c r="T1871" s="1040" t="s">
        <v>385</v>
      </c>
      <c r="U1871" s="942"/>
      <c r="V1871" s="1040" t="s">
        <v>3195</v>
      </c>
      <c r="W1871" s="1021">
        <v>4096</v>
      </c>
      <c r="X1871" s="644"/>
      <c r="Y1871" s="1078"/>
      <c r="Z1871" s="1151"/>
      <c r="AA1871" s="1151"/>
      <c r="AB1871" s="1151"/>
      <c r="AC1871" s="1105"/>
      <c r="AD1871" s="1040"/>
      <c r="AE1871" s="359"/>
    </row>
    <row r="1872" spans="1:32">
      <c r="A1872" s="1151">
        <f>IF(C1872="","",VLOOKUP(C1872,지역코드!$A$2:$C$163,2,0))</f>
        <v>124</v>
      </c>
      <c r="B1872" s="1151" t="str">
        <f>IF(C1872="","",VLOOKUP(C1872,지역코드!$A$2:$C$163,3,0))</f>
        <v>전북</v>
      </c>
      <c r="C1872" s="1105" t="s">
        <v>289</v>
      </c>
      <c r="D1872" s="1040" t="s">
        <v>385</v>
      </c>
      <c r="E1872" s="950"/>
      <c r="F1872" s="951" t="s">
        <v>385</v>
      </c>
      <c r="G1872" s="941" t="s">
        <v>385</v>
      </c>
      <c r="H1872" s="561"/>
      <c r="I1872" s="1321" t="s">
        <v>385</v>
      </c>
      <c r="J1872" s="1322"/>
      <c r="K1872" s="1323"/>
      <c r="L1872" s="941" t="s">
        <v>811</v>
      </c>
      <c r="M1872" s="943" t="s">
        <v>1782</v>
      </c>
      <c r="N1872" s="950"/>
      <c r="O1872" s="943"/>
      <c r="P1872" s="1321" t="s">
        <v>385</v>
      </c>
      <c r="Q1872" s="1324"/>
      <c r="R1872" s="307" t="s">
        <v>385</v>
      </c>
      <c r="S1872" s="55" t="s">
        <v>385</v>
      </c>
      <c r="T1872" s="1040" t="s">
        <v>385</v>
      </c>
      <c r="U1872" s="942"/>
      <c r="V1872" s="1040" t="s">
        <v>3196</v>
      </c>
      <c r="W1872" s="1021">
        <v>4096</v>
      </c>
      <c r="X1872" s="644"/>
      <c r="Y1872" s="1078"/>
      <c r="Z1872" s="1151"/>
      <c r="AA1872" s="1151"/>
      <c r="AB1872" s="1151"/>
      <c r="AC1872" s="1105"/>
      <c r="AD1872" s="1040"/>
      <c r="AE1872" s="359"/>
    </row>
    <row r="1873" spans="1:32">
      <c r="A1873" s="1151">
        <f>IF(C1873="","",VLOOKUP(C1873,지역코드!$A$2:$C$163,2,0))</f>
        <v>124</v>
      </c>
      <c r="B1873" s="1151" t="str">
        <f>IF(C1873="","",VLOOKUP(C1873,지역코드!$A$2:$C$163,3,0))</f>
        <v>전북</v>
      </c>
      <c r="C1873" s="1105" t="s">
        <v>289</v>
      </c>
      <c r="D1873" s="1040" t="s">
        <v>385</v>
      </c>
      <c r="E1873" s="950"/>
      <c r="F1873" s="951" t="s">
        <v>385</v>
      </c>
      <c r="G1873" s="941" t="s">
        <v>385</v>
      </c>
      <c r="H1873" s="561"/>
      <c r="I1873" s="1321" t="s">
        <v>3197</v>
      </c>
      <c r="J1873" s="1322"/>
      <c r="K1873" s="1323"/>
      <c r="L1873" s="941" t="s">
        <v>1498</v>
      </c>
      <c r="M1873" s="943" t="s">
        <v>1714</v>
      </c>
      <c r="N1873" s="950"/>
      <c r="O1873" s="943"/>
      <c r="P1873" s="1321" t="s">
        <v>3198</v>
      </c>
      <c r="Q1873" s="1324"/>
      <c r="R1873" s="319">
        <v>35.794400000000003</v>
      </c>
      <c r="S1873" s="181">
        <v>126.9063</v>
      </c>
      <c r="T1873" s="1040" t="s">
        <v>3112</v>
      </c>
      <c r="U1873" s="942"/>
      <c r="V1873" s="1049" t="s">
        <v>386</v>
      </c>
      <c r="W1873" s="1034" t="s">
        <v>386</v>
      </c>
      <c r="X1873" s="643"/>
      <c r="Y1873" s="1078"/>
      <c r="Z1873" s="1151"/>
      <c r="AA1873" s="1151"/>
      <c r="AB1873" s="1151"/>
      <c r="AC1873" s="1105"/>
      <c r="AD1873" s="1040"/>
      <c r="AE1873" s="359"/>
    </row>
    <row r="1874" spans="1:32">
      <c r="A1874" s="1151">
        <f>IF(C1874="","",VLOOKUP(C1874,지역코드!$A$2:$C$163,2,0))</f>
        <v>124</v>
      </c>
      <c r="B1874" s="1151" t="str">
        <f>IF(C1874="","",VLOOKUP(C1874,지역코드!$A$2:$C$163,3,0))</f>
        <v>전북</v>
      </c>
      <c r="C1874" s="1105" t="s">
        <v>289</v>
      </c>
      <c r="D1874" s="1040" t="s">
        <v>385</v>
      </c>
      <c r="E1874" s="950"/>
      <c r="F1874" s="951" t="s">
        <v>385</v>
      </c>
      <c r="G1874" s="941" t="s">
        <v>385</v>
      </c>
      <c r="H1874" s="561"/>
      <c r="I1874" s="1321" t="s">
        <v>3199</v>
      </c>
      <c r="J1874" s="1322"/>
      <c r="K1874" s="1323"/>
      <c r="L1874" s="941" t="s">
        <v>1313</v>
      </c>
      <c r="M1874" s="943" t="s">
        <v>318</v>
      </c>
      <c r="N1874" s="950"/>
      <c r="O1874" s="943"/>
      <c r="P1874" s="1321" t="s">
        <v>3199</v>
      </c>
      <c r="Q1874" s="1324"/>
      <c r="R1874" s="319">
        <v>35.797400000000003</v>
      </c>
      <c r="S1874" s="181">
        <v>126.9075</v>
      </c>
      <c r="T1874" s="1040" t="s">
        <v>3200</v>
      </c>
      <c r="U1874" s="942"/>
      <c r="V1874" s="1040" t="s">
        <v>3201</v>
      </c>
      <c r="W1874" s="1034">
        <v>80</v>
      </c>
      <c r="X1874" s="643"/>
      <c r="Y1874" s="470"/>
      <c r="Z1874" s="76"/>
      <c r="AA1874" s="76"/>
      <c r="AB1874" s="76"/>
      <c r="AC1874" s="117"/>
      <c r="AD1874" s="1040"/>
      <c r="AE1874" s="359"/>
    </row>
    <row r="1875" spans="1:32">
      <c r="A1875" s="1151">
        <f>IF(C1875="","",VLOOKUP(C1875,지역코드!$A$2:$C$163,2,0))</f>
        <v>124</v>
      </c>
      <c r="B1875" s="1151" t="str">
        <f>IF(C1875="","",VLOOKUP(C1875,지역코드!$A$2:$C$163,3,0))</f>
        <v>전북</v>
      </c>
      <c r="C1875" s="1105" t="s">
        <v>289</v>
      </c>
      <c r="D1875" s="1040" t="s">
        <v>385</v>
      </c>
      <c r="E1875" s="950"/>
      <c r="F1875" s="951" t="s">
        <v>385</v>
      </c>
      <c r="G1875" s="941" t="s">
        <v>385</v>
      </c>
      <c r="H1875" s="561"/>
      <c r="I1875" s="1321" t="s">
        <v>385</v>
      </c>
      <c r="J1875" s="1322"/>
      <c r="K1875" s="1323"/>
      <c r="L1875" s="941" t="s">
        <v>1483</v>
      </c>
      <c r="M1875" s="943" t="s">
        <v>1497</v>
      </c>
      <c r="N1875" s="950"/>
      <c r="O1875" s="943"/>
      <c r="P1875" s="1321" t="s">
        <v>385</v>
      </c>
      <c r="Q1875" s="1324"/>
      <c r="R1875" s="307" t="s">
        <v>385</v>
      </c>
      <c r="S1875" s="55" t="s">
        <v>385</v>
      </c>
      <c r="T1875" s="1040" t="s">
        <v>385</v>
      </c>
      <c r="U1875" s="942"/>
      <c r="V1875" s="1040" t="s">
        <v>3202</v>
      </c>
      <c r="W1875" s="1021">
        <v>4096</v>
      </c>
      <c r="X1875" s="644"/>
      <c r="Y1875" s="1078"/>
      <c r="Z1875" s="1151"/>
      <c r="AA1875" s="1151"/>
      <c r="AB1875" s="1151"/>
      <c r="AC1875" s="1105"/>
      <c r="AD1875" s="1040"/>
      <c r="AE1875" s="359"/>
    </row>
    <row r="1876" spans="1:32" ht="17.25" thickBot="1">
      <c r="A1876" s="456">
        <f>IF(C1876="","",VLOOKUP(C1876,지역코드!$A$2:$C$163,2,0))</f>
        <v>124</v>
      </c>
      <c r="B1876" s="456" t="str">
        <f>IF(C1876="","",VLOOKUP(C1876,지역코드!$A$2:$C$163,3,0))</f>
        <v>전북</v>
      </c>
      <c r="C1876" s="1150" t="s">
        <v>289</v>
      </c>
      <c r="D1876" s="1092" t="s">
        <v>385</v>
      </c>
      <c r="E1876" s="449"/>
      <c r="F1876" s="450" t="s">
        <v>385</v>
      </c>
      <c r="G1876" s="1063" t="s">
        <v>385</v>
      </c>
      <c r="H1876" s="562"/>
      <c r="I1876" s="1333" t="s">
        <v>3199</v>
      </c>
      <c r="J1876" s="1334"/>
      <c r="K1876" s="1335"/>
      <c r="L1876" s="1063" t="s">
        <v>1498</v>
      </c>
      <c r="M1876" s="1061" t="s">
        <v>1714</v>
      </c>
      <c r="N1876" s="449"/>
      <c r="O1876" s="1061"/>
      <c r="P1876" s="1333" t="s">
        <v>3199</v>
      </c>
      <c r="Q1876" s="1336"/>
      <c r="R1876" s="320">
        <v>35.797400000000003</v>
      </c>
      <c r="S1876" s="206">
        <v>126.9075</v>
      </c>
      <c r="T1876" s="1055" t="s">
        <v>3109</v>
      </c>
      <c r="U1876" s="1056"/>
      <c r="V1876" s="1089" t="s">
        <v>386</v>
      </c>
      <c r="W1876" s="720" t="s">
        <v>386</v>
      </c>
      <c r="X1876" s="651"/>
      <c r="Y1876" s="455"/>
      <c r="Z1876" s="456"/>
      <c r="AA1876" s="456"/>
      <c r="AB1876" s="456"/>
      <c r="AC1876" s="1150"/>
      <c r="AD1876" s="1092"/>
      <c r="AE1876" s="360"/>
      <c r="AF1876" s="710"/>
    </row>
    <row r="1877" spans="1:32" ht="21" thickBot="1">
      <c r="A1877" s="1337" t="s">
        <v>3203</v>
      </c>
      <c r="B1877" s="1338"/>
      <c r="C1877" s="1338"/>
      <c r="D1877" s="1338"/>
      <c r="E1877" s="1338"/>
      <c r="F1877" s="1338"/>
      <c r="G1877" s="1338"/>
      <c r="H1877" s="1338"/>
      <c r="I1877" s="1338"/>
      <c r="J1877" s="1338"/>
      <c r="K1877" s="1338"/>
      <c r="L1877" s="1338"/>
      <c r="M1877" s="1338"/>
      <c r="N1877" s="1338"/>
      <c r="O1877" s="1338"/>
      <c r="P1877" s="1338"/>
      <c r="Q1877" s="1338"/>
      <c r="R1877" s="1338"/>
      <c r="S1877" s="1338"/>
      <c r="T1877" s="1338"/>
      <c r="U1877" s="1338"/>
      <c r="V1877" s="1338"/>
      <c r="W1877" s="1338"/>
      <c r="X1877" s="1338"/>
      <c r="Y1877" s="1338"/>
      <c r="Z1877" s="1338"/>
      <c r="AA1877" s="1338"/>
      <c r="AB1877" s="1338"/>
      <c r="AC1877" s="1338"/>
      <c r="AD1877" s="1338"/>
      <c r="AE1877" s="1339"/>
    </row>
    <row r="1878" spans="1:32">
      <c r="A1878" s="472">
        <f>IF(C1878="","",VLOOKUP(C1878,지역코드!$A$2:$C$163,2,0))</f>
        <v>124</v>
      </c>
      <c r="B1878" s="472" t="str">
        <f>IF(C1878="","",VLOOKUP(C1878,지역코드!$A$2:$C$163,3,0))</f>
        <v>전북</v>
      </c>
      <c r="C1878" s="221" t="s">
        <v>289</v>
      </c>
      <c r="D1878" s="262" t="s">
        <v>3099</v>
      </c>
      <c r="E1878" s="471"/>
      <c r="F1878" s="473"/>
      <c r="G1878" s="226" t="s">
        <v>3148</v>
      </c>
      <c r="H1878" s="582"/>
      <c r="I1878" s="1464" t="s">
        <v>608</v>
      </c>
      <c r="J1878" s="1465"/>
      <c r="K1878" s="1466"/>
      <c r="L1878" s="226" t="s">
        <v>1317</v>
      </c>
      <c r="M1878" s="221" t="s">
        <v>410</v>
      </c>
      <c r="N1878" s="471"/>
      <c r="O1878" s="221"/>
      <c r="P1878" s="1464" t="s">
        <v>3150</v>
      </c>
      <c r="Q1878" s="1467"/>
      <c r="R1878" s="321"/>
      <c r="S1878" s="207"/>
      <c r="T1878" s="1205" t="s">
        <v>386</v>
      </c>
      <c r="U1878" s="769"/>
      <c r="V1878" s="1134" t="s">
        <v>346</v>
      </c>
      <c r="W1878" s="1101"/>
      <c r="X1878" s="656"/>
      <c r="Y1878" s="452"/>
      <c r="Z1878" s="453"/>
      <c r="AA1878" s="453"/>
      <c r="AB1878" s="453"/>
      <c r="AC1878" s="94"/>
      <c r="AD1878" s="262"/>
      <c r="AE1878" s="358"/>
    </row>
    <row r="1879" spans="1:32">
      <c r="A1879" s="1151">
        <f>IF(C1879="","",VLOOKUP(C1879,지역코드!$A$2:$C$163,2,0))</f>
        <v>124</v>
      </c>
      <c r="B1879" s="1151" t="str">
        <f>IF(C1879="","",VLOOKUP(C1879,지역코드!$A$2:$C$163,3,0))</f>
        <v>전북</v>
      </c>
      <c r="C1879" s="1105" t="s">
        <v>289</v>
      </c>
      <c r="D1879" s="1021" t="s">
        <v>3099</v>
      </c>
      <c r="E1879" s="1078"/>
      <c r="F1879" s="1079" t="s">
        <v>1440</v>
      </c>
      <c r="G1879" s="338" t="s">
        <v>416</v>
      </c>
      <c r="H1879" s="603"/>
      <c r="I1879" s="1317" t="s">
        <v>416</v>
      </c>
      <c r="J1879" s="1318"/>
      <c r="K1879" s="1319"/>
      <c r="L1879" s="1038" t="s">
        <v>1313</v>
      </c>
      <c r="M1879" s="1105" t="s">
        <v>318</v>
      </c>
      <c r="N1879" s="1078"/>
      <c r="O1879" s="1105"/>
      <c r="P1879" s="1317" t="s">
        <v>3204</v>
      </c>
      <c r="Q1879" s="1320"/>
      <c r="R1879" s="310">
        <v>35.715299999999999</v>
      </c>
      <c r="S1879" s="176">
        <v>126.99250000000001</v>
      </c>
      <c r="T1879" s="1021" t="s">
        <v>3205</v>
      </c>
      <c r="U1879" s="1033"/>
      <c r="V1879" s="1021" t="s">
        <v>3206</v>
      </c>
      <c r="W1879" s="1021">
        <v>80</v>
      </c>
      <c r="X1879" s="644"/>
      <c r="Y1879" s="1078"/>
      <c r="Z1879" s="1151"/>
      <c r="AA1879" s="1151"/>
      <c r="AB1879" s="1151"/>
      <c r="AC1879" s="1105"/>
      <c r="AD1879" s="1021"/>
      <c r="AE1879" s="359"/>
    </row>
    <row r="1880" spans="1:32">
      <c r="A1880" s="1151">
        <f>IF(C1880="","",VLOOKUP(C1880,지역코드!$A$2:$C$163,2,0))</f>
        <v>124</v>
      </c>
      <c r="B1880" s="1151" t="str">
        <f>IF(C1880="","",VLOOKUP(C1880,지역코드!$A$2:$C$163,3,0))</f>
        <v>전북</v>
      </c>
      <c r="C1880" s="1105" t="s">
        <v>289</v>
      </c>
      <c r="D1880" s="1021" t="s">
        <v>385</v>
      </c>
      <c r="E1880" s="1078"/>
      <c r="F1880" s="1079" t="s">
        <v>385</v>
      </c>
      <c r="G1880" s="1038" t="s">
        <v>385</v>
      </c>
      <c r="H1880" s="576"/>
      <c r="I1880" s="1317" t="s">
        <v>385</v>
      </c>
      <c r="J1880" s="1318"/>
      <c r="K1880" s="1319"/>
      <c r="L1880" s="1038" t="s">
        <v>762</v>
      </c>
      <c r="M1880" s="1105" t="s">
        <v>2259</v>
      </c>
      <c r="N1880" s="1078"/>
      <c r="O1880" s="1105"/>
      <c r="P1880" s="1317" t="s">
        <v>385</v>
      </c>
      <c r="Q1880" s="1320"/>
      <c r="R1880" s="310" t="s">
        <v>385</v>
      </c>
      <c r="S1880" s="176" t="s">
        <v>385</v>
      </c>
      <c r="T1880" s="1021" t="s">
        <v>385</v>
      </c>
      <c r="U1880" s="1033"/>
      <c r="V1880" s="1021" t="s">
        <v>3207</v>
      </c>
      <c r="W1880" s="1034">
        <v>4096</v>
      </c>
      <c r="X1880" s="643"/>
      <c r="Y1880" s="470"/>
      <c r="Z1880" s="76"/>
      <c r="AA1880" s="76"/>
      <c r="AB1880" s="76"/>
      <c r="AC1880" s="117"/>
      <c r="AD1880" s="1021"/>
      <c r="AE1880" s="359"/>
    </row>
    <row r="1881" spans="1:32">
      <c r="A1881" s="1151">
        <f>IF(C1881="","",VLOOKUP(C1881,지역코드!$A$2:$C$163,2,0))</f>
        <v>124</v>
      </c>
      <c r="B1881" s="1151" t="str">
        <f>IF(C1881="","",VLOOKUP(C1881,지역코드!$A$2:$C$163,3,0))</f>
        <v>전북</v>
      </c>
      <c r="C1881" s="1105" t="s">
        <v>289</v>
      </c>
      <c r="D1881" s="1021" t="s">
        <v>385</v>
      </c>
      <c r="E1881" s="1078"/>
      <c r="F1881" s="1079" t="s">
        <v>385</v>
      </c>
      <c r="G1881" s="1038" t="s">
        <v>385</v>
      </c>
      <c r="H1881" s="576"/>
      <c r="I1881" s="1317" t="s">
        <v>416</v>
      </c>
      <c r="J1881" s="1318"/>
      <c r="K1881" s="1319"/>
      <c r="L1881" s="1038" t="s">
        <v>1498</v>
      </c>
      <c r="M1881" s="1105" t="s">
        <v>3101</v>
      </c>
      <c r="N1881" s="1078"/>
      <c r="O1881" s="1105"/>
      <c r="P1881" s="1317" t="s">
        <v>3204</v>
      </c>
      <c r="Q1881" s="1320"/>
      <c r="R1881" s="310">
        <v>35.715200000000003</v>
      </c>
      <c r="S1881" s="176">
        <v>126.9922</v>
      </c>
      <c r="T1881" s="1021" t="s">
        <v>3107</v>
      </c>
      <c r="U1881" s="1033"/>
      <c r="V1881" s="1034" t="s">
        <v>386</v>
      </c>
      <c r="W1881" s="1034" t="s">
        <v>386</v>
      </c>
      <c r="X1881" s="643"/>
      <c r="Y1881" s="1078"/>
      <c r="Z1881" s="1151"/>
      <c r="AA1881" s="1151"/>
      <c r="AB1881" s="1151"/>
      <c r="AC1881" s="1105"/>
      <c r="AD1881" s="1021"/>
      <c r="AE1881" s="359"/>
    </row>
    <row r="1882" spans="1:32">
      <c r="A1882" s="1151">
        <f>IF(C1882="","",VLOOKUP(C1882,지역코드!$A$2:$C$163,2,0))</f>
        <v>124</v>
      </c>
      <c r="B1882" s="1151" t="str">
        <f>IF(C1882="","",VLOOKUP(C1882,지역코드!$A$2:$C$163,3,0))</f>
        <v>전북</v>
      </c>
      <c r="C1882" s="1105" t="s">
        <v>289</v>
      </c>
      <c r="D1882" s="1021" t="s">
        <v>385</v>
      </c>
      <c r="E1882" s="1078"/>
      <c r="F1882" s="1079" t="s">
        <v>385</v>
      </c>
      <c r="G1882" s="1038" t="s">
        <v>385</v>
      </c>
      <c r="H1882" s="576"/>
      <c r="I1882" s="1317" t="s">
        <v>416</v>
      </c>
      <c r="J1882" s="1318"/>
      <c r="K1882" s="1319"/>
      <c r="L1882" s="1038" t="s">
        <v>1313</v>
      </c>
      <c r="M1882" s="1105" t="s">
        <v>318</v>
      </c>
      <c r="N1882" s="1078"/>
      <c r="O1882" s="1105"/>
      <c r="P1882" s="1317" t="s">
        <v>3204</v>
      </c>
      <c r="Q1882" s="1320"/>
      <c r="R1882" s="310">
        <v>35.715000000000003</v>
      </c>
      <c r="S1882" s="176">
        <v>126.99290000000001</v>
      </c>
      <c r="T1882" s="1021" t="s">
        <v>3208</v>
      </c>
      <c r="U1882" s="1033"/>
      <c r="V1882" s="1021" t="s">
        <v>3209</v>
      </c>
      <c r="W1882" s="1021">
        <v>80</v>
      </c>
      <c r="X1882" s="644"/>
      <c r="Y1882" s="1078"/>
      <c r="Z1882" s="1151"/>
      <c r="AA1882" s="1151"/>
      <c r="AB1882" s="1151"/>
      <c r="AC1882" s="1105"/>
      <c r="AD1882" s="1021"/>
      <c r="AE1882" s="359"/>
    </row>
    <row r="1883" spans="1:32">
      <c r="A1883" s="1151">
        <f>IF(C1883="","",VLOOKUP(C1883,지역코드!$A$2:$C$163,2,0))</f>
        <v>124</v>
      </c>
      <c r="B1883" s="1151" t="str">
        <f>IF(C1883="","",VLOOKUP(C1883,지역코드!$A$2:$C$163,3,0))</f>
        <v>전북</v>
      </c>
      <c r="C1883" s="1105" t="s">
        <v>289</v>
      </c>
      <c r="D1883" s="1024" t="s">
        <v>385</v>
      </c>
      <c r="E1883" s="342"/>
      <c r="F1883" s="468" t="s">
        <v>385</v>
      </c>
      <c r="G1883" s="1025" t="s">
        <v>385</v>
      </c>
      <c r="H1883" s="594"/>
      <c r="I1883" s="1433" t="s">
        <v>385</v>
      </c>
      <c r="J1883" s="1508"/>
      <c r="K1883" s="1509"/>
      <c r="L1883" s="1025" t="s">
        <v>1483</v>
      </c>
      <c r="M1883" s="147" t="s">
        <v>1497</v>
      </c>
      <c r="N1883" s="466"/>
      <c r="O1883" s="147"/>
      <c r="P1883" s="1433" t="s">
        <v>385</v>
      </c>
      <c r="Q1883" s="1434"/>
      <c r="R1883" s="311" t="s">
        <v>385</v>
      </c>
      <c r="S1883" s="177" t="s">
        <v>385</v>
      </c>
      <c r="T1883" s="1024" t="s">
        <v>385</v>
      </c>
      <c r="U1883" s="1090"/>
      <c r="V1883" s="1024" t="s">
        <v>3210</v>
      </c>
      <c r="W1883" s="1021">
        <v>8090</v>
      </c>
      <c r="X1883" s="644"/>
      <c r="Y1883" s="1078"/>
      <c r="Z1883" s="1151"/>
      <c r="AA1883" s="1151"/>
      <c r="AB1883" s="1151"/>
      <c r="AC1883" s="1105"/>
      <c r="AD1883" s="1024"/>
      <c r="AE1883" s="359"/>
    </row>
    <row r="1884" spans="1:32">
      <c r="A1884" s="1151">
        <f>IF(C1884="","",VLOOKUP(C1884,지역코드!$A$2:$C$163,2,0))</f>
        <v>124</v>
      </c>
      <c r="B1884" s="1151" t="str">
        <f>IF(C1884="","",VLOOKUP(C1884,지역코드!$A$2:$C$163,3,0))</f>
        <v>전북</v>
      </c>
      <c r="C1884" s="1105" t="s">
        <v>289</v>
      </c>
      <c r="D1884" s="1021" t="s">
        <v>385</v>
      </c>
      <c r="E1884" s="1078"/>
      <c r="F1884" s="1079" t="s">
        <v>385</v>
      </c>
      <c r="G1884" s="1038" t="s">
        <v>385</v>
      </c>
      <c r="H1884" s="576"/>
      <c r="I1884" s="1317" t="s">
        <v>416</v>
      </c>
      <c r="J1884" s="1318"/>
      <c r="K1884" s="1319"/>
      <c r="L1884" s="1038" t="s">
        <v>1313</v>
      </c>
      <c r="M1884" s="1105" t="s">
        <v>318</v>
      </c>
      <c r="N1884" s="1078"/>
      <c r="O1884" s="1105"/>
      <c r="P1884" s="1317" t="s">
        <v>3204</v>
      </c>
      <c r="Q1884" s="1320"/>
      <c r="R1884" s="310">
        <v>35.715000000000003</v>
      </c>
      <c r="S1884" s="176">
        <v>126.99290000000001</v>
      </c>
      <c r="T1884" s="1021" t="s">
        <v>3211</v>
      </c>
      <c r="U1884" s="1033"/>
      <c r="V1884" s="1021" t="s">
        <v>3212</v>
      </c>
      <c r="W1884" s="1021">
        <v>80</v>
      </c>
      <c r="X1884" s="644"/>
      <c r="Y1884" s="1078"/>
      <c r="Z1884" s="1151"/>
      <c r="AA1884" s="1151"/>
      <c r="AB1884" s="1151"/>
      <c r="AC1884" s="1105"/>
      <c r="AD1884" s="1021"/>
      <c r="AE1884" s="359"/>
    </row>
    <row r="1885" spans="1:32">
      <c r="A1885" s="1151">
        <f>IF(C1885="","",VLOOKUP(C1885,지역코드!$A$2:$C$163,2,0))</f>
        <v>124</v>
      </c>
      <c r="B1885" s="1151" t="str">
        <f>IF(C1885="","",VLOOKUP(C1885,지역코드!$A$2:$C$163,3,0))</f>
        <v>전북</v>
      </c>
      <c r="C1885" s="1105" t="s">
        <v>289</v>
      </c>
      <c r="D1885" s="1021" t="s">
        <v>385</v>
      </c>
      <c r="E1885" s="1078"/>
      <c r="F1885" s="1079" t="s">
        <v>385</v>
      </c>
      <c r="G1885" s="1038" t="s">
        <v>385</v>
      </c>
      <c r="H1885" s="576"/>
      <c r="I1885" s="1317" t="s">
        <v>385</v>
      </c>
      <c r="J1885" s="1318"/>
      <c r="K1885" s="1319"/>
      <c r="L1885" s="1038" t="s">
        <v>1476</v>
      </c>
      <c r="M1885" s="1105" t="s">
        <v>2613</v>
      </c>
      <c r="N1885" s="1078"/>
      <c r="O1885" s="1105"/>
      <c r="P1885" s="1317" t="s">
        <v>385</v>
      </c>
      <c r="Q1885" s="1320"/>
      <c r="R1885" s="310" t="s">
        <v>385</v>
      </c>
      <c r="S1885" s="176" t="s">
        <v>385</v>
      </c>
      <c r="T1885" s="1021" t="s">
        <v>385</v>
      </c>
      <c r="U1885" s="1033"/>
      <c r="V1885" s="1021" t="s">
        <v>3213</v>
      </c>
      <c r="W1885" s="1021">
        <v>4096</v>
      </c>
      <c r="X1885" s="644"/>
      <c r="Y1885" s="1078"/>
      <c r="Z1885" s="1151"/>
      <c r="AA1885" s="1151"/>
      <c r="AB1885" s="1151"/>
      <c r="AC1885" s="1105"/>
      <c r="AD1885" s="1021"/>
      <c r="AE1885" s="359"/>
    </row>
    <row r="1886" spans="1:32">
      <c r="A1886" s="1151">
        <f>IF(C1886="","",VLOOKUP(C1886,지역코드!$A$2:$C$163,2,0))</f>
        <v>124</v>
      </c>
      <c r="B1886" s="1151" t="str">
        <f>IF(C1886="","",VLOOKUP(C1886,지역코드!$A$2:$C$163,3,0))</f>
        <v>전북</v>
      </c>
      <c r="C1886" s="1105" t="s">
        <v>289</v>
      </c>
      <c r="D1886" s="1021" t="s">
        <v>385</v>
      </c>
      <c r="E1886" s="1078"/>
      <c r="F1886" s="1079" t="s">
        <v>385</v>
      </c>
      <c r="G1886" s="1038" t="s">
        <v>385</v>
      </c>
      <c r="H1886" s="576"/>
      <c r="I1886" s="1317" t="s">
        <v>385</v>
      </c>
      <c r="J1886" s="1318"/>
      <c r="K1886" s="1319"/>
      <c r="L1886" s="1038" t="s">
        <v>1490</v>
      </c>
      <c r="M1886" s="1105" t="s">
        <v>1914</v>
      </c>
      <c r="N1886" s="1078"/>
      <c r="O1886" s="1105"/>
      <c r="P1886" s="1317" t="s">
        <v>385</v>
      </c>
      <c r="Q1886" s="1320"/>
      <c r="R1886" s="310" t="s">
        <v>385</v>
      </c>
      <c r="S1886" s="176" t="s">
        <v>385</v>
      </c>
      <c r="T1886" s="1021" t="s">
        <v>385</v>
      </c>
      <c r="U1886" s="1033"/>
      <c r="V1886" s="1021" t="s">
        <v>3214</v>
      </c>
      <c r="W1886" s="1034" t="s">
        <v>386</v>
      </c>
      <c r="X1886" s="643"/>
      <c r="Y1886" s="1078"/>
      <c r="Z1886" s="1151"/>
      <c r="AA1886" s="1151"/>
      <c r="AB1886" s="1151"/>
      <c r="AC1886" s="1105"/>
      <c r="AD1886" s="1021"/>
      <c r="AE1886" s="359"/>
    </row>
    <row r="1887" spans="1:32">
      <c r="A1887" s="1151">
        <f>IF(C1887="","",VLOOKUP(C1887,지역코드!$A$2:$C$163,2,0))</f>
        <v>124</v>
      </c>
      <c r="B1887" s="1151" t="str">
        <f>IF(C1887="","",VLOOKUP(C1887,지역코드!$A$2:$C$163,3,0))</f>
        <v>전북</v>
      </c>
      <c r="C1887" s="1105" t="s">
        <v>289</v>
      </c>
      <c r="D1887" s="1021" t="s">
        <v>385</v>
      </c>
      <c r="E1887" s="1078"/>
      <c r="F1887" s="1079" t="s">
        <v>385</v>
      </c>
      <c r="G1887" s="1038" t="s">
        <v>385</v>
      </c>
      <c r="H1887" s="576"/>
      <c r="I1887" s="1317" t="s">
        <v>2905</v>
      </c>
      <c r="J1887" s="1318"/>
      <c r="K1887" s="1319"/>
      <c r="L1887" s="1038" t="s">
        <v>1313</v>
      </c>
      <c r="M1887" s="1105" t="s">
        <v>318</v>
      </c>
      <c r="N1887" s="1078"/>
      <c r="O1887" s="1105"/>
      <c r="P1887" s="1317" t="s">
        <v>3215</v>
      </c>
      <c r="Q1887" s="1320"/>
      <c r="R1887" s="310">
        <v>35.715400000000002</v>
      </c>
      <c r="S1887" s="176">
        <v>126.9914</v>
      </c>
      <c r="T1887" s="1021" t="s">
        <v>3216</v>
      </c>
      <c r="U1887" s="1033"/>
      <c r="V1887" s="1021" t="s">
        <v>3217</v>
      </c>
      <c r="W1887" s="1021">
        <v>80</v>
      </c>
      <c r="X1887" s="644"/>
      <c r="Y1887" s="1078"/>
      <c r="Z1887" s="1151"/>
      <c r="AA1887" s="1151"/>
      <c r="AB1887" s="1151"/>
      <c r="AC1887" s="1105"/>
      <c r="AD1887" s="1021"/>
      <c r="AE1887" s="359"/>
    </row>
    <row r="1888" spans="1:32">
      <c r="A1888" s="1151">
        <f>IF(C1888="","",VLOOKUP(C1888,지역코드!$A$2:$C$163,2,0))</f>
        <v>124</v>
      </c>
      <c r="B1888" s="1151" t="str">
        <f>IF(C1888="","",VLOOKUP(C1888,지역코드!$A$2:$C$163,3,0))</f>
        <v>전북</v>
      </c>
      <c r="C1888" s="1105" t="s">
        <v>289</v>
      </c>
      <c r="D1888" s="1024" t="s">
        <v>385</v>
      </c>
      <c r="E1888" s="342"/>
      <c r="F1888" s="468" t="s">
        <v>385</v>
      </c>
      <c r="G1888" s="1025" t="s">
        <v>385</v>
      </c>
      <c r="H1888" s="594"/>
      <c r="I1888" s="1433" t="s">
        <v>385</v>
      </c>
      <c r="J1888" s="1508"/>
      <c r="K1888" s="1509"/>
      <c r="L1888" s="1025" t="s">
        <v>1483</v>
      </c>
      <c r="M1888" s="147" t="s">
        <v>1497</v>
      </c>
      <c r="N1888" s="466"/>
      <c r="O1888" s="147"/>
      <c r="P1888" s="1433" t="s">
        <v>385</v>
      </c>
      <c r="Q1888" s="1434"/>
      <c r="R1888" s="311" t="s">
        <v>385</v>
      </c>
      <c r="S1888" s="177" t="s">
        <v>385</v>
      </c>
      <c r="T1888" s="1024" t="s">
        <v>385</v>
      </c>
      <c r="U1888" s="1090"/>
      <c r="V1888" s="1024" t="s">
        <v>3218</v>
      </c>
      <c r="W1888" s="1021">
        <v>8090</v>
      </c>
      <c r="X1888" s="644"/>
      <c r="Y1888" s="1078"/>
      <c r="Z1888" s="1151"/>
      <c r="AA1888" s="1151"/>
      <c r="AB1888" s="1151"/>
      <c r="AC1888" s="1105"/>
      <c r="AD1888" s="1024"/>
      <c r="AE1888" s="359"/>
    </row>
    <row r="1889" spans="1:32">
      <c r="A1889" s="1151">
        <f>IF(C1889="","",VLOOKUP(C1889,지역코드!$A$2:$C$163,2,0))</f>
        <v>124</v>
      </c>
      <c r="B1889" s="1151" t="str">
        <f>IF(C1889="","",VLOOKUP(C1889,지역코드!$A$2:$C$163,3,0))</f>
        <v>전북</v>
      </c>
      <c r="C1889" s="1105" t="s">
        <v>289</v>
      </c>
      <c r="D1889" s="1021" t="s">
        <v>385</v>
      </c>
      <c r="E1889" s="1078"/>
      <c r="F1889" s="1079" t="s">
        <v>385</v>
      </c>
      <c r="G1889" s="1038" t="s">
        <v>385</v>
      </c>
      <c r="H1889" s="576"/>
      <c r="I1889" s="1317" t="s">
        <v>2905</v>
      </c>
      <c r="J1889" s="1318"/>
      <c r="K1889" s="1319"/>
      <c r="L1889" s="1038" t="s">
        <v>1313</v>
      </c>
      <c r="M1889" s="1105" t="s">
        <v>318</v>
      </c>
      <c r="N1889" s="1078"/>
      <c r="O1889" s="1105"/>
      <c r="P1889" s="1317" t="s">
        <v>3215</v>
      </c>
      <c r="Q1889" s="1320"/>
      <c r="R1889" s="310">
        <v>35.715400000000002</v>
      </c>
      <c r="S1889" s="176">
        <v>126.9914</v>
      </c>
      <c r="T1889" s="1021" t="s">
        <v>3219</v>
      </c>
      <c r="U1889" s="1033"/>
      <c r="V1889" s="1021" t="s">
        <v>3220</v>
      </c>
      <c r="W1889" s="1021">
        <v>80</v>
      </c>
      <c r="X1889" s="644"/>
      <c r="Y1889" s="1078"/>
      <c r="Z1889" s="1151"/>
      <c r="AA1889" s="1151"/>
      <c r="AB1889" s="1151"/>
      <c r="AC1889" s="1105"/>
      <c r="AD1889" s="1021"/>
      <c r="AE1889" s="359"/>
    </row>
    <row r="1890" spans="1:32">
      <c r="A1890" s="1151">
        <f>IF(C1890="","",VLOOKUP(C1890,지역코드!$A$2:$C$163,2,0))</f>
        <v>124</v>
      </c>
      <c r="B1890" s="1151" t="str">
        <f>IF(C1890="","",VLOOKUP(C1890,지역코드!$A$2:$C$163,3,0))</f>
        <v>전북</v>
      </c>
      <c r="C1890" s="1105" t="s">
        <v>289</v>
      </c>
      <c r="D1890" s="1021" t="s">
        <v>385</v>
      </c>
      <c r="E1890" s="1078"/>
      <c r="F1890" s="1079" t="s">
        <v>385</v>
      </c>
      <c r="G1890" s="1038" t="s">
        <v>385</v>
      </c>
      <c r="H1890" s="576"/>
      <c r="I1890" s="1317" t="s">
        <v>385</v>
      </c>
      <c r="J1890" s="1318"/>
      <c r="K1890" s="1319"/>
      <c r="L1890" s="1038" t="s">
        <v>1476</v>
      </c>
      <c r="M1890" s="1105" t="s">
        <v>2613</v>
      </c>
      <c r="N1890" s="1078"/>
      <c r="O1890" s="1105"/>
      <c r="P1890" s="1317" t="s">
        <v>385</v>
      </c>
      <c r="Q1890" s="1320"/>
      <c r="R1890" s="310" t="s">
        <v>385</v>
      </c>
      <c r="S1890" s="176" t="s">
        <v>385</v>
      </c>
      <c r="T1890" s="1021" t="s">
        <v>385</v>
      </c>
      <c r="U1890" s="1033"/>
      <c r="V1890" s="1021" t="s">
        <v>3221</v>
      </c>
      <c r="W1890" s="1021">
        <v>4096</v>
      </c>
      <c r="X1890" s="644"/>
      <c r="Y1890" s="1078"/>
      <c r="Z1890" s="1151"/>
      <c r="AA1890" s="1151"/>
      <c r="AB1890" s="1151"/>
      <c r="AC1890" s="1105"/>
      <c r="AD1890" s="1021"/>
      <c r="AE1890" s="359"/>
    </row>
    <row r="1891" spans="1:32" ht="17.25" thickBot="1">
      <c r="A1891" s="456">
        <f>IF(C1891="","",VLOOKUP(C1891,지역코드!$A$2:$C$163,2,0))</f>
        <v>124</v>
      </c>
      <c r="B1891" s="456" t="str">
        <f>IF(C1891="","",VLOOKUP(C1891,지역코드!$A$2:$C$163,3,0))</f>
        <v>전북</v>
      </c>
      <c r="C1891" s="1150" t="s">
        <v>289</v>
      </c>
      <c r="D1891" s="1098" t="s">
        <v>385</v>
      </c>
      <c r="E1891" s="455"/>
      <c r="F1891" s="457" t="s">
        <v>385</v>
      </c>
      <c r="G1891" s="84" t="s">
        <v>385</v>
      </c>
      <c r="H1891" s="580"/>
      <c r="I1891" s="1418" t="s">
        <v>385</v>
      </c>
      <c r="J1891" s="1419"/>
      <c r="K1891" s="1420"/>
      <c r="L1891" s="84" t="s">
        <v>1490</v>
      </c>
      <c r="M1891" s="1150" t="s">
        <v>1914</v>
      </c>
      <c r="N1891" s="455"/>
      <c r="O1891" s="1150"/>
      <c r="P1891" s="1418" t="s">
        <v>385</v>
      </c>
      <c r="Q1891" s="1421"/>
      <c r="R1891" s="316" t="s">
        <v>385</v>
      </c>
      <c r="S1891" s="203" t="s">
        <v>385</v>
      </c>
      <c r="T1891" s="1032" t="s">
        <v>385</v>
      </c>
      <c r="U1891" s="1073"/>
      <c r="V1891" s="1032" t="s">
        <v>3222</v>
      </c>
      <c r="W1891" s="720" t="s">
        <v>386</v>
      </c>
      <c r="X1891" s="651"/>
      <c r="Y1891" s="455"/>
      <c r="Z1891" s="456"/>
      <c r="AA1891" s="456"/>
      <c r="AB1891" s="456"/>
      <c r="AC1891" s="1150"/>
      <c r="AD1891" s="1098"/>
      <c r="AE1891" s="360"/>
      <c r="AF1891" s="710"/>
    </row>
    <row r="1892" spans="1:32" ht="21" thickBot="1">
      <c r="A1892" s="1337" t="s">
        <v>4120</v>
      </c>
      <c r="B1892" s="1338"/>
      <c r="C1892" s="1338"/>
      <c r="D1892" s="1338"/>
      <c r="E1892" s="1338"/>
      <c r="F1892" s="1338"/>
      <c r="G1892" s="1338"/>
      <c r="H1892" s="1338"/>
      <c r="I1892" s="1338"/>
      <c r="J1892" s="1338"/>
      <c r="K1892" s="1338"/>
      <c r="L1892" s="1338"/>
      <c r="M1892" s="1338"/>
      <c r="N1892" s="1338"/>
      <c r="O1892" s="1338"/>
      <c r="P1892" s="1338"/>
      <c r="Q1892" s="1338"/>
      <c r="R1892" s="1338"/>
      <c r="S1892" s="1338"/>
      <c r="T1892" s="1338"/>
      <c r="U1892" s="1338"/>
      <c r="V1892" s="1338"/>
      <c r="W1892" s="1338"/>
      <c r="X1892" s="1338"/>
      <c r="Y1892" s="1338"/>
      <c r="Z1892" s="1338"/>
      <c r="AA1892" s="1338"/>
      <c r="AB1892" s="1338"/>
      <c r="AC1892" s="1338"/>
      <c r="AD1892" s="1338"/>
      <c r="AE1892" s="1339"/>
    </row>
    <row r="1893" spans="1:32">
      <c r="A1893" s="453">
        <f>IF(C1893="","",VLOOKUP(C1893,지역코드!$A$2:$C$163,2,0))</f>
        <v>124</v>
      </c>
      <c r="B1893" s="453" t="str">
        <f>IF(C1893="","",VLOOKUP(C1893,지역코드!$A$2:$C$163,3,0))</f>
        <v>전북</v>
      </c>
      <c r="C1893" s="94" t="s">
        <v>289</v>
      </c>
      <c r="D1893" s="1101" t="s">
        <v>2398</v>
      </c>
      <c r="E1893" s="452"/>
      <c r="F1893" s="454"/>
      <c r="G1893" s="1103" t="s">
        <v>1777</v>
      </c>
      <c r="H1893" s="575"/>
      <c r="I1893" s="1422" t="s">
        <v>3223</v>
      </c>
      <c r="J1893" s="1423"/>
      <c r="K1893" s="1424"/>
      <c r="L1893" s="1103" t="s">
        <v>1313</v>
      </c>
      <c r="M1893" s="94" t="s">
        <v>318</v>
      </c>
      <c r="N1893" s="452"/>
      <c r="O1893" s="94"/>
      <c r="P1893" s="1422" t="s">
        <v>3224</v>
      </c>
      <c r="Q1893" s="1425"/>
      <c r="R1893" s="309">
        <v>35.679020000000001</v>
      </c>
      <c r="S1893" s="200">
        <v>127.04640000000001</v>
      </c>
      <c r="T1893" s="1042" t="s">
        <v>3225</v>
      </c>
      <c r="U1893" s="1066"/>
      <c r="V1893" s="1042" t="s">
        <v>3226</v>
      </c>
      <c r="W1893" s="1101">
        <v>80</v>
      </c>
      <c r="X1893" s="656"/>
      <c r="Y1893" s="452"/>
      <c r="Z1893" s="453"/>
      <c r="AA1893" s="453"/>
      <c r="AB1893" s="453"/>
      <c r="AC1893" s="94"/>
      <c r="AD1893" s="1101"/>
      <c r="AE1893" s="358"/>
    </row>
    <row r="1894" spans="1:32">
      <c r="A1894" s="1151">
        <f>IF(C1894="","",VLOOKUP(C1894,지역코드!$A$2:$C$163,2,0))</f>
        <v>124</v>
      </c>
      <c r="B1894" s="1151" t="str">
        <f>IF(C1894="","",VLOOKUP(C1894,지역코드!$A$2:$C$163,3,0))</f>
        <v>전북</v>
      </c>
      <c r="C1894" s="1105" t="s">
        <v>289</v>
      </c>
      <c r="D1894" s="1021" t="s">
        <v>385</v>
      </c>
      <c r="E1894" s="1078"/>
      <c r="F1894" s="1079"/>
      <c r="G1894" s="1038" t="s">
        <v>385</v>
      </c>
      <c r="H1894" s="576"/>
      <c r="I1894" s="1317" t="s">
        <v>385</v>
      </c>
      <c r="J1894" s="1318"/>
      <c r="K1894" s="1319"/>
      <c r="L1894" s="1038" t="s">
        <v>811</v>
      </c>
      <c r="M1894" s="1105" t="s">
        <v>1782</v>
      </c>
      <c r="N1894" s="1078"/>
      <c r="O1894" s="1105"/>
      <c r="P1894" s="1317" t="s">
        <v>385</v>
      </c>
      <c r="Q1894" s="1320"/>
      <c r="R1894" s="310" t="s">
        <v>385</v>
      </c>
      <c r="S1894" s="176" t="s">
        <v>385</v>
      </c>
      <c r="T1894" s="1021" t="s">
        <v>385</v>
      </c>
      <c r="U1894" s="1033"/>
      <c r="V1894" s="1021" t="s">
        <v>3227</v>
      </c>
      <c r="W1894" s="1021">
        <v>4096</v>
      </c>
      <c r="X1894" s="644"/>
      <c r="Y1894" s="1078"/>
      <c r="Z1894" s="1151"/>
      <c r="AA1894" s="1151"/>
      <c r="AB1894" s="1151"/>
      <c r="AC1894" s="1105"/>
      <c r="AD1894" s="1021"/>
      <c r="AE1894" s="359"/>
    </row>
    <row r="1895" spans="1:32">
      <c r="A1895" s="1151">
        <f>IF(C1895="","",VLOOKUP(C1895,지역코드!$A$2:$C$163,2,0))</f>
        <v>124</v>
      </c>
      <c r="B1895" s="1151" t="str">
        <f>IF(C1895="","",VLOOKUP(C1895,지역코드!$A$2:$C$163,3,0))</f>
        <v>전북</v>
      </c>
      <c r="C1895" s="1105" t="s">
        <v>289</v>
      </c>
      <c r="D1895" s="1021" t="s">
        <v>385</v>
      </c>
      <c r="E1895" s="1078"/>
      <c r="F1895" s="1079"/>
      <c r="G1895" s="1038" t="s">
        <v>385</v>
      </c>
      <c r="H1895" s="576"/>
      <c r="I1895" s="1317" t="s">
        <v>3223</v>
      </c>
      <c r="J1895" s="1318"/>
      <c r="K1895" s="1319"/>
      <c r="L1895" s="1038" t="s">
        <v>1498</v>
      </c>
      <c r="M1895" s="1105" t="s">
        <v>3101</v>
      </c>
      <c r="N1895" s="1078"/>
      <c r="O1895" s="1105"/>
      <c r="P1895" s="1317" t="s">
        <v>3224</v>
      </c>
      <c r="Q1895" s="1320"/>
      <c r="R1895" s="310"/>
      <c r="S1895" s="176"/>
      <c r="T1895" s="1021" t="s">
        <v>3228</v>
      </c>
      <c r="U1895" s="1033"/>
      <c r="V1895" s="1034" t="s">
        <v>1157</v>
      </c>
      <c r="W1895" s="720" t="s">
        <v>386</v>
      </c>
      <c r="X1895" s="643"/>
      <c r="Y1895" s="1078"/>
      <c r="Z1895" s="1151"/>
      <c r="AA1895" s="1151"/>
      <c r="AB1895" s="1151"/>
      <c r="AC1895" s="1105"/>
      <c r="AD1895" s="1021"/>
      <c r="AE1895" s="359"/>
    </row>
    <row r="1896" spans="1:32">
      <c r="A1896" s="1151">
        <f>IF(C1896="","",VLOOKUP(C1896,지역코드!$A$2:$C$163,2,0))</f>
        <v>124</v>
      </c>
      <c r="B1896" s="1151" t="str">
        <f>IF(C1896="","",VLOOKUP(C1896,지역코드!$A$2:$C$163,3,0))</f>
        <v>전북</v>
      </c>
      <c r="C1896" s="1105" t="s">
        <v>289</v>
      </c>
      <c r="D1896" s="1021" t="s">
        <v>385</v>
      </c>
      <c r="E1896" s="1078"/>
      <c r="F1896" s="1079"/>
      <c r="G1896" s="1038" t="s">
        <v>385</v>
      </c>
      <c r="H1896" s="576"/>
      <c r="I1896" s="1317" t="s">
        <v>3229</v>
      </c>
      <c r="J1896" s="1318"/>
      <c r="K1896" s="1319"/>
      <c r="L1896" s="1038" t="s">
        <v>1313</v>
      </c>
      <c r="M1896" s="1105" t="s">
        <v>318</v>
      </c>
      <c r="N1896" s="1078"/>
      <c r="O1896" s="1105"/>
      <c r="P1896" s="1317" t="s">
        <v>3230</v>
      </c>
      <c r="Q1896" s="1320"/>
      <c r="R1896" s="310">
        <v>35.690800000000003</v>
      </c>
      <c r="S1896" s="176">
        <v>127.05800000000001</v>
      </c>
      <c r="T1896" s="1021" t="s">
        <v>3231</v>
      </c>
      <c r="U1896" s="1033"/>
      <c r="V1896" s="1021" t="s">
        <v>3232</v>
      </c>
      <c r="W1896" s="1021">
        <v>80</v>
      </c>
      <c r="X1896" s="644"/>
      <c r="Y1896" s="1078"/>
      <c r="Z1896" s="1151"/>
      <c r="AA1896" s="1151"/>
      <c r="AB1896" s="1151"/>
      <c r="AC1896" s="1105"/>
      <c r="AD1896" s="1021"/>
      <c r="AE1896" s="359"/>
    </row>
    <row r="1897" spans="1:32">
      <c r="A1897" s="1151">
        <f>IF(C1897="","",VLOOKUP(C1897,지역코드!$A$2:$C$163,2,0))</f>
        <v>124</v>
      </c>
      <c r="B1897" s="1151" t="str">
        <f>IF(C1897="","",VLOOKUP(C1897,지역코드!$A$2:$C$163,3,0))</f>
        <v>전북</v>
      </c>
      <c r="C1897" s="1105" t="s">
        <v>289</v>
      </c>
      <c r="D1897" s="1021" t="s">
        <v>385</v>
      </c>
      <c r="E1897" s="1078"/>
      <c r="F1897" s="1079"/>
      <c r="G1897" s="1038" t="s">
        <v>385</v>
      </c>
      <c r="H1897" s="576"/>
      <c r="I1897" s="1317" t="s">
        <v>385</v>
      </c>
      <c r="J1897" s="1318"/>
      <c r="K1897" s="1319"/>
      <c r="L1897" s="1038" t="s">
        <v>1315</v>
      </c>
      <c r="M1897" s="1105" t="s">
        <v>1346</v>
      </c>
      <c r="N1897" s="1078"/>
      <c r="O1897" s="1105"/>
      <c r="P1897" s="1317" t="s">
        <v>385</v>
      </c>
      <c r="Q1897" s="1320"/>
      <c r="R1897" s="310" t="s">
        <v>385</v>
      </c>
      <c r="S1897" s="176" t="s">
        <v>385</v>
      </c>
      <c r="T1897" s="1021" t="s">
        <v>385</v>
      </c>
      <c r="U1897" s="1033"/>
      <c r="V1897" s="1021" t="s">
        <v>3233</v>
      </c>
      <c r="W1897" s="1021">
        <v>4096</v>
      </c>
      <c r="X1897" s="644"/>
      <c r="Y1897" s="1078"/>
      <c r="Z1897" s="1151"/>
      <c r="AA1897" s="1151"/>
      <c r="AB1897" s="1151"/>
      <c r="AC1897" s="1105"/>
      <c r="AD1897" s="1021"/>
      <c r="AE1897" s="359" t="s">
        <v>3234</v>
      </c>
    </row>
    <row r="1898" spans="1:32">
      <c r="A1898" s="1151">
        <f>IF(C1898="","",VLOOKUP(C1898,지역코드!$A$2:$C$163,2,0))</f>
        <v>124</v>
      </c>
      <c r="B1898" s="1151" t="str">
        <f>IF(C1898="","",VLOOKUP(C1898,지역코드!$A$2:$C$163,3,0))</f>
        <v>전북</v>
      </c>
      <c r="C1898" s="1105" t="s">
        <v>289</v>
      </c>
      <c r="D1898" s="1021" t="s">
        <v>385</v>
      </c>
      <c r="E1898" s="1078"/>
      <c r="F1898" s="1079"/>
      <c r="G1898" s="1038" t="s">
        <v>385</v>
      </c>
      <c r="H1898" s="576"/>
      <c r="I1898" s="1317" t="s">
        <v>385</v>
      </c>
      <c r="J1898" s="1318"/>
      <c r="K1898" s="1319"/>
      <c r="L1898" s="1038" t="s">
        <v>811</v>
      </c>
      <c r="M1898" s="1105" t="s">
        <v>1782</v>
      </c>
      <c r="N1898" s="1078"/>
      <c r="O1898" s="1105"/>
      <c r="P1898" s="1317" t="s">
        <v>385</v>
      </c>
      <c r="Q1898" s="1320"/>
      <c r="R1898" s="310" t="s">
        <v>385</v>
      </c>
      <c r="S1898" s="176" t="s">
        <v>385</v>
      </c>
      <c r="T1898" s="1021" t="s">
        <v>385</v>
      </c>
      <c r="U1898" s="1033"/>
      <c r="V1898" s="1021" t="s">
        <v>3235</v>
      </c>
      <c r="W1898" s="1021">
        <v>4096</v>
      </c>
      <c r="X1898" s="644"/>
      <c r="Y1898" s="1078"/>
      <c r="Z1898" s="1151"/>
      <c r="AA1898" s="1151"/>
      <c r="AB1898" s="1151"/>
      <c r="AC1898" s="1105"/>
      <c r="AD1898" s="1021"/>
      <c r="AE1898" s="359"/>
    </row>
    <row r="1899" spans="1:32">
      <c r="A1899" s="1151">
        <f>IF(C1899="","",VLOOKUP(C1899,지역코드!$A$2:$C$163,2,0))</f>
        <v>124</v>
      </c>
      <c r="B1899" s="1151" t="str">
        <f>IF(C1899="","",VLOOKUP(C1899,지역코드!$A$2:$C$163,3,0))</f>
        <v>전북</v>
      </c>
      <c r="C1899" s="1105" t="s">
        <v>289</v>
      </c>
      <c r="D1899" s="1021" t="s">
        <v>385</v>
      </c>
      <c r="E1899" s="1078"/>
      <c r="F1899" s="1079"/>
      <c r="G1899" s="1038" t="s">
        <v>385</v>
      </c>
      <c r="H1899" s="576"/>
      <c r="I1899" s="1317" t="s">
        <v>3229</v>
      </c>
      <c r="J1899" s="1318"/>
      <c r="K1899" s="1319"/>
      <c r="L1899" s="1038" t="s">
        <v>1498</v>
      </c>
      <c r="M1899" s="1105" t="s">
        <v>3101</v>
      </c>
      <c r="N1899" s="1078"/>
      <c r="O1899" s="1105"/>
      <c r="P1899" s="1317" t="s">
        <v>3236</v>
      </c>
      <c r="Q1899" s="1320"/>
      <c r="R1899" s="310"/>
      <c r="S1899" s="176"/>
      <c r="T1899" s="1021" t="s">
        <v>3237</v>
      </c>
      <c r="U1899" s="1033"/>
      <c r="V1899" s="1034" t="s">
        <v>1157</v>
      </c>
      <c r="W1899" s="720" t="s">
        <v>386</v>
      </c>
      <c r="X1899" s="643"/>
      <c r="Y1899" s="1078"/>
      <c r="Z1899" s="1151"/>
      <c r="AA1899" s="1151"/>
      <c r="AB1899" s="1151"/>
      <c r="AC1899" s="1105"/>
      <c r="AD1899" s="1021"/>
      <c r="AE1899" s="359"/>
    </row>
    <row r="1900" spans="1:32">
      <c r="A1900" s="1151">
        <f>IF(C1900="","",VLOOKUP(C1900,지역코드!$A$2:$C$163,2,0))</f>
        <v>124</v>
      </c>
      <c r="B1900" s="1151" t="str">
        <f>IF(C1900="","",VLOOKUP(C1900,지역코드!$A$2:$C$163,3,0))</f>
        <v>전북</v>
      </c>
      <c r="C1900" s="1105" t="s">
        <v>289</v>
      </c>
      <c r="D1900" s="1021" t="s">
        <v>385</v>
      </c>
      <c r="E1900" s="1078"/>
      <c r="F1900" s="1079"/>
      <c r="G1900" s="1038" t="s">
        <v>385</v>
      </c>
      <c r="H1900" s="576"/>
      <c r="I1900" s="1317" t="s">
        <v>3238</v>
      </c>
      <c r="J1900" s="1318"/>
      <c r="K1900" s="1319"/>
      <c r="L1900" s="1038" t="s">
        <v>1313</v>
      </c>
      <c r="M1900" s="1105" t="s">
        <v>318</v>
      </c>
      <c r="N1900" s="1078"/>
      <c r="O1900" s="1105"/>
      <c r="P1900" s="1317" t="s">
        <v>3239</v>
      </c>
      <c r="Q1900" s="1320"/>
      <c r="R1900" s="310">
        <v>35.687840000000001</v>
      </c>
      <c r="S1900" s="176">
        <v>127.04770000000001</v>
      </c>
      <c r="T1900" s="1021" t="s">
        <v>3240</v>
      </c>
      <c r="U1900" s="1033"/>
      <c r="V1900" s="1021" t="s">
        <v>3241</v>
      </c>
      <c r="W1900" s="1021">
        <v>80</v>
      </c>
      <c r="X1900" s="644"/>
      <c r="Y1900" s="1078"/>
      <c r="Z1900" s="1151"/>
      <c r="AA1900" s="1151"/>
      <c r="AB1900" s="1151"/>
      <c r="AC1900" s="1105"/>
      <c r="AD1900" s="1021"/>
      <c r="AE1900" s="359"/>
    </row>
    <row r="1901" spans="1:32">
      <c r="A1901" s="1151">
        <f>IF(C1901="","",VLOOKUP(C1901,지역코드!$A$2:$C$163,2,0))</f>
        <v>124</v>
      </c>
      <c r="B1901" s="1151" t="str">
        <f>IF(C1901="","",VLOOKUP(C1901,지역코드!$A$2:$C$163,3,0))</f>
        <v>전북</v>
      </c>
      <c r="C1901" s="1105" t="s">
        <v>289</v>
      </c>
      <c r="D1901" s="1021" t="s">
        <v>385</v>
      </c>
      <c r="E1901" s="1078"/>
      <c r="F1901" s="1079"/>
      <c r="G1901" s="1038" t="s">
        <v>385</v>
      </c>
      <c r="H1901" s="576"/>
      <c r="I1901" s="1317" t="s">
        <v>385</v>
      </c>
      <c r="J1901" s="1318"/>
      <c r="K1901" s="1319"/>
      <c r="L1901" s="1038" t="s">
        <v>811</v>
      </c>
      <c r="M1901" s="1105" t="s">
        <v>1782</v>
      </c>
      <c r="N1901" s="1078"/>
      <c r="O1901" s="1105"/>
      <c r="P1901" s="1317" t="s">
        <v>385</v>
      </c>
      <c r="Q1901" s="1320"/>
      <c r="R1901" s="310" t="s">
        <v>385</v>
      </c>
      <c r="S1901" s="176" t="s">
        <v>385</v>
      </c>
      <c r="T1901" s="1021" t="s">
        <v>385</v>
      </c>
      <c r="U1901" s="1033"/>
      <c r="V1901" s="1021" t="s">
        <v>3242</v>
      </c>
      <c r="W1901" s="1021">
        <v>4096</v>
      </c>
      <c r="X1901" s="644"/>
      <c r="Y1901" s="1078"/>
      <c r="Z1901" s="1151"/>
      <c r="AA1901" s="1151"/>
      <c r="AB1901" s="1151"/>
      <c r="AC1901" s="1105"/>
      <c r="AD1901" s="1021"/>
      <c r="AE1901" s="359"/>
    </row>
    <row r="1902" spans="1:32">
      <c r="A1902" s="1151">
        <f>IF(C1902="","",VLOOKUP(C1902,지역코드!$A$2:$C$163,2,0))</f>
        <v>124</v>
      </c>
      <c r="B1902" s="1151" t="str">
        <f>IF(C1902="","",VLOOKUP(C1902,지역코드!$A$2:$C$163,3,0))</f>
        <v>전북</v>
      </c>
      <c r="C1902" s="1105" t="s">
        <v>289</v>
      </c>
      <c r="D1902" s="1021" t="s">
        <v>385</v>
      </c>
      <c r="E1902" s="1078"/>
      <c r="F1902" s="1079"/>
      <c r="G1902" s="1038" t="s">
        <v>385</v>
      </c>
      <c r="H1902" s="576"/>
      <c r="I1902" s="1317" t="s">
        <v>3238</v>
      </c>
      <c r="J1902" s="1318"/>
      <c r="K1902" s="1319"/>
      <c r="L1902" s="1038" t="s">
        <v>1498</v>
      </c>
      <c r="M1902" s="1105" t="s">
        <v>3101</v>
      </c>
      <c r="N1902" s="1078"/>
      <c r="O1902" s="1105"/>
      <c r="P1902" s="1317" t="s">
        <v>3239</v>
      </c>
      <c r="Q1902" s="1320"/>
      <c r="R1902" s="310"/>
      <c r="S1902" s="176"/>
      <c r="T1902" s="1021" t="s">
        <v>3243</v>
      </c>
      <c r="U1902" s="1033"/>
      <c r="V1902" s="1034" t="s">
        <v>1157</v>
      </c>
      <c r="W1902" s="720" t="s">
        <v>386</v>
      </c>
      <c r="X1902" s="643"/>
      <c r="Y1902" s="1078"/>
      <c r="Z1902" s="1151"/>
      <c r="AA1902" s="1151"/>
      <c r="AB1902" s="1151"/>
      <c r="AC1902" s="1105"/>
      <c r="AD1902" s="1021"/>
      <c r="AE1902" s="359"/>
    </row>
    <row r="1903" spans="1:32">
      <c r="A1903" s="1151">
        <f>IF(C1903="","",VLOOKUP(C1903,지역코드!$A$2:$C$163,2,0))</f>
        <v>124</v>
      </c>
      <c r="B1903" s="1151" t="str">
        <f>IF(C1903="","",VLOOKUP(C1903,지역코드!$A$2:$C$163,3,0))</f>
        <v>전북</v>
      </c>
      <c r="C1903" s="1105" t="s">
        <v>289</v>
      </c>
      <c r="D1903" s="1021" t="s">
        <v>385</v>
      </c>
      <c r="E1903" s="1078"/>
      <c r="F1903" s="1079"/>
      <c r="G1903" s="1038" t="s">
        <v>385</v>
      </c>
      <c r="H1903" s="576"/>
      <c r="I1903" s="1317" t="s">
        <v>2957</v>
      </c>
      <c r="J1903" s="1318"/>
      <c r="K1903" s="1319"/>
      <c r="L1903" s="1038" t="s">
        <v>1313</v>
      </c>
      <c r="M1903" s="1105" t="s">
        <v>318</v>
      </c>
      <c r="N1903" s="1078"/>
      <c r="O1903" s="1105"/>
      <c r="P1903" s="1317" t="s">
        <v>3244</v>
      </c>
      <c r="Q1903" s="1320"/>
      <c r="R1903" s="310">
        <v>35.686639999999997</v>
      </c>
      <c r="S1903" s="176">
        <v>127.0197</v>
      </c>
      <c r="T1903" s="1021" t="s">
        <v>3245</v>
      </c>
      <c r="U1903" s="1033"/>
      <c r="V1903" s="1021" t="s">
        <v>3246</v>
      </c>
      <c r="W1903" s="1021">
        <v>80</v>
      </c>
      <c r="X1903" s="644"/>
      <c r="Y1903" s="1078"/>
      <c r="Z1903" s="1151"/>
      <c r="AA1903" s="1151"/>
      <c r="AB1903" s="1151"/>
      <c r="AC1903" s="1105"/>
      <c r="AD1903" s="1021"/>
      <c r="AE1903" s="359"/>
    </row>
    <row r="1904" spans="1:32">
      <c r="A1904" s="1151">
        <f>IF(C1904="","",VLOOKUP(C1904,지역코드!$A$2:$C$163,2,0))</f>
        <v>124</v>
      </c>
      <c r="B1904" s="1151" t="str">
        <f>IF(C1904="","",VLOOKUP(C1904,지역코드!$A$2:$C$163,3,0))</f>
        <v>전북</v>
      </c>
      <c r="C1904" s="1105" t="s">
        <v>289</v>
      </c>
      <c r="D1904" s="1021" t="s">
        <v>385</v>
      </c>
      <c r="E1904" s="1078"/>
      <c r="F1904" s="1079"/>
      <c r="G1904" s="1038" t="s">
        <v>385</v>
      </c>
      <c r="H1904" s="576"/>
      <c r="I1904" s="1317" t="s">
        <v>385</v>
      </c>
      <c r="J1904" s="1318"/>
      <c r="K1904" s="1319"/>
      <c r="L1904" s="1038" t="s">
        <v>1315</v>
      </c>
      <c r="M1904" s="1105" t="s">
        <v>1346</v>
      </c>
      <c r="N1904" s="1078"/>
      <c r="O1904" s="1105"/>
      <c r="P1904" s="1317" t="s">
        <v>385</v>
      </c>
      <c r="Q1904" s="1320"/>
      <c r="R1904" s="310" t="s">
        <v>385</v>
      </c>
      <c r="S1904" s="176" t="s">
        <v>385</v>
      </c>
      <c r="T1904" s="1021" t="s">
        <v>385</v>
      </c>
      <c r="U1904" s="1033"/>
      <c r="V1904" s="1021" t="s">
        <v>3247</v>
      </c>
      <c r="W1904" s="1021">
        <v>4096</v>
      </c>
      <c r="X1904" s="644"/>
      <c r="Y1904" s="1078"/>
      <c r="Z1904" s="1151"/>
      <c r="AA1904" s="1151"/>
      <c r="AB1904" s="1151"/>
      <c r="AC1904" s="1105"/>
      <c r="AD1904" s="1021"/>
      <c r="AE1904" s="359"/>
    </row>
    <row r="1905" spans="1:31">
      <c r="A1905" s="1151">
        <f>IF(C1905="","",VLOOKUP(C1905,지역코드!$A$2:$C$163,2,0))</f>
        <v>124</v>
      </c>
      <c r="B1905" s="1151" t="str">
        <f>IF(C1905="","",VLOOKUP(C1905,지역코드!$A$2:$C$163,3,0))</f>
        <v>전북</v>
      </c>
      <c r="C1905" s="1105" t="s">
        <v>289</v>
      </c>
      <c r="D1905" s="1021" t="s">
        <v>385</v>
      </c>
      <c r="E1905" s="1078"/>
      <c r="F1905" s="1079"/>
      <c r="G1905" s="1038" t="s">
        <v>385</v>
      </c>
      <c r="H1905" s="576"/>
      <c r="I1905" s="1317" t="s">
        <v>385</v>
      </c>
      <c r="J1905" s="1318"/>
      <c r="K1905" s="1319"/>
      <c r="L1905" s="1038" t="s">
        <v>811</v>
      </c>
      <c r="M1905" s="1105" t="s">
        <v>1782</v>
      </c>
      <c r="N1905" s="1078"/>
      <c r="O1905" s="1105"/>
      <c r="P1905" s="1317" t="s">
        <v>385</v>
      </c>
      <c r="Q1905" s="1320"/>
      <c r="R1905" s="310" t="s">
        <v>385</v>
      </c>
      <c r="S1905" s="176" t="s">
        <v>385</v>
      </c>
      <c r="T1905" s="1021" t="s">
        <v>385</v>
      </c>
      <c r="U1905" s="1033"/>
      <c r="V1905" s="1021" t="s">
        <v>3248</v>
      </c>
      <c r="W1905" s="1021">
        <v>4096</v>
      </c>
      <c r="X1905" s="644"/>
      <c r="Y1905" s="1078"/>
      <c r="Z1905" s="1151"/>
      <c r="AA1905" s="1151"/>
      <c r="AB1905" s="1151"/>
      <c r="AC1905" s="1105"/>
      <c r="AD1905" s="1021"/>
      <c r="AE1905" s="359"/>
    </row>
    <row r="1906" spans="1:31">
      <c r="A1906" s="1151">
        <f>IF(C1906="","",VLOOKUP(C1906,지역코드!$A$2:$C$163,2,0))</f>
        <v>124</v>
      </c>
      <c r="B1906" s="1151" t="str">
        <f>IF(C1906="","",VLOOKUP(C1906,지역코드!$A$2:$C$163,3,0))</f>
        <v>전북</v>
      </c>
      <c r="C1906" s="1105" t="s">
        <v>289</v>
      </c>
      <c r="D1906" s="1021" t="s">
        <v>385</v>
      </c>
      <c r="E1906" s="1078"/>
      <c r="F1906" s="1079"/>
      <c r="G1906" s="1038" t="s">
        <v>385</v>
      </c>
      <c r="H1906" s="576"/>
      <c r="I1906" s="1317" t="s">
        <v>2957</v>
      </c>
      <c r="J1906" s="1318"/>
      <c r="K1906" s="1319"/>
      <c r="L1906" s="1038" t="s">
        <v>1498</v>
      </c>
      <c r="M1906" s="1105" t="s">
        <v>3101</v>
      </c>
      <c r="N1906" s="1078"/>
      <c r="O1906" s="1105"/>
      <c r="P1906" s="1317" t="s">
        <v>3244</v>
      </c>
      <c r="Q1906" s="1320"/>
      <c r="R1906" s="310"/>
      <c r="S1906" s="176"/>
      <c r="T1906" s="1021" t="s">
        <v>3249</v>
      </c>
      <c r="U1906" s="1033"/>
      <c r="V1906" s="1034" t="s">
        <v>1157</v>
      </c>
      <c r="W1906" s="720" t="s">
        <v>386</v>
      </c>
      <c r="X1906" s="643"/>
      <c r="Y1906" s="1078"/>
      <c r="Z1906" s="1151"/>
      <c r="AA1906" s="1151"/>
      <c r="AB1906" s="1151"/>
      <c r="AC1906" s="1105"/>
      <c r="AD1906" s="1021"/>
      <c r="AE1906" s="359"/>
    </row>
    <row r="1907" spans="1:31">
      <c r="A1907" s="1151">
        <f>IF(C1907="","",VLOOKUP(C1907,지역코드!$A$2:$C$163,2,0))</f>
        <v>124</v>
      </c>
      <c r="B1907" s="1151" t="str">
        <f>IF(C1907="","",VLOOKUP(C1907,지역코드!$A$2:$C$163,3,0))</f>
        <v>전북</v>
      </c>
      <c r="C1907" s="1105" t="s">
        <v>289</v>
      </c>
      <c r="D1907" s="1021" t="s">
        <v>385</v>
      </c>
      <c r="E1907" s="1078"/>
      <c r="F1907" s="1079"/>
      <c r="G1907" s="1038" t="s">
        <v>385</v>
      </c>
      <c r="H1907" s="576"/>
      <c r="I1907" s="1317" t="s">
        <v>3250</v>
      </c>
      <c r="J1907" s="1318"/>
      <c r="K1907" s="1319"/>
      <c r="L1907" s="1038" t="s">
        <v>1313</v>
      </c>
      <c r="M1907" s="1105" t="s">
        <v>318</v>
      </c>
      <c r="N1907" s="1078"/>
      <c r="O1907" s="1105"/>
      <c r="P1907" s="1317" t="s">
        <v>3251</v>
      </c>
      <c r="Q1907" s="1320"/>
      <c r="R1907" s="310">
        <v>35.696100000000001</v>
      </c>
      <c r="S1907" s="176">
        <v>126.9971</v>
      </c>
      <c r="T1907" s="1021" t="s">
        <v>3252</v>
      </c>
      <c r="U1907" s="1033"/>
      <c r="V1907" s="1021" t="s">
        <v>3253</v>
      </c>
      <c r="W1907" s="1021">
        <v>80</v>
      </c>
      <c r="X1907" s="644"/>
      <c r="Y1907" s="1078"/>
      <c r="Z1907" s="1151"/>
      <c r="AA1907" s="1151"/>
      <c r="AB1907" s="1151"/>
      <c r="AC1907" s="1105"/>
      <c r="AD1907" s="1021"/>
      <c r="AE1907" s="359"/>
    </row>
    <row r="1908" spans="1:31">
      <c r="A1908" s="1151">
        <f>IF(C1908="","",VLOOKUP(C1908,지역코드!$A$2:$C$163,2,0))</f>
        <v>124</v>
      </c>
      <c r="B1908" s="1151" t="str">
        <f>IF(C1908="","",VLOOKUP(C1908,지역코드!$A$2:$C$163,3,0))</f>
        <v>전북</v>
      </c>
      <c r="C1908" s="1105" t="s">
        <v>289</v>
      </c>
      <c r="D1908" s="1021" t="s">
        <v>385</v>
      </c>
      <c r="E1908" s="1078"/>
      <c r="F1908" s="1079"/>
      <c r="G1908" s="1038" t="s">
        <v>385</v>
      </c>
      <c r="H1908" s="576"/>
      <c r="I1908" s="1317" t="s">
        <v>385</v>
      </c>
      <c r="J1908" s="1318"/>
      <c r="K1908" s="1319"/>
      <c r="L1908" s="1038" t="s">
        <v>1315</v>
      </c>
      <c r="M1908" s="1105" t="s">
        <v>1346</v>
      </c>
      <c r="N1908" s="1078"/>
      <c r="O1908" s="1105"/>
      <c r="P1908" s="1317" t="s">
        <v>385</v>
      </c>
      <c r="Q1908" s="1320"/>
      <c r="R1908" s="310" t="s">
        <v>385</v>
      </c>
      <c r="S1908" s="176" t="s">
        <v>385</v>
      </c>
      <c r="T1908" s="1021" t="s">
        <v>385</v>
      </c>
      <c r="U1908" s="1033"/>
      <c r="V1908" s="1021" t="s">
        <v>3254</v>
      </c>
      <c r="W1908" s="1021">
        <v>4096</v>
      </c>
      <c r="X1908" s="644"/>
      <c r="Y1908" s="1078"/>
      <c r="Z1908" s="1151"/>
      <c r="AA1908" s="1151"/>
      <c r="AB1908" s="1151"/>
      <c r="AC1908" s="1105"/>
      <c r="AD1908" s="1021"/>
      <c r="AE1908" s="359"/>
    </row>
    <row r="1909" spans="1:31">
      <c r="A1909" s="1151">
        <f>IF(C1909="","",VLOOKUP(C1909,지역코드!$A$2:$C$163,2,0))</f>
        <v>124</v>
      </c>
      <c r="B1909" s="1151" t="str">
        <f>IF(C1909="","",VLOOKUP(C1909,지역코드!$A$2:$C$163,3,0))</f>
        <v>전북</v>
      </c>
      <c r="C1909" s="1105" t="s">
        <v>289</v>
      </c>
      <c r="D1909" s="1021" t="s">
        <v>385</v>
      </c>
      <c r="E1909" s="1078"/>
      <c r="F1909" s="1079"/>
      <c r="G1909" s="1038" t="s">
        <v>385</v>
      </c>
      <c r="H1909" s="576"/>
      <c r="I1909" s="1317" t="s">
        <v>385</v>
      </c>
      <c r="J1909" s="1318"/>
      <c r="K1909" s="1319"/>
      <c r="L1909" s="1038" t="s">
        <v>811</v>
      </c>
      <c r="M1909" s="1105" t="s">
        <v>1782</v>
      </c>
      <c r="N1909" s="1078"/>
      <c r="O1909" s="1105"/>
      <c r="P1909" s="1317" t="s">
        <v>385</v>
      </c>
      <c r="Q1909" s="1320"/>
      <c r="R1909" s="310" t="s">
        <v>385</v>
      </c>
      <c r="S1909" s="176" t="s">
        <v>385</v>
      </c>
      <c r="T1909" s="1021" t="s">
        <v>385</v>
      </c>
      <c r="U1909" s="1033"/>
      <c r="V1909" s="1021" t="s">
        <v>3255</v>
      </c>
      <c r="W1909" s="1021">
        <v>4096</v>
      </c>
      <c r="X1909" s="644"/>
      <c r="Y1909" s="1078"/>
      <c r="Z1909" s="1151"/>
      <c r="AA1909" s="1151"/>
      <c r="AB1909" s="1151"/>
      <c r="AC1909" s="1105"/>
      <c r="AD1909" s="1021"/>
      <c r="AE1909" s="359"/>
    </row>
    <row r="1910" spans="1:31">
      <c r="A1910" s="1151">
        <f>IF(C1910="","",VLOOKUP(C1910,지역코드!$A$2:$C$163,2,0))</f>
        <v>124</v>
      </c>
      <c r="B1910" s="1151" t="str">
        <f>IF(C1910="","",VLOOKUP(C1910,지역코드!$A$2:$C$163,3,0))</f>
        <v>전북</v>
      </c>
      <c r="C1910" s="1105" t="s">
        <v>289</v>
      </c>
      <c r="D1910" s="1021" t="s">
        <v>385</v>
      </c>
      <c r="E1910" s="1078"/>
      <c r="F1910" s="1079"/>
      <c r="G1910" s="1038" t="s">
        <v>385</v>
      </c>
      <c r="H1910" s="576"/>
      <c r="I1910" s="1317" t="s">
        <v>3250</v>
      </c>
      <c r="J1910" s="1318"/>
      <c r="K1910" s="1319"/>
      <c r="L1910" s="1038" t="s">
        <v>1498</v>
      </c>
      <c r="M1910" s="1105" t="s">
        <v>3101</v>
      </c>
      <c r="N1910" s="1078"/>
      <c r="O1910" s="1105"/>
      <c r="P1910" s="1317" t="s">
        <v>3251</v>
      </c>
      <c r="Q1910" s="1320"/>
      <c r="R1910" s="310"/>
      <c r="S1910" s="176"/>
      <c r="T1910" s="1021" t="s">
        <v>3256</v>
      </c>
      <c r="U1910" s="1033"/>
      <c r="V1910" s="1034" t="s">
        <v>1157</v>
      </c>
      <c r="W1910" s="720" t="s">
        <v>386</v>
      </c>
      <c r="X1910" s="643"/>
      <c r="Y1910" s="1078"/>
      <c r="Z1910" s="1151"/>
      <c r="AA1910" s="1151"/>
      <c r="AB1910" s="1151"/>
      <c r="AC1910" s="1105"/>
      <c r="AD1910" s="1021"/>
      <c r="AE1910" s="359"/>
    </row>
    <row r="1911" spans="1:31">
      <c r="A1911" s="1151">
        <f>IF(C1911="","",VLOOKUP(C1911,지역코드!$A$2:$C$163,2,0))</f>
        <v>124</v>
      </c>
      <c r="B1911" s="1151" t="str">
        <f>IF(C1911="","",VLOOKUP(C1911,지역코드!$A$2:$C$163,3,0))</f>
        <v>전북</v>
      </c>
      <c r="C1911" s="1105" t="s">
        <v>289</v>
      </c>
      <c r="D1911" s="1021" t="s">
        <v>385</v>
      </c>
      <c r="E1911" s="1078"/>
      <c r="F1911" s="1079"/>
      <c r="G1911" s="1038" t="s">
        <v>385</v>
      </c>
      <c r="H1911" s="576"/>
      <c r="I1911" s="1317" t="s">
        <v>3257</v>
      </c>
      <c r="J1911" s="1318"/>
      <c r="K1911" s="1319"/>
      <c r="L1911" s="1038" t="s">
        <v>1313</v>
      </c>
      <c r="M1911" s="1105" t="s">
        <v>318</v>
      </c>
      <c r="N1911" s="1078"/>
      <c r="O1911" s="1105"/>
      <c r="P1911" s="1317" t="s">
        <v>3258</v>
      </c>
      <c r="Q1911" s="1320"/>
      <c r="R1911" s="310">
        <v>35.885930000000002</v>
      </c>
      <c r="S1911" s="176">
        <v>126.9609</v>
      </c>
      <c r="T1911" s="1021" t="s">
        <v>3259</v>
      </c>
      <c r="U1911" s="1033"/>
      <c r="V1911" s="1021" t="s">
        <v>3260</v>
      </c>
      <c r="W1911" s="1021">
        <v>80</v>
      </c>
      <c r="X1911" s="644"/>
      <c r="Y1911" s="1078"/>
      <c r="Z1911" s="1151"/>
      <c r="AA1911" s="1151"/>
      <c r="AB1911" s="1151"/>
      <c r="AC1911" s="1105"/>
      <c r="AD1911" s="1021"/>
      <c r="AE1911" s="359"/>
    </row>
    <row r="1912" spans="1:31">
      <c r="A1912" s="1151">
        <f>IF(C1912="","",VLOOKUP(C1912,지역코드!$A$2:$C$163,2,0))</f>
        <v>124</v>
      </c>
      <c r="B1912" s="1151" t="str">
        <f>IF(C1912="","",VLOOKUP(C1912,지역코드!$A$2:$C$163,3,0))</f>
        <v>전북</v>
      </c>
      <c r="C1912" s="1105" t="s">
        <v>289</v>
      </c>
      <c r="D1912" s="1021" t="s">
        <v>385</v>
      </c>
      <c r="E1912" s="1078"/>
      <c r="F1912" s="1079"/>
      <c r="G1912" s="1038" t="s">
        <v>385</v>
      </c>
      <c r="H1912" s="576"/>
      <c r="I1912" s="1317" t="s">
        <v>385</v>
      </c>
      <c r="J1912" s="1318"/>
      <c r="K1912" s="1319"/>
      <c r="L1912" s="1038" t="s">
        <v>1315</v>
      </c>
      <c r="M1912" s="1105" t="s">
        <v>1346</v>
      </c>
      <c r="N1912" s="1078"/>
      <c r="O1912" s="1105"/>
      <c r="P1912" s="1317" t="s">
        <v>385</v>
      </c>
      <c r="Q1912" s="1320"/>
      <c r="R1912" s="310" t="s">
        <v>385</v>
      </c>
      <c r="S1912" s="176" t="s">
        <v>385</v>
      </c>
      <c r="T1912" s="1021" t="s">
        <v>385</v>
      </c>
      <c r="U1912" s="1033"/>
      <c r="V1912" s="1021" t="s">
        <v>3261</v>
      </c>
      <c r="W1912" s="1021">
        <v>4096</v>
      </c>
      <c r="X1912" s="644"/>
      <c r="Y1912" s="1078"/>
      <c r="Z1912" s="1151"/>
      <c r="AA1912" s="1151"/>
      <c r="AB1912" s="1151"/>
      <c r="AC1912" s="1105"/>
      <c r="AD1912" s="1021"/>
      <c r="AE1912" s="359"/>
    </row>
    <row r="1913" spans="1:31">
      <c r="A1913" s="1151">
        <f>IF(C1913="","",VLOOKUP(C1913,지역코드!$A$2:$C$163,2,0))</f>
        <v>124</v>
      </c>
      <c r="B1913" s="1151" t="str">
        <f>IF(C1913="","",VLOOKUP(C1913,지역코드!$A$2:$C$163,3,0))</f>
        <v>전북</v>
      </c>
      <c r="C1913" s="1105" t="s">
        <v>289</v>
      </c>
      <c r="D1913" s="1021" t="s">
        <v>385</v>
      </c>
      <c r="E1913" s="1078"/>
      <c r="F1913" s="1079"/>
      <c r="G1913" s="1038" t="s">
        <v>385</v>
      </c>
      <c r="H1913" s="576"/>
      <c r="I1913" s="1317" t="s">
        <v>385</v>
      </c>
      <c r="J1913" s="1318"/>
      <c r="K1913" s="1319"/>
      <c r="L1913" s="1038" t="s">
        <v>811</v>
      </c>
      <c r="M1913" s="1105" t="s">
        <v>1782</v>
      </c>
      <c r="N1913" s="1078"/>
      <c r="O1913" s="1105"/>
      <c r="P1913" s="1317" t="s">
        <v>385</v>
      </c>
      <c r="Q1913" s="1320"/>
      <c r="R1913" s="310" t="s">
        <v>385</v>
      </c>
      <c r="S1913" s="176" t="s">
        <v>385</v>
      </c>
      <c r="T1913" s="1021" t="s">
        <v>385</v>
      </c>
      <c r="U1913" s="1033"/>
      <c r="V1913" s="1021" t="s">
        <v>3262</v>
      </c>
      <c r="W1913" s="1021">
        <v>4096</v>
      </c>
      <c r="X1913" s="644"/>
      <c r="Y1913" s="1078"/>
      <c r="Z1913" s="1151"/>
      <c r="AA1913" s="1151"/>
      <c r="AB1913" s="1151"/>
      <c r="AC1913" s="1105"/>
      <c r="AD1913" s="1021"/>
      <c r="AE1913" s="359"/>
    </row>
    <row r="1914" spans="1:31">
      <c r="A1914" s="1151">
        <f>IF(C1914="","",VLOOKUP(C1914,지역코드!$A$2:$C$163,2,0))</f>
        <v>124</v>
      </c>
      <c r="B1914" s="1151" t="str">
        <f>IF(C1914="","",VLOOKUP(C1914,지역코드!$A$2:$C$163,3,0))</f>
        <v>전북</v>
      </c>
      <c r="C1914" s="1105" t="s">
        <v>289</v>
      </c>
      <c r="D1914" s="1021" t="s">
        <v>385</v>
      </c>
      <c r="E1914" s="1078"/>
      <c r="F1914" s="1079"/>
      <c r="G1914" s="1038" t="s">
        <v>385</v>
      </c>
      <c r="H1914" s="576"/>
      <c r="I1914" s="1317" t="s">
        <v>3257</v>
      </c>
      <c r="J1914" s="1318"/>
      <c r="K1914" s="1319"/>
      <c r="L1914" s="1038" t="s">
        <v>1498</v>
      </c>
      <c r="M1914" s="1105" t="s">
        <v>3101</v>
      </c>
      <c r="N1914" s="1078"/>
      <c r="O1914" s="1105"/>
      <c r="P1914" s="1317" t="s">
        <v>3258</v>
      </c>
      <c r="Q1914" s="1320"/>
      <c r="R1914" s="310"/>
      <c r="S1914" s="176"/>
      <c r="T1914" s="1021" t="s">
        <v>3263</v>
      </c>
      <c r="U1914" s="1033"/>
      <c r="V1914" s="1034" t="s">
        <v>1157</v>
      </c>
      <c r="W1914" s="720" t="s">
        <v>386</v>
      </c>
      <c r="X1914" s="643"/>
      <c r="Y1914" s="1078"/>
      <c r="Z1914" s="1151"/>
      <c r="AA1914" s="1151"/>
      <c r="AB1914" s="1151"/>
      <c r="AC1914" s="1105"/>
      <c r="AD1914" s="1021"/>
      <c r="AE1914" s="359"/>
    </row>
    <row r="1915" spans="1:31">
      <c r="A1915" s="1151">
        <f>IF(C1915="","",VLOOKUP(C1915,지역코드!$A$2:$C$163,2,0))</f>
        <v>124</v>
      </c>
      <c r="B1915" s="1151" t="str">
        <f>IF(C1915="","",VLOOKUP(C1915,지역코드!$A$2:$C$163,3,0))</f>
        <v>전북</v>
      </c>
      <c r="C1915" s="1105" t="s">
        <v>289</v>
      </c>
      <c r="D1915" s="1021" t="s">
        <v>385</v>
      </c>
      <c r="E1915" s="1078"/>
      <c r="F1915" s="1079"/>
      <c r="G1915" s="1038" t="s">
        <v>385</v>
      </c>
      <c r="H1915" s="576"/>
      <c r="I1915" s="1317" t="s">
        <v>3264</v>
      </c>
      <c r="J1915" s="1318"/>
      <c r="K1915" s="1319"/>
      <c r="L1915" s="1038" t="s">
        <v>1313</v>
      </c>
      <c r="M1915" s="1105" t="s">
        <v>318</v>
      </c>
      <c r="N1915" s="1078"/>
      <c r="O1915" s="1105"/>
      <c r="P1915" s="1317" t="s">
        <v>3265</v>
      </c>
      <c r="Q1915" s="1320"/>
      <c r="R1915" s="310">
        <v>35.840440000000001</v>
      </c>
      <c r="S1915" s="176">
        <v>126.96729999999999</v>
      </c>
      <c r="T1915" s="1021" t="s">
        <v>3266</v>
      </c>
      <c r="U1915" s="1033"/>
      <c r="V1915" s="1021" t="s">
        <v>3267</v>
      </c>
      <c r="W1915" s="1021">
        <v>80</v>
      </c>
      <c r="X1915" s="644"/>
      <c r="Y1915" s="1078"/>
      <c r="Z1915" s="1151"/>
      <c r="AA1915" s="1151"/>
      <c r="AB1915" s="1151"/>
      <c r="AC1915" s="1105"/>
      <c r="AD1915" s="1021"/>
      <c r="AE1915" s="359"/>
    </row>
    <row r="1916" spans="1:31">
      <c r="A1916" s="1151">
        <f>IF(C1916="","",VLOOKUP(C1916,지역코드!$A$2:$C$163,2,0))</f>
        <v>124</v>
      </c>
      <c r="B1916" s="1151" t="str">
        <f>IF(C1916="","",VLOOKUP(C1916,지역코드!$A$2:$C$163,3,0))</f>
        <v>전북</v>
      </c>
      <c r="C1916" s="1105" t="s">
        <v>289</v>
      </c>
      <c r="D1916" s="1021" t="s">
        <v>385</v>
      </c>
      <c r="E1916" s="1078"/>
      <c r="F1916" s="1079"/>
      <c r="G1916" s="1038" t="s">
        <v>385</v>
      </c>
      <c r="H1916" s="576"/>
      <c r="I1916" s="1317" t="s">
        <v>385</v>
      </c>
      <c r="J1916" s="1318"/>
      <c r="K1916" s="1319"/>
      <c r="L1916" s="1038" t="s">
        <v>811</v>
      </c>
      <c r="M1916" s="1105" t="s">
        <v>1782</v>
      </c>
      <c r="N1916" s="1078"/>
      <c r="O1916" s="1105"/>
      <c r="P1916" s="1317" t="s">
        <v>385</v>
      </c>
      <c r="Q1916" s="1320"/>
      <c r="R1916" s="310" t="s">
        <v>385</v>
      </c>
      <c r="S1916" s="176" t="s">
        <v>385</v>
      </c>
      <c r="T1916" s="1021" t="s">
        <v>385</v>
      </c>
      <c r="U1916" s="1033"/>
      <c r="V1916" s="1021" t="s">
        <v>3268</v>
      </c>
      <c r="W1916" s="1021">
        <v>4096</v>
      </c>
      <c r="X1916" s="644"/>
      <c r="Y1916" s="1078"/>
      <c r="Z1916" s="1151"/>
      <c r="AA1916" s="1151"/>
      <c r="AB1916" s="1151"/>
      <c r="AC1916" s="1105"/>
      <c r="AD1916" s="1021"/>
      <c r="AE1916" s="359"/>
    </row>
    <row r="1917" spans="1:31">
      <c r="A1917" s="1151">
        <f>IF(C1917="","",VLOOKUP(C1917,지역코드!$A$2:$C$163,2,0))</f>
        <v>124</v>
      </c>
      <c r="B1917" s="1151" t="str">
        <f>IF(C1917="","",VLOOKUP(C1917,지역코드!$A$2:$C$163,3,0))</f>
        <v>전북</v>
      </c>
      <c r="C1917" s="1105" t="s">
        <v>289</v>
      </c>
      <c r="D1917" s="1021" t="s">
        <v>385</v>
      </c>
      <c r="E1917" s="1078"/>
      <c r="F1917" s="1079"/>
      <c r="G1917" s="1038" t="s">
        <v>385</v>
      </c>
      <c r="H1917" s="576"/>
      <c r="I1917" s="1317" t="s">
        <v>3264</v>
      </c>
      <c r="J1917" s="1318"/>
      <c r="K1917" s="1319"/>
      <c r="L1917" s="1038" t="s">
        <v>1498</v>
      </c>
      <c r="M1917" s="1105" t="s">
        <v>3101</v>
      </c>
      <c r="N1917" s="1078"/>
      <c r="O1917" s="1105"/>
      <c r="P1917" s="1317" t="s">
        <v>3265</v>
      </c>
      <c r="Q1917" s="1320"/>
      <c r="R1917" s="310"/>
      <c r="S1917" s="176"/>
      <c r="T1917" s="1021" t="s">
        <v>3269</v>
      </c>
      <c r="U1917" s="1033"/>
      <c r="V1917" s="1034" t="s">
        <v>1157</v>
      </c>
      <c r="W1917" s="720" t="s">
        <v>386</v>
      </c>
      <c r="X1917" s="643"/>
      <c r="Y1917" s="1078"/>
      <c r="Z1917" s="1151"/>
      <c r="AA1917" s="1151"/>
      <c r="AB1917" s="1151"/>
      <c r="AC1917" s="1105"/>
      <c r="AD1917" s="1021"/>
      <c r="AE1917" s="359"/>
    </row>
    <row r="1918" spans="1:31">
      <c r="A1918" s="1151">
        <f>IF(C1918="","",VLOOKUP(C1918,지역코드!$A$2:$C$163,2,0))</f>
        <v>124</v>
      </c>
      <c r="B1918" s="1151" t="str">
        <f>IF(C1918="","",VLOOKUP(C1918,지역코드!$A$2:$C$163,3,0))</f>
        <v>전북</v>
      </c>
      <c r="C1918" s="1105" t="s">
        <v>289</v>
      </c>
      <c r="D1918" s="1021" t="s">
        <v>385</v>
      </c>
      <c r="E1918" s="1078"/>
      <c r="F1918" s="1079"/>
      <c r="G1918" s="1038" t="s">
        <v>385</v>
      </c>
      <c r="H1918" s="576"/>
      <c r="I1918" s="1317" t="s">
        <v>3270</v>
      </c>
      <c r="J1918" s="1318"/>
      <c r="K1918" s="1319"/>
      <c r="L1918" s="1038" t="s">
        <v>1313</v>
      </c>
      <c r="M1918" s="1105" t="s">
        <v>318</v>
      </c>
      <c r="N1918" s="1078"/>
      <c r="O1918" s="1105"/>
      <c r="P1918" s="1317" t="s">
        <v>3271</v>
      </c>
      <c r="Q1918" s="1320"/>
      <c r="R1918" s="310">
        <v>35.827919999999999</v>
      </c>
      <c r="S1918" s="176">
        <v>126.96259999999999</v>
      </c>
      <c r="T1918" s="1021" t="s">
        <v>3272</v>
      </c>
      <c r="U1918" s="1033"/>
      <c r="V1918" s="1021" t="s">
        <v>3273</v>
      </c>
      <c r="W1918" s="1021">
        <v>80</v>
      </c>
      <c r="X1918" s="644"/>
      <c r="Y1918" s="1078"/>
      <c r="Z1918" s="1151"/>
      <c r="AA1918" s="1151"/>
      <c r="AB1918" s="1151"/>
      <c r="AC1918" s="1105"/>
      <c r="AD1918" s="1021"/>
      <c r="AE1918" s="359"/>
    </row>
    <row r="1919" spans="1:31">
      <c r="A1919" s="1151">
        <f>IF(C1919="","",VLOOKUP(C1919,지역코드!$A$2:$C$163,2,0))</f>
        <v>124</v>
      </c>
      <c r="B1919" s="1151" t="str">
        <f>IF(C1919="","",VLOOKUP(C1919,지역코드!$A$2:$C$163,3,0))</f>
        <v>전북</v>
      </c>
      <c r="C1919" s="1105" t="s">
        <v>289</v>
      </c>
      <c r="D1919" s="1021" t="s">
        <v>385</v>
      </c>
      <c r="E1919" s="1078"/>
      <c r="F1919" s="1079"/>
      <c r="G1919" s="1038" t="s">
        <v>385</v>
      </c>
      <c r="H1919" s="576"/>
      <c r="I1919" s="1317" t="s">
        <v>385</v>
      </c>
      <c r="J1919" s="1318"/>
      <c r="K1919" s="1319"/>
      <c r="L1919" s="1038" t="s">
        <v>811</v>
      </c>
      <c r="M1919" s="1105" t="s">
        <v>1782</v>
      </c>
      <c r="N1919" s="1078"/>
      <c r="O1919" s="1105"/>
      <c r="P1919" s="1317" t="s">
        <v>385</v>
      </c>
      <c r="Q1919" s="1320"/>
      <c r="R1919" s="310" t="s">
        <v>385</v>
      </c>
      <c r="S1919" s="176" t="s">
        <v>385</v>
      </c>
      <c r="T1919" s="1021" t="s">
        <v>385</v>
      </c>
      <c r="U1919" s="1033"/>
      <c r="V1919" s="1021" t="s">
        <v>3274</v>
      </c>
      <c r="W1919" s="1021">
        <v>4096</v>
      </c>
      <c r="X1919" s="644"/>
      <c r="Y1919" s="1078"/>
      <c r="Z1919" s="1151"/>
      <c r="AA1919" s="1151"/>
      <c r="AB1919" s="1151"/>
      <c r="AC1919" s="1105"/>
      <c r="AD1919" s="1021"/>
      <c r="AE1919" s="359"/>
    </row>
    <row r="1920" spans="1:31">
      <c r="A1920" s="1151">
        <f>IF(C1920="","",VLOOKUP(C1920,지역코드!$A$2:$C$163,2,0))</f>
        <v>124</v>
      </c>
      <c r="B1920" s="1151" t="str">
        <f>IF(C1920="","",VLOOKUP(C1920,지역코드!$A$2:$C$163,3,0))</f>
        <v>전북</v>
      </c>
      <c r="C1920" s="1105" t="s">
        <v>289</v>
      </c>
      <c r="D1920" s="1021" t="s">
        <v>385</v>
      </c>
      <c r="E1920" s="1078"/>
      <c r="F1920" s="1079"/>
      <c r="G1920" s="1038" t="s">
        <v>385</v>
      </c>
      <c r="H1920" s="576"/>
      <c r="I1920" s="1317" t="s">
        <v>3270</v>
      </c>
      <c r="J1920" s="1318"/>
      <c r="K1920" s="1319"/>
      <c r="L1920" s="1038" t="s">
        <v>1498</v>
      </c>
      <c r="M1920" s="1105" t="s">
        <v>3101</v>
      </c>
      <c r="N1920" s="1078"/>
      <c r="O1920" s="1105"/>
      <c r="P1920" s="1317" t="s">
        <v>3271</v>
      </c>
      <c r="Q1920" s="1320"/>
      <c r="R1920" s="310"/>
      <c r="S1920" s="176"/>
      <c r="T1920" s="1021" t="s">
        <v>3275</v>
      </c>
      <c r="U1920" s="1033"/>
      <c r="V1920" s="1034" t="s">
        <v>1157</v>
      </c>
      <c r="W1920" s="720" t="s">
        <v>386</v>
      </c>
      <c r="X1920" s="643"/>
      <c r="Y1920" s="1078"/>
      <c r="Z1920" s="1151"/>
      <c r="AA1920" s="1151"/>
      <c r="AB1920" s="1151"/>
      <c r="AC1920" s="1105"/>
      <c r="AD1920" s="1021"/>
      <c r="AE1920" s="359"/>
    </row>
    <row r="1921" spans="1:31">
      <c r="A1921" s="1151">
        <f>IF(C1921="","",VLOOKUP(C1921,지역코드!$A$2:$C$163,2,0))</f>
        <v>124</v>
      </c>
      <c r="B1921" s="1151" t="str">
        <f>IF(C1921="","",VLOOKUP(C1921,지역코드!$A$2:$C$163,3,0))</f>
        <v>전북</v>
      </c>
      <c r="C1921" s="1105" t="s">
        <v>289</v>
      </c>
      <c r="D1921" s="1021" t="s">
        <v>385</v>
      </c>
      <c r="E1921" s="1078"/>
      <c r="F1921" s="1079"/>
      <c r="G1921" s="1038" t="s">
        <v>385</v>
      </c>
      <c r="H1921" s="576"/>
      <c r="I1921" s="1317" t="s">
        <v>3276</v>
      </c>
      <c r="J1921" s="1318"/>
      <c r="K1921" s="1319"/>
      <c r="L1921" s="1038" t="s">
        <v>1313</v>
      </c>
      <c r="M1921" s="1105" t="s">
        <v>318</v>
      </c>
      <c r="N1921" s="1078"/>
      <c r="O1921" s="1105"/>
      <c r="P1921" s="1317" t="s">
        <v>3277</v>
      </c>
      <c r="Q1921" s="1320"/>
      <c r="R1921" s="310">
        <v>35.865290000000002</v>
      </c>
      <c r="S1921" s="176">
        <v>126.97929999999999</v>
      </c>
      <c r="T1921" s="1021" t="s">
        <v>3278</v>
      </c>
      <c r="U1921" s="1033"/>
      <c r="V1921" s="1021" t="s">
        <v>3279</v>
      </c>
      <c r="W1921" s="1021">
        <v>80</v>
      </c>
      <c r="X1921" s="644"/>
      <c r="Y1921" s="1078"/>
      <c r="Z1921" s="1151"/>
      <c r="AA1921" s="1151"/>
      <c r="AB1921" s="1151"/>
      <c r="AC1921" s="1105"/>
      <c r="AD1921" s="1021"/>
      <c r="AE1921" s="359"/>
    </row>
    <row r="1922" spans="1:31">
      <c r="A1922" s="1151">
        <f>IF(C1922="","",VLOOKUP(C1922,지역코드!$A$2:$C$163,2,0))</f>
        <v>124</v>
      </c>
      <c r="B1922" s="1151" t="str">
        <f>IF(C1922="","",VLOOKUP(C1922,지역코드!$A$2:$C$163,3,0))</f>
        <v>전북</v>
      </c>
      <c r="C1922" s="1105" t="s">
        <v>289</v>
      </c>
      <c r="D1922" s="1021" t="s">
        <v>385</v>
      </c>
      <c r="E1922" s="1078"/>
      <c r="F1922" s="1079"/>
      <c r="G1922" s="1038" t="s">
        <v>385</v>
      </c>
      <c r="H1922" s="576"/>
      <c r="I1922" s="1317" t="s">
        <v>385</v>
      </c>
      <c r="J1922" s="1318"/>
      <c r="K1922" s="1319"/>
      <c r="L1922" s="1038" t="s">
        <v>811</v>
      </c>
      <c r="M1922" s="1105" t="s">
        <v>1782</v>
      </c>
      <c r="N1922" s="1078"/>
      <c r="O1922" s="1105"/>
      <c r="P1922" s="1317" t="s">
        <v>385</v>
      </c>
      <c r="Q1922" s="1320"/>
      <c r="R1922" s="310" t="s">
        <v>385</v>
      </c>
      <c r="S1922" s="176" t="s">
        <v>385</v>
      </c>
      <c r="T1922" s="1021" t="s">
        <v>385</v>
      </c>
      <c r="U1922" s="1033"/>
      <c r="V1922" s="1021" t="s">
        <v>3280</v>
      </c>
      <c r="W1922" s="1021">
        <v>4096</v>
      </c>
      <c r="X1922" s="644"/>
      <c r="Y1922" s="1078"/>
      <c r="Z1922" s="1151"/>
      <c r="AA1922" s="1151"/>
      <c r="AB1922" s="1151"/>
      <c r="AC1922" s="1105"/>
      <c r="AD1922" s="1021"/>
      <c r="AE1922" s="359"/>
    </row>
    <row r="1923" spans="1:31">
      <c r="A1923" s="1151">
        <f>IF(C1923="","",VLOOKUP(C1923,지역코드!$A$2:$C$163,2,0))</f>
        <v>124</v>
      </c>
      <c r="B1923" s="1151" t="str">
        <f>IF(C1923="","",VLOOKUP(C1923,지역코드!$A$2:$C$163,3,0))</f>
        <v>전북</v>
      </c>
      <c r="C1923" s="1105" t="s">
        <v>289</v>
      </c>
      <c r="D1923" s="1021" t="s">
        <v>385</v>
      </c>
      <c r="E1923" s="1078"/>
      <c r="F1923" s="1079"/>
      <c r="G1923" s="1038" t="s">
        <v>385</v>
      </c>
      <c r="H1923" s="576"/>
      <c r="I1923" s="1317" t="s">
        <v>3276</v>
      </c>
      <c r="J1923" s="1318"/>
      <c r="K1923" s="1319"/>
      <c r="L1923" s="1038" t="s">
        <v>1498</v>
      </c>
      <c r="M1923" s="1105" t="s">
        <v>3101</v>
      </c>
      <c r="N1923" s="1078"/>
      <c r="O1923" s="1105"/>
      <c r="P1923" s="1317" t="s">
        <v>3277</v>
      </c>
      <c r="Q1923" s="1320"/>
      <c r="R1923" s="310"/>
      <c r="S1923" s="176"/>
      <c r="T1923" s="1021" t="s">
        <v>3281</v>
      </c>
      <c r="U1923" s="1033"/>
      <c r="V1923" s="1034" t="s">
        <v>1157</v>
      </c>
      <c r="W1923" s="720" t="s">
        <v>386</v>
      </c>
      <c r="X1923" s="643"/>
      <c r="Y1923" s="1078"/>
      <c r="Z1923" s="1151"/>
      <c r="AA1923" s="1151"/>
      <c r="AB1923" s="1151"/>
      <c r="AC1923" s="1105"/>
      <c r="AD1923" s="1021"/>
      <c r="AE1923" s="359"/>
    </row>
    <row r="1924" spans="1:31">
      <c r="A1924" s="1151">
        <f>IF(C1924="","",VLOOKUP(C1924,지역코드!$A$2:$C$163,2,0))</f>
        <v>124</v>
      </c>
      <c r="B1924" s="1151" t="str">
        <f>IF(C1924="","",VLOOKUP(C1924,지역코드!$A$2:$C$163,3,0))</f>
        <v>전북</v>
      </c>
      <c r="C1924" s="1105" t="s">
        <v>289</v>
      </c>
      <c r="D1924" s="1021" t="s">
        <v>385</v>
      </c>
      <c r="E1924" s="1078"/>
      <c r="F1924" s="1079"/>
      <c r="G1924" s="1038" t="s">
        <v>385</v>
      </c>
      <c r="H1924" s="576"/>
      <c r="I1924" s="1317" t="s">
        <v>3282</v>
      </c>
      <c r="J1924" s="1318"/>
      <c r="K1924" s="1319"/>
      <c r="L1924" s="1038" t="s">
        <v>1313</v>
      </c>
      <c r="M1924" s="1105" t="s">
        <v>318</v>
      </c>
      <c r="N1924" s="1078"/>
      <c r="O1924" s="1105"/>
      <c r="P1924" s="1317" t="s">
        <v>3283</v>
      </c>
      <c r="Q1924" s="1320"/>
      <c r="R1924" s="310">
        <v>35.845649999999999</v>
      </c>
      <c r="S1924" s="176">
        <v>126.9637</v>
      </c>
      <c r="T1924" s="1021" t="s">
        <v>3284</v>
      </c>
      <c r="U1924" s="1033"/>
      <c r="V1924" s="1021" t="s">
        <v>3285</v>
      </c>
      <c r="W1924" s="1021">
        <v>80</v>
      </c>
      <c r="X1924" s="644"/>
      <c r="Y1924" s="1078"/>
      <c r="Z1924" s="1151"/>
      <c r="AA1924" s="1151"/>
      <c r="AB1924" s="1151"/>
      <c r="AC1924" s="1105"/>
      <c r="AD1924" s="1021"/>
      <c r="AE1924" s="359"/>
    </row>
    <row r="1925" spans="1:31">
      <c r="A1925" s="1151">
        <f>IF(C1925="","",VLOOKUP(C1925,지역코드!$A$2:$C$163,2,0))</f>
        <v>124</v>
      </c>
      <c r="B1925" s="1151" t="str">
        <f>IF(C1925="","",VLOOKUP(C1925,지역코드!$A$2:$C$163,3,0))</f>
        <v>전북</v>
      </c>
      <c r="C1925" s="1105" t="s">
        <v>289</v>
      </c>
      <c r="D1925" s="1021" t="s">
        <v>385</v>
      </c>
      <c r="E1925" s="1078"/>
      <c r="F1925" s="1079"/>
      <c r="G1925" s="1038" t="s">
        <v>385</v>
      </c>
      <c r="H1925" s="576"/>
      <c r="I1925" s="1317" t="s">
        <v>385</v>
      </c>
      <c r="J1925" s="1318"/>
      <c r="K1925" s="1319"/>
      <c r="L1925" s="1038" t="s">
        <v>811</v>
      </c>
      <c r="M1925" s="1105" t="s">
        <v>1782</v>
      </c>
      <c r="N1925" s="1078"/>
      <c r="O1925" s="1105"/>
      <c r="P1925" s="1317" t="s">
        <v>385</v>
      </c>
      <c r="Q1925" s="1320"/>
      <c r="R1925" s="310" t="s">
        <v>385</v>
      </c>
      <c r="S1925" s="176" t="s">
        <v>385</v>
      </c>
      <c r="T1925" s="1021" t="s">
        <v>385</v>
      </c>
      <c r="U1925" s="1033"/>
      <c r="V1925" s="1021" t="s">
        <v>3286</v>
      </c>
      <c r="W1925" s="1021">
        <v>4096</v>
      </c>
      <c r="X1925" s="644"/>
      <c r="Y1925" s="1078"/>
      <c r="Z1925" s="1151"/>
      <c r="AA1925" s="1151"/>
      <c r="AB1925" s="1151"/>
      <c r="AC1925" s="1105"/>
      <c r="AD1925" s="1021"/>
      <c r="AE1925" s="359"/>
    </row>
    <row r="1926" spans="1:31">
      <c r="A1926" s="1151">
        <f>IF(C1926="","",VLOOKUP(C1926,지역코드!$A$2:$C$163,2,0))</f>
        <v>124</v>
      </c>
      <c r="B1926" s="1151" t="str">
        <f>IF(C1926="","",VLOOKUP(C1926,지역코드!$A$2:$C$163,3,0))</f>
        <v>전북</v>
      </c>
      <c r="C1926" s="1105" t="s">
        <v>289</v>
      </c>
      <c r="D1926" s="1021" t="s">
        <v>385</v>
      </c>
      <c r="E1926" s="1078"/>
      <c r="F1926" s="1079"/>
      <c r="G1926" s="1038" t="s">
        <v>385</v>
      </c>
      <c r="H1926" s="576"/>
      <c r="I1926" s="1317" t="s">
        <v>3282</v>
      </c>
      <c r="J1926" s="1318"/>
      <c r="K1926" s="1319"/>
      <c r="L1926" s="1038" t="s">
        <v>1498</v>
      </c>
      <c r="M1926" s="1105" t="s">
        <v>3101</v>
      </c>
      <c r="N1926" s="1078"/>
      <c r="O1926" s="1105"/>
      <c r="P1926" s="1317" t="s">
        <v>3283</v>
      </c>
      <c r="Q1926" s="1320"/>
      <c r="R1926" s="310"/>
      <c r="S1926" s="176"/>
      <c r="T1926" s="1021" t="s">
        <v>3287</v>
      </c>
      <c r="U1926" s="1033"/>
      <c r="V1926" s="1034" t="s">
        <v>1157</v>
      </c>
      <c r="W1926" s="720" t="s">
        <v>386</v>
      </c>
      <c r="X1926" s="643"/>
      <c r="Y1926" s="1078"/>
      <c r="Z1926" s="1151"/>
      <c r="AA1926" s="1151"/>
      <c r="AB1926" s="1151"/>
      <c r="AC1926" s="1105"/>
      <c r="AD1926" s="1021"/>
      <c r="AE1926" s="359"/>
    </row>
    <row r="1927" spans="1:31">
      <c r="A1927" s="1151">
        <f>IF(C1927="","",VLOOKUP(C1927,지역코드!$A$2:$C$163,2,0))</f>
        <v>124</v>
      </c>
      <c r="B1927" s="1151" t="str">
        <f>IF(C1927="","",VLOOKUP(C1927,지역코드!$A$2:$C$163,3,0))</f>
        <v>전북</v>
      </c>
      <c r="C1927" s="1105" t="s">
        <v>289</v>
      </c>
      <c r="D1927" s="1021" t="s">
        <v>385</v>
      </c>
      <c r="E1927" s="1078"/>
      <c r="F1927" s="1079"/>
      <c r="G1927" s="1038" t="s">
        <v>385</v>
      </c>
      <c r="H1927" s="576"/>
      <c r="I1927" s="1317" t="s">
        <v>3288</v>
      </c>
      <c r="J1927" s="1318"/>
      <c r="K1927" s="1319"/>
      <c r="L1927" s="1038" t="s">
        <v>1313</v>
      </c>
      <c r="M1927" s="1105" t="s">
        <v>318</v>
      </c>
      <c r="N1927" s="1078"/>
      <c r="O1927" s="1105"/>
      <c r="P1927" s="1317" t="s">
        <v>3289</v>
      </c>
      <c r="Q1927" s="1320"/>
      <c r="R1927" s="310">
        <v>35.876390000000001</v>
      </c>
      <c r="S1927" s="176">
        <v>126.85250000000001</v>
      </c>
      <c r="T1927" s="1021" t="s">
        <v>3290</v>
      </c>
      <c r="U1927" s="1033"/>
      <c r="V1927" s="1021" t="s">
        <v>3291</v>
      </c>
      <c r="W1927" s="1021">
        <v>80</v>
      </c>
      <c r="X1927" s="644"/>
      <c r="Y1927" s="1078"/>
      <c r="Z1927" s="1151"/>
      <c r="AA1927" s="1151"/>
      <c r="AB1927" s="1151"/>
      <c r="AC1927" s="1105"/>
      <c r="AD1927" s="1021"/>
      <c r="AE1927" s="359"/>
    </row>
    <row r="1928" spans="1:31">
      <c r="A1928" s="1151">
        <f>IF(C1928="","",VLOOKUP(C1928,지역코드!$A$2:$C$163,2,0))</f>
        <v>124</v>
      </c>
      <c r="B1928" s="1151" t="str">
        <f>IF(C1928="","",VLOOKUP(C1928,지역코드!$A$2:$C$163,3,0))</f>
        <v>전북</v>
      </c>
      <c r="C1928" s="1105" t="s">
        <v>289</v>
      </c>
      <c r="D1928" s="1021" t="s">
        <v>385</v>
      </c>
      <c r="E1928" s="1078"/>
      <c r="F1928" s="1079"/>
      <c r="G1928" s="1038" t="s">
        <v>385</v>
      </c>
      <c r="H1928" s="576"/>
      <c r="I1928" s="1317" t="s">
        <v>385</v>
      </c>
      <c r="J1928" s="1318"/>
      <c r="K1928" s="1319"/>
      <c r="L1928" s="1038" t="s">
        <v>1315</v>
      </c>
      <c r="M1928" s="1105" t="s">
        <v>1346</v>
      </c>
      <c r="N1928" s="1078"/>
      <c r="O1928" s="1105"/>
      <c r="P1928" s="1317" t="s">
        <v>385</v>
      </c>
      <c r="Q1928" s="1320"/>
      <c r="R1928" s="310" t="s">
        <v>385</v>
      </c>
      <c r="S1928" s="176" t="s">
        <v>385</v>
      </c>
      <c r="T1928" s="1021" t="s">
        <v>385</v>
      </c>
      <c r="U1928" s="1033"/>
      <c r="V1928" s="1021" t="s">
        <v>3292</v>
      </c>
      <c r="W1928" s="1021">
        <v>4096</v>
      </c>
      <c r="X1928" s="644"/>
      <c r="Y1928" s="1078"/>
      <c r="Z1928" s="1151"/>
      <c r="AA1928" s="1151"/>
      <c r="AB1928" s="1151"/>
      <c r="AC1928" s="1105"/>
      <c r="AD1928" s="1021"/>
      <c r="AE1928" s="359"/>
    </row>
    <row r="1929" spans="1:31">
      <c r="A1929" s="1151">
        <f>IF(C1929="","",VLOOKUP(C1929,지역코드!$A$2:$C$163,2,0))</f>
        <v>124</v>
      </c>
      <c r="B1929" s="1151" t="str">
        <f>IF(C1929="","",VLOOKUP(C1929,지역코드!$A$2:$C$163,3,0))</f>
        <v>전북</v>
      </c>
      <c r="C1929" s="1105" t="s">
        <v>289</v>
      </c>
      <c r="D1929" s="1021" t="s">
        <v>385</v>
      </c>
      <c r="E1929" s="1078"/>
      <c r="F1929" s="1079"/>
      <c r="G1929" s="1038" t="s">
        <v>385</v>
      </c>
      <c r="H1929" s="576"/>
      <c r="I1929" s="1317" t="s">
        <v>385</v>
      </c>
      <c r="J1929" s="1318"/>
      <c r="K1929" s="1319"/>
      <c r="L1929" s="1038" t="s">
        <v>811</v>
      </c>
      <c r="M1929" s="1105" t="s">
        <v>1782</v>
      </c>
      <c r="N1929" s="1078"/>
      <c r="O1929" s="1105"/>
      <c r="P1929" s="1317" t="s">
        <v>385</v>
      </c>
      <c r="Q1929" s="1320"/>
      <c r="R1929" s="310" t="s">
        <v>385</v>
      </c>
      <c r="S1929" s="176" t="s">
        <v>385</v>
      </c>
      <c r="T1929" s="1021" t="s">
        <v>385</v>
      </c>
      <c r="U1929" s="1033"/>
      <c r="V1929" s="1021" t="s">
        <v>3293</v>
      </c>
      <c r="W1929" s="1021">
        <v>4096</v>
      </c>
      <c r="X1929" s="644"/>
      <c r="Y1929" s="1078"/>
      <c r="Z1929" s="1151"/>
      <c r="AA1929" s="1151"/>
      <c r="AB1929" s="1151"/>
      <c r="AC1929" s="1105"/>
      <c r="AD1929" s="1021"/>
      <c r="AE1929" s="359"/>
    </row>
    <row r="1930" spans="1:31">
      <c r="A1930" s="1151">
        <f>IF(C1930="","",VLOOKUP(C1930,지역코드!$A$2:$C$163,2,0))</f>
        <v>124</v>
      </c>
      <c r="B1930" s="1151" t="str">
        <f>IF(C1930="","",VLOOKUP(C1930,지역코드!$A$2:$C$163,3,0))</f>
        <v>전북</v>
      </c>
      <c r="C1930" s="1105" t="s">
        <v>289</v>
      </c>
      <c r="D1930" s="1021" t="s">
        <v>385</v>
      </c>
      <c r="E1930" s="1078"/>
      <c r="F1930" s="1079"/>
      <c r="G1930" s="1038" t="s">
        <v>385</v>
      </c>
      <c r="H1930" s="576"/>
      <c r="I1930" s="1317" t="s">
        <v>3288</v>
      </c>
      <c r="J1930" s="1318"/>
      <c r="K1930" s="1319"/>
      <c r="L1930" s="1038" t="s">
        <v>1498</v>
      </c>
      <c r="M1930" s="1105" t="s">
        <v>3101</v>
      </c>
      <c r="N1930" s="1078"/>
      <c r="O1930" s="1105"/>
      <c r="P1930" s="1317" t="s">
        <v>3289</v>
      </c>
      <c r="Q1930" s="1320"/>
      <c r="R1930" s="310"/>
      <c r="S1930" s="176"/>
      <c r="T1930" s="1021" t="s">
        <v>3294</v>
      </c>
      <c r="U1930" s="1033"/>
      <c r="V1930" s="1034" t="s">
        <v>1157</v>
      </c>
      <c r="W1930" s="720" t="s">
        <v>386</v>
      </c>
      <c r="X1930" s="643"/>
      <c r="Y1930" s="1078"/>
      <c r="Z1930" s="1151"/>
      <c r="AA1930" s="1151"/>
      <c r="AB1930" s="1151"/>
      <c r="AC1930" s="1105"/>
      <c r="AD1930" s="1021"/>
      <c r="AE1930" s="359"/>
    </row>
    <row r="1931" spans="1:31">
      <c r="A1931" s="1151">
        <f>IF(C1931="","",VLOOKUP(C1931,지역코드!$A$2:$C$163,2,0))</f>
        <v>124</v>
      </c>
      <c r="B1931" s="1151" t="str">
        <f>IF(C1931="","",VLOOKUP(C1931,지역코드!$A$2:$C$163,3,0))</f>
        <v>전북</v>
      </c>
      <c r="C1931" s="1105" t="s">
        <v>289</v>
      </c>
      <c r="D1931" s="1021" t="s">
        <v>385</v>
      </c>
      <c r="E1931" s="1078"/>
      <c r="F1931" s="1079"/>
      <c r="G1931" s="1038" t="s">
        <v>385</v>
      </c>
      <c r="H1931" s="576"/>
      <c r="I1931" s="1317" t="s">
        <v>3295</v>
      </c>
      <c r="J1931" s="1318"/>
      <c r="K1931" s="1319"/>
      <c r="L1931" s="1038" t="s">
        <v>1313</v>
      </c>
      <c r="M1931" s="1105" t="s">
        <v>318</v>
      </c>
      <c r="N1931" s="1078"/>
      <c r="O1931" s="1105"/>
      <c r="P1931" s="1317" t="s">
        <v>3296</v>
      </c>
      <c r="Q1931" s="1320"/>
      <c r="R1931" s="310">
        <v>35.791229999999999</v>
      </c>
      <c r="S1931" s="176">
        <v>126.9598</v>
      </c>
      <c r="T1931" s="1021" t="s">
        <v>3297</v>
      </c>
      <c r="U1931" s="1033"/>
      <c r="V1931" s="1021" t="s">
        <v>3298</v>
      </c>
      <c r="W1931" s="1021">
        <v>80</v>
      </c>
      <c r="X1931" s="644"/>
      <c r="Y1931" s="1078"/>
      <c r="Z1931" s="1151"/>
      <c r="AA1931" s="1151"/>
      <c r="AB1931" s="1151"/>
      <c r="AC1931" s="1105"/>
      <c r="AD1931" s="1021"/>
      <c r="AE1931" s="359"/>
    </row>
    <row r="1932" spans="1:31">
      <c r="A1932" s="1151">
        <f>IF(C1932="","",VLOOKUP(C1932,지역코드!$A$2:$C$163,2,0))</f>
        <v>124</v>
      </c>
      <c r="B1932" s="1151" t="str">
        <f>IF(C1932="","",VLOOKUP(C1932,지역코드!$A$2:$C$163,3,0))</f>
        <v>전북</v>
      </c>
      <c r="C1932" s="1105" t="s">
        <v>289</v>
      </c>
      <c r="D1932" s="1021" t="s">
        <v>385</v>
      </c>
      <c r="E1932" s="1078"/>
      <c r="F1932" s="1079"/>
      <c r="G1932" s="1038" t="s">
        <v>385</v>
      </c>
      <c r="H1932" s="576"/>
      <c r="I1932" s="1317" t="s">
        <v>385</v>
      </c>
      <c r="J1932" s="1318"/>
      <c r="K1932" s="1319"/>
      <c r="L1932" s="1038" t="s">
        <v>1315</v>
      </c>
      <c r="M1932" s="1105" t="s">
        <v>1346</v>
      </c>
      <c r="N1932" s="1078"/>
      <c r="O1932" s="1105"/>
      <c r="P1932" s="1317" t="s">
        <v>385</v>
      </c>
      <c r="Q1932" s="1320"/>
      <c r="R1932" s="310" t="s">
        <v>385</v>
      </c>
      <c r="S1932" s="176" t="s">
        <v>385</v>
      </c>
      <c r="T1932" s="1021" t="s">
        <v>385</v>
      </c>
      <c r="U1932" s="1033"/>
      <c r="V1932" s="1021" t="s">
        <v>3299</v>
      </c>
      <c r="W1932" s="1021">
        <v>4096</v>
      </c>
      <c r="X1932" s="644"/>
      <c r="Y1932" s="1078"/>
      <c r="Z1932" s="1151"/>
      <c r="AA1932" s="1151"/>
      <c r="AB1932" s="1151"/>
      <c r="AC1932" s="1105"/>
      <c r="AD1932" s="1021"/>
      <c r="AE1932" s="359"/>
    </row>
    <row r="1933" spans="1:31">
      <c r="A1933" s="1151">
        <f>IF(C1933="","",VLOOKUP(C1933,지역코드!$A$2:$C$163,2,0))</f>
        <v>124</v>
      </c>
      <c r="B1933" s="1151" t="str">
        <f>IF(C1933="","",VLOOKUP(C1933,지역코드!$A$2:$C$163,3,0))</f>
        <v>전북</v>
      </c>
      <c r="C1933" s="1105" t="s">
        <v>289</v>
      </c>
      <c r="D1933" s="1021" t="s">
        <v>385</v>
      </c>
      <c r="E1933" s="1078"/>
      <c r="F1933" s="1079"/>
      <c r="G1933" s="1038" t="s">
        <v>385</v>
      </c>
      <c r="H1933" s="576"/>
      <c r="I1933" s="1317" t="s">
        <v>385</v>
      </c>
      <c r="J1933" s="1318"/>
      <c r="K1933" s="1319"/>
      <c r="L1933" s="1038" t="s">
        <v>811</v>
      </c>
      <c r="M1933" s="1105" t="s">
        <v>1782</v>
      </c>
      <c r="N1933" s="1078"/>
      <c r="O1933" s="1105"/>
      <c r="P1933" s="1317" t="s">
        <v>385</v>
      </c>
      <c r="Q1933" s="1320"/>
      <c r="R1933" s="310" t="s">
        <v>385</v>
      </c>
      <c r="S1933" s="176" t="s">
        <v>385</v>
      </c>
      <c r="T1933" s="1021" t="s">
        <v>385</v>
      </c>
      <c r="U1933" s="1033"/>
      <c r="V1933" s="1021" t="s">
        <v>3300</v>
      </c>
      <c r="W1933" s="1021">
        <v>4096</v>
      </c>
      <c r="X1933" s="644"/>
      <c r="Y1933" s="1078"/>
      <c r="Z1933" s="1151"/>
      <c r="AA1933" s="1151"/>
      <c r="AB1933" s="1151"/>
      <c r="AC1933" s="1105"/>
      <c r="AD1933" s="1021"/>
      <c r="AE1933" s="359"/>
    </row>
    <row r="1934" spans="1:31">
      <c r="A1934" s="1151">
        <f>IF(C1934="","",VLOOKUP(C1934,지역코드!$A$2:$C$163,2,0))</f>
        <v>124</v>
      </c>
      <c r="B1934" s="1151" t="str">
        <f>IF(C1934="","",VLOOKUP(C1934,지역코드!$A$2:$C$163,3,0))</f>
        <v>전북</v>
      </c>
      <c r="C1934" s="1105" t="s">
        <v>289</v>
      </c>
      <c r="D1934" s="1021" t="s">
        <v>385</v>
      </c>
      <c r="E1934" s="1078"/>
      <c r="F1934" s="1079"/>
      <c r="G1934" s="1038" t="s">
        <v>385</v>
      </c>
      <c r="H1934" s="576"/>
      <c r="I1934" s="1317" t="s">
        <v>3295</v>
      </c>
      <c r="J1934" s="1318"/>
      <c r="K1934" s="1319"/>
      <c r="L1934" s="1038" t="s">
        <v>1498</v>
      </c>
      <c r="M1934" s="1105" t="s">
        <v>3101</v>
      </c>
      <c r="N1934" s="1078"/>
      <c r="O1934" s="1105"/>
      <c r="P1934" s="1317" t="s">
        <v>3296</v>
      </c>
      <c r="Q1934" s="1320"/>
      <c r="R1934" s="310"/>
      <c r="S1934" s="176"/>
      <c r="T1934" s="1021" t="s">
        <v>3301</v>
      </c>
      <c r="U1934" s="1033"/>
      <c r="V1934" s="1034" t="s">
        <v>1157</v>
      </c>
      <c r="W1934" s="720" t="s">
        <v>386</v>
      </c>
      <c r="X1934" s="643"/>
      <c r="Y1934" s="1078"/>
      <c r="Z1934" s="1151"/>
      <c r="AA1934" s="1151"/>
      <c r="AB1934" s="1151"/>
      <c r="AC1934" s="1105"/>
      <c r="AD1934" s="1021"/>
      <c r="AE1934" s="359"/>
    </row>
    <row r="1935" spans="1:31">
      <c r="A1935" s="1151">
        <f>IF(C1935="","",VLOOKUP(C1935,지역코드!$A$2:$C$163,2,0))</f>
        <v>124</v>
      </c>
      <c r="B1935" s="1151" t="str">
        <f>IF(C1935="","",VLOOKUP(C1935,지역코드!$A$2:$C$163,3,0))</f>
        <v>전북</v>
      </c>
      <c r="C1935" s="1105" t="s">
        <v>289</v>
      </c>
      <c r="D1935" s="1021" t="s">
        <v>385</v>
      </c>
      <c r="E1935" s="1078"/>
      <c r="F1935" s="1079"/>
      <c r="G1935" s="1038" t="s">
        <v>385</v>
      </c>
      <c r="H1935" s="576"/>
      <c r="I1935" s="1317" t="s">
        <v>3302</v>
      </c>
      <c r="J1935" s="1318"/>
      <c r="K1935" s="1319"/>
      <c r="L1935" s="1038" t="s">
        <v>1313</v>
      </c>
      <c r="M1935" s="1105" t="s">
        <v>318</v>
      </c>
      <c r="N1935" s="1078"/>
      <c r="O1935" s="1105"/>
      <c r="P1935" s="1317" t="s">
        <v>3303</v>
      </c>
      <c r="Q1935" s="1320"/>
      <c r="R1935" s="310">
        <v>35.792439999999999</v>
      </c>
      <c r="S1935" s="176">
        <v>126.9764</v>
      </c>
      <c r="T1935" s="1021" t="s">
        <v>3304</v>
      </c>
      <c r="U1935" s="1033"/>
      <c r="V1935" s="1021" t="s">
        <v>3305</v>
      </c>
      <c r="W1935" s="1021">
        <v>80</v>
      </c>
      <c r="X1935" s="644"/>
      <c r="Y1935" s="1078"/>
      <c r="Z1935" s="1151"/>
      <c r="AA1935" s="1151"/>
      <c r="AB1935" s="1151"/>
      <c r="AC1935" s="1105"/>
      <c r="AD1935" s="1021"/>
      <c r="AE1935" s="359"/>
    </row>
    <row r="1936" spans="1:31">
      <c r="A1936" s="1151">
        <f>IF(C1936="","",VLOOKUP(C1936,지역코드!$A$2:$C$163,2,0))</f>
        <v>124</v>
      </c>
      <c r="B1936" s="1151" t="str">
        <f>IF(C1936="","",VLOOKUP(C1936,지역코드!$A$2:$C$163,3,0))</f>
        <v>전북</v>
      </c>
      <c r="C1936" s="1105" t="s">
        <v>289</v>
      </c>
      <c r="D1936" s="1021" t="s">
        <v>385</v>
      </c>
      <c r="E1936" s="1078"/>
      <c r="F1936" s="1079"/>
      <c r="G1936" s="1038" t="s">
        <v>385</v>
      </c>
      <c r="H1936" s="576"/>
      <c r="I1936" s="1317" t="s">
        <v>385</v>
      </c>
      <c r="J1936" s="1318"/>
      <c r="K1936" s="1319"/>
      <c r="L1936" s="1038" t="s">
        <v>811</v>
      </c>
      <c r="M1936" s="1105" t="s">
        <v>1782</v>
      </c>
      <c r="N1936" s="1078"/>
      <c r="O1936" s="1105"/>
      <c r="P1936" s="1317" t="s">
        <v>385</v>
      </c>
      <c r="Q1936" s="1320"/>
      <c r="R1936" s="310" t="s">
        <v>385</v>
      </c>
      <c r="S1936" s="176" t="s">
        <v>385</v>
      </c>
      <c r="T1936" s="1021" t="s">
        <v>385</v>
      </c>
      <c r="U1936" s="1033"/>
      <c r="V1936" s="1021" t="s">
        <v>3306</v>
      </c>
      <c r="W1936" s="1021">
        <v>4096</v>
      </c>
      <c r="X1936" s="644"/>
      <c r="Y1936" s="1078"/>
      <c r="Z1936" s="1151"/>
      <c r="AA1936" s="1151"/>
      <c r="AB1936" s="1151"/>
      <c r="AC1936" s="1105"/>
      <c r="AD1936" s="1021"/>
      <c r="AE1936" s="359"/>
    </row>
    <row r="1937" spans="1:32" ht="17.25" thickBot="1">
      <c r="A1937" s="456">
        <f>IF(C1937="","",VLOOKUP(C1937,지역코드!$A$2:$C$163,2,0))</f>
        <v>124</v>
      </c>
      <c r="B1937" s="456" t="str">
        <f>IF(C1937="","",VLOOKUP(C1937,지역코드!$A$2:$C$163,3,0))</f>
        <v>전북</v>
      </c>
      <c r="C1937" s="1150" t="s">
        <v>289</v>
      </c>
      <c r="D1937" s="1098" t="s">
        <v>385</v>
      </c>
      <c r="E1937" s="455"/>
      <c r="F1937" s="457"/>
      <c r="G1937" s="84" t="s">
        <v>385</v>
      </c>
      <c r="H1937" s="580"/>
      <c r="I1937" s="1418" t="s">
        <v>3302</v>
      </c>
      <c r="J1937" s="1419"/>
      <c r="K1937" s="1420"/>
      <c r="L1937" s="84" t="s">
        <v>1498</v>
      </c>
      <c r="M1937" s="1105" t="s">
        <v>3101</v>
      </c>
      <c r="N1937" s="455"/>
      <c r="O1937" s="1150"/>
      <c r="P1937" s="1418" t="s">
        <v>3303</v>
      </c>
      <c r="Q1937" s="1421"/>
      <c r="R1937" s="316"/>
      <c r="S1937" s="203"/>
      <c r="T1937" s="1032" t="s">
        <v>3307</v>
      </c>
      <c r="U1937" s="1073"/>
      <c r="V1937" s="1133" t="s">
        <v>386</v>
      </c>
      <c r="W1937" s="720" t="s">
        <v>386</v>
      </c>
      <c r="X1937" s="651"/>
      <c r="Y1937" s="455"/>
      <c r="Z1937" s="456"/>
      <c r="AA1937" s="456"/>
      <c r="AB1937" s="456"/>
      <c r="AC1937" s="1150"/>
      <c r="AD1937" s="1098"/>
      <c r="AE1937" s="360"/>
      <c r="AF1937" s="67"/>
    </row>
    <row r="1938" spans="1:32" ht="21" thickBot="1">
      <c r="A1938" s="1337" t="s">
        <v>3308</v>
      </c>
      <c r="B1938" s="1338"/>
      <c r="C1938" s="1338"/>
      <c r="D1938" s="1338"/>
      <c r="E1938" s="1338"/>
      <c r="F1938" s="1338"/>
      <c r="G1938" s="1338"/>
      <c r="H1938" s="1338"/>
      <c r="I1938" s="1338"/>
      <c r="J1938" s="1338"/>
      <c r="K1938" s="1338"/>
      <c r="L1938" s="1338"/>
      <c r="M1938" s="1338"/>
      <c r="N1938" s="1338"/>
      <c r="O1938" s="1338"/>
      <c r="P1938" s="1338"/>
      <c r="Q1938" s="1338"/>
      <c r="R1938" s="1338"/>
      <c r="S1938" s="1338"/>
      <c r="T1938" s="1338"/>
      <c r="U1938" s="1338"/>
      <c r="V1938" s="1338"/>
      <c r="W1938" s="1338"/>
      <c r="X1938" s="1338"/>
      <c r="Y1938" s="1338"/>
      <c r="Z1938" s="1338"/>
      <c r="AA1938" s="1338"/>
      <c r="AB1938" s="1338"/>
      <c r="AC1938" s="1338"/>
      <c r="AD1938" s="1338"/>
      <c r="AE1938" s="1339"/>
    </row>
    <row r="1939" spans="1:32">
      <c r="A1939" s="453">
        <f>IF(C1939="","",VLOOKUP(C1939,지역코드!$A$2:$C$163,2,0))</f>
        <v>124</v>
      </c>
      <c r="B1939" s="453" t="str">
        <f>IF(C1939="","",VLOOKUP(C1939,지역코드!$A$2:$C$163,3,0))</f>
        <v>전북</v>
      </c>
      <c r="C1939" s="94" t="s">
        <v>289</v>
      </c>
      <c r="D1939" s="1101" t="s">
        <v>1775</v>
      </c>
      <c r="E1939" s="452"/>
      <c r="F1939" s="454" t="s">
        <v>1777</v>
      </c>
      <c r="G1939" s="1103" t="s">
        <v>3309</v>
      </c>
      <c r="H1939" s="575"/>
      <c r="I1939" s="1422" t="s">
        <v>3310</v>
      </c>
      <c r="J1939" s="1423"/>
      <c r="K1939" s="1424"/>
      <c r="L1939" s="1103" t="s">
        <v>1313</v>
      </c>
      <c r="M1939" s="94" t="s">
        <v>318</v>
      </c>
      <c r="N1939" s="452"/>
      <c r="O1939" s="94"/>
      <c r="P1939" s="1422" t="s">
        <v>3311</v>
      </c>
      <c r="Q1939" s="1425"/>
      <c r="R1939" s="309">
        <v>35.700600000000001</v>
      </c>
      <c r="S1939" s="200">
        <v>127.0351</v>
      </c>
      <c r="T1939" s="1042"/>
      <c r="U1939" s="1066"/>
      <c r="V1939" s="1042" t="s">
        <v>3312</v>
      </c>
      <c r="W1939" s="1101">
        <v>80</v>
      </c>
      <c r="X1939" s="656"/>
      <c r="Y1939" s="452"/>
      <c r="Z1939" s="453"/>
      <c r="AA1939" s="453"/>
      <c r="AB1939" s="453"/>
      <c r="AC1939" s="94"/>
      <c r="AD1939" s="1101"/>
      <c r="AE1939" s="358"/>
    </row>
    <row r="1940" spans="1:32">
      <c r="A1940" s="1151">
        <f>IF(C1940="","",VLOOKUP(C1940,지역코드!$A$2:$C$163,2,0))</f>
        <v>124</v>
      </c>
      <c r="B1940" s="1151" t="str">
        <f>IF(C1940="","",VLOOKUP(C1940,지역코드!$A$2:$C$163,3,0))</f>
        <v>전북</v>
      </c>
      <c r="C1940" s="1105" t="s">
        <v>289</v>
      </c>
      <c r="D1940" s="1021" t="s">
        <v>385</v>
      </c>
      <c r="E1940" s="1078"/>
      <c r="F1940" s="1079" t="s">
        <v>385</v>
      </c>
      <c r="G1940" s="1038" t="s">
        <v>385</v>
      </c>
      <c r="H1940" s="576"/>
      <c r="I1940" s="1317" t="s">
        <v>385</v>
      </c>
      <c r="J1940" s="1318"/>
      <c r="K1940" s="1319"/>
      <c r="L1940" s="1038" t="s">
        <v>1315</v>
      </c>
      <c r="M1940" s="1105" t="s">
        <v>1346</v>
      </c>
      <c r="N1940" s="1078"/>
      <c r="O1940" s="1105"/>
      <c r="P1940" s="1317" t="s">
        <v>385</v>
      </c>
      <c r="Q1940" s="1320"/>
      <c r="R1940" s="310" t="s">
        <v>385</v>
      </c>
      <c r="S1940" s="176" t="s">
        <v>385</v>
      </c>
      <c r="T1940" s="1021" t="s">
        <v>385</v>
      </c>
      <c r="U1940" s="1033"/>
      <c r="V1940" s="1021" t="s">
        <v>3313</v>
      </c>
      <c r="W1940" s="1021">
        <v>4096</v>
      </c>
      <c r="X1940" s="644"/>
      <c r="Y1940" s="1078">
        <v>59.7</v>
      </c>
      <c r="Z1940" s="1151">
        <v>71.599999999999994</v>
      </c>
      <c r="AA1940" s="1151">
        <v>89.6</v>
      </c>
      <c r="AB1940" s="1151">
        <v>107.5</v>
      </c>
      <c r="AC1940" s="1105">
        <v>119.4</v>
      </c>
      <c r="AD1940" s="1021"/>
      <c r="AE1940" s="359"/>
    </row>
    <row r="1941" spans="1:32">
      <c r="A1941" s="1151">
        <f>IF(C1941="","",VLOOKUP(C1941,지역코드!$A$2:$C$163,2,0))</f>
        <v>124</v>
      </c>
      <c r="B1941" s="1151" t="str">
        <f>IF(C1941="","",VLOOKUP(C1941,지역코드!$A$2:$C$163,3,0))</f>
        <v>전북</v>
      </c>
      <c r="C1941" s="1105" t="s">
        <v>289</v>
      </c>
      <c r="D1941" s="1021" t="s">
        <v>385</v>
      </c>
      <c r="E1941" s="1078"/>
      <c r="F1941" s="1079" t="s">
        <v>385</v>
      </c>
      <c r="G1941" s="1038" t="s">
        <v>385</v>
      </c>
      <c r="H1941" s="576"/>
      <c r="I1941" s="1317" t="s">
        <v>385</v>
      </c>
      <c r="J1941" s="1318"/>
      <c r="K1941" s="1319"/>
      <c r="L1941" s="1038" t="s">
        <v>811</v>
      </c>
      <c r="M1941" s="1105" t="s">
        <v>1782</v>
      </c>
      <c r="N1941" s="1078"/>
      <c r="O1941" s="1105"/>
      <c r="P1941" s="1317" t="s">
        <v>385</v>
      </c>
      <c r="Q1941" s="1320"/>
      <c r="R1941" s="310" t="s">
        <v>385</v>
      </c>
      <c r="S1941" s="176" t="s">
        <v>385</v>
      </c>
      <c r="T1941" s="1021" t="s">
        <v>385</v>
      </c>
      <c r="U1941" s="1033"/>
      <c r="V1941" s="1021" t="s">
        <v>3314</v>
      </c>
      <c r="W1941" s="1021">
        <v>4096</v>
      </c>
      <c r="X1941" s="644"/>
      <c r="Y1941" s="1078">
        <v>105.71</v>
      </c>
      <c r="Z1941" s="1151">
        <v>106.43</v>
      </c>
      <c r="AA1941" s="1151">
        <v>107.14</v>
      </c>
      <c r="AB1941" s="1151">
        <v>108.57</v>
      </c>
      <c r="AC1941" s="1105">
        <v>110</v>
      </c>
      <c r="AD1941" s="1021"/>
      <c r="AE1941" s="359"/>
    </row>
    <row r="1942" spans="1:32">
      <c r="A1942" s="1151">
        <f>IF(C1942="","",VLOOKUP(C1942,지역코드!$A$2:$C$163,2,0))</f>
        <v>124</v>
      </c>
      <c r="B1942" s="1151" t="str">
        <f>IF(C1942="","",VLOOKUP(C1942,지역코드!$A$2:$C$163,3,0))</f>
        <v>전북</v>
      </c>
      <c r="C1942" s="1105" t="s">
        <v>289</v>
      </c>
      <c r="D1942" s="1021" t="s">
        <v>385</v>
      </c>
      <c r="E1942" s="1078"/>
      <c r="F1942" s="1079" t="s">
        <v>385</v>
      </c>
      <c r="G1942" s="1038" t="s">
        <v>385</v>
      </c>
      <c r="H1942" s="576"/>
      <c r="I1942" s="1317" t="s">
        <v>3310</v>
      </c>
      <c r="J1942" s="1318"/>
      <c r="K1942" s="1319"/>
      <c r="L1942" s="1038" t="s">
        <v>1313</v>
      </c>
      <c r="M1942" s="1105" t="s">
        <v>318</v>
      </c>
      <c r="N1942" s="1078"/>
      <c r="O1942" s="1105"/>
      <c r="P1942" s="1317" t="s">
        <v>3311</v>
      </c>
      <c r="Q1942" s="1320"/>
      <c r="R1942" s="310"/>
      <c r="S1942" s="176"/>
      <c r="T1942" s="1021"/>
      <c r="U1942" s="1033"/>
      <c r="V1942" s="1021" t="s">
        <v>3315</v>
      </c>
      <c r="W1942" s="1021">
        <v>80</v>
      </c>
      <c r="X1942" s="644"/>
      <c r="Y1942" s="1078"/>
      <c r="Z1942" s="1151"/>
      <c r="AA1942" s="1151"/>
      <c r="AB1942" s="1151"/>
      <c r="AC1942" s="1105"/>
      <c r="AD1942" s="1021"/>
      <c r="AE1942" s="359"/>
    </row>
    <row r="1943" spans="1:32">
      <c r="A1943" s="1151">
        <f>IF(C1943="","",VLOOKUP(C1943,지역코드!$A$2:$C$163,2,0))</f>
        <v>124</v>
      </c>
      <c r="B1943" s="1151" t="str">
        <f>IF(C1943="","",VLOOKUP(C1943,지역코드!$A$2:$C$163,3,0))</f>
        <v>전북</v>
      </c>
      <c r="C1943" s="1105" t="s">
        <v>289</v>
      </c>
      <c r="D1943" s="1021" t="s">
        <v>385</v>
      </c>
      <c r="E1943" s="1078"/>
      <c r="F1943" s="1079" t="s">
        <v>385</v>
      </c>
      <c r="G1943" s="1038" t="s">
        <v>385</v>
      </c>
      <c r="H1943" s="576"/>
      <c r="I1943" s="1317" t="s">
        <v>385</v>
      </c>
      <c r="J1943" s="1318"/>
      <c r="K1943" s="1319"/>
      <c r="L1943" s="1038" t="s">
        <v>1784</v>
      </c>
      <c r="M1943" s="1105" t="s">
        <v>1785</v>
      </c>
      <c r="N1943" s="1078"/>
      <c r="O1943" s="1105"/>
      <c r="P1943" s="1317" t="s">
        <v>385</v>
      </c>
      <c r="Q1943" s="1320"/>
      <c r="R1943" s="310" t="s">
        <v>385</v>
      </c>
      <c r="S1943" s="176" t="s">
        <v>385</v>
      </c>
      <c r="T1943" s="1021" t="s">
        <v>385</v>
      </c>
      <c r="U1943" s="1033"/>
      <c r="V1943" s="1021" t="s">
        <v>3316</v>
      </c>
      <c r="W1943" s="1021">
        <v>4096</v>
      </c>
      <c r="X1943" s="644"/>
      <c r="Y1943" s="1078">
        <v>1</v>
      </c>
      <c r="Z1943" s="1151">
        <v>6</v>
      </c>
      <c r="AA1943" s="1151">
        <v>26</v>
      </c>
      <c r="AB1943" s="1151">
        <v>63</v>
      </c>
      <c r="AC1943" s="1105">
        <v>63</v>
      </c>
      <c r="AD1943" s="1021"/>
      <c r="AE1943" s="359"/>
    </row>
    <row r="1944" spans="1:32">
      <c r="A1944" s="1151">
        <f>IF(C1944="","",VLOOKUP(C1944,지역코드!$A$2:$C$163,2,0))</f>
        <v>124</v>
      </c>
      <c r="B1944" s="1151" t="str">
        <f>IF(C1944="","",VLOOKUP(C1944,지역코드!$A$2:$C$163,3,0))</f>
        <v>전북</v>
      </c>
      <c r="C1944" s="1105" t="s">
        <v>289</v>
      </c>
      <c r="D1944" s="1021" t="s">
        <v>385</v>
      </c>
      <c r="E1944" s="1078"/>
      <c r="F1944" s="1079" t="s">
        <v>385</v>
      </c>
      <c r="G1944" s="1038" t="s">
        <v>385</v>
      </c>
      <c r="H1944" s="576"/>
      <c r="I1944" s="1317" t="s">
        <v>3310</v>
      </c>
      <c r="J1944" s="1318"/>
      <c r="K1944" s="1319"/>
      <c r="L1944" s="1038" t="s">
        <v>1313</v>
      </c>
      <c r="M1944" s="1105" t="s">
        <v>318</v>
      </c>
      <c r="N1944" s="1078"/>
      <c r="O1944" s="1105"/>
      <c r="P1944" s="1317" t="s">
        <v>3317</v>
      </c>
      <c r="Q1944" s="1320"/>
      <c r="R1944" s="310">
        <v>35.704728000000003</v>
      </c>
      <c r="S1944" s="176">
        <v>127.02835899999999</v>
      </c>
      <c r="T1944" s="1021" t="s">
        <v>3318</v>
      </c>
      <c r="U1944" s="1033"/>
      <c r="V1944" s="1021" t="s">
        <v>3319</v>
      </c>
      <c r="W1944" s="1021">
        <v>80</v>
      </c>
      <c r="X1944" s="644"/>
      <c r="Y1944" s="1078"/>
      <c r="Z1944" s="1151"/>
      <c r="AA1944" s="1151"/>
      <c r="AB1944" s="1151"/>
      <c r="AC1944" s="1105"/>
      <c r="AD1944" s="1021"/>
      <c r="AE1944" s="359"/>
    </row>
    <row r="1945" spans="1:32">
      <c r="A1945" s="1151">
        <f>IF(C1945="","",VLOOKUP(C1945,지역코드!$A$2:$C$163,2,0))</f>
        <v>124</v>
      </c>
      <c r="B1945" s="1151" t="str">
        <f>IF(C1945="","",VLOOKUP(C1945,지역코드!$A$2:$C$163,3,0))</f>
        <v>전북</v>
      </c>
      <c r="C1945" s="1105" t="s">
        <v>289</v>
      </c>
      <c r="D1945" s="1021" t="s">
        <v>385</v>
      </c>
      <c r="E1945" s="1078"/>
      <c r="F1945" s="1079" t="s">
        <v>385</v>
      </c>
      <c r="G1945" s="1038" t="s">
        <v>385</v>
      </c>
      <c r="H1945" s="576"/>
      <c r="I1945" s="1317" t="s">
        <v>385</v>
      </c>
      <c r="J1945" s="1318"/>
      <c r="K1945" s="1319"/>
      <c r="L1945" s="1038" t="s">
        <v>1483</v>
      </c>
      <c r="M1945" s="1105" t="s">
        <v>1497</v>
      </c>
      <c r="N1945" s="1078"/>
      <c r="O1945" s="1105"/>
      <c r="P1945" s="1317" t="s">
        <v>385</v>
      </c>
      <c r="Q1945" s="1320"/>
      <c r="R1945" s="310" t="s">
        <v>385</v>
      </c>
      <c r="S1945" s="176" t="s">
        <v>385</v>
      </c>
      <c r="T1945" s="1021" t="s">
        <v>385</v>
      </c>
      <c r="U1945" s="1033"/>
      <c r="V1945" s="1021" t="s">
        <v>3320</v>
      </c>
      <c r="W1945" s="1021">
        <v>8090</v>
      </c>
      <c r="X1945" s="644"/>
      <c r="Y1945" s="1078"/>
      <c r="Z1945" s="1151"/>
      <c r="AA1945" s="1151"/>
      <c r="AB1945" s="1151"/>
      <c r="AC1945" s="1105"/>
      <c r="AD1945" s="1021"/>
      <c r="AE1945" s="359"/>
    </row>
    <row r="1946" spans="1:32" ht="16.5" customHeight="1">
      <c r="A1946" s="1151">
        <f>IF(C1946="","",VLOOKUP(C1946,지역코드!$A$2:$C$163,2,0))</f>
        <v>124</v>
      </c>
      <c r="B1946" s="1151" t="str">
        <f>IF(C1946="","",VLOOKUP(C1946,지역코드!$A$2:$C$163,3,0))</f>
        <v>전북</v>
      </c>
      <c r="C1946" s="1105" t="s">
        <v>289</v>
      </c>
      <c r="D1946" s="1021" t="s">
        <v>385</v>
      </c>
      <c r="E1946" s="1078"/>
      <c r="F1946" s="1079" t="s">
        <v>385</v>
      </c>
      <c r="G1946" s="1038" t="s">
        <v>385</v>
      </c>
      <c r="H1946" s="576"/>
      <c r="I1946" s="1317" t="s">
        <v>3321</v>
      </c>
      <c r="J1946" s="1318"/>
      <c r="K1946" s="1319"/>
      <c r="L1946" s="1038" t="s">
        <v>1498</v>
      </c>
      <c r="M1946" s="1105" t="s">
        <v>1714</v>
      </c>
      <c r="N1946" s="1078"/>
      <c r="O1946" s="1105"/>
      <c r="P1946" s="1317" t="s">
        <v>3322</v>
      </c>
      <c r="Q1946" s="1320"/>
      <c r="R1946" s="310">
        <v>35.703451999999999</v>
      </c>
      <c r="S1946" s="176">
        <v>127.02933400000001</v>
      </c>
      <c r="T1946" s="1021" t="s">
        <v>3323</v>
      </c>
      <c r="U1946" s="1033"/>
      <c r="V1946" s="1034" t="s">
        <v>1501</v>
      </c>
      <c r="W1946" s="1021">
        <v>4096</v>
      </c>
      <c r="X1946" s="644"/>
      <c r="Y1946" s="1078"/>
      <c r="Z1946" s="1151"/>
      <c r="AA1946" s="1151"/>
      <c r="AB1946" s="1151"/>
      <c r="AC1946" s="1105"/>
      <c r="AD1946" s="1021"/>
      <c r="AE1946" s="359"/>
    </row>
    <row r="1947" spans="1:32" ht="17.25" thickBot="1">
      <c r="A1947" s="456">
        <f>IF(C1947="","",VLOOKUP(C1947,지역코드!$A$2:$C$163,2,0))</f>
        <v>124</v>
      </c>
      <c r="B1947" s="456" t="str">
        <f>IF(C1947="","",VLOOKUP(C1947,지역코드!$A$2:$C$163,3,0))</f>
        <v>전북</v>
      </c>
      <c r="C1947" s="1150" t="s">
        <v>289</v>
      </c>
      <c r="D1947" s="1098" t="s">
        <v>385</v>
      </c>
      <c r="E1947" s="455"/>
      <c r="F1947" s="457" t="s">
        <v>385</v>
      </c>
      <c r="G1947" s="84" t="s">
        <v>385</v>
      </c>
      <c r="H1947" s="580"/>
      <c r="I1947" s="1418" t="s">
        <v>3324</v>
      </c>
      <c r="J1947" s="1419"/>
      <c r="K1947" s="1420"/>
      <c r="L1947" s="84" t="s">
        <v>1498</v>
      </c>
      <c r="M1947" s="1150" t="s">
        <v>1714</v>
      </c>
      <c r="N1947" s="455"/>
      <c r="O1947" s="1150"/>
      <c r="P1947" s="1418" t="s">
        <v>3322</v>
      </c>
      <c r="Q1947" s="1421"/>
      <c r="R1947" s="316">
        <v>35.707317000000003</v>
      </c>
      <c r="S1947" s="203">
        <v>127.01990499999999</v>
      </c>
      <c r="T1947" s="1032" t="s">
        <v>3325</v>
      </c>
      <c r="U1947" s="1073"/>
      <c r="V1947" s="1133" t="s">
        <v>1501</v>
      </c>
      <c r="W1947" s="1098">
        <v>4096</v>
      </c>
      <c r="X1947" s="648"/>
      <c r="Y1947" s="455"/>
      <c r="Z1947" s="456"/>
      <c r="AA1947" s="456"/>
      <c r="AB1947" s="456"/>
      <c r="AC1947" s="1150"/>
      <c r="AD1947" s="1098"/>
      <c r="AE1947" s="360"/>
      <c r="AF1947" s="710"/>
    </row>
    <row r="1948" spans="1:32" ht="21" thickBot="1">
      <c r="A1948" s="1337" t="s">
        <v>3326</v>
      </c>
      <c r="B1948" s="1338"/>
      <c r="C1948" s="1338"/>
      <c r="D1948" s="1338"/>
      <c r="E1948" s="1338"/>
      <c r="F1948" s="1338"/>
      <c r="G1948" s="1338"/>
      <c r="H1948" s="1338"/>
      <c r="I1948" s="1338"/>
      <c r="J1948" s="1338"/>
      <c r="K1948" s="1338"/>
      <c r="L1948" s="1338"/>
      <c r="M1948" s="1338"/>
      <c r="N1948" s="1338"/>
      <c r="O1948" s="1338"/>
      <c r="P1948" s="1338"/>
      <c r="Q1948" s="1338"/>
      <c r="R1948" s="1338"/>
      <c r="S1948" s="1338"/>
      <c r="T1948" s="1338"/>
      <c r="U1948" s="1338"/>
      <c r="V1948" s="1338"/>
      <c r="W1948" s="1338"/>
      <c r="X1948" s="1338"/>
      <c r="Y1948" s="1338"/>
      <c r="Z1948" s="1338"/>
      <c r="AA1948" s="1338"/>
      <c r="AB1948" s="1338"/>
      <c r="AC1948" s="1338"/>
      <c r="AD1948" s="1338"/>
      <c r="AE1948" s="1339"/>
    </row>
    <row r="1949" spans="1:32">
      <c r="A1949" s="460">
        <f>IF(C1949="","",VLOOKUP(C1949,지역코드!$A$2:$C$163,2,0))</f>
        <v>135</v>
      </c>
      <c r="B1949" s="460" t="str">
        <f>IF(C1949="","",VLOOKUP(C1949,지역코드!$A$2:$C$163,3,0))</f>
        <v>전북</v>
      </c>
      <c r="C1949" s="222" t="s">
        <v>409</v>
      </c>
      <c r="D1949" s="80" t="s">
        <v>1977</v>
      </c>
      <c r="E1949" s="459"/>
      <c r="F1949" s="461"/>
      <c r="G1949" s="225" t="s">
        <v>3327</v>
      </c>
      <c r="H1949" s="605"/>
      <c r="I1949" s="1343" t="s">
        <v>1690</v>
      </c>
      <c r="J1949" s="1344"/>
      <c r="K1949" s="1345"/>
      <c r="L1949" s="1343" t="s">
        <v>3149</v>
      </c>
      <c r="M1949" s="1345"/>
      <c r="N1949" s="459"/>
      <c r="O1949" s="222"/>
      <c r="P1949" s="1343" t="s">
        <v>3328</v>
      </c>
      <c r="Q1949" s="1346"/>
      <c r="R1949" s="322" t="s">
        <v>386</v>
      </c>
      <c r="S1949" s="208" t="s">
        <v>386</v>
      </c>
      <c r="T1949" s="1085" t="s">
        <v>3329</v>
      </c>
      <c r="U1949" s="1086"/>
      <c r="V1949" s="1085" t="s">
        <v>3330</v>
      </c>
      <c r="W1949" s="1101"/>
      <c r="X1949" s="656"/>
      <c r="Y1949" s="452"/>
      <c r="Z1949" s="453"/>
      <c r="AA1949" s="453"/>
      <c r="AB1949" s="453"/>
      <c r="AC1949" s="94"/>
      <c r="AD1949" s="80"/>
      <c r="AE1949" s="1583" t="s">
        <v>3331</v>
      </c>
    </row>
    <row r="1950" spans="1:32">
      <c r="A1950" s="497">
        <f>IF(C1950="","",VLOOKUP(C1950,지역코드!$A$2:$C$163,2,0))</f>
        <v>135</v>
      </c>
      <c r="B1950" s="497" t="str">
        <f>IF(C1950="","",VLOOKUP(C1950,지역코드!$A$2:$C$163,3,0))</f>
        <v>전북</v>
      </c>
      <c r="C1950" s="122" t="s">
        <v>409</v>
      </c>
      <c r="D1950" s="1084" t="s">
        <v>385</v>
      </c>
      <c r="E1950" s="496"/>
      <c r="F1950" s="498"/>
      <c r="G1950" s="1088" t="s">
        <v>385</v>
      </c>
      <c r="H1950" s="565"/>
      <c r="I1950" s="1340" t="s">
        <v>315</v>
      </c>
      <c r="J1950" s="1341"/>
      <c r="K1950" s="1342"/>
      <c r="L1950" s="1340" t="s">
        <v>410</v>
      </c>
      <c r="M1950" s="1342"/>
      <c r="N1950" s="496"/>
      <c r="O1950" s="122"/>
      <c r="P1950" s="1340" t="s">
        <v>385</v>
      </c>
      <c r="Q1950" s="1347"/>
      <c r="R1950" s="323" t="s">
        <v>386</v>
      </c>
      <c r="S1950" s="182" t="s">
        <v>386</v>
      </c>
      <c r="T1950" s="1195" t="s">
        <v>386</v>
      </c>
      <c r="U1950" s="787"/>
      <c r="V1950" s="1084"/>
      <c r="W1950" s="1021"/>
      <c r="X1950" s="644"/>
      <c r="Y1950" s="1078"/>
      <c r="Z1950" s="1151"/>
      <c r="AA1950" s="1151"/>
      <c r="AB1950" s="1151"/>
      <c r="AC1950" s="1105"/>
      <c r="AD1950" s="1084"/>
      <c r="AE1950" s="1584"/>
    </row>
    <row r="1951" spans="1:32">
      <c r="A1951" s="497">
        <f>IF(C1951="","",VLOOKUP(C1951,지역코드!$A$2:$C$163,2,0))</f>
        <v>135</v>
      </c>
      <c r="B1951" s="497" t="str">
        <f>IF(C1951="","",VLOOKUP(C1951,지역코드!$A$2:$C$163,3,0))</f>
        <v>전북</v>
      </c>
      <c r="C1951" s="122" t="s">
        <v>409</v>
      </c>
      <c r="D1951" s="1084" t="s">
        <v>385</v>
      </c>
      <c r="E1951" s="496"/>
      <c r="F1951" s="498"/>
      <c r="G1951" s="1088" t="s">
        <v>385</v>
      </c>
      <c r="H1951" s="565"/>
      <c r="I1951" s="1340" t="s">
        <v>1701</v>
      </c>
      <c r="J1951" s="1341"/>
      <c r="K1951" s="1342"/>
      <c r="L1951" s="1340" t="s">
        <v>410</v>
      </c>
      <c r="M1951" s="1342"/>
      <c r="N1951" s="496"/>
      <c r="O1951" s="122"/>
      <c r="P1951" s="1340" t="s">
        <v>385</v>
      </c>
      <c r="Q1951" s="1347"/>
      <c r="R1951" s="323" t="s">
        <v>386</v>
      </c>
      <c r="S1951" s="182" t="s">
        <v>386</v>
      </c>
      <c r="T1951" s="1195" t="s">
        <v>386</v>
      </c>
      <c r="U1951" s="787"/>
      <c r="V1951" s="1084"/>
      <c r="W1951" s="1021"/>
      <c r="X1951" s="644"/>
      <c r="Y1951" s="1078"/>
      <c r="Z1951" s="1151"/>
      <c r="AA1951" s="1151"/>
      <c r="AB1951" s="1151"/>
      <c r="AC1951" s="1105"/>
      <c r="AD1951" s="1084"/>
      <c r="AE1951" s="1585"/>
    </row>
    <row r="1952" spans="1:32">
      <c r="A1952" s="944">
        <f>IF(C1952="","",VLOOKUP(C1952,지역코드!$A$2:$C$163,2,0))</f>
        <v>135</v>
      </c>
      <c r="B1952" s="944" t="str">
        <f>IF(C1952="","",VLOOKUP(C1952,지역코드!$A$2:$C$163,3,0))</f>
        <v>전북</v>
      </c>
      <c r="C1952" s="943" t="s">
        <v>409</v>
      </c>
      <c r="D1952" s="1084" t="s">
        <v>2066</v>
      </c>
      <c r="E1952" s="496"/>
      <c r="F1952" s="498" t="s">
        <v>1777</v>
      </c>
      <c r="G1952" s="338" t="s">
        <v>3332</v>
      </c>
      <c r="H1952" s="603"/>
      <c r="I1952" s="1321" t="s">
        <v>3333</v>
      </c>
      <c r="J1952" s="1322"/>
      <c r="K1952" s="1323"/>
      <c r="L1952" s="941" t="s">
        <v>1313</v>
      </c>
      <c r="M1952" s="943" t="s">
        <v>318</v>
      </c>
      <c r="N1952" s="950"/>
      <c r="O1952" s="943"/>
      <c r="P1952" s="1321" t="s">
        <v>3334</v>
      </c>
      <c r="Q1952" s="1324"/>
      <c r="R1952" s="307">
        <v>35.7699</v>
      </c>
      <c r="S1952" s="55">
        <v>127.2848</v>
      </c>
      <c r="T1952" s="1040" t="s">
        <v>3335</v>
      </c>
      <c r="U1952" s="942"/>
      <c r="V1952" s="1040" t="s">
        <v>3336</v>
      </c>
      <c r="W1952" s="1021">
        <v>80</v>
      </c>
      <c r="X1952" s="644"/>
      <c r="Y1952" s="1078"/>
      <c r="Z1952" s="1151"/>
      <c r="AA1952" s="1151"/>
      <c r="AB1952" s="1151"/>
      <c r="AC1952" s="1105"/>
      <c r="AD1952" s="1040"/>
      <c r="AE1952" s="359"/>
    </row>
    <row r="1953" spans="1:31">
      <c r="A1953" s="944">
        <f>IF(C1953="","",VLOOKUP(C1953,지역코드!$A$2:$C$163,2,0))</f>
        <v>135</v>
      </c>
      <c r="B1953" s="944" t="str">
        <f>IF(C1953="","",VLOOKUP(C1953,지역코드!$A$2:$C$163,3,0))</f>
        <v>전북</v>
      </c>
      <c r="C1953" s="943" t="s">
        <v>409</v>
      </c>
      <c r="D1953" s="1040" t="s">
        <v>385</v>
      </c>
      <c r="E1953" s="950"/>
      <c r="F1953" s="951"/>
      <c r="G1953" s="941" t="s">
        <v>385</v>
      </c>
      <c r="H1953" s="561"/>
      <c r="I1953" s="1321" t="s">
        <v>385</v>
      </c>
      <c r="J1953" s="1322"/>
      <c r="K1953" s="1323"/>
      <c r="L1953" s="941" t="s">
        <v>1315</v>
      </c>
      <c r="M1953" s="943" t="s">
        <v>1346</v>
      </c>
      <c r="N1953" s="950"/>
      <c r="O1953" s="943"/>
      <c r="P1953" s="1321" t="s">
        <v>385</v>
      </c>
      <c r="Q1953" s="1324"/>
      <c r="R1953" s="307" t="s">
        <v>385</v>
      </c>
      <c r="S1953" s="55" t="s">
        <v>385</v>
      </c>
      <c r="T1953" s="1040" t="s">
        <v>385</v>
      </c>
      <c r="U1953" s="942"/>
      <c r="V1953" s="1040" t="s">
        <v>3337</v>
      </c>
      <c r="W1953" s="1021">
        <v>4096</v>
      </c>
      <c r="X1953" s="644"/>
      <c r="Y1953" s="1078"/>
      <c r="Z1953" s="1151"/>
      <c r="AA1953" s="1151"/>
      <c r="AB1953" s="1151"/>
      <c r="AC1953" s="1105"/>
      <c r="AD1953" s="1040"/>
      <c r="AE1953" s="359"/>
    </row>
    <row r="1954" spans="1:31">
      <c r="A1954" s="944">
        <f>IF(C1954="","",VLOOKUP(C1954,지역코드!$A$2:$C$163,2,0))</f>
        <v>135</v>
      </c>
      <c r="B1954" s="944" t="str">
        <f>IF(C1954="","",VLOOKUP(C1954,지역코드!$A$2:$C$163,3,0))</f>
        <v>전북</v>
      </c>
      <c r="C1954" s="943" t="s">
        <v>409</v>
      </c>
      <c r="D1954" s="1040" t="s">
        <v>385</v>
      </c>
      <c r="E1954" s="950"/>
      <c r="F1954" s="951"/>
      <c r="G1954" s="941" t="s">
        <v>385</v>
      </c>
      <c r="H1954" s="561"/>
      <c r="I1954" s="1321" t="s">
        <v>385</v>
      </c>
      <c r="J1954" s="1322"/>
      <c r="K1954" s="1323"/>
      <c r="L1954" s="941" t="s">
        <v>811</v>
      </c>
      <c r="M1954" s="943" t="s">
        <v>1782</v>
      </c>
      <c r="N1954" s="950"/>
      <c r="O1954" s="943"/>
      <c r="P1954" s="1321" t="s">
        <v>385</v>
      </c>
      <c r="Q1954" s="1324"/>
      <c r="R1954" s="307" t="s">
        <v>385</v>
      </c>
      <c r="S1954" s="55" t="s">
        <v>385</v>
      </c>
      <c r="T1954" s="1040" t="s">
        <v>385</v>
      </c>
      <c r="U1954" s="942"/>
      <c r="V1954" s="1040" t="s">
        <v>3338</v>
      </c>
      <c r="W1954" s="1021">
        <v>4096</v>
      </c>
      <c r="X1954" s="644"/>
      <c r="Y1954" s="1078"/>
      <c r="Z1954" s="1151"/>
      <c r="AA1954" s="1151"/>
      <c r="AB1954" s="1151"/>
      <c r="AC1954" s="1105"/>
      <c r="AD1954" s="1040"/>
      <c r="AE1954" s="359"/>
    </row>
    <row r="1955" spans="1:31">
      <c r="A1955" s="944">
        <f>IF(C1955="","",VLOOKUP(C1955,지역코드!$A$2:$C$163,2,0))</f>
        <v>135</v>
      </c>
      <c r="B1955" s="944" t="str">
        <f>IF(C1955="","",VLOOKUP(C1955,지역코드!$A$2:$C$163,3,0))</f>
        <v>전북</v>
      </c>
      <c r="C1955" s="943" t="s">
        <v>409</v>
      </c>
      <c r="D1955" s="1040" t="s">
        <v>385</v>
      </c>
      <c r="E1955" s="950"/>
      <c r="F1955" s="951"/>
      <c r="G1955" s="941" t="s">
        <v>385</v>
      </c>
      <c r="H1955" s="561"/>
      <c r="I1955" s="1321" t="s">
        <v>3333</v>
      </c>
      <c r="J1955" s="1322"/>
      <c r="K1955" s="1323"/>
      <c r="L1955" s="941" t="s">
        <v>1313</v>
      </c>
      <c r="M1955" s="943" t="s">
        <v>318</v>
      </c>
      <c r="N1955" s="950"/>
      <c r="O1955" s="943"/>
      <c r="P1955" s="1321" t="s">
        <v>3334</v>
      </c>
      <c r="Q1955" s="1324"/>
      <c r="R1955" s="307">
        <v>35.7697</v>
      </c>
      <c r="S1955" s="55">
        <v>127.2546</v>
      </c>
      <c r="T1955" s="1040" t="s">
        <v>3339</v>
      </c>
      <c r="U1955" s="942"/>
      <c r="V1955" s="1040" t="s">
        <v>3340</v>
      </c>
      <c r="W1955" s="1021">
        <v>80</v>
      </c>
      <c r="X1955" s="644"/>
      <c r="Y1955" s="1078"/>
      <c r="Z1955" s="1151"/>
      <c r="AA1955" s="1151"/>
      <c r="AB1955" s="1151"/>
      <c r="AC1955" s="1105"/>
      <c r="AD1955" s="1040"/>
      <c r="AE1955" s="359"/>
    </row>
    <row r="1956" spans="1:31">
      <c r="A1956" s="944">
        <f>IF(C1956="","",VLOOKUP(C1956,지역코드!$A$2:$C$163,2,0))</f>
        <v>135</v>
      </c>
      <c r="B1956" s="944" t="str">
        <f>IF(C1956="","",VLOOKUP(C1956,지역코드!$A$2:$C$163,3,0))</f>
        <v>전북</v>
      </c>
      <c r="C1956" s="943" t="s">
        <v>409</v>
      </c>
      <c r="D1956" s="1040" t="s">
        <v>385</v>
      </c>
      <c r="E1956" s="950"/>
      <c r="F1956" s="951"/>
      <c r="G1956" s="941" t="s">
        <v>385</v>
      </c>
      <c r="H1956" s="561"/>
      <c r="I1956" s="1321" t="s">
        <v>385</v>
      </c>
      <c r="J1956" s="1322"/>
      <c r="K1956" s="1323"/>
      <c r="L1956" s="941" t="s">
        <v>3341</v>
      </c>
      <c r="M1956" s="943" t="s">
        <v>1785</v>
      </c>
      <c r="N1956" s="950"/>
      <c r="O1956" s="943"/>
      <c r="P1956" s="1321" t="s">
        <v>385</v>
      </c>
      <c r="Q1956" s="1324"/>
      <c r="R1956" s="307" t="s">
        <v>385</v>
      </c>
      <c r="S1956" s="55" t="s">
        <v>385</v>
      </c>
      <c r="T1956" s="1058" t="s">
        <v>385</v>
      </c>
      <c r="U1956" s="1059"/>
      <c r="V1956" s="1040" t="s">
        <v>3342</v>
      </c>
      <c r="W1956" s="1021">
        <v>4096</v>
      </c>
      <c r="X1956" s="644"/>
      <c r="Y1956" s="1078"/>
      <c r="Z1956" s="1151"/>
      <c r="AA1956" s="1151"/>
      <c r="AB1956" s="1151"/>
      <c r="AC1956" s="1105"/>
      <c r="AD1956" s="1040"/>
      <c r="AE1956" s="359"/>
    </row>
    <row r="1957" spans="1:31">
      <c r="A1957" s="944">
        <f>IF(C1957="","",VLOOKUP(C1957,지역코드!$A$2:$C$163,2,0))</f>
        <v>135</v>
      </c>
      <c r="B1957" s="944" t="str">
        <f>IF(C1957="","",VLOOKUP(C1957,지역코드!$A$2:$C$163,3,0))</f>
        <v>전북</v>
      </c>
      <c r="C1957" s="943" t="s">
        <v>409</v>
      </c>
      <c r="D1957" s="1040" t="s">
        <v>385</v>
      </c>
      <c r="E1957" s="950"/>
      <c r="F1957" s="951"/>
      <c r="G1957" s="941" t="s">
        <v>385</v>
      </c>
      <c r="H1957" s="561"/>
      <c r="I1957" s="1321" t="s">
        <v>3343</v>
      </c>
      <c r="J1957" s="1322"/>
      <c r="K1957" s="1323"/>
      <c r="L1957" s="941" t="s">
        <v>1313</v>
      </c>
      <c r="M1957" s="943" t="s">
        <v>318</v>
      </c>
      <c r="N1957" s="950"/>
      <c r="O1957" s="943"/>
      <c r="P1957" s="1321" t="s">
        <v>3344</v>
      </c>
      <c r="Q1957" s="1324"/>
      <c r="R1957" s="307">
        <v>35.763199999999998</v>
      </c>
      <c r="S1957" s="55">
        <v>127.29430000000001</v>
      </c>
      <c r="T1957" s="1040" t="s">
        <v>3345</v>
      </c>
      <c r="U1957" s="942"/>
      <c r="V1957" s="1040" t="s">
        <v>3346</v>
      </c>
      <c r="W1957" s="1021">
        <v>80</v>
      </c>
      <c r="X1957" s="644"/>
      <c r="Y1957" s="1078"/>
      <c r="Z1957" s="1151"/>
      <c r="AA1957" s="1151"/>
      <c r="AB1957" s="1151"/>
      <c r="AC1957" s="1105"/>
      <c r="AD1957" s="1040"/>
      <c r="AE1957" s="359"/>
    </row>
    <row r="1958" spans="1:31">
      <c r="A1958" s="944">
        <f>IF(C1958="","",VLOOKUP(C1958,지역코드!$A$2:$C$163,2,0))</f>
        <v>135</v>
      </c>
      <c r="B1958" s="944" t="str">
        <f>IF(C1958="","",VLOOKUP(C1958,지역코드!$A$2:$C$163,3,0))</f>
        <v>전북</v>
      </c>
      <c r="C1958" s="943" t="s">
        <v>409</v>
      </c>
      <c r="D1958" s="1040" t="s">
        <v>385</v>
      </c>
      <c r="E1958" s="950"/>
      <c r="F1958" s="951"/>
      <c r="G1958" s="941" t="s">
        <v>385</v>
      </c>
      <c r="H1958" s="561"/>
      <c r="I1958" s="1321" t="s">
        <v>385</v>
      </c>
      <c r="J1958" s="1322"/>
      <c r="K1958" s="1323"/>
      <c r="L1958" s="941" t="s">
        <v>811</v>
      </c>
      <c r="M1958" s="943" t="s">
        <v>1782</v>
      </c>
      <c r="N1958" s="950"/>
      <c r="O1958" s="943"/>
      <c r="P1958" s="1321" t="s">
        <v>385</v>
      </c>
      <c r="Q1958" s="1324"/>
      <c r="R1958" s="307" t="s">
        <v>385</v>
      </c>
      <c r="S1958" s="55" t="s">
        <v>385</v>
      </c>
      <c r="T1958" s="1058" t="s">
        <v>385</v>
      </c>
      <c r="U1958" s="1059"/>
      <c r="V1958" s="1040" t="s">
        <v>3347</v>
      </c>
      <c r="W1958" s="1021">
        <v>4096</v>
      </c>
      <c r="X1958" s="644"/>
      <c r="Y1958" s="1078"/>
      <c r="Z1958" s="1151"/>
      <c r="AA1958" s="1151"/>
      <c r="AB1958" s="1151"/>
      <c r="AC1958" s="1105"/>
      <c r="AD1958" s="1040"/>
      <c r="AE1958" s="359"/>
    </row>
    <row r="1959" spans="1:31">
      <c r="A1959" s="944">
        <f>IF(C1959="","",VLOOKUP(C1959,지역코드!$A$2:$C$163,2,0))</f>
        <v>135</v>
      </c>
      <c r="B1959" s="944" t="str">
        <f>IF(C1959="","",VLOOKUP(C1959,지역코드!$A$2:$C$163,3,0))</f>
        <v>전북</v>
      </c>
      <c r="C1959" s="943" t="s">
        <v>409</v>
      </c>
      <c r="D1959" s="1040" t="s">
        <v>385</v>
      </c>
      <c r="E1959" s="950"/>
      <c r="F1959" s="951"/>
      <c r="G1959" s="941" t="s">
        <v>385</v>
      </c>
      <c r="H1959" s="561"/>
      <c r="I1959" s="1321" t="s">
        <v>3343</v>
      </c>
      <c r="J1959" s="1322"/>
      <c r="K1959" s="1323"/>
      <c r="L1959" s="941" t="s">
        <v>1498</v>
      </c>
      <c r="M1959" s="943" t="s">
        <v>1714</v>
      </c>
      <c r="N1959" s="950"/>
      <c r="O1959" s="943"/>
      <c r="P1959" s="1321" t="s">
        <v>3344</v>
      </c>
      <c r="Q1959" s="1324"/>
      <c r="R1959" s="307">
        <v>35.763199999999998</v>
      </c>
      <c r="S1959" s="55">
        <v>127.2944</v>
      </c>
      <c r="T1959" s="1040" t="s">
        <v>3348</v>
      </c>
      <c r="U1959" s="942"/>
      <c r="V1959" s="1049" t="s">
        <v>1501</v>
      </c>
      <c r="W1959" s="1021">
        <v>4096</v>
      </c>
      <c r="X1959" s="644"/>
      <c r="Y1959" s="1078"/>
      <c r="Z1959" s="1151"/>
      <c r="AA1959" s="1151"/>
      <c r="AB1959" s="1151"/>
      <c r="AC1959" s="1105"/>
      <c r="AD1959" s="1040"/>
      <c r="AE1959" s="359"/>
    </row>
    <row r="1960" spans="1:31">
      <c r="A1960" s="944">
        <f>IF(C1960="","",VLOOKUP(C1960,지역코드!$A$2:$C$163,2,0))</f>
        <v>135</v>
      </c>
      <c r="B1960" s="944" t="str">
        <f>IF(C1960="","",VLOOKUP(C1960,지역코드!$A$2:$C$163,3,0))</f>
        <v>전북</v>
      </c>
      <c r="C1960" s="943" t="s">
        <v>409</v>
      </c>
      <c r="D1960" s="1040" t="s">
        <v>385</v>
      </c>
      <c r="E1960" s="950"/>
      <c r="F1960" s="951"/>
      <c r="G1960" s="941" t="s">
        <v>385</v>
      </c>
      <c r="H1960" s="561"/>
      <c r="I1960" s="1321" t="s">
        <v>3343</v>
      </c>
      <c r="J1960" s="1322"/>
      <c r="K1960" s="1323"/>
      <c r="L1960" s="941" t="s">
        <v>1313</v>
      </c>
      <c r="M1960" s="943" t="s">
        <v>318</v>
      </c>
      <c r="N1960" s="950"/>
      <c r="O1960" s="943"/>
      <c r="P1960" s="1321" t="s">
        <v>3349</v>
      </c>
      <c r="Q1960" s="1324"/>
      <c r="R1960" s="307">
        <v>35.758899999999997</v>
      </c>
      <c r="S1960" s="55">
        <v>127.3014</v>
      </c>
      <c r="T1960" s="1040" t="s">
        <v>3350</v>
      </c>
      <c r="U1960" s="942"/>
      <c r="V1960" s="1040" t="s">
        <v>3351</v>
      </c>
      <c r="W1960" s="1021">
        <v>80</v>
      </c>
      <c r="X1960" s="644"/>
      <c r="Y1960" s="1078"/>
      <c r="Z1960" s="1151"/>
      <c r="AA1960" s="1151"/>
      <c r="AB1960" s="1151"/>
      <c r="AC1960" s="1105"/>
      <c r="AD1960" s="1040"/>
      <c r="AE1960" s="359"/>
    </row>
    <row r="1961" spans="1:31">
      <c r="A1961" s="944">
        <f>IF(C1961="","",VLOOKUP(C1961,지역코드!$A$2:$C$163,2,0))</f>
        <v>135</v>
      </c>
      <c r="B1961" s="944" t="str">
        <f>IF(C1961="","",VLOOKUP(C1961,지역코드!$A$2:$C$163,3,0))</f>
        <v>전북</v>
      </c>
      <c r="C1961" s="943" t="s">
        <v>409</v>
      </c>
      <c r="D1961" s="1040" t="s">
        <v>385</v>
      </c>
      <c r="E1961" s="950"/>
      <c r="F1961" s="951"/>
      <c r="G1961" s="941" t="s">
        <v>385</v>
      </c>
      <c r="H1961" s="561"/>
      <c r="I1961" s="1321" t="s">
        <v>385</v>
      </c>
      <c r="J1961" s="1322"/>
      <c r="K1961" s="1323"/>
      <c r="L1961" s="941" t="s">
        <v>1483</v>
      </c>
      <c r="M1961" s="943" t="s">
        <v>3352</v>
      </c>
      <c r="N1961" s="950"/>
      <c r="O1961" s="943"/>
      <c r="P1961" s="1321" t="s">
        <v>385</v>
      </c>
      <c r="Q1961" s="1324"/>
      <c r="R1961" s="307" t="s">
        <v>385</v>
      </c>
      <c r="S1961" s="55" t="s">
        <v>385</v>
      </c>
      <c r="T1961" s="1040" t="s">
        <v>385</v>
      </c>
      <c r="U1961" s="942"/>
      <c r="V1961" s="1040" t="s">
        <v>3353</v>
      </c>
      <c r="W1961" s="1021">
        <v>8090</v>
      </c>
      <c r="X1961" s="644"/>
      <c r="Y1961" s="1078"/>
      <c r="Z1961" s="1151"/>
      <c r="AA1961" s="1151"/>
      <c r="AB1961" s="1151"/>
      <c r="AC1961" s="1105"/>
      <c r="AD1961" s="1040"/>
      <c r="AE1961" s="359"/>
    </row>
    <row r="1962" spans="1:31">
      <c r="A1962" s="944">
        <f>IF(C1962="","",VLOOKUP(C1962,지역코드!$A$2:$C$163,2,0))</f>
        <v>135</v>
      </c>
      <c r="B1962" s="944" t="str">
        <f>IF(C1962="","",VLOOKUP(C1962,지역코드!$A$2:$C$163,3,0))</f>
        <v>전북</v>
      </c>
      <c r="C1962" s="943" t="s">
        <v>409</v>
      </c>
      <c r="D1962" s="1040" t="s">
        <v>385</v>
      </c>
      <c r="E1962" s="950"/>
      <c r="F1962" s="951"/>
      <c r="G1962" s="941" t="s">
        <v>385</v>
      </c>
      <c r="H1962" s="561"/>
      <c r="I1962" s="1321" t="s">
        <v>3354</v>
      </c>
      <c r="J1962" s="1322"/>
      <c r="K1962" s="1323"/>
      <c r="L1962" s="941" t="s">
        <v>1498</v>
      </c>
      <c r="M1962" s="943" t="s">
        <v>1714</v>
      </c>
      <c r="N1962" s="950"/>
      <c r="O1962" s="943"/>
      <c r="P1962" s="1321" t="s">
        <v>3355</v>
      </c>
      <c r="Q1962" s="1324"/>
      <c r="R1962" s="307">
        <v>35.759099999999997</v>
      </c>
      <c r="S1962" s="55">
        <v>127.3015</v>
      </c>
      <c r="T1962" s="1049" t="s">
        <v>3356</v>
      </c>
      <c r="U1962" s="757"/>
      <c r="V1962" s="1049" t="s">
        <v>4166</v>
      </c>
      <c r="W1962" s="1021">
        <v>4096</v>
      </c>
      <c r="X1962" s="644"/>
      <c r="Y1962" s="1078"/>
      <c r="Z1962" s="1151"/>
      <c r="AA1962" s="1151"/>
      <c r="AB1962" s="1151"/>
      <c r="AC1962" s="1105"/>
      <c r="AD1962" s="1040"/>
      <c r="AE1962" s="359"/>
    </row>
    <row r="1963" spans="1:31">
      <c r="A1963" s="944">
        <f>IF(C1963="","",VLOOKUP(C1963,지역코드!$A$2:$C$163,2,0))</f>
        <v>135</v>
      </c>
      <c r="B1963" s="944" t="str">
        <f>IF(C1963="","",VLOOKUP(C1963,지역코드!$A$2:$C$163,3,0))</f>
        <v>전북</v>
      </c>
      <c r="C1963" s="943" t="s">
        <v>409</v>
      </c>
      <c r="D1963" s="1084" t="s">
        <v>2066</v>
      </c>
      <c r="E1963" s="496"/>
      <c r="F1963" s="498" t="s">
        <v>1777</v>
      </c>
      <c r="G1963" s="338" t="s">
        <v>3357</v>
      </c>
      <c r="H1963" s="603"/>
      <c r="I1963" s="1327" t="s">
        <v>3358</v>
      </c>
      <c r="J1963" s="1328"/>
      <c r="K1963" s="1329"/>
      <c r="L1963" s="1082" t="s">
        <v>1313</v>
      </c>
      <c r="M1963" s="164" t="s">
        <v>318</v>
      </c>
      <c r="N1963" s="487"/>
      <c r="O1963" s="164"/>
      <c r="P1963" s="1321" t="s">
        <v>3359</v>
      </c>
      <c r="Q1963" s="1324"/>
      <c r="R1963" s="324">
        <v>35.678800000000003</v>
      </c>
      <c r="S1963" s="88">
        <v>127.4033</v>
      </c>
      <c r="T1963" s="1057" t="s">
        <v>3360</v>
      </c>
      <c r="U1963" s="788"/>
      <c r="V1963" s="1040" t="s">
        <v>3361</v>
      </c>
      <c r="W1963" s="1021">
        <v>80</v>
      </c>
      <c r="X1963" s="644"/>
      <c r="Y1963" s="1078"/>
      <c r="Z1963" s="1151"/>
      <c r="AA1963" s="1151"/>
      <c r="AB1963" s="1151"/>
      <c r="AC1963" s="1105"/>
      <c r="AD1963" s="1040"/>
      <c r="AE1963" s="359"/>
    </row>
    <row r="1964" spans="1:31">
      <c r="A1964" s="944">
        <f>IF(C1964="","",VLOOKUP(C1964,지역코드!$A$2:$C$163,2,0))</f>
        <v>135</v>
      </c>
      <c r="B1964" s="944" t="str">
        <f>IF(C1964="","",VLOOKUP(C1964,지역코드!$A$2:$C$163,3,0))</f>
        <v>전북</v>
      </c>
      <c r="C1964" s="943" t="s">
        <v>409</v>
      </c>
      <c r="D1964" s="1040" t="s">
        <v>385</v>
      </c>
      <c r="E1964" s="950"/>
      <c r="F1964" s="951"/>
      <c r="G1964" s="1082" t="s">
        <v>385</v>
      </c>
      <c r="H1964" s="566"/>
      <c r="I1964" s="1327" t="s">
        <v>385</v>
      </c>
      <c r="J1964" s="1328"/>
      <c r="K1964" s="1329"/>
      <c r="L1964" s="1082" t="s">
        <v>1315</v>
      </c>
      <c r="M1964" s="164" t="s">
        <v>1346</v>
      </c>
      <c r="N1964" s="487"/>
      <c r="O1964" s="164"/>
      <c r="P1964" s="1321" t="s">
        <v>385</v>
      </c>
      <c r="Q1964" s="1324"/>
      <c r="R1964" s="324" t="s">
        <v>385</v>
      </c>
      <c r="S1964" s="88" t="s">
        <v>385</v>
      </c>
      <c r="T1964" s="1058" t="s">
        <v>385</v>
      </c>
      <c r="U1964" s="1059"/>
      <c r="V1964" s="1040" t="s">
        <v>3362</v>
      </c>
      <c r="W1964" s="1021">
        <v>4096</v>
      </c>
      <c r="X1964" s="644"/>
      <c r="Y1964" s="1078"/>
      <c r="Z1964" s="1151"/>
      <c r="AA1964" s="1151"/>
      <c r="AB1964" s="1151"/>
      <c r="AC1964" s="1105"/>
      <c r="AD1964" s="1040"/>
      <c r="AE1964" s="359"/>
    </row>
    <row r="1965" spans="1:31">
      <c r="A1965" s="944">
        <f>IF(C1965="","",VLOOKUP(C1965,지역코드!$A$2:$C$163,2,0))</f>
        <v>135</v>
      </c>
      <c r="B1965" s="944" t="str">
        <f>IF(C1965="","",VLOOKUP(C1965,지역코드!$A$2:$C$163,3,0))</f>
        <v>전북</v>
      </c>
      <c r="C1965" s="943" t="s">
        <v>409</v>
      </c>
      <c r="D1965" s="1040" t="s">
        <v>385</v>
      </c>
      <c r="E1965" s="950"/>
      <c r="F1965" s="951"/>
      <c r="G1965" s="941" t="s">
        <v>385</v>
      </c>
      <c r="H1965" s="561"/>
      <c r="I1965" s="1327" t="s">
        <v>385</v>
      </c>
      <c r="J1965" s="1328"/>
      <c r="K1965" s="1329"/>
      <c r="L1965" s="1082" t="s">
        <v>811</v>
      </c>
      <c r="M1965" s="164" t="s">
        <v>1782</v>
      </c>
      <c r="N1965" s="487"/>
      <c r="O1965" s="164"/>
      <c r="P1965" s="1321" t="s">
        <v>385</v>
      </c>
      <c r="Q1965" s="1324"/>
      <c r="R1965" s="324" t="s">
        <v>385</v>
      </c>
      <c r="S1965" s="88" t="s">
        <v>385</v>
      </c>
      <c r="T1965" s="1058" t="s">
        <v>385</v>
      </c>
      <c r="U1965" s="1059"/>
      <c r="V1965" s="1040" t="s">
        <v>3363</v>
      </c>
      <c r="W1965" s="1021">
        <v>4096</v>
      </c>
      <c r="X1965" s="644"/>
      <c r="Y1965" s="1078"/>
      <c r="Z1965" s="1151"/>
      <c r="AA1965" s="1151"/>
      <c r="AB1965" s="1151"/>
      <c r="AC1965" s="1105"/>
      <c r="AD1965" s="1040"/>
      <c r="AE1965" s="359"/>
    </row>
    <row r="1966" spans="1:31">
      <c r="A1966" s="944">
        <f>IF(C1966="","",VLOOKUP(C1966,지역코드!$A$2:$C$163,2,0))</f>
        <v>135</v>
      </c>
      <c r="B1966" s="944" t="str">
        <f>IF(C1966="","",VLOOKUP(C1966,지역코드!$A$2:$C$163,3,0))</f>
        <v>전북</v>
      </c>
      <c r="C1966" s="943" t="s">
        <v>409</v>
      </c>
      <c r="D1966" s="1040" t="s">
        <v>385</v>
      </c>
      <c r="E1966" s="950"/>
      <c r="F1966" s="951"/>
      <c r="G1966" s="941" t="s">
        <v>385</v>
      </c>
      <c r="H1966" s="561"/>
      <c r="I1966" s="1321" t="s">
        <v>3358</v>
      </c>
      <c r="J1966" s="1322"/>
      <c r="K1966" s="1323"/>
      <c r="L1966" s="941" t="s">
        <v>1313</v>
      </c>
      <c r="M1966" s="943" t="s">
        <v>318</v>
      </c>
      <c r="N1966" s="950"/>
      <c r="O1966" s="943"/>
      <c r="P1966" s="1321" t="s">
        <v>3359</v>
      </c>
      <c r="Q1966" s="1324"/>
      <c r="R1966" s="307">
        <v>35.678800000000003</v>
      </c>
      <c r="S1966" s="55">
        <v>127.4034</v>
      </c>
      <c r="T1966" s="1040" t="s">
        <v>3364</v>
      </c>
      <c r="U1966" s="942"/>
      <c r="V1966" s="1040" t="s">
        <v>3365</v>
      </c>
      <c r="W1966" s="1021">
        <v>80</v>
      </c>
      <c r="X1966" s="644"/>
      <c r="Y1966" s="1078"/>
      <c r="Z1966" s="1151"/>
      <c r="AA1966" s="1151"/>
      <c r="AB1966" s="1151"/>
      <c r="AC1966" s="1105"/>
      <c r="AD1966" s="1040"/>
      <c r="AE1966" s="359"/>
    </row>
    <row r="1967" spans="1:31">
      <c r="A1967" s="944">
        <f>IF(C1967="","",VLOOKUP(C1967,지역코드!$A$2:$C$163,2,0))</f>
        <v>135</v>
      </c>
      <c r="B1967" s="944" t="str">
        <f>IF(C1967="","",VLOOKUP(C1967,지역코드!$A$2:$C$163,3,0))</f>
        <v>전북</v>
      </c>
      <c r="C1967" s="943" t="s">
        <v>409</v>
      </c>
      <c r="D1967" s="1040" t="s">
        <v>385</v>
      </c>
      <c r="E1967" s="950"/>
      <c r="F1967" s="951"/>
      <c r="G1967" s="941" t="s">
        <v>385</v>
      </c>
      <c r="H1967" s="561"/>
      <c r="I1967" s="1321" t="s">
        <v>385</v>
      </c>
      <c r="J1967" s="1322"/>
      <c r="K1967" s="1323"/>
      <c r="L1967" s="941" t="s">
        <v>1784</v>
      </c>
      <c r="M1967" s="943" t="s">
        <v>1785</v>
      </c>
      <c r="N1967" s="950"/>
      <c r="O1967" s="943"/>
      <c r="P1967" s="1321" t="s">
        <v>385</v>
      </c>
      <c r="Q1967" s="1324"/>
      <c r="R1967" s="307" t="s">
        <v>385</v>
      </c>
      <c r="S1967" s="55" t="s">
        <v>385</v>
      </c>
      <c r="T1967" s="1040" t="s">
        <v>385</v>
      </c>
      <c r="U1967" s="942"/>
      <c r="V1967" s="1040" t="s">
        <v>3366</v>
      </c>
      <c r="W1967" s="1021">
        <v>4096</v>
      </c>
      <c r="X1967" s="644"/>
      <c r="Y1967" s="1078"/>
      <c r="Z1967" s="1151"/>
      <c r="AA1967" s="1151"/>
      <c r="AB1967" s="1151"/>
      <c r="AC1967" s="1105"/>
      <c r="AD1967" s="1040"/>
      <c r="AE1967" s="359"/>
    </row>
    <row r="1968" spans="1:31">
      <c r="A1968" s="944">
        <f>IF(C1968="","",VLOOKUP(C1968,지역코드!$A$2:$C$163,2,0))</f>
        <v>135</v>
      </c>
      <c r="B1968" s="944" t="str">
        <f>IF(C1968="","",VLOOKUP(C1968,지역코드!$A$2:$C$163,3,0))</f>
        <v>전북</v>
      </c>
      <c r="C1968" s="943" t="s">
        <v>409</v>
      </c>
      <c r="D1968" s="1040" t="s">
        <v>385</v>
      </c>
      <c r="E1968" s="950"/>
      <c r="F1968" s="951"/>
      <c r="G1968" s="941" t="s">
        <v>385</v>
      </c>
      <c r="H1968" s="561"/>
      <c r="I1968" s="1321" t="s">
        <v>3367</v>
      </c>
      <c r="J1968" s="1322"/>
      <c r="K1968" s="1323"/>
      <c r="L1968" s="941" t="s">
        <v>1313</v>
      </c>
      <c r="M1968" s="943" t="s">
        <v>318</v>
      </c>
      <c r="N1968" s="950"/>
      <c r="O1968" s="943"/>
      <c r="P1968" s="1321" t="s">
        <v>3368</v>
      </c>
      <c r="Q1968" s="1324"/>
      <c r="R1968" s="307">
        <v>35.682000000000002</v>
      </c>
      <c r="S1968" s="55">
        <v>127.3989</v>
      </c>
      <c r="T1968" s="1040" t="s">
        <v>3369</v>
      </c>
      <c r="U1968" s="942"/>
      <c r="V1968" s="1040" t="s">
        <v>3370</v>
      </c>
      <c r="W1968" s="1021">
        <v>80</v>
      </c>
      <c r="X1968" s="644"/>
      <c r="Y1968" s="1078"/>
      <c r="Z1968" s="1151"/>
      <c r="AA1968" s="1151"/>
      <c r="AB1968" s="1151"/>
      <c r="AC1968" s="1105"/>
      <c r="AD1968" s="1040"/>
      <c r="AE1968" s="359"/>
    </row>
    <row r="1969" spans="1:32">
      <c r="A1969" s="944">
        <f>IF(C1969="","",VLOOKUP(C1969,지역코드!$A$2:$C$163,2,0))</f>
        <v>135</v>
      </c>
      <c r="B1969" s="944" t="str">
        <f>IF(C1969="","",VLOOKUP(C1969,지역코드!$A$2:$C$163,3,0))</f>
        <v>전북</v>
      </c>
      <c r="C1969" s="943" t="s">
        <v>409</v>
      </c>
      <c r="D1969" s="1040" t="s">
        <v>385</v>
      </c>
      <c r="E1969" s="950"/>
      <c r="F1969" s="951"/>
      <c r="G1969" s="941" t="s">
        <v>385</v>
      </c>
      <c r="H1969" s="561"/>
      <c r="I1969" s="1321" t="s">
        <v>385</v>
      </c>
      <c r="J1969" s="1322"/>
      <c r="K1969" s="1323"/>
      <c r="L1969" s="941" t="s">
        <v>811</v>
      </c>
      <c r="M1969" s="943" t="s">
        <v>1782</v>
      </c>
      <c r="N1969" s="950"/>
      <c r="O1969" s="943"/>
      <c r="P1969" s="1321" t="s">
        <v>385</v>
      </c>
      <c r="Q1969" s="1324"/>
      <c r="R1969" s="307" t="s">
        <v>385</v>
      </c>
      <c r="S1969" s="55" t="s">
        <v>385</v>
      </c>
      <c r="T1969" s="1058" t="s">
        <v>385</v>
      </c>
      <c r="U1969" s="1059"/>
      <c r="V1969" s="1040" t="s">
        <v>3371</v>
      </c>
      <c r="W1969" s="1021">
        <v>4096</v>
      </c>
      <c r="X1969" s="644"/>
      <c r="Y1969" s="1078"/>
      <c r="Z1969" s="1151"/>
      <c r="AA1969" s="1151"/>
      <c r="AB1969" s="1151"/>
      <c r="AC1969" s="1105"/>
      <c r="AD1969" s="1040"/>
      <c r="AE1969" s="359"/>
    </row>
    <row r="1970" spans="1:32">
      <c r="A1970" s="944">
        <f>IF(C1970="","",VLOOKUP(C1970,지역코드!$A$2:$C$163,2,0))</f>
        <v>135</v>
      </c>
      <c r="B1970" s="944" t="str">
        <f>IF(C1970="","",VLOOKUP(C1970,지역코드!$A$2:$C$163,3,0))</f>
        <v>전북</v>
      </c>
      <c r="C1970" s="943" t="s">
        <v>409</v>
      </c>
      <c r="D1970" s="1040" t="s">
        <v>385</v>
      </c>
      <c r="E1970" s="950"/>
      <c r="F1970" s="951"/>
      <c r="G1970" s="941" t="s">
        <v>385</v>
      </c>
      <c r="H1970" s="561"/>
      <c r="I1970" s="1321" t="s">
        <v>3367</v>
      </c>
      <c r="J1970" s="1322"/>
      <c r="K1970" s="1323"/>
      <c r="L1970" s="941" t="s">
        <v>1313</v>
      </c>
      <c r="M1970" s="943" t="s">
        <v>318</v>
      </c>
      <c r="N1970" s="950"/>
      <c r="O1970" s="943"/>
      <c r="P1970" s="1321" t="s">
        <v>3368</v>
      </c>
      <c r="Q1970" s="1324"/>
      <c r="R1970" s="307">
        <v>35.682000000000002</v>
      </c>
      <c r="S1970" s="55">
        <v>127.3989</v>
      </c>
      <c r="T1970" s="1040" t="s">
        <v>3372</v>
      </c>
      <c r="U1970" s="942"/>
      <c r="V1970" s="1040" t="s">
        <v>3373</v>
      </c>
      <c r="W1970" s="1021">
        <v>80</v>
      </c>
      <c r="X1970" s="644"/>
      <c r="Y1970" s="1078"/>
      <c r="Z1970" s="1151"/>
      <c r="AA1970" s="1151"/>
      <c r="AB1970" s="1151"/>
      <c r="AC1970" s="1105"/>
      <c r="AD1970" s="1040"/>
      <c r="AE1970" s="359"/>
    </row>
    <row r="1971" spans="1:32">
      <c r="A1971" s="944">
        <f>IF(C1971="","",VLOOKUP(C1971,지역코드!$A$2:$C$163,2,0))</f>
        <v>135</v>
      </c>
      <c r="B1971" s="944" t="str">
        <f>IF(C1971="","",VLOOKUP(C1971,지역코드!$A$2:$C$163,3,0))</f>
        <v>전북</v>
      </c>
      <c r="C1971" s="943" t="s">
        <v>409</v>
      </c>
      <c r="D1971" s="1040" t="s">
        <v>385</v>
      </c>
      <c r="E1971" s="950"/>
      <c r="F1971" s="951"/>
      <c r="G1971" s="941" t="s">
        <v>385</v>
      </c>
      <c r="H1971" s="561"/>
      <c r="I1971" s="1321" t="s">
        <v>385</v>
      </c>
      <c r="J1971" s="1322"/>
      <c r="K1971" s="1323"/>
      <c r="L1971" s="941" t="s">
        <v>1483</v>
      </c>
      <c r="M1971" s="943" t="s">
        <v>1497</v>
      </c>
      <c r="N1971" s="950"/>
      <c r="O1971" s="943"/>
      <c r="P1971" s="1321" t="s">
        <v>385</v>
      </c>
      <c r="Q1971" s="1324"/>
      <c r="R1971" s="307" t="s">
        <v>385</v>
      </c>
      <c r="S1971" s="55" t="s">
        <v>385</v>
      </c>
      <c r="T1971" s="1058" t="s">
        <v>385</v>
      </c>
      <c r="U1971" s="1059"/>
      <c r="V1971" s="1040" t="s">
        <v>3374</v>
      </c>
      <c r="W1971" s="1021">
        <v>8090</v>
      </c>
      <c r="X1971" s="644"/>
      <c r="Y1971" s="1078"/>
      <c r="Z1971" s="1151"/>
      <c r="AA1971" s="1151"/>
      <c r="AB1971" s="1151"/>
      <c r="AC1971" s="1105"/>
      <c r="AD1971" s="1040"/>
      <c r="AE1971" s="359"/>
    </row>
    <row r="1972" spans="1:32" ht="16.5" customHeight="1">
      <c r="A1972" s="944">
        <f>IF(C1972="","",VLOOKUP(C1972,지역코드!$A$2:$C$163,2,0))</f>
        <v>135</v>
      </c>
      <c r="B1972" s="944" t="str">
        <f>IF(C1972="","",VLOOKUP(C1972,지역코드!$A$2:$C$163,3,0))</f>
        <v>전북</v>
      </c>
      <c r="C1972" s="943" t="s">
        <v>409</v>
      </c>
      <c r="D1972" s="1040" t="s">
        <v>385</v>
      </c>
      <c r="E1972" s="950"/>
      <c r="F1972" s="951"/>
      <c r="G1972" s="941" t="s">
        <v>385</v>
      </c>
      <c r="H1972" s="561"/>
      <c r="I1972" s="1321" t="s">
        <v>3367</v>
      </c>
      <c r="J1972" s="1322"/>
      <c r="K1972" s="1323"/>
      <c r="L1972" s="941" t="s">
        <v>1498</v>
      </c>
      <c r="M1972" s="943" t="s">
        <v>1714</v>
      </c>
      <c r="N1972" s="950"/>
      <c r="O1972" s="943"/>
      <c r="P1972" s="1321" t="s">
        <v>3368</v>
      </c>
      <c r="Q1972" s="1324"/>
      <c r="R1972" s="307">
        <v>35.681899999999999</v>
      </c>
      <c r="S1972" s="55">
        <v>127.3993</v>
      </c>
      <c r="T1972" s="1040" t="s">
        <v>3375</v>
      </c>
      <c r="U1972" s="942"/>
      <c r="V1972" s="1049" t="s">
        <v>4166</v>
      </c>
      <c r="W1972" s="733">
        <v>4096</v>
      </c>
      <c r="X1972" s="676"/>
      <c r="Y1972" s="466"/>
      <c r="Z1972" s="467"/>
      <c r="AA1972" s="467"/>
      <c r="AB1972" s="467"/>
      <c r="AC1972" s="147"/>
      <c r="AD1972" s="1040"/>
      <c r="AE1972" s="359"/>
    </row>
    <row r="1973" spans="1:32" ht="17.25" thickBot="1">
      <c r="A1973" s="1064">
        <f>IF(C1973="","",VLOOKUP(C1973,지역코드!$A$2:$C$163,2,0))</f>
        <v>135</v>
      </c>
      <c r="B1973" s="1064" t="str">
        <f>IF(C1973="","",VLOOKUP(C1973,지역코드!$A$2:$C$163,3,0))</f>
        <v>전북</v>
      </c>
      <c r="C1973" s="1061" t="s">
        <v>409</v>
      </c>
      <c r="D1973" s="1092" t="s">
        <v>385</v>
      </c>
      <c r="E1973" s="449"/>
      <c r="F1973" s="450"/>
      <c r="G1973" s="1063" t="s">
        <v>385</v>
      </c>
      <c r="H1973" s="562"/>
      <c r="I1973" s="1333" t="s">
        <v>3376</v>
      </c>
      <c r="J1973" s="1334"/>
      <c r="K1973" s="1335"/>
      <c r="L1973" s="1063" t="s">
        <v>3377</v>
      </c>
      <c r="M1973" s="1061" t="s">
        <v>3378</v>
      </c>
      <c r="N1973" s="449"/>
      <c r="O1973" s="1061"/>
      <c r="P1973" s="1333" t="s">
        <v>3379</v>
      </c>
      <c r="Q1973" s="1336"/>
      <c r="R1973" s="308">
        <v>35.682000000000002</v>
      </c>
      <c r="S1973" s="199">
        <v>127.3995</v>
      </c>
      <c r="T1973" s="1089" t="s">
        <v>386</v>
      </c>
      <c r="U1973" s="760"/>
      <c r="V1973" s="1055" t="s">
        <v>3380</v>
      </c>
      <c r="W1973" s="413"/>
      <c r="X1973" s="684"/>
      <c r="Y1973" s="424"/>
      <c r="Z1973" s="425"/>
      <c r="AA1973" s="425"/>
      <c r="AB1973" s="425"/>
      <c r="AC1973" s="426"/>
      <c r="AD1973" s="1092"/>
      <c r="AE1973" s="360"/>
      <c r="AF1973" s="710"/>
    </row>
    <row r="1974" spans="1:32" ht="21" thickBot="1">
      <c r="A1974" s="1337" t="s">
        <v>3381</v>
      </c>
      <c r="B1974" s="1338"/>
      <c r="C1974" s="1338"/>
      <c r="D1974" s="1338"/>
      <c r="E1974" s="1338"/>
      <c r="F1974" s="1338"/>
      <c r="G1974" s="1338"/>
      <c r="H1974" s="1338"/>
      <c r="I1974" s="1338"/>
      <c r="J1974" s="1338"/>
      <c r="K1974" s="1338"/>
      <c r="L1974" s="1338"/>
      <c r="M1974" s="1338"/>
      <c r="N1974" s="1338"/>
      <c r="O1974" s="1338"/>
      <c r="P1974" s="1338"/>
      <c r="Q1974" s="1338"/>
      <c r="R1974" s="1338"/>
      <c r="S1974" s="1338"/>
      <c r="T1974" s="1338"/>
      <c r="U1974" s="1338"/>
      <c r="V1974" s="1338"/>
      <c r="W1974" s="1338"/>
      <c r="X1974" s="1338"/>
      <c r="Y1974" s="1338"/>
      <c r="Z1974" s="1338"/>
      <c r="AA1974" s="1338"/>
      <c r="AB1974" s="1338"/>
      <c r="AC1974" s="1338"/>
      <c r="AD1974" s="1338"/>
      <c r="AE1974" s="1339"/>
    </row>
    <row r="1975" spans="1:32">
      <c r="A1975" s="948">
        <f>IF(C1975="","",VLOOKUP(C1975,지역코드!$A$2:$C$163,2,0))</f>
        <v>135</v>
      </c>
      <c r="B1975" s="948" t="str">
        <f>IF(C1975="","",VLOOKUP(C1975,지역코드!$A$2:$C$163,3,0))</f>
        <v>전북</v>
      </c>
      <c r="C1975" s="165" t="s">
        <v>409</v>
      </c>
      <c r="D1975" s="80" t="s">
        <v>1977</v>
      </c>
      <c r="E1975" s="459"/>
      <c r="F1975" s="461" t="s">
        <v>1890</v>
      </c>
      <c r="G1975" s="225" t="s">
        <v>3382</v>
      </c>
      <c r="H1975" s="605"/>
      <c r="I1975" s="1352" t="s">
        <v>3383</v>
      </c>
      <c r="J1975" s="1353"/>
      <c r="K1975" s="1354"/>
      <c r="L1975" s="947" t="s">
        <v>1313</v>
      </c>
      <c r="M1975" s="165" t="s">
        <v>318</v>
      </c>
      <c r="N1975" s="446"/>
      <c r="O1975" s="165"/>
      <c r="P1975" s="1352" t="s">
        <v>3384</v>
      </c>
      <c r="Q1975" s="1355"/>
      <c r="R1975" s="306">
        <v>35.732900000000001</v>
      </c>
      <c r="S1975" s="83">
        <v>127.3034</v>
      </c>
      <c r="T1975" s="1046" t="s">
        <v>3385</v>
      </c>
      <c r="U1975" s="1048"/>
      <c r="V1975" s="1046" t="s">
        <v>3386</v>
      </c>
      <c r="W1975" s="734">
        <v>80</v>
      </c>
      <c r="X1975" s="682"/>
      <c r="Y1975" s="532"/>
      <c r="Z1975" s="533"/>
      <c r="AA1975" s="533"/>
      <c r="AB1975" s="533"/>
      <c r="AC1975" s="293"/>
      <c r="AD1975" s="1044"/>
      <c r="AE1975" s="1583" t="s">
        <v>3387</v>
      </c>
    </row>
    <row r="1976" spans="1:32">
      <c r="A1976" s="944">
        <f>IF(C1976="","",VLOOKUP(C1976,지역코드!$A$2:$C$163,2,0))</f>
        <v>135</v>
      </c>
      <c r="B1976" s="944" t="str">
        <f>IF(C1976="","",VLOOKUP(C1976,지역코드!$A$2:$C$163,3,0))</f>
        <v>전북</v>
      </c>
      <c r="C1976" s="943" t="s">
        <v>409</v>
      </c>
      <c r="D1976" s="1040" t="s">
        <v>385</v>
      </c>
      <c r="E1976" s="950"/>
      <c r="F1976" s="951" t="s">
        <v>385</v>
      </c>
      <c r="G1976" s="941" t="s">
        <v>385</v>
      </c>
      <c r="H1976" s="561"/>
      <c r="I1976" s="1321" t="s">
        <v>385</v>
      </c>
      <c r="J1976" s="1322"/>
      <c r="K1976" s="1323"/>
      <c r="L1976" s="941" t="s">
        <v>811</v>
      </c>
      <c r="M1976" s="943" t="s">
        <v>1782</v>
      </c>
      <c r="N1976" s="950"/>
      <c r="O1976" s="943"/>
      <c r="P1976" s="1321" t="s">
        <v>385</v>
      </c>
      <c r="Q1976" s="1324"/>
      <c r="R1976" s="307" t="s">
        <v>385</v>
      </c>
      <c r="S1976" s="55" t="s">
        <v>385</v>
      </c>
      <c r="T1976" s="1040" t="s">
        <v>385</v>
      </c>
      <c r="U1976" s="942"/>
      <c r="V1976" s="1040" t="s">
        <v>3388</v>
      </c>
      <c r="W1976" s="725">
        <v>4096</v>
      </c>
      <c r="X1976" s="666"/>
      <c r="Y1976" s="477"/>
      <c r="Z1976" s="478"/>
      <c r="AA1976" s="478"/>
      <c r="AB1976" s="478"/>
      <c r="AC1976" s="151"/>
      <c r="AD1976" s="1040"/>
      <c r="AE1976" s="1584"/>
    </row>
    <row r="1977" spans="1:32">
      <c r="A1977" s="944">
        <f>IF(C1977="","",VLOOKUP(C1977,지역코드!$A$2:$C$163,2,0))</f>
        <v>135</v>
      </c>
      <c r="B1977" s="944" t="str">
        <f>IF(C1977="","",VLOOKUP(C1977,지역코드!$A$2:$C$163,3,0))</f>
        <v>전북</v>
      </c>
      <c r="C1977" s="943" t="s">
        <v>409</v>
      </c>
      <c r="D1977" s="1040" t="s">
        <v>385</v>
      </c>
      <c r="E1977" s="950"/>
      <c r="F1977" s="951" t="s">
        <v>385</v>
      </c>
      <c r="G1977" s="941" t="s">
        <v>385</v>
      </c>
      <c r="H1977" s="561"/>
      <c r="I1977" s="1321" t="s">
        <v>3389</v>
      </c>
      <c r="J1977" s="1322"/>
      <c r="K1977" s="1323"/>
      <c r="L1977" s="941" t="s">
        <v>1313</v>
      </c>
      <c r="M1977" s="943" t="s">
        <v>318</v>
      </c>
      <c r="N1977" s="950"/>
      <c r="O1977" s="943"/>
      <c r="P1977" s="1321" t="s">
        <v>3390</v>
      </c>
      <c r="Q1977" s="1324"/>
      <c r="R1977" s="307">
        <v>35.732999999999997</v>
      </c>
      <c r="S1977" s="55">
        <v>127.3031</v>
      </c>
      <c r="T1977" s="1040" t="s">
        <v>3391</v>
      </c>
      <c r="U1977" s="942"/>
      <c r="V1977" s="1040" t="s">
        <v>3392</v>
      </c>
      <c r="W1977" s="733">
        <v>80</v>
      </c>
      <c r="X1977" s="676"/>
      <c r="Y1977" s="466"/>
      <c r="Z1977" s="467"/>
      <c r="AA1977" s="467"/>
      <c r="AB1977" s="467"/>
      <c r="AC1977" s="147"/>
      <c r="AD1977" s="1040"/>
      <c r="AE1977" s="1584"/>
    </row>
    <row r="1978" spans="1:32">
      <c r="A1978" s="944">
        <f>IF(C1978="","",VLOOKUP(C1978,지역코드!$A$2:$C$163,2,0))</f>
        <v>135</v>
      </c>
      <c r="B1978" s="944" t="str">
        <f>IF(C1978="","",VLOOKUP(C1978,지역코드!$A$2:$C$163,3,0))</f>
        <v>전북</v>
      </c>
      <c r="C1978" s="943" t="s">
        <v>409</v>
      </c>
      <c r="D1978" s="1040" t="s">
        <v>385</v>
      </c>
      <c r="E1978" s="950"/>
      <c r="F1978" s="951" t="s">
        <v>385</v>
      </c>
      <c r="G1978" s="941" t="s">
        <v>385</v>
      </c>
      <c r="H1978" s="561"/>
      <c r="I1978" s="1321" t="s">
        <v>385</v>
      </c>
      <c r="J1978" s="1322"/>
      <c r="K1978" s="1323"/>
      <c r="L1978" s="941" t="s">
        <v>1483</v>
      </c>
      <c r="M1978" s="943" t="s">
        <v>1497</v>
      </c>
      <c r="N1978" s="950"/>
      <c r="O1978" s="943"/>
      <c r="P1978" s="1321" t="s">
        <v>385</v>
      </c>
      <c r="Q1978" s="1324"/>
      <c r="R1978" s="307" t="s">
        <v>385</v>
      </c>
      <c r="S1978" s="55" t="s">
        <v>385</v>
      </c>
      <c r="T1978" s="1040" t="s">
        <v>385</v>
      </c>
      <c r="U1978" s="942"/>
      <c r="V1978" s="1040" t="s">
        <v>3393</v>
      </c>
      <c r="W1978" s="1021">
        <v>8090</v>
      </c>
      <c r="X1978" s="644"/>
      <c r="Y1978" s="1078"/>
      <c r="Z1978" s="1151"/>
      <c r="AA1978" s="1151"/>
      <c r="AB1978" s="1151"/>
      <c r="AC1978" s="1105"/>
      <c r="AD1978" s="1040"/>
      <c r="AE1978" s="1584"/>
      <c r="AF1978" s="1025" t="s">
        <v>3400</v>
      </c>
    </row>
    <row r="1979" spans="1:32">
      <c r="A1979" s="944">
        <f>IF(C1979="","",VLOOKUP(C1979,지역코드!$A$2:$C$163,2,0))</f>
        <v>135</v>
      </c>
      <c r="B1979" s="944" t="str">
        <f>IF(C1979="","",VLOOKUP(C1979,지역코드!$A$2:$C$163,3,0))</f>
        <v>전북</v>
      </c>
      <c r="C1979" s="943" t="s">
        <v>409</v>
      </c>
      <c r="D1979" s="1040" t="s">
        <v>385</v>
      </c>
      <c r="E1979" s="950"/>
      <c r="F1979" s="951" t="s">
        <v>385</v>
      </c>
      <c r="G1979" s="941" t="s">
        <v>385</v>
      </c>
      <c r="H1979" s="561"/>
      <c r="I1979" s="1321" t="s">
        <v>3394</v>
      </c>
      <c r="J1979" s="1322"/>
      <c r="K1979" s="1323"/>
      <c r="L1979" s="941" t="s">
        <v>1498</v>
      </c>
      <c r="M1979" s="943" t="s">
        <v>3378</v>
      </c>
      <c r="N1979" s="950"/>
      <c r="O1979" s="943"/>
      <c r="P1979" s="1321" t="s">
        <v>3390</v>
      </c>
      <c r="Q1979" s="1324"/>
      <c r="R1979" s="307">
        <v>35.731499999999997</v>
      </c>
      <c r="S1979" s="55">
        <v>127.3109</v>
      </c>
      <c r="T1979" s="1049" t="s">
        <v>386</v>
      </c>
      <c r="U1979" s="757"/>
      <c r="V1979" s="1040" t="s">
        <v>3380</v>
      </c>
      <c r="W1979" s="1021"/>
      <c r="X1979" s="644"/>
      <c r="Y1979" s="1078"/>
      <c r="Z1979" s="1151"/>
      <c r="AA1979" s="1151"/>
      <c r="AB1979" s="1151"/>
      <c r="AC1979" s="1105"/>
      <c r="AD1979" s="1040"/>
      <c r="AE1979" s="1584"/>
    </row>
    <row r="1980" spans="1:32">
      <c r="A1980" s="944">
        <f>IF(C1980="","",VLOOKUP(C1980,지역코드!$A$2:$C$163,2,0))</f>
        <v>135</v>
      </c>
      <c r="B1980" s="944" t="str">
        <f>IF(C1980="","",VLOOKUP(C1980,지역코드!$A$2:$C$163,3,0))</f>
        <v>전북</v>
      </c>
      <c r="C1980" s="943" t="s">
        <v>409</v>
      </c>
      <c r="D1980" s="1040" t="s">
        <v>385</v>
      </c>
      <c r="E1980" s="950"/>
      <c r="F1980" s="951" t="s">
        <v>385</v>
      </c>
      <c r="G1980" s="1140" t="s">
        <v>385</v>
      </c>
      <c r="H1980" s="592"/>
      <c r="I1980" s="1433" t="s">
        <v>3395</v>
      </c>
      <c r="J1980" s="1508"/>
      <c r="K1980" s="1509"/>
      <c r="L1980" s="1140" t="s">
        <v>1313</v>
      </c>
      <c r="M1980" s="109" t="s">
        <v>318</v>
      </c>
      <c r="N1980" s="499"/>
      <c r="O1980" s="109"/>
      <c r="P1980" s="1433" t="s">
        <v>3396</v>
      </c>
      <c r="Q1980" s="1434"/>
      <c r="R1980" s="319">
        <v>35.733800000000002</v>
      </c>
      <c r="S1980" s="181">
        <v>127.3039</v>
      </c>
      <c r="T1980" s="1024" t="s">
        <v>3397</v>
      </c>
      <c r="U1980" s="1090"/>
      <c r="V1980" s="1024" t="s">
        <v>3398</v>
      </c>
      <c r="W1980" s="733">
        <v>80</v>
      </c>
      <c r="X1980" s="676"/>
      <c r="Y1980" s="466"/>
      <c r="Z1980" s="467"/>
      <c r="AA1980" s="467"/>
      <c r="AB1980" s="467"/>
      <c r="AC1980" s="147"/>
      <c r="AD1980" s="1139"/>
      <c r="AE1980" s="1584"/>
    </row>
    <row r="1981" spans="1:32">
      <c r="A1981" s="944">
        <f>IF(C1981="","",VLOOKUP(C1981,지역코드!$A$2:$C$163,2,0))</f>
        <v>135</v>
      </c>
      <c r="B1981" s="944" t="str">
        <f>IF(C1981="","",VLOOKUP(C1981,지역코드!$A$2:$C$163,3,0))</f>
        <v>전북</v>
      </c>
      <c r="C1981" s="943" t="s">
        <v>409</v>
      </c>
      <c r="D1981" s="1040" t="s">
        <v>385</v>
      </c>
      <c r="E1981" s="950"/>
      <c r="F1981" s="951" t="s">
        <v>385</v>
      </c>
      <c r="G1981" s="1140" t="s">
        <v>385</v>
      </c>
      <c r="H1981" s="592"/>
      <c r="I1981" s="1433" t="s">
        <v>385</v>
      </c>
      <c r="J1981" s="1508"/>
      <c r="K1981" s="1509"/>
      <c r="L1981" s="1140" t="s">
        <v>1483</v>
      </c>
      <c r="M1981" s="109" t="s">
        <v>1497</v>
      </c>
      <c r="N1981" s="499"/>
      <c r="O1981" s="109"/>
      <c r="P1981" s="1433" t="s">
        <v>385</v>
      </c>
      <c r="Q1981" s="1434"/>
      <c r="R1981" s="319" t="s">
        <v>385</v>
      </c>
      <c r="S1981" s="181" t="s">
        <v>385</v>
      </c>
      <c r="T1981" s="1024" t="s">
        <v>385</v>
      </c>
      <c r="U1981" s="1090"/>
      <c r="V1981" s="1024" t="s">
        <v>3399</v>
      </c>
      <c r="W1981" s="733">
        <v>8090</v>
      </c>
      <c r="X1981" s="676"/>
      <c r="Y1981" s="466"/>
      <c r="Z1981" s="467"/>
      <c r="AA1981" s="467"/>
      <c r="AB1981" s="467"/>
      <c r="AC1981" s="147"/>
      <c r="AD1981" s="1139"/>
      <c r="AE1981" s="1584"/>
    </row>
    <row r="1982" spans="1:32">
      <c r="A1982" s="944">
        <f>IF(C1982="","",VLOOKUP(C1982,지역코드!$A$2:$C$163,2,0))</f>
        <v>135</v>
      </c>
      <c r="B1982" s="944" t="str">
        <f>IF(C1982="","",VLOOKUP(C1982,지역코드!$A$2:$C$163,3,0))</f>
        <v>전북</v>
      </c>
      <c r="C1982" s="943" t="s">
        <v>409</v>
      </c>
      <c r="D1982" s="1040" t="s">
        <v>385</v>
      </c>
      <c r="E1982" s="950"/>
      <c r="F1982" s="951" t="s">
        <v>385</v>
      </c>
      <c r="G1982" s="941" t="s">
        <v>385</v>
      </c>
      <c r="H1982" s="561"/>
      <c r="I1982" s="1321" t="s">
        <v>3401</v>
      </c>
      <c r="J1982" s="1322"/>
      <c r="K1982" s="1323"/>
      <c r="L1982" s="941" t="s">
        <v>1498</v>
      </c>
      <c r="M1982" s="943" t="s">
        <v>3378</v>
      </c>
      <c r="N1982" s="950"/>
      <c r="O1982" s="943"/>
      <c r="P1982" s="1321" t="s">
        <v>3402</v>
      </c>
      <c r="Q1982" s="1324"/>
      <c r="R1982" s="307">
        <v>35.734499999999997</v>
      </c>
      <c r="S1982" s="55">
        <v>127.3049</v>
      </c>
      <c r="T1982" s="1049" t="s">
        <v>386</v>
      </c>
      <c r="U1982" s="757"/>
      <c r="V1982" s="1040" t="s">
        <v>3380</v>
      </c>
      <c r="W1982" s="733"/>
      <c r="X1982" s="676"/>
      <c r="Y1982" s="466"/>
      <c r="Z1982" s="467"/>
      <c r="AA1982" s="467"/>
      <c r="AB1982" s="467"/>
      <c r="AC1982" s="147"/>
      <c r="AD1982" s="1040"/>
      <c r="AE1982" s="1584"/>
    </row>
    <row r="1983" spans="1:32" ht="17.25" thickBot="1">
      <c r="A1983" s="1064">
        <f>IF(C1983="","",VLOOKUP(C1983,지역코드!$A$2:$C$163,2,0))</f>
        <v>135</v>
      </c>
      <c r="B1983" s="1064" t="str">
        <f>IF(C1983="","",VLOOKUP(C1983,지역코드!$A$2:$C$163,3,0))</f>
        <v>전북</v>
      </c>
      <c r="C1983" s="1061" t="s">
        <v>409</v>
      </c>
      <c r="D1983" s="1092" t="s">
        <v>385</v>
      </c>
      <c r="E1983" s="449"/>
      <c r="F1983" s="450" t="s">
        <v>385</v>
      </c>
      <c r="G1983" s="1063" t="s">
        <v>385</v>
      </c>
      <c r="H1983" s="562"/>
      <c r="I1983" s="1333" t="s">
        <v>3403</v>
      </c>
      <c r="J1983" s="1334"/>
      <c r="K1983" s="1335"/>
      <c r="L1983" s="1063" t="s">
        <v>1498</v>
      </c>
      <c r="M1983" s="1061" t="s">
        <v>1714</v>
      </c>
      <c r="N1983" s="449"/>
      <c r="O1983" s="1061"/>
      <c r="P1983" s="1333" t="s">
        <v>3355</v>
      </c>
      <c r="Q1983" s="1336"/>
      <c r="R1983" s="308">
        <v>35.738500000000002</v>
      </c>
      <c r="S1983" s="199">
        <v>127.3095</v>
      </c>
      <c r="T1983" s="1055" t="s">
        <v>3404</v>
      </c>
      <c r="U1983" s="1056"/>
      <c r="V1983" s="1089" t="s">
        <v>4166</v>
      </c>
      <c r="W1983" s="735">
        <v>4096</v>
      </c>
      <c r="X1983" s="683"/>
      <c r="Y1983" s="485"/>
      <c r="Z1983" s="486"/>
      <c r="AA1983" s="486"/>
      <c r="AB1983" s="486"/>
      <c r="AC1983" s="244"/>
      <c r="AD1983" s="1092"/>
      <c r="AE1983" s="1587"/>
    </row>
    <row r="1984" spans="1:32" ht="21" thickBot="1">
      <c r="A1984" s="349"/>
      <c r="B1984" s="350"/>
      <c r="C1984" s="351"/>
      <c r="D1984" s="352"/>
      <c r="E1984" s="465"/>
      <c r="F1984" s="464"/>
      <c r="G1984" s="353"/>
      <c r="H1984" s="606"/>
      <c r="I1984" s="465"/>
      <c r="J1984" s="463" t="s">
        <v>3405</v>
      </c>
      <c r="K1984" s="464"/>
      <c r="L1984" s="1157" t="s">
        <v>386</v>
      </c>
      <c r="M1984" s="355" t="s">
        <v>386</v>
      </c>
      <c r="N1984" s="462"/>
      <c r="O1984" s="355"/>
      <c r="P1984" s="1588" t="s">
        <v>386</v>
      </c>
      <c r="Q1984" s="1589"/>
      <c r="R1984" s="355" t="s">
        <v>386</v>
      </c>
      <c r="S1984" s="356" t="s">
        <v>386</v>
      </c>
      <c r="T1984" s="1203" t="s">
        <v>386</v>
      </c>
      <c r="U1984" s="789"/>
      <c r="V1984" s="352"/>
      <c r="W1984" s="352">
        <v>24123</v>
      </c>
      <c r="X1984" s="686"/>
      <c r="Y1984" s="465"/>
      <c r="Z1984" s="463"/>
      <c r="AA1984" s="463"/>
      <c r="AB1984" s="463"/>
      <c r="AC1984" s="354"/>
      <c r="AD1984" s="352"/>
      <c r="AE1984" s="427"/>
      <c r="AF1984" s="711"/>
    </row>
    <row r="1985" spans="1:32" ht="21" thickBot="1">
      <c r="A1985" s="1337" t="s">
        <v>3406</v>
      </c>
      <c r="B1985" s="1338"/>
      <c r="C1985" s="1338"/>
      <c r="D1985" s="1338"/>
      <c r="E1985" s="1338"/>
      <c r="F1985" s="1338"/>
      <c r="G1985" s="1338"/>
      <c r="H1985" s="1338"/>
      <c r="I1985" s="1338"/>
      <c r="J1985" s="1338"/>
      <c r="K1985" s="1338"/>
      <c r="L1985" s="1338"/>
      <c r="M1985" s="1338"/>
      <c r="N1985" s="1338"/>
      <c r="O1985" s="1338"/>
      <c r="P1985" s="1338"/>
      <c r="Q1985" s="1338"/>
      <c r="R1985" s="1338"/>
      <c r="S1985" s="1338"/>
      <c r="T1985" s="1338"/>
      <c r="U1985" s="1338"/>
      <c r="V1985" s="1338"/>
      <c r="W1985" s="1338"/>
      <c r="X1985" s="1338"/>
      <c r="Y1985" s="1338"/>
      <c r="Z1985" s="1338"/>
      <c r="AA1985" s="1338"/>
      <c r="AB1985" s="1338"/>
      <c r="AC1985" s="1338"/>
      <c r="AD1985" s="1338"/>
      <c r="AE1985" s="1339"/>
    </row>
    <row r="1986" spans="1:32" ht="17.25" thickBot="1">
      <c r="A1986" s="1159">
        <f>IF(C1986="","",VLOOKUP(C1986,지역코드!$A$2:$C$163,2,0))</f>
        <v>137</v>
      </c>
      <c r="B1986" s="1159" t="str">
        <f>IF(C1986="","",VLOOKUP(C1986,지역코드!$A$2:$C$163,3,0))</f>
        <v>충남</v>
      </c>
      <c r="C1986" s="8" t="s">
        <v>439</v>
      </c>
      <c r="D1986" s="1093" t="s">
        <v>1906</v>
      </c>
      <c r="E1986" s="552"/>
      <c r="F1986" s="553"/>
      <c r="G1986" s="1160"/>
      <c r="H1986" s="558"/>
      <c r="I1986" s="1348"/>
      <c r="J1986" s="1349"/>
      <c r="K1986" s="1350"/>
      <c r="L1986" s="1160"/>
      <c r="M1986" s="8"/>
      <c r="N1986" s="552"/>
      <c r="O1986" s="8"/>
      <c r="P1986" s="1348"/>
      <c r="Q1986" s="1351"/>
      <c r="R1986" s="325"/>
      <c r="S1986" s="209"/>
      <c r="T1986" s="1204"/>
      <c r="U1986" s="1"/>
      <c r="V1986" s="154"/>
      <c r="W1986" s="737"/>
      <c r="X1986" s="687"/>
      <c r="Y1986" s="285"/>
      <c r="Z1986" s="210"/>
      <c r="AA1986" s="210"/>
      <c r="AB1986" s="210"/>
      <c r="AC1986" s="294"/>
      <c r="AD1986" s="1093"/>
      <c r="AE1986" s="357"/>
      <c r="AF1986" s="710"/>
    </row>
    <row r="1987" spans="1:32" ht="21" thickBot="1">
      <c r="A1987" s="1337" t="s">
        <v>3408</v>
      </c>
      <c r="B1987" s="1338"/>
      <c r="C1987" s="1338"/>
      <c r="D1987" s="1338"/>
      <c r="E1987" s="1338"/>
      <c r="F1987" s="1338"/>
      <c r="G1987" s="1338"/>
      <c r="H1987" s="1338"/>
      <c r="I1987" s="1338"/>
      <c r="J1987" s="1338"/>
      <c r="K1987" s="1338"/>
      <c r="L1987" s="1338"/>
      <c r="M1987" s="1338"/>
      <c r="N1987" s="1338"/>
      <c r="O1987" s="1338"/>
      <c r="P1987" s="1338"/>
      <c r="Q1987" s="1338"/>
      <c r="R1987" s="1338"/>
      <c r="S1987" s="1338"/>
      <c r="T1987" s="1338"/>
      <c r="U1987" s="1338"/>
      <c r="V1987" s="1338"/>
      <c r="W1987" s="1338"/>
      <c r="X1987" s="1338"/>
      <c r="Y1987" s="1338"/>
      <c r="Z1987" s="1338"/>
      <c r="AA1987" s="1338"/>
      <c r="AB1987" s="1338"/>
      <c r="AC1987" s="1338"/>
      <c r="AD1987" s="1338"/>
      <c r="AE1987" s="1339"/>
    </row>
    <row r="1988" spans="1:32">
      <c r="A1988" s="948">
        <f>IF(C1988="","",VLOOKUP(C1988,지역코드!$A$2:$C$163,2,0))</f>
        <v>137</v>
      </c>
      <c r="B1988" s="948" t="str">
        <f>IF(C1988="","",VLOOKUP(C1988,지역코드!$A$2:$C$163,3,0))</f>
        <v>충남</v>
      </c>
      <c r="C1988" s="165" t="s">
        <v>439</v>
      </c>
      <c r="D1988" s="1044"/>
      <c r="E1988" s="446"/>
      <c r="F1988" s="447" t="s">
        <v>1440</v>
      </c>
      <c r="G1988" s="336" t="s">
        <v>3409</v>
      </c>
      <c r="H1988" s="601"/>
      <c r="I1988" s="1352" t="s">
        <v>3410</v>
      </c>
      <c r="J1988" s="1353"/>
      <c r="K1988" s="1354"/>
      <c r="L1988" s="947" t="s">
        <v>1313</v>
      </c>
      <c r="M1988" s="165" t="s">
        <v>318</v>
      </c>
      <c r="N1988" s="446"/>
      <c r="O1988" s="165"/>
      <c r="P1988" s="1352" t="s">
        <v>3411</v>
      </c>
      <c r="Q1988" s="1355"/>
      <c r="R1988" s="306">
        <v>36.46781</v>
      </c>
      <c r="S1988" s="83">
        <v>127.1318</v>
      </c>
      <c r="T1988" s="1046"/>
      <c r="U1988" s="1048"/>
      <c r="V1988" s="1046"/>
      <c r="W1988" s="730"/>
      <c r="X1988" s="671"/>
      <c r="Y1988" s="481"/>
      <c r="Z1988" s="482"/>
      <c r="AA1988" s="482"/>
      <c r="AB1988" s="482"/>
      <c r="AC1988" s="119"/>
      <c r="AD1988" s="1044"/>
      <c r="AE1988" s="358"/>
    </row>
    <row r="1989" spans="1:32">
      <c r="A1989" s="944">
        <f>IF(C1989="","",VLOOKUP(C1989,지역코드!$A$2:$C$163,2,0))</f>
        <v>137</v>
      </c>
      <c r="B1989" s="944" t="str">
        <f>IF(C1989="","",VLOOKUP(C1989,지역코드!$A$2:$C$163,3,0))</f>
        <v>충남</v>
      </c>
      <c r="C1989" s="943" t="s">
        <v>439</v>
      </c>
      <c r="D1989" s="1040"/>
      <c r="E1989" s="950"/>
      <c r="F1989" s="951" t="s">
        <v>385</v>
      </c>
      <c r="G1989" s="941" t="s">
        <v>385</v>
      </c>
      <c r="H1989" s="561"/>
      <c r="I1989" s="1321" t="s">
        <v>385</v>
      </c>
      <c r="J1989" s="1322"/>
      <c r="K1989" s="1323"/>
      <c r="L1989" s="941" t="s">
        <v>1483</v>
      </c>
      <c r="M1989" s="943" t="s">
        <v>1497</v>
      </c>
      <c r="N1989" s="950"/>
      <c r="O1989" s="943"/>
      <c r="P1989" s="1321" t="s">
        <v>385</v>
      </c>
      <c r="Q1989" s="1324"/>
      <c r="R1989" s="307" t="s">
        <v>385</v>
      </c>
      <c r="S1989" s="55" t="s">
        <v>385</v>
      </c>
      <c r="T1989" s="1040"/>
      <c r="U1989" s="942"/>
      <c r="V1989" s="1040"/>
      <c r="W1989" s="1021"/>
      <c r="X1989" s="644"/>
      <c r="Y1989" s="1078"/>
      <c r="Z1989" s="1151"/>
      <c r="AA1989" s="1151"/>
      <c r="AB1989" s="1151"/>
      <c r="AC1989" s="1105"/>
      <c r="AD1989" s="1040"/>
      <c r="AE1989" s="359"/>
    </row>
    <row r="1990" spans="1:32">
      <c r="A1990" s="944">
        <f>IF(C1990="","",VLOOKUP(C1990,지역코드!$A$2:$C$163,2,0))</f>
        <v>137</v>
      </c>
      <c r="B1990" s="944" t="str">
        <f>IF(C1990="","",VLOOKUP(C1990,지역코드!$A$2:$C$163,3,0))</f>
        <v>충남</v>
      </c>
      <c r="C1990" s="943" t="s">
        <v>439</v>
      </c>
      <c r="D1990" s="1040"/>
      <c r="E1990" s="950"/>
      <c r="F1990" s="951" t="s">
        <v>385</v>
      </c>
      <c r="G1990" s="941" t="s">
        <v>385</v>
      </c>
      <c r="H1990" s="561"/>
      <c r="I1990" s="1321" t="s">
        <v>3410</v>
      </c>
      <c r="J1990" s="1322"/>
      <c r="K1990" s="1323"/>
      <c r="L1990" s="941" t="s">
        <v>1498</v>
      </c>
      <c r="M1990" s="943" t="s">
        <v>1714</v>
      </c>
      <c r="N1990" s="950"/>
      <c r="O1990" s="943"/>
      <c r="P1990" s="1321" t="s">
        <v>3411</v>
      </c>
      <c r="Q1990" s="1324"/>
      <c r="R1990" s="307">
        <v>36.46781</v>
      </c>
      <c r="S1990" s="55">
        <v>127.1318</v>
      </c>
      <c r="T1990" s="1040"/>
      <c r="U1990" s="942"/>
      <c r="V1990" s="1040"/>
      <c r="W1990" s="724"/>
      <c r="X1990" s="665"/>
      <c r="Y1990" s="474"/>
      <c r="Z1990" s="475"/>
      <c r="AA1990" s="475"/>
      <c r="AB1990" s="475"/>
      <c r="AC1990" s="152"/>
      <c r="AD1990" s="1040"/>
      <c r="AE1990" s="359"/>
    </row>
    <row r="1991" spans="1:32">
      <c r="A1991" s="944">
        <f>IF(C1991="","",VLOOKUP(C1991,지역코드!$A$2:$C$163,2,0))</f>
        <v>137</v>
      </c>
      <c r="B1991" s="944" t="str">
        <f>IF(C1991="","",VLOOKUP(C1991,지역코드!$A$2:$C$163,3,0))</f>
        <v>충남</v>
      </c>
      <c r="C1991" s="943" t="s">
        <v>439</v>
      </c>
      <c r="D1991" s="1040"/>
      <c r="E1991" s="950"/>
      <c r="F1991" s="951" t="s">
        <v>385</v>
      </c>
      <c r="G1991" s="941" t="s">
        <v>385</v>
      </c>
      <c r="H1991" s="561"/>
      <c r="I1991" s="1321" t="s">
        <v>3412</v>
      </c>
      <c r="J1991" s="1322"/>
      <c r="K1991" s="1323"/>
      <c r="L1991" s="941" t="s">
        <v>1313</v>
      </c>
      <c r="M1991" s="943" t="s">
        <v>318</v>
      </c>
      <c r="N1991" s="950"/>
      <c r="O1991" s="943"/>
      <c r="P1991" s="1321" t="s">
        <v>3413</v>
      </c>
      <c r="Q1991" s="1324"/>
      <c r="R1991" s="326">
        <v>36.467230000000001</v>
      </c>
      <c r="S1991" s="85">
        <v>127.13249999999999</v>
      </c>
      <c r="T1991" s="1040"/>
      <c r="U1991" s="942"/>
      <c r="V1991" s="1040"/>
      <c r="W1991" s="1021"/>
      <c r="X1991" s="644"/>
      <c r="Y1991" s="1078"/>
      <c r="Z1991" s="1151"/>
      <c r="AA1991" s="1151"/>
      <c r="AB1991" s="1151"/>
      <c r="AC1991" s="1105"/>
      <c r="AD1991" s="1040"/>
      <c r="AE1991" s="359"/>
    </row>
    <row r="1992" spans="1:32">
      <c r="A1992" s="944">
        <f>IF(C1992="","",VLOOKUP(C1992,지역코드!$A$2:$C$163,2,0))</f>
        <v>137</v>
      </c>
      <c r="B1992" s="944" t="str">
        <f>IF(C1992="","",VLOOKUP(C1992,지역코드!$A$2:$C$163,3,0))</f>
        <v>충남</v>
      </c>
      <c r="C1992" s="943" t="s">
        <v>439</v>
      </c>
      <c r="D1992" s="1040"/>
      <c r="E1992" s="950"/>
      <c r="F1992" s="951" t="s">
        <v>385</v>
      </c>
      <c r="G1992" s="941" t="s">
        <v>385</v>
      </c>
      <c r="H1992" s="561"/>
      <c r="I1992" s="1321" t="s">
        <v>385</v>
      </c>
      <c r="J1992" s="1322"/>
      <c r="K1992" s="1323"/>
      <c r="L1992" s="941" t="s">
        <v>1483</v>
      </c>
      <c r="M1992" s="943" t="s">
        <v>1497</v>
      </c>
      <c r="N1992" s="950"/>
      <c r="O1992" s="943"/>
      <c r="P1992" s="1321" t="s">
        <v>385</v>
      </c>
      <c r="Q1992" s="1324"/>
      <c r="R1992" s="307" t="s">
        <v>385</v>
      </c>
      <c r="S1992" s="55" t="s">
        <v>385</v>
      </c>
      <c r="T1992" s="1040"/>
      <c r="U1992" s="942"/>
      <c r="V1992" s="1040"/>
      <c r="W1992" s="724"/>
      <c r="X1992" s="665"/>
      <c r="Y1992" s="474"/>
      <c r="Z1992" s="475"/>
      <c r="AA1992" s="475"/>
      <c r="AB1992" s="475"/>
      <c r="AC1992" s="152"/>
      <c r="AD1992" s="1040"/>
      <c r="AE1992" s="359"/>
    </row>
    <row r="1993" spans="1:32">
      <c r="A1993" s="944">
        <f>IF(C1993="","",VLOOKUP(C1993,지역코드!$A$2:$C$163,2,0))</f>
        <v>137</v>
      </c>
      <c r="B1993" s="944" t="str">
        <f>IF(C1993="","",VLOOKUP(C1993,지역코드!$A$2:$C$163,3,0))</f>
        <v>충남</v>
      </c>
      <c r="C1993" s="943" t="s">
        <v>439</v>
      </c>
      <c r="D1993" s="1040"/>
      <c r="E1993" s="950"/>
      <c r="F1993" s="951" t="s">
        <v>385</v>
      </c>
      <c r="G1993" s="941" t="s">
        <v>385</v>
      </c>
      <c r="H1993" s="561"/>
      <c r="I1993" s="1321" t="s">
        <v>3414</v>
      </c>
      <c r="J1993" s="1322"/>
      <c r="K1993" s="1323"/>
      <c r="L1993" s="941" t="s">
        <v>1313</v>
      </c>
      <c r="M1993" s="943" t="s">
        <v>318</v>
      </c>
      <c r="N1993" s="950"/>
      <c r="O1993" s="943"/>
      <c r="P1993" s="1321" t="s">
        <v>3415</v>
      </c>
      <c r="Q1993" s="1324"/>
      <c r="R1993" s="326">
        <v>36.466340000000002</v>
      </c>
      <c r="S1993" s="85">
        <v>127.1343</v>
      </c>
      <c r="T1993" s="1040" t="s">
        <v>3416</v>
      </c>
      <c r="U1993" s="942"/>
      <c r="V1993" s="1040"/>
      <c r="W1993" s="724"/>
      <c r="X1993" s="665"/>
      <c r="Y1993" s="474"/>
      <c r="Z1993" s="475"/>
      <c r="AA1993" s="475"/>
      <c r="AB1993" s="475"/>
      <c r="AC1993" s="152"/>
      <c r="AD1993" s="1040"/>
      <c r="AE1993" s="359"/>
    </row>
    <row r="1994" spans="1:32">
      <c r="A1994" s="944">
        <f>IF(C1994="","",VLOOKUP(C1994,지역코드!$A$2:$C$163,2,0))</f>
        <v>137</v>
      </c>
      <c r="B1994" s="944" t="str">
        <f>IF(C1994="","",VLOOKUP(C1994,지역코드!$A$2:$C$163,3,0))</f>
        <v>충남</v>
      </c>
      <c r="C1994" s="943" t="s">
        <v>439</v>
      </c>
      <c r="D1994" s="1040"/>
      <c r="E1994" s="950"/>
      <c r="F1994" s="951" t="s">
        <v>385</v>
      </c>
      <c r="G1994" s="941" t="s">
        <v>385</v>
      </c>
      <c r="H1994" s="561"/>
      <c r="I1994" s="1321" t="s">
        <v>385</v>
      </c>
      <c r="J1994" s="1322"/>
      <c r="K1994" s="1323"/>
      <c r="L1994" s="941" t="s">
        <v>1483</v>
      </c>
      <c r="M1994" s="943" t="s">
        <v>1497</v>
      </c>
      <c r="N1994" s="950"/>
      <c r="O1994" s="943"/>
      <c r="P1994" s="1321" t="s">
        <v>385</v>
      </c>
      <c r="Q1994" s="1324"/>
      <c r="R1994" s="307" t="s">
        <v>385</v>
      </c>
      <c r="S1994" s="55" t="s">
        <v>385</v>
      </c>
      <c r="T1994" s="1040"/>
      <c r="U1994" s="942"/>
      <c r="V1994" s="1040"/>
      <c r="W1994" s="724"/>
      <c r="X1994" s="665"/>
      <c r="Y1994" s="474"/>
      <c r="Z1994" s="475"/>
      <c r="AA1994" s="475"/>
      <c r="AB1994" s="475"/>
      <c r="AC1994" s="152"/>
      <c r="AD1994" s="1040"/>
      <c r="AE1994" s="359"/>
    </row>
    <row r="1995" spans="1:32">
      <c r="A1995" s="944">
        <f>IF(C1995="","",VLOOKUP(C1995,지역코드!$A$2:$C$163,2,0))</f>
        <v>137</v>
      </c>
      <c r="B1995" s="944" t="str">
        <f>IF(C1995="","",VLOOKUP(C1995,지역코드!$A$2:$C$163,3,0))</f>
        <v>충남</v>
      </c>
      <c r="C1995" s="943" t="s">
        <v>439</v>
      </c>
      <c r="D1995" s="1040"/>
      <c r="E1995" s="950"/>
      <c r="F1995" s="951" t="s">
        <v>385</v>
      </c>
      <c r="G1995" s="941" t="s">
        <v>385</v>
      </c>
      <c r="H1995" s="561"/>
      <c r="I1995" s="1321" t="s">
        <v>3414</v>
      </c>
      <c r="J1995" s="1322"/>
      <c r="K1995" s="1323"/>
      <c r="L1995" s="941" t="s">
        <v>1498</v>
      </c>
      <c r="M1995" s="943" t="s">
        <v>1714</v>
      </c>
      <c r="N1995" s="950"/>
      <c r="O1995" s="943"/>
      <c r="P1995" s="1321" t="s">
        <v>3415</v>
      </c>
      <c r="Q1995" s="1324"/>
      <c r="R1995" s="326">
        <v>36.466340000000002</v>
      </c>
      <c r="S1995" s="85">
        <v>127.1343</v>
      </c>
      <c r="T1995" s="1040"/>
      <c r="U1995" s="942"/>
      <c r="V1995" s="1040"/>
      <c r="W1995" s="724"/>
      <c r="X1995" s="665"/>
      <c r="Y1995" s="474"/>
      <c r="Z1995" s="475"/>
      <c r="AA1995" s="475"/>
      <c r="AB1995" s="475"/>
      <c r="AC1995" s="152"/>
      <c r="AD1995" s="1040"/>
      <c r="AE1995" s="359"/>
    </row>
    <row r="1996" spans="1:32" ht="17.25" thickBot="1">
      <c r="A1996" s="1064">
        <f>IF(C1996="","",VLOOKUP(C1996,지역코드!$A$2:$C$163,2,0))</f>
        <v>137</v>
      </c>
      <c r="B1996" s="1064" t="str">
        <f>IF(C1996="","",VLOOKUP(C1996,지역코드!$A$2:$C$163,3,0))</f>
        <v>충남</v>
      </c>
      <c r="C1996" s="1061" t="s">
        <v>439</v>
      </c>
      <c r="D1996" s="1092"/>
      <c r="E1996" s="449"/>
      <c r="F1996" s="450" t="s">
        <v>385</v>
      </c>
      <c r="G1996" s="1063" t="s">
        <v>385</v>
      </c>
      <c r="H1996" s="562"/>
      <c r="I1996" s="1333" t="s">
        <v>3417</v>
      </c>
      <c r="J1996" s="1334"/>
      <c r="K1996" s="1335"/>
      <c r="L1996" s="1063"/>
      <c r="M1996" s="1061"/>
      <c r="N1996" s="449"/>
      <c r="O1996" s="1061"/>
      <c r="P1996" s="1333"/>
      <c r="Q1996" s="1336"/>
      <c r="R1996" s="308"/>
      <c r="S1996" s="199"/>
      <c r="T1996" s="1081"/>
      <c r="U1996" s="1056"/>
      <c r="V1996" s="1055"/>
      <c r="W1996" s="1098"/>
      <c r="X1996" s="648"/>
      <c r="Y1996" s="455"/>
      <c r="Z1996" s="456"/>
      <c r="AA1996" s="456"/>
      <c r="AB1996" s="456"/>
      <c r="AC1996" s="1150"/>
      <c r="AD1996" s="1092"/>
      <c r="AE1996" s="360"/>
      <c r="AF1996" s="710"/>
    </row>
    <row r="1997" spans="1:32" ht="21" thickBot="1">
      <c r="A1997" s="1337" t="s">
        <v>3418</v>
      </c>
      <c r="B1997" s="1338"/>
      <c r="C1997" s="1338"/>
      <c r="D1997" s="1338"/>
      <c r="E1997" s="1338"/>
      <c r="F1997" s="1338"/>
      <c r="G1997" s="1338"/>
      <c r="H1997" s="1338"/>
      <c r="I1997" s="1338"/>
      <c r="J1997" s="1338"/>
      <c r="K1997" s="1338"/>
      <c r="L1997" s="1338"/>
      <c r="M1997" s="1338"/>
      <c r="N1997" s="1338"/>
      <c r="O1997" s="1338"/>
      <c r="P1997" s="1338"/>
      <c r="Q1997" s="1338"/>
      <c r="R1997" s="1338"/>
      <c r="S1997" s="1338"/>
      <c r="T1997" s="1338"/>
      <c r="U1997" s="1338"/>
      <c r="V1997" s="1338"/>
      <c r="W1997" s="1338"/>
      <c r="X1997" s="1338"/>
      <c r="Y1997" s="1338"/>
      <c r="Z1997" s="1338"/>
      <c r="AA1997" s="1338"/>
      <c r="AB1997" s="1338"/>
      <c r="AC1997" s="1338"/>
      <c r="AD1997" s="1338"/>
      <c r="AE1997" s="1339"/>
    </row>
    <row r="1998" spans="1:32">
      <c r="A1998" s="948">
        <f>IF(C1998="","",VLOOKUP(C1998,지역코드!$A$2:$C$163,2,0))</f>
        <v>139</v>
      </c>
      <c r="B1998" s="948" t="str">
        <f>IF(C1998="","",VLOOKUP(C1998,지역코드!$A$2:$C$163,3,0))</f>
        <v>충남</v>
      </c>
      <c r="C1998" s="165" t="s">
        <v>3419</v>
      </c>
      <c r="D1998" s="1044"/>
      <c r="E1998" s="446"/>
      <c r="F1998" s="447"/>
      <c r="G1998" s="947"/>
      <c r="H1998" s="560"/>
      <c r="I1998" s="1352"/>
      <c r="J1998" s="1353"/>
      <c r="K1998" s="1354"/>
      <c r="L1998" s="947"/>
      <c r="M1998" s="165"/>
      <c r="N1998" s="446"/>
      <c r="O1998" s="165"/>
      <c r="P1998" s="446"/>
      <c r="Q1998" s="948"/>
      <c r="R1998" s="306"/>
      <c r="S1998" s="83"/>
      <c r="T1998" s="1076"/>
      <c r="U1998" s="1048"/>
      <c r="V1998" s="1046"/>
      <c r="W1998" s="730"/>
      <c r="X1998" s="671"/>
      <c r="Y1998" s="481"/>
      <c r="Z1998" s="482"/>
      <c r="AA1998" s="482"/>
      <c r="AB1998" s="482"/>
      <c r="AC1998" s="119"/>
      <c r="AD1998" s="1044"/>
      <c r="AE1998" s="358"/>
    </row>
    <row r="1999" spans="1:32" ht="17.25" thickBot="1">
      <c r="A1999" s="1064"/>
      <c r="B1999" s="1064"/>
      <c r="C1999" s="1061"/>
      <c r="D1999" s="1092"/>
      <c r="E1999" s="449"/>
      <c r="F1999" s="450"/>
      <c r="G1999" s="1063"/>
      <c r="H1999" s="562"/>
      <c r="I1999" s="1333"/>
      <c r="J1999" s="1334"/>
      <c r="K1999" s="1335"/>
      <c r="L1999" s="1063"/>
      <c r="M1999" s="1061"/>
      <c r="N1999" s="449"/>
      <c r="O1999" s="1061"/>
      <c r="P1999" s="449"/>
      <c r="Q1999" s="1064"/>
      <c r="R1999" s="308"/>
      <c r="S1999" s="199"/>
      <c r="T1999" s="1081"/>
      <c r="U1999" s="1056"/>
      <c r="V1999" s="1055"/>
      <c r="W1999" s="726"/>
      <c r="X1999" s="667"/>
      <c r="Y1999" s="521"/>
      <c r="Z1999" s="522"/>
      <c r="AA1999" s="522"/>
      <c r="AB1999" s="522"/>
      <c r="AC1999" s="120"/>
      <c r="AD1999" s="1092"/>
      <c r="AE1999" s="360"/>
      <c r="AF1999" s="711"/>
    </row>
    <row r="2000" spans="1:32" ht="21" thickBot="1">
      <c r="A2000" s="1357" t="s">
        <v>3420</v>
      </c>
      <c r="B2000" s="1358"/>
      <c r="C2000" s="1358"/>
      <c r="D2000" s="1358"/>
      <c r="E2000" s="1358"/>
      <c r="F2000" s="1358"/>
      <c r="G2000" s="1358"/>
      <c r="H2000" s="1358"/>
      <c r="I2000" s="1358"/>
      <c r="J2000" s="1358"/>
      <c r="K2000" s="1358"/>
      <c r="L2000" s="1358"/>
      <c r="M2000" s="1358"/>
      <c r="N2000" s="1358"/>
      <c r="O2000" s="1358"/>
      <c r="P2000" s="1358"/>
      <c r="Q2000" s="1358"/>
      <c r="R2000" s="1358"/>
      <c r="S2000" s="1358"/>
      <c r="T2000" s="1358"/>
      <c r="U2000" s="1358"/>
      <c r="V2000" s="1358"/>
      <c r="W2000" s="1358"/>
      <c r="X2000" s="1358"/>
      <c r="Y2000" s="1358"/>
      <c r="Z2000" s="1358"/>
      <c r="AA2000" s="1358"/>
      <c r="AB2000" s="1358"/>
      <c r="AC2000" s="1358"/>
      <c r="AD2000" s="1358"/>
      <c r="AE2000" s="1359"/>
    </row>
    <row r="2001" spans="1:35">
      <c r="A2001" s="960">
        <f>IF(C2001="","",VLOOKUP(C2001,지역코드!$A$2:$C$163,2,0))</f>
        <v>141</v>
      </c>
      <c r="B2001" s="959" t="str">
        <f>IF(C2001="","",VLOOKUP(C2001,지역코드!$A$2:$C$163,3,0))</f>
        <v>충남</v>
      </c>
      <c r="C2001" s="1076" t="s">
        <v>293</v>
      </c>
      <c r="D2001" s="621" t="s">
        <v>1906</v>
      </c>
      <c r="E2001" s="1047"/>
      <c r="F2001" s="1076"/>
      <c r="G2001" s="960"/>
      <c r="H2001" s="623"/>
      <c r="I2001" s="1355" t="s">
        <v>2678</v>
      </c>
      <c r="J2001" s="1453"/>
      <c r="K2001" s="1590"/>
      <c r="L2001" s="960" t="s">
        <v>1703</v>
      </c>
      <c r="M2001" s="961" t="s">
        <v>1704</v>
      </c>
      <c r="N2001" s="1047"/>
      <c r="O2001" s="1076"/>
      <c r="P2001" s="1352"/>
      <c r="Q2001" s="1355"/>
      <c r="R2001" s="440"/>
      <c r="S2001" s="626"/>
      <c r="T2001" s="960" t="s">
        <v>4311</v>
      </c>
      <c r="U2001" s="758" t="s">
        <v>386</v>
      </c>
      <c r="V2001" s="845" t="s">
        <v>386</v>
      </c>
      <c r="W2001" s="738" t="s">
        <v>5417</v>
      </c>
      <c r="X2001" s="699"/>
      <c r="Y2001" s="1154"/>
      <c r="Z2001" s="619"/>
      <c r="AA2001" s="619"/>
      <c r="AB2001" s="619"/>
      <c r="AC2001" s="630"/>
      <c r="AD2001" s="621"/>
      <c r="AE2001" s="632"/>
    </row>
    <row r="2002" spans="1:35">
      <c r="A2002" s="944">
        <f>IF(C2002="","",VLOOKUP(C2002,지역코드!$A$2:$C$163,2,0))</f>
        <v>141</v>
      </c>
      <c r="B2002" s="944" t="str">
        <f>IF(C2002="","",VLOOKUP(C2002,지역코드!$A$2:$C$163,3,0))</f>
        <v>충남</v>
      </c>
      <c r="C2002" s="943" t="s">
        <v>293</v>
      </c>
      <c r="D2002" s="504" t="s">
        <v>385</v>
      </c>
      <c r="E2002" s="941"/>
      <c r="F2002" s="943"/>
      <c r="G2002" s="950" t="s">
        <v>4299</v>
      </c>
      <c r="H2002" s="624"/>
      <c r="I2002" s="1324" t="s">
        <v>4320</v>
      </c>
      <c r="J2002" s="1380"/>
      <c r="K2002" s="1390"/>
      <c r="L2002" s="950" t="s">
        <v>1313</v>
      </c>
      <c r="M2002" s="951"/>
      <c r="N2002" s="941"/>
      <c r="O2002" s="943"/>
      <c r="P2002" s="1455" t="s">
        <v>4326</v>
      </c>
      <c r="Q2002" s="1380"/>
      <c r="R2002" s="618">
        <v>36.197915000000002</v>
      </c>
      <c r="S2002" s="627">
        <v>126.632914</v>
      </c>
      <c r="T2002" s="950" t="s">
        <v>2189</v>
      </c>
      <c r="U2002" s="942"/>
      <c r="V2002" s="950" t="s">
        <v>4322</v>
      </c>
      <c r="W2002" s="739"/>
      <c r="X2002" s="700"/>
      <c r="Y2002" s="1141"/>
      <c r="Z2002" s="519"/>
      <c r="AA2002" s="519"/>
      <c r="AB2002" s="519"/>
      <c r="AC2002" s="118"/>
      <c r="AD2002" s="504"/>
      <c r="AE2002" s="633"/>
    </row>
    <row r="2003" spans="1:35">
      <c r="A2003" s="944">
        <f>IF(C2003="","",VLOOKUP(C2003,지역코드!$A$2:$C$163,2,0))</f>
        <v>141</v>
      </c>
      <c r="B2003" s="944" t="str">
        <f>IF(C2003="","",VLOOKUP(C2003,지역코드!$A$2:$C$163,3,0))</f>
        <v>충남</v>
      </c>
      <c r="C2003" s="943" t="s">
        <v>293</v>
      </c>
      <c r="D2003" s="504" t="s">
        <v>385</v>
      </c>
      <c r="E2003" s="941"/>
      <c r="F2003" s="943"/>
      <c r="G2003" s="950" t="s">
        <v>385</v>
      </c>
      <c r="H2003" s="624"/>
      <c r="I2003" s="1324"/>
      <c r="J2003" s="1380"/>
      <c r="K2003" s="1390"/>
      <c r="L2003" s="950" t="s">
        <v>1483</v>
      </c>
      <c r="M2003" s="951"/>
      <c r="N2003" s="941"/>
      <c r="O2003" s="943"/>
      <c r="P2003" s="1455" t="s">
        <v>385</v>
      </c>
      <c r="Q2003" s="1380"/>
      <c r="R2003" s="618" t="s">
        <v>385</v>
      </c>
      <c r="S2003" s="627" t="s">
        <v>385</v>
      </c>
      <c r="T2003" s="950" t="s">
        <v>385</v>
      </c>
      <c r="U2003" s="942" t="s">
        <v>4322</v>
      </c>
      <c r="V2003" s="950" t="s">
        <v>4323</v>
      </c>
      <c r="W2003" s="90">
        <v>8090</v>
      </c>
      <c r="X2003" s="701"/>
      <c r="Y2003" s="1141"/>
      <c r="Z2003" s="519"/>
      <c r="AA2003" s="519"/>
      <c r="AB2003" s="519"/>
      <c r="AC2003" s="118"/>
      <c r="AD2003" s="504"/>
      <c r="AE2003" s="633"/>
    </row>
    <row r="2004" spans="1:35">
      <c r="A2004" s="944">
        <f>IF(C2004="","",VLOOKUP(C2004,지역코드!$A$2:$C$163,2,0))</f>
        <v>141</v>
      </c>
      <c r="B2004" s="944" t="str">
        <f>IF(C2004="","",VLOOKUP(C2004,지역코드!$A$2:$C$163,3,0))</f>
        <v>충남</v>
      </c>
      <c r="C2004" s="943" t="s">
        <v>293</v>
      </c>
      <c r="D2004" s="504" t="s">
        <v>385</v>
      </c>
      <c r="E2004" s="941"/>
      <c r="F2004" s="943"/>
      <c r="G2004" s="950" t="s">
        <v>385</v>
      </c>
      <c r="H2004" s="624"/>
      <c r="I2004" s="1324" t="s">
        <v>4320</v>
      </c>
      <c r="J2004" s="1380"/>
      <c r="K2004" s="1390"/>
      <c r="L2004" s="950" t="s">
        <v>1498</v>
      </c>
      <c r="M2004" s="951"/>
      <c r="N2004" s="941"/>
      <c r="O2004" s="943"/>
      <c r="P2004" s="1455" t="s">
        <v>4326</v>
      </c>
      <c r="Q2004" s="1380"/>
      <c r="R2004" s="618">
        <v>36.197915000000002</v>
      </c>
      <c r="S2004" s="627">
        <v>126.632914</v>
      </c>
      <c r="T2004" s="950" t="s">
        <v>4321</v>
      </c>
      <c r="U2004" s="757" t="s">
        <v>386</v>
      </c>
      <c r="V2004" s="950" t="s">
        <v>4166</v>
      </c>
      <c r="W2004" s="90">
        <v>4096</v>
      </c>
      <c r="X2004" s="700"/>
      <c r="Y2004" s="1141"/>
      <c r="Z2004" s="519"/>
      <c r="AA2004" s="519"/>
      <c r="AB2004" s="519"/>
      <c r="AC2004" s="118"/>
      <c r="AD2004" s="504"/>
      <c r="AE2004" s="633"/>
    </row>
    <row r="2005" spans="1:35">
      <c r="A2005" s="944">
        <f>IF(C2005="","",VLOOKUP(C2005,지역코드!$A$2:$C$163,2,0))</f>
        <v>141</v>
      </c>
      <c r="B2005" s="944" t="str">
        <f>IF(C2005="","",VLOOKUP(C2005,지역코드!$A$2:$C$163,3,0))</f>
        <v>충남</v>
      </c>
      <c r="C2005" s="943" t="s">
        <v>293</v>
      </c>
      <c r="D2005" s="504" t="s">
        <v>385</v>
      </c>
      <c r="E2005" s="941"/>
      <c r="F2005" s="943"/>
      <c r="G2005" s="950" t="s">
        <v>385</v>
      </c>
      <c r="H2005" s="624"/>
      <c r="I2005" s="1324" t="s">
        <v>4324</v>
      </c>
      <c r="J2005" s="1380"/>
      <c r="K2005" s="1390"/>
      <c r="L2005" s="950" t="s">
        <v>1313</v>
      </c>
      <c r="M2005" s="951"/>
      <c r="N2005" s="941"/>
      <c r="O2005" s="943"/>
      <c r="P2005" s="1455" t="s">
        <v>4325</v>
      </c>
      <c r="Q2005" s="1380"/>
      <c r="R2005" s="618">
        <v>36.197977999999999</v>
      </c>
      <c r="S2005" s="627">
        <v>126.633985</v>
      </c>
      <c r="T2005" s="950"/>
      <c r="U2005" s="942"/>
      <c r="V2005" s="950" t="s">
        <v>4331</v>
      </c>
      <c r="W2005" s="739"/>
      <c r="X2005" s="700"/>
      <c r="Y2005" s="1141"/>
      <c r="Z2005" s="519"/>
      <c r="AA2005" s="519"/>
      <c r="AB2005" s="519"/>
      <c r="AC2005" s="118"/>
      <c r="AD2005" s="504"/>
      <c r="AE2005" s="633"/>
    </row>
    <row r="2006" spans="1:35">
      <c r="A2006" s="944">
        <f>IF(C2006="","",VLOOKUP(C2006,지역코드!$A$2:$C$163,2,0))</f>
        <v>141</v>
      </c>
      <c r="B2006" s="944" t="str">
        <f>IF(C2006="","",VLOOKUP(C2006,지역코드!$A$2:$C$163,3,0))</f>
        <v>충남</v>
      </c>
      <c r="C2006" s="943" t="s">
        <v>293</v>
      </c>
      <c r="D2006" s="504" t="s">
        <v>385</v>
      </c>
      <c r="E2006" s="941"/>
      <c r="F2006" s="943"/>
      <c r="G2006" s="950" t="s">
        <v>385</v>
      </c>
      <c r="H2006" s="624"/>
      <c r="I2006" s="1324" t="s">
        <v>385</v>
      </c>
      <c r="J2006" s="1380"/>
      <c r="K2006" s="1390"/>
      <c r="L2006" s="950" t="s">
        <v>762</v>
      </c>
      <c r="M2006" s="951"/>
      <c r="N2006" s="941"/>
      <c r="O2006" s="943"/>
      <c r="P2006" s="1455" t="s">
        <v>385</v>
      </c>
      <c r="Q2006" s="1380"/>
      <c r="R2006" s="618" t="s">
        <v>385</v>
      </c>
      <c r="S2006" s="627" t="s">
        <v>385</v>
      </c>
      <c r="T2006" s="950" t="s">
        <v>385</v>
      </c>
      <c r="U2006" s="942" t="s">
        <v>4331</v>
      </c>
      <c r="V2006" s="950" t="s">
        <v>4332</v>
      </c>
      <c r="W2006" s="90">
        <v>4096</v>
      </c>
      <c r="X2006" s="701"/>
      <c r="Y2006" s="1141"/>
      <c r="Z2006" s="519"/>
      <c r="AA2006" s="519"/>
      <c r="AB2006" s="519"/>
      <c r="AC2006" s="118"/>
      <c r="AD2006" s="504"/>
      <c r="AE2006" s="633"/>
    </row>
    <row r="2007" spans="1:35">
      <c r="A2007" s="944">
        <f>IF(C2007="","",VLOOKUP(C2007,지역코드!$A$2:$C$163,2,0))</f>
        <v>141</v>
      </c>
      <c r="B2007" s="944" t="str">
        <f>IF(C2007="","",VLOOKUP(C2007,지역코드!$A$2:$C$163,3,0))</f>
        <v>충남</v>
      </c>
      <c r="C2007" s="943" t="s">
        <v>293</v>
      </c>
      <c r="D2007" s="504" t="s">
        <v>385</v>
      </c>
      <c r="E2007" s="941"/>
      <c r="F2007" s="943"/>
      <c r="G2007" s="950" t="s">
        <v>385</v>
      </c>
      <c r="H2007" s="624"/>
      <c r="I2007" s="1324" t="s">
        <v>4327</v>
      </c>
      <c r="J2007" s="1380"/>
      <c r="K2007" s="1390"/>
      <c r="L2007" s="950" t="s">
        <v>1498</v>
      </c>
      <c r="M2007" s="951"/>
      <c r="N2007" s="941"/>
      <c r="O2007" s="943"/>
      <c r="P2007" s="1455" t="s">
        <v>4328</v>
      </c>
      <c r="Q2007" s="1380"/>
      <c r="R2007" s="618">
        <v>36.197325999999997</v>
      </c>
      <c r="S2007" s="627">
        <v>126.636764</v>
      </c>
      <c r="T2007" s="950" t="s">
        <v>4329</v>
      </c>
      <c r="U2007" s="942"/>
      <c r="V2007" s="950"/>
      <c r="W2007" s="739"/>
      <c r="X2007" s="700"/>
      <c r="Y2007" s="1141"/>
      <c r="Z2007" s="519"/>
      <c r="AA2007" s="519"/>
      <c r="AB2007" s="519"/>
      <c r="AC2007" s="118"/>
      <c r="AD2007" s="504"/>
      <c r="AE2007" s="633"/>
    </row>
    <row r="2008" spans="1:35">
      <c r="A2008" s="944">
        <f>IF(C2008="","",VLOOKUP(C2008,지역코드!$A$2:$C$163,2,0))</f>
        <v>141</v>
      </c>
      <c r="B2008" s="944" t="str">
        <f>IF(C2008="","",VLOOKUP(C2008,지역코드!$A$2:$C$163,3,0))</f>
        <v>충남</v>
      </c>
      <c r="C2008" s="943" t="s">
        <v>293</v>
      </c>
      <c r="D2008" s="504" t="s">
        <v>385</v>
      </c>
      <c r="E2008" s="941"/>
      <c r="F2008" s="943"/>
      <c r="G2008" s="950" t="s">
        <v>385</v>
      </c>
      <c r="H2008" s="624"/>
      <c r="I2008" s="1324" t="s">
        <v>385</v>
      </c>
      <c r="J2008" s="1380"/>
      <c r="K2008" s="1390"/>
      <c r="L2008" s="950" t="s">
        <v>3377</v>
      </c>
      <c r="M2008" s="951"/>
      <c r="N2008" s="941"/>
      <c r="O2008" s="943"/>
      <c r="P2008" s="1455" t="s">
        <v>385</v>
      </c>
      <c r="Q2008" s="1380"/>
      <c r="R2008" s="618" t="s">
        <v>385</v>
      </c>
      <c r="S2008" s="627" t="s">
        <v>385</v>
      </c>
      <c r="T2008" s="950" t="s">
        <v>4330</v>
      </c>
      <c r="U2008" s="942"/>
      <c r="V2008" s="950" t="s">
        <v>4166</v>
      </c>
      <c r="W2008" s="90">
        <v>4096</v>
      </c>
      <c r="X2008" s="700"/>
      <c r="Y2008" s="1141"/>
      <c r="Z2008" s="519"/>
      <c r="AA2008" s="519"/>
      <c r="AB2008" s="519"/>
      <c r="AC2008" s="118"/>
      <c r="AD2008" s="504"/>
      <c r="AE2008" s="633"/>
    </row>
    <row r="2009" spans="1:35">
      <c r="A2009" s="944">
        <f>IF(C2009="","",VLOOKUP(C2009,지역코드!$A$2:$C$163,2,0))</f>
        <v>141</v>
      </c>
      <c r="B2009" s="944" t="str">
        <f>IF(C2009="","",VLOOKUP(C2009,지역코드!$A$2:$C$163,3,0))</f>
        <v>충남</v>
      </c>
      <c r="C2009" s="943" t="s">
        <v>293</v>
      </c>
      <c r="D2009" s="504" t="s">
        <v>385</v>
      </c>
      <c r="E2009" s="941"/>
      <c r="F2009" s="943"/>
      <c r="G2009" s="950" t="s">
        <v>4300</v>
      </c>
      <c r="H2009" s="624"/>
      <c r="I2009" s="1324" t="s">
        <v>4301</v>
      </c>
      <c r="J2009" s="1380"/>
      <c r="K2009" s="1390"/>
      <c r="L2009" s="950" t="s">
        <v>1498</v>
      </c>
      <c r="M2009" s="951"/>
      <c r="N2009" s="941"/>
      <c r="O2009" s="943"/>
      <c r="P2009" s="1455" t="s">
        <v>4315</v>
      </c>
      <c r="Q2009" s="1380"/>
      <c r="R2009" s="618">
        <v>36.445419000000001</v>
      </c>
      <c r="S2009" s="627">
        <v>126.589547</v>
      </c>
      <c r="T2009" s="950" t="s">
        <v>4302</v>
      </c>
      <c r="U2009" s="942"/>
      <c r="V2009" s="950"/>
      <c r="W2009" s="739"/>
      <c r="X2009" s="700"/>
      <c r="Y2009" s="1141"/>
      <c r="Z2009" s="519"/>
      <c r="AA2009" s="519"/>
      <c r="AB2009" s="519"/>
      <c r="AC2009" s="118"/>
      <c r="AD2009" s="504"/>
      <c r="AE2009" s="633"/>
      <c r="AH2009" t="s">
        <v>4316</v>
      </c>
    </row>
    <row r="2010" spans="1:35">
      <c r="A2010" s="944">
        <f>IF(C2010="","",VLOOKUP(C2010,지역코드!$A$2:$C$163,2,0))</f>
        <v>141</v>
      </c>
      <c r="B2010" s="944" t="str">
        <f>IF(C2010="","",VLOOKUP(C2010,지역코드!$A$2:$C$163,3,0))</f>
        <v>충남</v>
      </c>
      <c r="C2010" s="943" t="s">
        <v>293</v>
      </c>
      <c r="D2010" s="504" t="s">
        <v>385</v>
      </c>
      <c r="E2010" s="941"/>
      <c r="F2010" s="943"/>
      <c r="G2010" s="950" t="s">
        <v>385</v>
      </c>
      <c r="H2010" s="624"/>
      <c r="I2010" s="1324" t="s">
        <v>4305</v>
      </c>
      <c r="J2010" s="1380"/>
      <c r="K2010" s="1390"/>
      <c r="L2010" s="950" t="s">
        <v>1313</v>
      </c>
      <c r="M2010" s="951"/>
      <c r="N2010" s="941"/>
      <c r="O2010" s="943"/>
      <c r="P2010" s="1455" t="s">
        <v>4305</v>
      </c>
      <c r="Q2010" s="1380"/>
      <c r="R2010" s="618">
        <v>36.444640999999997</v>
      </c>
      <c r="S2010" s="627">
        <v>126.589693</v>
      </c>
      <c r="T2010" s="952" t="s">
        <v>386</v>
      </c>
      <c r="U2010" s="942"/>
      <c r="V2010" s="950" t="s">
        <v>4306</v>
      </c>
      <c r="W2010" s="739"/>
      <c r="X2010" s="700"/>
      <c r="Y2010" s="1141"/>
      <c r="Z2010" s="519"/>
      <c r="AA2010" s="519"/>
      <c r="AB2010" s="519"/>
      <c r="AC2010" s="118"/>
      <c r="AD2010" s="504"/>
      <c r="AE2010" s="633"/>
      <c r="AH2010" t="s">
        <v>1315</v>
      </c>
      <c r="AI2010" t="s">
        <v>4319</v>
      </c>
    </row>
    <row r="2011" spans="1:35">
      <c r="A2011" s="944">
        <f>IF(C2011="","",VLOOKUP(C2011,지역코드!$A$2:$C$163,2,0))</f>
        <v>141</v>
      </c>
      <c r="B2011" s="944" t="str">
        <f>IF(C2011="","",VLOOKUP(C2011,지역코드!$A$2:$C$163,3,0))</f>
        <v>충남</v>
      </c>
      <c r="C2011" s="943" t="s">
        <v>293</v>
      </c>
      <c r="D2011" s="504" t="s">
        <v>385</v>
      </c>
      <c r="E2011" s="941"/>
      <c r="F2011" s="943"/>
      <c r="G2011" s="950" t="s">
        <v>385</v>
      </c>
      <c r="H2011" s="624"/>
      <c r="I2011" s="1324" t="s">
        <v>385</v>
      </c>
      <c r="J2011" s="1380"/>
      <c r="K2011" s="1390"/>
      <c r="L2011" s="950" t="s">
        <v>762</v>
      </c>
      <c r="M2011" s="951"/>
      <c r="N2011" s="941"/>
      <c r="O2011" s="943"/>
      <c r="P2011" s="1455" t="s">
        <v>385</v>
      </c>
      <c r="Q2011" s="1380"/>
      <c r="R2011" s="618" t="s">
        <v>385</v>
      </c>
      <c r="S2011" s="627" t="s">
        <v>385</v>
      </c>
      <c r="T2011" s="950" t="s">
        <v>385</v>
      </c>
      <c r="U2011" s="942" t="s">
        <v>4306</v>
      </c>
      <c r="V2011" s="950" t="s">
        <v>4307</v>
      </c>
      <c r="W2011" s="739"/>
      <c r="X2011" s="700"/>
      <c r="Y2011" s="1141"/>
      <c r="Z2011" s="519"/>
      <c r="AA2011" s="519"/>
      <c r="AB2011" s="519"/>
      <c r="AC2011" s="118"/>
      <c r="AD2011" s="504"/>
      <c r="AE2011" s="633"/>
      <c r="AH2011" t="s">
        <v>794</v>
      </c>
      <c r="AI2011" t="s">
        <v>4319</v>
      </c>
    </row>
    <row r="2012" spans="1:35">
      <c r="A2012" s="944">
        <f>IF(C2012="","",VLOOKUP(C2012,지역코드!$A$2:$C$163,2,0))</f>
        <v>141</v>
      </c>
      <c r="B2012" s="944" t="str">
        <f>IF(C2012="","",VLOOKUP(C2012,지역코드!$A$2:$C$163,3,0))</f>
        <v>충남</v>
      </c>
      <c r="C2012" s="943" t="s">
        <v>293</v>
      </c>
      <c r="D2012" s="504" t="s">
        <v>385</v>
      </c>
      <c r="E2012" s="941"/>
      <c r="F2012" s="943"/>
      <c r="G2012" s="950" t="s">
        <v>385</v>
      </c>
      <c r="H2012" s="624"/>
      <c r="I2012" s="1324" t="s">
        <v>4310</v>
      </c>
      <c r="J2012" s="1380"/>
      <c r="K2012" s="1390"/>
      <c r="L2012" s="950" t="s">
        <v>1313</v>
      </c>
      <c r="M2012" s="951"/>
      <c r="N2012" s="941"/>
      <c r="O2012" s="943"/>
      <c r="P2012" s="1455" t="s">
        <v>4333</v>
      </c>
      <c r="Q2012" s="1380"/>
      <c r="R2012" s="618">
        <v>36.444752999999999</v>
      </c>
      <c r="S2012" s="627">
        <v>126.58981300000001</v>
      </c>
      <c r="T2012" s="952" t="s">
        <v>386</v>
      </c>
      <c r="U2012" s="942"/>
      <c r="V2012" s="950" t="s">
        <v>4308</v>
      </c>
      <c r="W2012" s="739"/>
      <c r="X2012" s="700"/>
      <c r="Y2012" s="1141"/>
      <c r="Z2012" s="519"/>
      <c r="AA2012" s="519"/>
      <c r="AB2012" s="519"/>
      <c r="AC2012" s="118"/>
      <c r="AD2012" s="504"/>
      <c r="AE2012" s="633"/>
      <c r="AH2012" t="s">
        <v>4317</v>
      </c>
    </row>
    <row r="2013" spans="1:35">
      <c r="A2013" s="944">
        <f>IF(C2013="","",VLOOKUP(C2013,지역코드!$A$2:$C$163,2,0))</f>
        <v>141</v>
      </c>
      <c r="B2013" s="944" t="str">
        <f>IF(C2013="","",VLOOKUP(C2013,지역코드!$A$2:$C$163,3,0))</f>
        <v>충남</v>
      </c>
      <c r="C2013" s="943" t="s">
        <v>293</v>
      </c>
      <c r="D2013" s="504" t="s">
        <v>385</v>
      </c>
      <c r="E2013" s="941"/>
      <c r="F2013" s="943"/>
      <c r="G2013" s="950" t="s">
        <v>385</v>
      </c>
      <c r="H2013" s="624"/>
      <c r="I2013" s="1324" t="s">
        <v>385</v>
      </c>
      <c r="J2013" s="1380"/>
      <c r="K2013" s="1390"/>
      <c r="L2013" s="950" t="s">
        <v>1483</v>
      </c>
      <c r="M2013" s="951"/>
      <c r="N2013" s="941"/>
      <c r="O2013" s="943"/>
      <c r="P2013" s="1455" t="s">
        <v>385</v>
      </c>
      <c r="Q2013" s="1380"/>
      <c r="R2013" s="618" t="s">
        <v>385</v>
      </c>
      <c r="S2013" s="627" t="s">
        <v>385</v>
      </c>
      <c r="T2013" s="950" t="s">
        <v>385</v>
      </c>
      <c r="U2013" s="942" t="s">
        <v>4308</v>
      </c>
      <c r="V2013" s="950" t="s">
        <v>4309</v>
      </c>
      <c r="W2013" s="739"/>
      <c r="X2013" s="700"/>
      <c r="Y2013" s="1141"/>
      <c r="Z2013" s="519"/>
      <c r="AA2013" s="519"/>
      <c r="AB2013" s="519"/>
      <c r="AC2013" s="118"/>
      <c r="AD2013" s="504"/>
      <c r="AE2013" s="633"/>
      <c r="AH2013" t="s">
        <v>191</v>
      </c>
      <c r="AI2013" t="s">
        <v>4319</v>
      </c>
    </row>
    <row r="2014" spans="1:35">
      <c r="A2014" s="944">
        <f>IF(C2014="","",VLOOKUP(C2014,지역코드!$A$2:$C$163,2,0))</f>
        <v>141</v>
      </c>
      <c r="B2014" s="944" t="str">
        <f>IF(C2014="","",VLOOKUP(C2014,지역코드!$A$2:$C$163,3,0))</f>
        <v>충남</v>
      </c>
      <c r="C2014" s="943" t="s">
        <v>293</v>
      </c>
      <c r="D2014" s="504" t="s">
        <v>385</v>
      </c>
      <c r="E2014" s="941"/>
      <c r="F2014" s="943"/>
      <c r="G2014" s="950" t="s">
        <v>385</v>
      </c>
      <c r="H2014" s="624"/>
      <c r="I2014" s="1324" t="s">
        <v>4303</v>
      </c>
      <c r="J2014" s="1380"/>
      <c r="K2014" s="1390"/>
      <c r="L2014" s="950" t="s">
        <v>1498</v>
      </c>
      <c r="M2014" s="951"/>
      <c r="N2014" s="941"/>
      <c r="O2014" s="943"/>
      <c r="P2014" s="1455" t="s">
        <v>4314</v>
      </c>
      <c r="Q2014" s="1380"/>
      <c r="R2014" s="618">
        <v>36.442664000000001</v>
      </c>
      <c r="S2014" s="627">
        <v>126.58857</v>
      </c>
      <c r="T2014" s="950" t="s">
        <v>4304</v>
      </c>
      <c r="U2014" s="942"/>
      <c r="V2014" s="950" t="s">
        <v>4166</v>
      </c>
      <c r="W2014" s="90">
        <v>4096</v>
      </c>
      <c r="X2014" s="700"/>
      <c r="Y2014" s="1141"/>
      <c r="Z2014" s="519"/>
      <c r="AA2014" s="519"/>
      <c r="AB2014" s="519"/>
      <c r="AC2014" s="118"/>
      <c r="AD2014" s="504"/>
      <c r="AE2014" s="633"/>
      <c r="AH2014" t="s">
        <v>418</v>
      </c>
      <c r="AI2014" t="s">
        <v>4318</v>
      </c>
    </row>
    <row r="2015" spans="1:35" ht="17.25" thickBot="1">
      <c r="A2015" s="944">
        <f>IF(C2015="","",VLOOKUP(C2015,지역코드!$A$2:$C$163,2,0))</f>
        <v>141</v>
      </c>
      <c r="B2015" s="944" t="str">
        <f>IF(C2015="","",VLOOKUP(C2015,지역코드!$A$2:$C$163,3,0))</f>
        <v>충남</v>
      </c>
      <c r="C2015" s="943" t="s">
        <v>293</v>
      </c>
      <c r="D2015" s="504" t="s">
        <v>385</v>
      </c>
      <c r="E2015" s="949"/>
      <c r="F2015" s="1081"/>
      <c r="G2015" s="953" t="s">
        <v>385</v>
      </c>
      <c r="H2015" s="625"/>
      <c r="I2015" s="1336" t="s">
        <v>4312</v>
      </c>
      <c r="J2015" s="1458"/>
      <c r="K2015" s="1591"/>
      <c r="L2015" s="953" t="s">
        <v>3377</v>
      </c>
      <c r="M2015" s="962"/>
      <c r="N2015" s="949"/>
      <c r="O2015" s="1081"/>
      <c r="P2015" s="1457"/>
      <c r="Q2015" s="1458"/>
      <c r="R2015" s="443"/>
      <c r="S2015" s="628"/>
      <c r="T2015" s="953" t="s">
        <v>4313</v>
      </c>
      <c r="U2015" s="1056"/>
      <c r="V2015" s="953" t="s">
        <v>4166</v>
      </c>
      <c r="W2015" s="846">
        <v>4096</v>
      </c>
      <c r="X2015" s="702"/>
      <c r="Y2015" s="629"/>
      <c r="Z2015" s="620"/>
      <c r="AA2015" s="620"/>
      <c r="AB2015" s="620"/>
      <c r="AC2015" s="631"/>
      <c r="AD2015" s="622"/>
      <c r="AE2015" s="634"/>
      <c r="AF2015" s="710"/>
    </row>
    <row r="2016" spans="1:35" ht="21" thickBot="1">
      <c r="A2016" s="1361" t="s">
        <v>3421</v>
      </c>
      <c r="B2016" s="1362"/>
      <c r="C2016" s="1362"/>
      <c r="D2016" s="1362"/>
      <c r="E2016" s="1362"/>
      <c r="F2016" s="1362"/>
      <c r="G2016" s="1362"/>
      <c r="H2016" s="1362"/>
      <c r="I2016" s="1362"/>
      <c r="J2016" s="1362"/>
      <c r="K2016" s="1362"/>
      <c r="L2016" s="1362"/>
      <c r="M2016" s="1362"/>
      <c r="N2016" s="1362"/>
      <c r="O2016" s="1362"/>
      <c r="P2016" s="1362"/>
      <c r="Q2016" s="1362"/>
      <c r="R2016" s="1362"/>
      <c r="S2016" s="1362"/>
      <c r="T2016" s="1362"/>
      <c r="U2016" s="1362"/>
      <c r="V2016" s="1362"/>
      <c r="W2016" s="1362"/>
      <c r="X2016" s="1362"/>
      <c r="Y2016" s="1362"/>
      <c r="Z2016" s="1362"/>
      <c r="AA2016" s="1362"/>
      <c r="AB2016" s="1362"/>
      <c r="AC2016" s="1362"/>
      <c r="AD2016" s="1362"/>
      <c r="AE2016" s="1363"/>
    </row>
    <row r="2017" spans="1:31">
      <c r="A2017" s="948">
        <f>IF(C2017="","",VLOOKUP(C2017,지역코드!$A$2:$C$163,2,0))</f>
        <v>142</v>
      </c>
      <c r="B2017" s="948" t="str">
        <f>IF(C2017="","",VLOOKUP(C2017,지역코드!$A$2:$C$163,3,0))</f>
        <v>충남</v>
      </c>
      <c r="C2017" s="165" t="s">
        <v>352</v>
      </c>
      <c r="D2017" s="1044" t="s">
        <v>385</v>
      </c>
      <c r="E2017" s="446"/>
      <c r="F2017" s="447"/>
      <c r="G2017" s="947" t="s">
        <v>385</v>
      </c>
      <c r="H2017" s="560"/>
      <c r="I2017" s="1352" t="s">
        <v>3422</v>
      </c>
      <c r="J2017" s="1353"/>
      <c r="K2017" s="1354"/>
      <c r="L2017" s="947"/>
      <c r="M2017" s="165"/>
      <c r="N2017" s="446"/>
      <c r="O2017" s="165"/>
      <c r="P2017" s="1352"/>
      <c r="Q2017" s="1355"/>
      <c r="R2017" s="306"/>
      <c r="S2017" s="83"/>
      <c r="T2017" s="1076"/>
      <c r="U2017" s="1048"/>
      <c r="V2017" s="1046" t="s">
        <v>3423</v>
      </c>
      <c r="W2017" s="730"/>
      <c r="X2017" s="671"/>
      <c r="Y2017" s="481"/>
      <c r="Z2017" s="482"/>
      <c r="AA2017" s="482"/>
      <c r="AB2017" s="482"/>
      <c r="AC2017" s="119"/>
      <c r="AD2017" s="1044"/>
      <c r="AE2017" s="358"/>
    </row>
    <row r="2018" spans="1:31">
      <c r="A2018" s="944">
        <f>IF(C2018="","",VLOOKUP(C2018,지역코드!$A$2:$C$163,2,0))</f>
        <v>142</v>
      </c>
      <c r="B2018" s="944" t="str">
        <f>IF(C2018="","",VLOOKUP(C2018,지역코드!$A$2:$C$163,3,0))</f>
        <v>충남</v>
      </c>
      <c r="C2018" s="943" t="s">
        <v>352</v>
      </c>
      <c r="D2018" s="1040" t="s">
        <v>385</v>
      </c>
      <c r="E2018" s="950"/>
      <c r="F2018" s="951"/>
      <c r="G2018" s="941" t="s">
        <v>385</v>
      </c>
      <c r="H2018" s="561"/>
      <c r="I2018" s="1321" t="s">
        <v>3424</v>
      </c>
      <c r="J2018" s="1322"/>
      <c r="K2018" s="1323"/>
      <c r="L2018" s="941" t="s">
        <v>1315</v>
      </c>
      <c r="M2018" s="943" t="s">
        <v>1386</v>
      </c>
      <c r="N2018" s="950"/>
      <c r="O2018" s="943"/>
      <c r="P2018" s="1321"/>
      <c r="Q2018" s="1324"/>
      <c r="R2018" s="307"/>
      <c r="S2018" s="55"/>
      <c r="T2018" s="943"/>
      <c r="U2018" s="942"/>
      <c r="V2018" s="1040" t="s">
        <v>3425</v>
      </c>
      <c r="W2018" s="724">
        <v>4096</v>
      </c>
      <c r="X2018" s="665"/>
      <c r="Y2018" s="474"/>
      <c r="Z2018" s="475"/>
      <c r="AA2018" s="475"/>
      <c r="AB2018" s="475"/>
      <c r="AC2018" s="152"/>
      <c r="AD2018" s="1040"/>
      <c r="AE2018" s="359"/>
    </row>
    <row r="2019" spans="1:31">
      <c r="A2019" s="944">
        <f>IF(C2019="","",VLOOKUP(C2019,지역코드!$A$2:$C$163,2,0))</f>
        <v>142</v>
      </c>
      <c r="B2019" s="944" t="str">
        <f>IF(C2019="","",VLOOKUP(C2019,지역코드!$A$2:$C$163,3,0))</f>
        <v>충남</v>
      </c>
      <c r="C2019" s="943" t="s">
        <v>352</v>
      </c>
      <c r="D2019" s="1040" t="s">
        <v>385</v>
      </c>
      <c r="E2019" s="950"/>
      <c r="F2019" s="951"/>
      <c r="G2019" s="941" t="s">
        <v>385</v>
      </c>
      <c r="H2019" s="561"/>
      <c r="I2019" s="1321" t="s">
        <v>3426</v>
      </c>
      <c r="J2019" s="1322"/>
      <c r="K2019" s="1323"/>
      <c r="L2019" s="941" t="s">
        <v>1315</v>
      </c>
      <c r="M2019" s="943" t="s">
        <v>1386</v>
      </c>
      <c r="N2019" s="950"/>
      <c r="O2019" s="943"/>
      <c r="P2019" s="1321"/>
      <c r="Q2019" s="1324"/>
      <c r="R2019" s="307"/>
      <c r="S2019" s="55"/>
      <c r="T2019" s="943"/>
      <c r="U2019" s="942"/>
      <c r="V2019" s="1040" t="s">
        <v>3427</v>
      </c>
      <c r="W2019" s="724">
        <v>4096</v>
      </c>
      <c r="X2019" s="665"/>
      <c r="Y2019" s="474"/>
      <c r="Z2019" s="475"/>
      <c r="AA2019" s="475"/>
      <c r="AB2019" s="475"/>
      <c r="AC2019" s="152"/>
      <c r="AD2019" s="1040"/>
      <c r="AE2019" s="359"/>
    </row>
    <row r="2020" spans="1:31">
      <c r="A2020" s="944">
        <f>IF(C2020="","",VLOOKUP(C2020,지역코드!$A$2:$C$163,2,0))</f>
        <v>142</v>
      </c>
      <c r="B2020" s="944" t="str">
        <f>IF(C2020="","",VLOOKUP(C2020,지역코드!$A$2:$C$163,3,0))</f>
        <v>충남</v>
      </c>
      <c r="C2020" s="943" t="s">
        <v>352</v>
      </c>
      <c r="D2020" s="1040" t="s">
        <v>385</v>
      </c>
      <c r="E2020" s="950"/>
      <c r="F2020" s="951"/>
      <c r="G2020" s="941" t="s">
        <v>385</v>
      </c>
      <c r="H2020" s="561"/>
      <c r="I2020" s="1321" t="s">
        <v>3428</v>
      </c>
      <c r="J2020" s="1322"/>
      <c r="K2020" s="1323"/>
      <c r="L2020" s="941" t="s">
        <v>1315</v>
      </c>
      <c r="M2020" s="943" t="s">
        <v>1386</v>
      </c>
      <c r="N2020" s="950"/>
      <c r="O2020" s="943"/>
      <c r="P2020" s="1321"/>
      <c r="Q2020" s="1324"/>
      <c r="R2020" s="307"/>
      <c r="S2020" s="55"/>
      <c r="T2020" s="943"/>
      <c r="U2020" s="942"/>
      <c r="V2020" s="1040" t="s">
        <v>3429</v>
      </c>
      <c r="W2020" s="724">
        <v>4096</v>
      </c>
      <c r="X2020" s="665"/>
      <c r="Y2020" s="474"/>
      <c r="Z2020" s="475"/>
      <c r="AA2020" s="475"/>
      <c r="AB2020" s="475"/>
      <c r="AC2020" s="152"/>
      <c r="AD2020" s="1040"/>
      <c r="AE2020" s="359"/>
    </row>
    <row r="2021" spans="1:31">
      <c r="A2021" s="944">
        <f>IF(C2021="","",VLOOKUP(C2021,지역코드!$A$2:$C$163,2,0))</f>
        <v>142</v>
      </c>
      <c r="B2021" s="944" t="str">
        <f>IF(C2021="","",VLOOKUP(C2021,지역코드!$A$2:$C$163,3,0))</f>
        <v>충남</v>
      </c>
      <c r="C2021" s="943" t="s">
        <v>352</v>
      </c>
      <c r="D2021" s="1040" t="s">
        <v>385</v>
      </c>
      <c r="E2021" s="950"/>
      <c r="F2021" s="951"/>
      <c r="G2021" s="941" t="s">
        <v>385</v>
      </c>
      <c r="H2021" s="561"/>
      <c r="I2021" s="1321" t="s">
        <v>3430</v>
      </c>
      <c r="J2021" s="1322"/>
      <c r="K2021" s="1323"/>
      <c r="L2021" s="941" t="s">
        <v>1315</v>
      </c>
      <c r="M2021" s="943" t="s">
        <v>1386</v>
      </c>
      <c r="N2021" s="950"/>
      <c r="O2021" s="943"/>
      <c r="P2021" s="1321"/>
      <c r="Q2021" s="1324"/>
      <c r="R2021" s="307"/>
      <c r="S2021" s="55"/>
      <c r="T2021" s="943"/>
      <c r="U2021" s="942"/>
      <c r="V2021" s="1040" t="s">
        <v>3431</v>
      </c>
      <c r="W2021" s="724">
        <v>4096</v>
      </c>
      <c r="X2021" s="665"/>
      <c r="Y2021" s="474"/>
      <c r="Z2021" s="475"/>
      <c r="AA2021" s="475"/>
      <c r="AB2021" s="475"/>
      <c r="AC2021" s="152"/>
      <c r="AD2021" s="1040"/>
      <c r="AE2021" s="359"/>
    </row>
    <row r="2022" spans="1:31">
      <c r="A2022" s="944">
        <f>IF(C2022="","",VLOOKUP(C2022,지역코드!$A$2:$C$163,2,0))</f>
        <v>142</v>
      </c>
      <c r="B2022" s="944" t="str">
        <f>IF(C2022="","",VLOOKUP(C2022,지역코드!$A$2:$C$163,3,0))</f>
        <v>충남</v>
      </c>
      <c r="C2022" s="943" t="s">
        <v>352</v>
      </c>
      <c r="D2022" s="1040" t="s">
        <v>385</v>
      </c>
      <c r="E2022" s="950"/>
      <c r="F2022" s="951"/>
      <c r="G2022" s="941" t="s">
        <v>385</v>
      </c>
      <c r="H2022" s="561"/>
      <c r="I2022" s="1321" t="s">
        <v>3432</v>
      </c>
      <c r="J2022" s="1322"/>
      <c r="K2022" s="1323"/>
      <c r="L2022" s="941" t="s">
        <v>1315</v>
      </c>
      <c r="M2022" s="943" t="s">
        <v>1386</v>
      </c>
      <c r="N2022" s="950"/>
      <c r="O2022" s="943"/>
      <c r="P2022" s="1321"/>
      <c r="Q2022" s="1324"/>
      <c r="R2022" s="307"/>
      <c r="S2022" s="55"/>
      <c r="T2022" s="943"/>
      <c r="U2022" s="942"/>
      <c r="V2022" s="1040" t="s">
        <v>3433</v>
      </c>
      <c r="W2022" s="724">
        <v>4096</v>
      </c>
      <c r="X2022" s="665"/>
      <c r="Y2022" s="474"/>
      <c r="Z2022" s="475"/>
      <c r="AA2022" s="475"/>
      <c r="AB2022" s="475"/>
      <c r="AC2022" s="152"/>
      <c r="AD2022" s="1040"/>
      <c r="AE2022" s="359"/>
    </row>
    <row r="2023" spans="1:31">
      <c r="A2023" s="944">
        <f>IF(C2023="","",VLOOKUP(C2023,지역코드!$A$2:$C$163,2,0))</f>
        <v>142</v>
      </c>
      <c r="B2023" s="944" t="str">
        <f>IF(C2023="","",VLOOKUP(C2023,지역코드!$A$2:$C$163,3,0))</f>
        <v>충남</v>
      </c>
      <c r="C2023" s="943" t="s">
        <v>352</v>
      </c>
      <c r="D2023" s="1040" t="s">
        <v>385</v>
      </c>
      <c r="E2023" s="950"/>
      <c r="F2023" s="951"/>
      <c r="G2023" s="941" t="s">
        <v>385</v>
      </c>
      <c r="H2023" s="561"/>
      <c r="I2023" s="1321" t="s">
        <v>3434</v>
      </c>
      <c r="J2023" s="1322"/>
      <c r="K2023" s="1323"/>
      <c r="L2023" s="941" t="s">
        <v>1315</v>
      </c>
      <c r="M2023" s="943" t="s">
        <v>1386</v>
      </c>
      <c r="N2023" s="950"/>
      <c r="O2023" s="943"/>
      <c r="P2023" s="1321"/>
      <c r="Q2023" s="1324"/>
      <c r="R2023" s="307"/>
      <c r="S2023" s="55"/>
      <c r="T2023" s="943"/>
      <c r="U2023" s="942"/>
      <c r="V2023" s="1040" t="s">
        <v>3435</v>
      </c>
      <c r="W2023" s="724">
        <v>4096</v>
      </c>
      <c r="X2023" s="665"/>
      <c r="Y2023" s="474"/>
      <c r="Z2023" s="475"/>
      <c r="AA2023" s="475"/>
      <c r="AB2023" s="475"/>
      <c r="AC2023" s="152"/>
      <c r="AD2023" s="1040"/>
      <c r="AE2023" s="359"/>
    </row>
    <row r="2024" spans="1:31">
      <c r="A2024" s="944">
        <f>IF(C2024="","",VLOOKUP(C2024,지역코드!$A$2:$C$163,2,0))</f>
        <v>142</v>
      </c>
      <c r="B2024" s="944" t="str">
        <f>IF(C2024="","",VLOOKUP(C2024,지역코드!$A$2:$C$163,3,0))</f>
        <v>충남</v>
      </c>
      <c r="C2024" s="943" t="s">
        <v>352</v>
      </c>
      <c r="D2024" s="1040" t="s">
        <v>385</v>
      </c>
      <c r="E2024" s="950"/>
      <c r="F2024" s="951"/>
      <c r="G2024" s="941" t="s">
        <v>385</v>
      </c>
      <c r="H2024" s="561"/>
      <c r="I2024" s="1321" t="s">
        <v>3436</v>
      </c>
      <c r="J2024" s="1322"/>
      <c r="K2024" s="1323"/>
      <c r="L2024" s="941" t="s">
        <v>1315</v>
      </c>
      <c r="M2024" s="943" t="s">
        <v>1346</v>
      </c>
      <c r="N2024" s="950"/>
      <c r="O2024" s="943"/>
      <c r="P2024" s="1321"/>
      <c r="Q2024" s="1324"/>
      <c r="R2024" s="307"/>
      <c r="S2024" s="55"/>
      <c r="T2024" s="943"/>
      <c r="U2024" s="942"/>
      <c r="V2024" s="1040" t="s">
        <v>3437</v>
      </c>
      <c r="W2024" s="724">
        <v>4096</v>
      </c>
      <c r="X2024" s="665"/>
      <c r="Y2024" s="474"/>
      <c r="Z2024" s="475"/>
      <c r="AA2024" s="475"/>
      <c r="AB2024" s="475"/>
      <c r="AC2024" s="152"/>
      <c r="AD2024" s="1040"/>
      <c r="AE2024" s="359"/>
    </row>
    <row r="2025" spans="1:31">
      <c r="A2025" s="944">
        <f>IF(C2025="","",VLOOKUP(C2025,지역코드!$A$2:$C$163,2,0))</f>
        <v>142</v>
      </c>
      <c r="B2025" s="944" t="str">
        <f>IF(C2025="","",VLOOKUP(C2025,지역코드!$A$2:$C$163,3,0))</f>
        <v>충남</v>
      </c>
      <c r="C2025" s="943" t="s">
        <v>352</v>
      </c>
      <c r="D2025" s="1040" t="s">
        <v>385</v>
      </c>
      <c r="E2025" s="950"/>
      <c r="F2025" s="951"/>
      <c r="G2025" s="941" t="s">
        <v>385</v>
      </c>
      <c r="H2025" s="561"/>
      <c r="I2025" s="1321" t="s">
        <v>3438</v>
      </c>
      <c r="J2025" s="1322"/>
      <c r="K2025" s="1323"/>
      <c r="L2025" s="941" t="s">
        <v>1315</v>
      </c>
      <c r="M2025" s="943" t="s">
        <v>1386</v>
      </c>
      <c r="N2025" s="950"/>
      <c r="O2025" s="943"/>
      <c r="P2025" s="1321"/>
      <c r="Q2025" s="1324"/>
      <c r="R2025" s="307"/>
      <c r="S2025" s="55"/>
      <c r="T2025" s="943"/>
      <c r="U2025" s="942"/>
      <c r="V2025" s="1040" t="s">
        <v>3439</v>
      </c>
      <c r="W2025" s="724">
        <v>4096</v>
      </c>
      <c r="X2025" s="665"/>
      <c r="Y2025" s="474"/>
      <c r="Z2025" s="475"/>
      <c r="AA2025" s="475"/>
      <c r="AB2025" s="475"/>
      <c r="AC2025" s="152"/>
      <c r="AD2025" s="1040"/>
      <c r="AE2025" s="359"/>
    </row>
    <row r="2026" spans="1:31">
      <c r="A2026" s="944">
        <f>IF(C2026="","",VLOOKUP(C2026,지역코드!$A$2:$C$163,2,0))</f>
        <v>142</v>
      </c>
      <c r="B2026" s="944" t="str">
        <f>IF(C2026="","",VLOOKUP(C2026,지역코드!$A$2:$C$163,3,0))</f>
        <v>충남</v>
      </c>
      <c r="C2026" s="943" t="s">
        <v>352</v>
      </c>
      <c r="D2026" s="1040" t="s">
        <v>385</v>
      </c>
      <c r="E2026" s="950"/>
      <c r="F2026" s="951"/>
      <c r="G2026" s="941" t="s">
        <v>385</v>
      </c>
      <c r="H2026" s="561"/>
      <c r="I2026" s="1321" t="s">
        <v>2137</v>
      </c>
      <c r="J2026" s="1322"/>
      <c r="K2026" s="1323"/>
      <c r="L2026" s="941" t="s">
        <v>1315</v>
      </c>
      <c r="M2026" s="943" t="s">
        <v>1393</v>
      </c>
      <c r="N2026" s="950"/>
      <c r="O2026" s="943"/>
      <c r="P2026" s="1321"/>
      <c r="Q2026" s="1324"/>
      <c r="R2026" s="307"/>
      <c r="S2026" s="55"/>
      <c r="T2026" s="943"/>
      <c r="U2026" s="942"/>
      <c r="V2026" s="1040" t="s">
        <v>3440</v>
      </c>
      <c r="W2026" s="724">
        <v>4096</v>
      </c>
      <c r="X2026" s="665"/>
      <c r="Y2026" s="1078"/>
      <c r="Z2026" s="1151"/>
      <c r="AA2026" s="1151"/>
      <c r="AB2026" s="1151"/>
      <c r="AC2026" s="1105"/>
      <c r="AD2026" s="1040"/>
      <c r="AE2026" s="359"/>
    </row>
    <row r="2027" spans="1:31">
      <c r="A2027" s="944">
        <f>IF(C2027="","",VLOOKUP(C2027,지역코드!$A$2:$C$163,2,0))</f>
        <v>142</v>
      </c>
      <c r="B2027" s="944" t="str">
        <f>IF(C2027="","",VLOOKUP(C2027,지역코드!$A$2:$C$163,3,0))</f>
        <v>충남</v>
      </c>
      <c r="C2027" s="943" t="s">
        <v>352</v>
      </c>
      <c r="D2027" s="1040" t="s">
        <v>385</v>
      </c>
      <c r="E2027" s="950"/>
      <c r="F2027" s="951"/>
      <c r="G2027" s="941" t="s">
        <v>385</v>
      </c>
      <c r="H2027" s="561"/>
      <c r="I2027" s="1321" t="s">
        <v>3441</v>
      </c>
      <c r="J2027" s="1322"/>
      <c r="K2027" s="1323"/>
      <c r="L2027" s="941" t="s">
        <v>1315</v>
      </c>
      <c r="M2027" s="943" t="s">
        <v>1346</v>
      </c>
      <c r="N2027" s="950"/>
      <c r="O2027" s="943"/>
      <c r="P2027" s="1321"/>
      <c r="Q2027" s="1324"/>
      <c r="R2027" s="307"/>
      <c r="S2027" s="55"/>
      <c r="T2027" s="943"/>
      <c r="U2027" s="942"/>
      <c r="V2027" s="1040" t="s">
        <v>3442</v>
      </c>
      <c r="W2027" s="724">
        <v>4096</v>
      </c>
      <c r="X2027" s="665"/>
      <c r="Y2027" s="466"/>
      <c r="Z2027" s="467"/>
      <c r="AA2027" s="467"/>
      <c r="AB2027" s="467"/>
      <c r="AC2027" s="147"/>
      <c r="AD2027" s="1040"/>
      <c r="AE2027" s="359"/>
    </row>
    <row r="2028" spans="1:31">
      <c r="A2028" s="944">
        <f>IF(C2028="","",VLOOKUP(C2028,지역코드!$A$2:$C$163,2,0))</f>
        <v>142</v>
      </c>
      <c r="B2028" s="944" t="str">
        <f>IF(C2028="","",VLOOKUP(C2028,지역코드!$A$2:$C$163,3,0))</f>
        <v>충남</v>
      </c>
      <c r="C2028" s="943" t="s">
        <v>352</v>
      </c>
      <c r="D2028" s="1040" t="s">
        <v>385</v>
      </c>
      <c r="E2028" s="950"/>
      <c r="F2028" s="951"/>
      <c r="G2028" s="941" t="s">
        <v>385</v>
      </c>
      <c r="H2028" s="561"/>
      <c r="I2028" s="1321" t="s">
        <v>3443</v>
      </c>
      <c r="J2028" s="1322"/>
      <c r="K2028" s="1323"/>
      <c r="L2028" s="941" t="s">
        <v>1315</v>
      </c>
      <c r="M2028" s="943" t="s">
        <v>1386</v>
      </c>
      <c r="N2028" s="950"/>
      <c r="O2028" s="943"/>
      <c r="P2028" s="1321"/>
      <c r="Q2028" s="1324"/>
      <c r="R2028" s="307"/>
      <c r="S2028" s="55"/>
      <c r="T2028" s="943"/>
      <c r="U2028" s="942"/>
      <c r="V2028" s="1040" t="s">
        <v>3444</v>
      </c>
      <c r="W2028" s="724">
        <v>4096</v>
      </c>
      <c r="X2028" s="665"/>
      <c r="Y2028" s="466"/>
      <c r="Z2028" s="467"/>
      <c r="AA2028" s="467"/>
      <c r="AB2028" s="467"/>
      <c r="AC2028" s="147"/>
      <c r="AD2028" s="1040"/>
      <c r="AE2028" s="359"/>
    </row>
    <row r="2029" spans="1:31">
      <c r="A2029" s="944">
        <f>IF(C2029="","",VLOOKUP(C2029,지역코드!$A$2:$C$163,2,0))</f>
        <v>142</v>
      </c>
      <c r="B2029" s="944" t="str">
        <f>IF(C2029="","",VLOOKUP(C2029,지역코드!$A$2:$C$163,3,0))</f>
        <v>충남</v>
      </c>
      <c r="C2029" s="943" t="s">
        <v>352</v>
      </c>
      <c r="D2029" s="1040" t="s">
        <v>385</v>
      </c>
      <c r="E2029" s="950"/>
      <c r="F2029" s="951"/>
      <c r="G2029" s="941" t="s">
        <v>385</v>
      </c>
      <c r="H2029" s="561"/>
      <c r="I2029" s="1321" t="s">
        <v>3445</v>
      </c>
      <c r="J2029" s="1322"/>
      <c r="K2029" s="1323"/>
      <c r="L2029" s="941" t="s">
        <v>1315</v>
      </c>
      <c r="M2029" s="943" t="s">
        <v>1346</v>
      </c>
      <c r="N2029" s="950"/>
      <c r="O2029" s="943"/>
      <c r="P2029" s="1321"/>
      <c r="Q2029" s="1324"/>
      <c r="R2029" s="307"/>
      <c r="S2029" s="55"/>
      <c r="T2029" s="943"/>
      <c r="U2029" s="942"/>
      <c r="V2029" s="1040" t="s">
        <v>3446</v>
      </c>
      <c r="W2029" s="724">
        <v>4096</v>
      </c>
      <c r="X2029" s="665"/>
      <c r="Y2029" s="466"/>
      <c r="Z2029" s="467"/>
      <c r="AA2029" s="467"/>
      <c r="AB2029" s="467"/>
      <c r="AC2029" s="147"/>
      <c r="AD2029" s="1040"/>
      <c r="AE2029" s="359"/>
    </row>
    <row r="2030" spans="1:31">
      <c r="A2030" s="944">
        <f>IF(C2030="","",VLOOKUP(C2030,지역코드!$A$2:$C$163,2,0))</f>
        <v>142</v>
      </c>
      <c r="B2030" s="944" t="str">
        <f>IF(C2030="","",VLOOKUP(C2030,지역코드!$A$2:$C$163,3,0))</f>
        <v>충남</v>
      </c>
      <c r="C2030" s="943" t="s">
        <v>352</v>
      </c>
      <c r="D2030" s="1040" t="s">
        <v>385</v>
      </c>
      <c r="E2030" s="950"/>
      <c r="F2030" s="951"/>
      <c r="G2030" s="941" t="s">
        <v>385</v>
      </c>
      <c r="H2030" s="561"/>
      <c r="I2030" s="1321" t="s">
        <v>3447</v>
      </c>
      <c r="J2030" s="1322"/>
      <c r="K2030" s="1323"/>
      <c r="L2030" s="941" t="s">
        <v>1315</v>
      </c>
      <c r="M2030" s="943" t="s">
        <v>1386</v>
      </c>
      <c r="N2030" s="950"/>
      <c r="O2030" s="943"/>
      <c r="P2030" s="1321"/>
      <c r="Q2030" s="1324"/>
      <c r="R2030" s="307"/>
      <c r="S2030" s="55"/>
      <c r="T2030" s="943"/>
      <c r="U2030" s="942"/>
      <c r="V2030" s="1040" t="s">
        <v>3448</v>
      </c>
      <c r="W2030" s="724">
        <v>4096</v>
      </c>
      <c r="X2030" s="665"/>
      <c r="Y2030" s="466"/>
      <c r="Z2030" s="467"/>
      <c r="AA2030" s="467"/>
      <c r="AB2030" s="467"/>
      <c r="AC2030" s="147"/>
      <c r="AD2030" s="1040"/>
      <c r="AE2030" s="359"/>
    </row>
    <row r="2031" spans="1:31">
      <c r="A2031" s="944">
        <f>IF(C2031="","",VLOOKUP(C2031,지역코드!$A$2:$C$163,2,0))</f>
        <v>142</v>
      </c>
      <c r="B2031" s="944" t="str">
        <f>IF(C2031="","",VLOOKUP(C2031,지역코드!$A$2:$C$163,3,0))</f>
        <v>충남</v>
      </c>
      <c r="C2031" s="943" t="s">
        <v>352</v>
      </c>
      <c r="D2031" s="1040" t="s">
        <v>385</v>
      </c>
      <c r="E2031" s="950"/>
      <c r="F2031" s="951"/>
      <c r="G2031" s="941" t="s">
        <v>385</v>
      </c>
      <c r="H2031" s="561"/>
      <c r="I2031" s="1321" t="s">
        <v>3449</v>
      </c>
      <c r="J2031" s="1322"/>
      <c r="K2031" s="1323"/>
      <c r="L2031" s="941" t="s">
        <v>1315</v>
      </c>
      <c r="M2031" s="943" t="s">
        <v>1386</v>
      </c>
      <c r="N2031" s="950"/>
      <c r="O2031" s="943"/>
      <c r="P2031" s="1321"/>
      <c r="Q2031" s="1324"/>
      <c r="R2031" s="307"/>
      <c r="S2031" s="55"/>
      <c r="T2031" s="943"/>
      <c r="U2031" s="942"/>
      <c r="V2031" s="1040" t="s">
        <v>3450</v>
      </c>
      <c r="W2031" s="724">
        <v>4096</v>
      </c>
      <c r="X2031" s="665"/>
      <c r="Y2031" s="474"/>
      <c r="Z2031" s="475"/>
      <c r="AA2031" s="475"/>
      <c r="AB2031" s="475"/>
      <c r="AC2031" s="152"/>
      <c r="AD2031" s="1040"/>
      <c r="AE2031" s="359"/>
    </row>
    <row r="2032" spans="1:31">
      <c r="A2032" s="944">
        <f>IF(C2032="","",VLOOKUP(C2032,지역코드!$A$2:$C$163,2,0))</f>
        <v>142</v>
      </c>
      <c r="B2032" s="944" t="str">
        <f>IF(C2032="","",VLOOKUP(C2032,지역코드!$A$2:$C$163,3,0))</f>
        <v>충남</v>
      </c>
      <c r="C2032" s="943" t="s">
        <v>352</v>
      </c>
      <c r="D2032" s="1040" t="s">
        <v>385</v>
      </c>
      <c r="E2032" s="950"/>
      <c r="F2032" s="951"/>
      <c r="G2032" s="941" t="s">
        <v>385</v>
      </c>
      <c r="H2032" s="561"/>
      <c r="I2032" s="1321" t="s">
        <v>3451</v>
      </c>
      <c r="J2032" s="1322"/>
      <c r="K2032" s="1323"/>
      <c r="L2032" s="941" t="s">
        <v>1315</v>
      </c>
      <c r="M2032" s="943" t="s">
        <v>1346</v>
      </c>
      <c r="N2032" s="950"/>
      <c r="O2032" s="943"/>
      <c r="P2032" s="1321"/>
      <c r="Q2032" s="1324"/>
      <c r="R2032" s="307"/>
      <c r="S2032" s="55"/>
      <c r="T2032" s="943"/>
      <c r="U2032" s="942"/>
      <c r="V2032" s="1040" t="s">
        <v>3452</v>
      </c>
      <c r="W2032" s="724">
        <v>4096</v>
      </c>
      <c r="X2032" s="665"/>
      <c r="Y2032" s="466"/>
      <c r="Z2032" s="467"/>
      <c r="AA2032" s="467"/>
      <c r="AB2032" s="467"/>
      <c r="AC2032" s="147"/>
      <c r="AD2032" s="1040"/>
      <c r="AE2032" s="359"/>
    </row>
    <row r="2033" spans="1:32">
      <c r="A2033" s="944">
        <f>IF(C2033="","",VLOOKUP(C2033,지역코드!$A$2:$C$163,2,0))</f>
        <v>142</v>
      </c>
      <c r="B2033" s="944" t="str">
        <f>IF(C2033="","",VLOOKUP(C2033,지역코드!$A$2:$C$163,3,0))</f>
        <v>충남</v>
      </c>
      <c r="C2033" s="943" t="s">
        <v>352</v>
      </c>
      <c r="D2033" s="1040" t="s">
        <v>385</v>
      </c>
      <c r="E2033" s="950"/>
      <c r="F2033" s="951"/>
      <c r="G2033" s="941" t="s">
        <v>385</v>
      </c>
      <c r="H2033" s="561"/>
      <c r="I2033" s="1321" t="s">
        <v>3453</v>
      </c>
      <c r="J2033" s="1322"/>
      <c r="K2033" s="1323"/>
      <c r="L2033" s="941" t="s">
        <v>1315</v>
      </c>
      <c r="M2033" s="943" t="s">
        <v>1386</v>
      </c>
      <c r="N2033" s="950"/>
      <c r="O2033" s="943"/>
      <c r="P2033" s="1321"/>
      <c r="Q2033" s="1324"/>
      <c r="R2033" s="307"/>
      <c r="S2033" s="55"/>
      <c r="T2033" s="943"/>
      <c r="U2033" s="942"/>
      <c r="V2033" s="1040" t="s">
        <v>3454</v>
      </c>
      <c r="W2033" s="724">
        <v>4096</v>
      </c>
      <c r="X2033" s="665"/>
      <c r="Y2033" s="474"/>
      <c r="Z2033" s="475"/>
      <c r="AA2033" s="475"/>
      <c r="AB2033" s="475"/>
      <c r="AC2033" s="152"/>
      <c r="AD2033" s="1040"/>
      <c r="AE2033" s="359"/>
    </row>
    <row r="2034" spans="1:32">
      <c r="A2034" s="944">
        <f>IF(C2034="","",VLOOKUP(C2034,지역코드!$A$2:$C$163,2,0))</f>
        <v>142</v>
      </c>
      <c r="B2034" s="944" t="str">
        <f>IF(C2034="","",VLOOKUP(C2034,지역코드!$A$2:$C$163,3,0))</f>
        <v>충남</v>
      </c>
      <c r="C2034" s="943" t="s">
        <v>352</v>
      </c>
      <c r="D2034" s="1040" t="s">
        <v>385</v>
      </c>
      <c r="E2034" s="950"/>
      <c r="F2034" s="951"/>
      <c r="G2034" s="941" t="s">
        <v>385</v>
      </c>
      <c r="H2034" s="561"/>
      <c r="I2034" s="1321" t="s">
        <v>3430</v>
      </c>
      <c r="J2034" s="1322"/>
      <c r="K2034" s="1323"/>
      <c r="L2034" s="941" t="s">
        <v>794</v>
      </c>
      <c r="M2034" s="943" t="s">
        <v>1902</v>
      </c>
      <c r="N2034" s="950"/>
      <c r="O2034" s="943"/>
      <c r="P2034" s="1321"/>
      <c r="Q2034" s="1324"/>
      <c r="R2034" s="307"/>
      <c r="S2034" s="55"/>
      <c r="T2034" s="943"/>
      <c r="U2034" s="942"/>
      <c r="V2034" s="1040" t="s">
        <v>3455</v>
      </c>
      <c r="W2034" s="724">
        <v>4096</v>
      </c>
      <c r="X2034" s="665"/>
      <c r="Y2034" s="474"/>
      <c r="Z2034" s="475"/>
      <c r="AA2034" s="475"/>
      <c r="AB2034" s="475"/>
      <c r="AC2034" s="152"/>
      <c r="AD2034" s="1040"/>
      <c r="AE2034" s="359"/>
    </row>
    <row r="2035" spans="1:32">
      <c r="A2035" s="944">
        <f>IF(C2035="","",VLOOKUP(C2035,지역코드!$A$2:$C$163,2,0))</f>
        <v>142</v>
      </c>
      <c r="B2035" s="944" t="str">
        <f>IF(C2035="","",VLOOKUP(C2035,지역코드!$A$2:$C$163,3,0))</f>
        <v>충남</v>
      </c>
      <c r="C2035" s="943" t="s">
        <v>352</v>
      </c>
      <c r="D2035" s="1040" t="s">
        <v>385</v>
      </c>
      <c r="E2035" s="950"/>
      <c r="F2035" s="951"/>
      <c r="G2035" s="941" t="s">
        <v>385</v>
      </c>
      <c r="H2035" s="561"/>
      <c r="I2035" s="1321" t="s">
        <v>385</v>
      </c>
      <c r="J2035" s="1322"/>
      <c r="K2035" s="1323"/>
      <c r="L2035" s="941" t="s">
        <v>1340</v>
      </c>
      <c r="M2035" s="943"/>
      <c r="N2035" s="950"/>
      <c r="O2035" s="943"/>
      <c r="P2035" s="1321"/>
      <c r="Q2035" s="1324"/>
      <c r="R2035" s="307"/>
      <c r="S2035" s="55"/>
      <c r="T2035" s="943"/>
      <c r="U2035" s="942"/>
      <c r="V2035" s="1040" t="s">
        <v>3456</v>
      </c>
      <c r="W2035" s="724">
        <v>4096</v>
      </c>
      <c r="X2035" s="665"/>
      <c r="Y2035" s="474"/>
      <c r="Z2035" s="475"/>
      <c r="AA2035" s="475"/>
      <c r="AB2035" s="475"/>
      <c r="AC2035" s="152"/>
      <c r="AD2035" s="1040"/>
      <c r="AE2035" s="359"/>
    </row>
    <row r="2036" spans="1:32">
      <c r="A2036" s="944">
        <f>IF(C2036="","",VLOOKUP(C2036,지역코드!$A$2:$C$163,2,0))</f>
        <v>142</v>
      </c>
      <c r="B2036" s="944" t="str">
        <f>IF(C2036="","",VLOOKUP(C2036,지역코드!$A$2:$C$163,3,0))</f>
        <v>충남</v>
      </c>
      <c r="C2036" s="943" t="s">
        <v>352</v>
      </c>
      <c r="D2036" s="1040" t="s">
        <v>385</v>
      </c>
      <c r="E2036" s="950"/>
      <c r="F2036" s="951"/>
      <c r="G2036" s="941" t="s">
        <v>385</v>
      </c>
      <c r="H2036" s="561"/>
      <c r="I2036" s="1321" t="s">
        <v>3436</v>
      </c>
      <c r="J2036" s="1322"/>
      <c r="K2036" s="1323"/>
      <c r="L2036" s="941" t="s">
        <v>794</v>
      </c>
      <c r="M2036" s="943" t="s">
        <v>1349</v>
      </c>
      <c r="N2036" s="950"/>
      <c r="O2036" s="943"/>
      <c r="P2036" s="1321"/>
      <c r="Q2036" s="1324"/>
      <c r="R2036" s="307"/>
      <c r="S2036" s="55"/>
      <c r="T2036" s="943"/>
      <c r="U2036" s="942"/>
      <c r="V2036" s="1040" t="s">
        <v>3442</v>
      </c>
      <c r="W2036" s="724">
        <v>4096</v>
      </c>
      <c r="X2036" s="665"/>
      <c r="Y2036" s="474"/>
      <c r="Z2036" s="475"/>
      <c r="AA2036" s="475"/>
      <c r="AB2036" s="475"/>
      <c r="AC2036" s="152"/>
      <c r="AD2036" s="1040"/>
      <c r="AE2036" s="359"/>
    </row>
    <row r="2037" spans="1:32">
      <c r="A2037" s="944">
        <f>IF(C2037="","",VLOOKUP(C2037,지역코드!$A$2:$C$163,2,0))</f>
        <v>142</v>
      </c>
      <c r="B2037" s="944" t="str">
        <f>IF(C2037="","",VLOOKUP(C2037,지역코드!$A$2:$C$163,3,0))</f>
        <v>충남</v>
      </c>
      <c r="C2037" s="943" t="s">
        <v>352</v>
      </c>
      <c r="D2037" s="1040" t="s">
        <v>385</v>
      </c>
      <c r="E2037" s="950"/>
      <c r="F2037" s="951"/>
      <c r="G2037" s="941" t="s">
        <v>385</v>
      </c>
      <c r="H2037" s="561"/>
      <c r="I2037" s="1321" t="s">
        <v>385</v>
      </c>
      <c r="J2037" s="1322"/>
      <c r="K2037" s="1323"/>
      <c r="L2037" s="941" t="s">
        <v>1340</v>
      </c>
      <c r="M2037" s="943"/>
      <c r="N2037" s="950"/>
      <c r="O2037" s="943"/>
      <c r="P2037" s="1321"/>
      <c r="Q2037" s="1324"/>
      <c r="R2037" s="307"/>
      <c r="S2037" s="55"/>
      <c r="T2037" s="943"/>
      <c r="U2037" s="942"/>
      <c r="V2037" s="1040" t="s">
        <v>3457</v>
      </c>
      <c r="W2037" s="724">
        <v>4096</v>
      </c>
      <c r="X2037" s="665"/>
      <c r="Y2037" s="1078"/>
      <c r="Z2037" s="1151"/>
      <c r="AA2037" s="1151"/>
      <c r="AB2037" s="1151"/>
      <c r="AC2037" s="1105"/>
      <c r="AD2037" s="1040"/>
      <c r="AE2037" s="359"/>
    </row>
    <row r="2038" spans="1:32">
      <c r="A2038" s="944">
        <f>IF(C2038="","",VLOOKUP(C2038,지역코드!$A$2:$C$163,2,0))</f>
        <v>142</v>
      </c>
      <c r="B2038" s="944" t="str">
        <f>IF(C2038="","",VLOOKUP(C2038,지역코드!$A$2:$C$163,3,0))</f>
        <v>충남</v>
      </c>
      <c r="C2038" s="943" t="s">
        <v>352</v>
      </c>
      <c r="D2038" s="1040" t="s">
        <v>385</v>
      </c>
      <c r="E2038" s="950"/>
      <c r="F2038" s="951"/>
      <c r="G2038" s="941" t="s">
        <v>385</v>
      </c>
      <c r="H2038" s="561"/>
      <c r="I2038" s="1321" t="s">
        <v>3441</v>
      </c>
      <c r="J2038" s="1322"/>
      <c r="K2038" s="1323"/>
      <c r="L2038" s="941" t="s">
        <v>794</v>
      </c>
      <c r="M2038" s="943" t="s">
        <v>1349</v>
      </c>
      <c r="N2038" s="950"/>
      <c r="O2038" s="943"/>
      <c r="P2038" s="1321"/>
      <c r="Q2038" s="1324"/>
      <c r="R2038" s="307"/>
      <c r="S2038" s="55"/>
      <c r="T2038" s="943"/>
      <c r="U2038" s="942"/>
      <c r="V2038" s="1040" t="s">
        <v>3442</v>
      </c>
      <c r="W2038" s="724">
        <v>4096</v>
      </c>
      <c r="X2038" s="665"/>
      <c r="Y2038" s="474"/>
      <c r="Z2038" s="475"/>
      <c r="AA2038" s="475"/>
      <c r="AB2038" s="475"/>
      <c r="AC2038" s="152"/>
      <c r="AD2038" s="1040"/>
      <c r="AE2038" s="359"/>
    </row>
    <row r="2039" spans="1:32">
      <c r="A2039" s="944">
        <f>IF(C2039="","",VLOOKUP(C2039,지역코드!$A$2:$C$163,2,0))</f>
        <v>142</v>
      </c>
      <c r="B2039" s="944" t="str">
        <f>IF(C2039="","",VLOOKUP(C2039,지역코드!$A$2:$C$163,3,0))</f>
        <v>충남</v>
      </c>
      <c r="C2039" s="943" t="s">
        <v>352</v>
      </c>
      <c r="D2039" s="1040" t="s">
        <v>385</v>
      </c>
      <c r="E2039" s="950"/>
      <c r="F2039" s="951"/>
      <c r="G2039" s="941" t="s">
        <v>385</v>
      </c>
      <c r="H2039" s="561"/>
      <c r="I2039" s="1321" t="s">
        <v>385</v>
      </c>
      <c r="J2039" s="1322"/>
      <c r="K2039" s="1323"/>
      <c r="L2039" s="941" t="s">
        <v>1340</v>
      </c>
      <c r="M2039" s="943"/>
      <c r="N2039" s="950"/>
      <c r="O2039" s="943"/>
      <c r="P2039" s="1321"/>
      <c r="Q2039" s="1324"/>
      <c r="R2039" s="307"/>
      <c r="S2039" s="55"/>
      <c r="T2039" s="943"/>
      <c r="U2039" s="942"/>
      <c r="V2039" s="1040" t="s">
        <v>3458</v>
      </c>
      <c r="W2039" s="724">
        <v>4096</v>
      </c>
      <c r="X2039" s="665"/>
      <c r="Y2039" s="474"/>
      <c r="Z2039" s="475"/>
      <c r="AA2039" s="475"/>
      <c r="AB2039" s="475"/>
      <c r="AC2039" s="152"/>
      <c r="AD2039" s="1040"/>
      <c r="AE2039" s="359"/>
    </row>
    <row r="2040" spans="1:32">
      <c r="A2040" s="944">
        <f>IF(C2040="","",VLOOKUP(C2040,지역코드!$A$2:$C$163,2,0))</f>
        <v>142</v>
      </c>
      <c r="B2040" s="944" t="str">
        <f>IF(C2040="","",VLOOKUP(C2040,지역코드!$A$2:$C$163,3,0))</f>
        <v>충남</v>
      </c>
      <c r="C2040" s="943" t="s">
        <v>352</v>
      </c>
      <c r="D2040" s="1040" t="s">
        <v>385</v>
      </c>
      <c r="E2040" s="950"/>
      <c r="F2040" s="951"/>
      <c r="G2040" s="941" t="s">
        <v>385</v>
      </c>
      <c r="H2040" s="561"/>
      <c r="I2040" s="1321" t="s">
        <v>3445</v>
      </c>
      <c r="J2040" s="1322"/>
      <c r="K2040" s="1323"/>
      <c r="L2040" s="941" t="s">
        <v>794</v>
      </c>
      <c r="M2040" s="943" t="s">
        <v>1349</v>
      </c>
      <c r="N2040" s="950"/>
      <c r="O2040" s="943"/>
      <c r="P2040" s="1321"/>
      <c r="Q2040" s="1324"/>
      <c r="R2040" s="307"/>
      <c r="S2040" s="55"/>
      <c r="T2040" s="943"/>
      <c r="U2040" s="942"/>
      <c r="V2040" s="1040" t="s">
        <v>3446</v>
      </c>
      <c r="W2040" s="724">
        <v>4096</v>
      </c>
      <c r="X2040" s="665"/>
      <c r="Y2040" s="474"/>
      <c r="Z2040" s="475"/>
      <c r="AA2040" s="475"/>
      <c r="AB2040" s="475"/>
      <c r="AC2040" s="152"/>
      <c r="AD2040" s="1040"/>
      <c r="AE2040" s="359"/>
    </row>
    <row r="2041" spans="1:32">
      <c r="A2041" s="944">
        <f>IF(C2041="","",VLOOKUP(C2041,지역코드!$A$2:$C$163,2,0))</f>
        <v>142</v>
      </c>
      <c r="B2041" s="944" t="str">
        <f>IF(C2041="","",VLOOKUP(C2041,지역코드!$A$2:$C$163,3,0))</f>
        <v>충남</v>
      </c>
      <c r="C2041" s="943" t="s">
        <v>352</v>
      </c>
      <c r="D2041" s="1040" t="s">
        <v>385</v>
      </c>
      <c r="E2041" s="950"/>
      <c r="F2041" s="951"/>
      <c r="G2041" s="941" t="s">
        <v>385</v>
      </c>
      <c r="H2041" s="561"/>
      <c r="I2041" s="1321" t="s">
        <v>385</v>
      </c>
      <c r="J2041" s="1322"/>
      <c r="K2041" s="1323"/>
      <c r="L2041" s="941" t="s">
        <v>1340</v>
      </c>
      <c r="M2041" s="943"/>
      <c r="N2041" s="950"/>
      <c r="O2041" s="943"/>
      <c r="P2041" s="1321"/>
      <c r="Q2041" s="1324"/>
      <c r="R2041" s="307"/>
      <c r="S2041" s="55"/>
      <c r="T2041" s="943"/>
      <c r="U2041" s="942"/>
      <c r="V2041" s="1040" t="s">
        <v>3459</v>
      </c>
      <c r="W2041" s="724">
        <v>4096</v>
      </c>
      <c r="X2041" s="665"/>
      <c r="Y2041" s="474"/>
      <c r="Z2041" s="475"/>
      <c r="AA2041" s="475"/>
      <c r="AB2041" s="475"/>
      <c r="AC2041" s="152"/>
      <c r="AD2041" s="1040"/>
      <c r="AE2041" s="359"/>
    </row>
    <row r="2042" spans="1:32">
      <c r="A2042" s="944">
        <f>IF(C2042="","",VLOOKUP(C2042,지역코드!$A$2:$C$163,2,0))</f>
        <v>142</v>
      </c>
      <c r="B2042" s="944" t="str">
        <f>IF(C2042="","",VLOOKUP(C2042,지역코드!$A$2:$C$163,3,0))</f>
        <v>충남</v>
      </c>
      <c r="C2042" s="943" t="s">
        <v>352</v>
      </c>
      <c r="D2042" s="1040" t="s">
        <v>385</v>
      </c>
      <c r="E2042" s="950"/>
      <c r="F2042" s="951"/>
      <c r="G2042" s="941" t="s">
        <v>385</v>
      </c>
      <c r="H2042" s="561"/>
      <c r="I2042" s="1321" t="s">
        <v>3451</v>
      </c>
      <c r="J2042" s="1322"/>
      <c r="K2042" s="1323"/>
      <c r="L2042" s="941" t="s">
        <v>794</v>
      </c>
      <c r="M2042" s="943" t="s">
        <v>1349</v>
      </c>
      <c r="N2042" s="950"/>
      <c r="O2042" s="943"/>
      <c r="P2042" s="1321"/>
      <c r="Q2042" s="1324"/>
      <c r="R2042" s="307"/>
      <c r="S2042" s="55"/>
      <c r="T2042" s="943"/>
      <c r="U2042" s="942"/>
      <c r="V2042" s="1040" t="s">
        <v>3452</v>
      </c>
      <c r="W2042" s="724">
        <v>4096</v>
      </c>
      <c r="X2042" s="665"/>
      <c r="Y2042" s="474"/>
      <c r="Z2042" s="475"/>
      <c r="AA2042" s="475"/>
      <c r="AB2042" s="475"/>
      <c r="AC2042" s="152"/>
      <c r="AD2042" s="1040"/>
      <c r="AE2042" s="359"/>
    </row>
    <row r="2043" spans="1:32">
      <c r="A2043" s="944">
        <f>IF(C2043="","",VLOOKUP(C2043,지역코드!$A$2:$C$163,2,0))</f>
        <v>142</v>
      </c>
      <c r="B2043" s="944" t="str">
        <f>IF(C2043="","",VLOOKUP(C2043,지역코드!$A$2:$C$163,3,0))</f>
        <v>충남</v>
      </c>
      <c r="C2043" s="943" t="s">
        <v>352</v>
      </c>
      <c r="D2043" s="1040" t="s">
        <v>385</v>
      </c>
      <c r="E2043" s="950"/>
      <c r="F2043" s="951"/>
      <c r="G2043" s="941" t="s">
        <v>385</v>
      </c>
      <c r="H2043" s="561"/>
      <c r="I2043" s="1321" t="s">
        <v>385</v>
      </c>
      <c r="J2043" s="1322"/>
      <c r="K2043" s="1323"/>
      <c r="L2043" s="941" t="s">
        <v>1340</v>
      </c>
      <c r="M2043" s="943"/>
      <c r="N2043" s="950"/>
      <c r="O2043" s="943"/>
      <c r="P2043" s="1321"/>
      <c r="Q2043" s="1324"/>
      <c r="R2043" s="307"/>
      <c r="S2043" s="55"/>
      <c r="T2043" s="943"/>
      <c r="U2043" s="942"/>
      <c r="V2043" s="1040" t="s">
        <v>3460</v>
      </c>
      <c r="W2043" s="724">
        <v>4096</v>
      </c>
      <c r="X2043" s="665"/>
      <c r="Y2043" s="474"/>
      <c r="Z2043" s="475"/>
      <c r="AA2043" s="475"/>
      <c r="AB2043" s="475"/>
      <c r="AC2043" s="152"/>
      <c r="AD2043" s="1040"/>
      <c r="AE2043" s="359"/>
    </row>
    <row r="2044" spans="1:32" ht="16.5" customHeight="1">
      <c r="A2044" s="944">
        <f>IF(C2044="","",VLOOKUP(C2044,지역코드!$A$2:$C$163,2,0))</f>
        <v>142</v>
      </c>
      <c r="B2044" s="944" t="str">
        <f>IF(C2044="","",VLOOKUP(C2044,지역코드!$A$2:$C$163,3,0))</f>
        <v>충남</v>
      </c>
      <c r="C2044" s="943" t="s">
        <v>352</v>
      </c>
      <c r="D2044" s="1040" t="s">
        <v>385</v>
      </c>
      <c r="E2044" s="950"/>
      <c r="F2044" s="951"/>
      <c r="G2044" s="941" t="s">
        <v>385</v>
      </c>
      <c r="H2044" s="561"/>
      <c r="I2044" s="1321" t="s">
        <v>3461</v>
      </c>
      <c r="J2044" s="1322"/>
      <c r="K2044" s="1323"/>
      <c r="L2044" s="941" t="s">
        <v>811</v>
      </c>
      <c r="M2044" s="943" t="s">
        <v>3462</v>
      </c>
      <c r="N2044" s="950"/>
      <c r="O2044" s="943"/>
      <c r="P2044" s="1321"/>
      <c r="Q2044" s="1324"/>
      <c r="R2044" s="307"/>
      <c r="S2044" s="55"/>
      <c r="T2044" s="943"/>
      <c r="U2044" s="942"/>
      <c r="V2044" s="1040" t="s">
        <v>3463</v>
      </c>
      <c r="W2044" s="724">
        <v>4096</v>
      </c>
      <c r="X2044" s="665"/>
      <c r="Y2044" s="474"/>
      <c r="Z2044" s="475"/>
      <c r="AA2044" s="475"/>
      <c r="AB2044" s="475"/>
      <c r="AC2044" s="152"/>
      <c r="AD2044" s="1040"/>
      <c r="AE2044" s="359"/>
    </row>
    <row r="2045" spans="1:32" ht="17.25" thickBot="1">
      <c r="A2045" s="1064">
        <f>IF(C2045="","",VLOOKUP(C2045,지역코드!$A$2:$C$163,2,0))</f>
        <v>142</v>
      </c>
      <c r="B2045" s="1064" t="str">
        <f>IF(C2045="","",VLOOKUP(C2045,지역코드!$A$2:$C$163,3,0))</f>
        <v>충남</v>
      </c>
      <c r="C2045" s="1061" t="s">
        <v>352</v>
      </c>
      <c r="D2045" s="1092" t="s">
        <v>385</v>
      </c>
      <c r="E2045" s="449"/>
      <c r="F2045" s="450"/>
      <c r="G2045" s="1063" t="s">
        <v>385</v>
      </c>
      <c r="H2045" s="562"/>
      <c r="I2045" s="1333" t="s">
        <v>3464</v>
      </c>
      <c r="J2045" s="1334"/>
      <c r="K2045" s="1335"/>
      <c r="L2045" s="1063" t="s">
        <v>811</v>
      </c>
      <c r="M2045" s="1061" t="s">
        <v>3462</v>
      </c>
      <c r="N2045" s="449"/>
      <c r="O2045" s="1061"/>
      <c r="P2045" s="1321"/>
      <c r="Q2045" s="1324"/>
      <c r="R2045" s="308"/>
      <c r="S2045" s="199"/>
      <c r="T2045" s="1081"/>
      <c r="U2045" s="1056"/>
      <c r="V2045" s="1055" t="s">
        <v>3465</v>
      </c>
      <c r="W2045" s="726">
        <v>4096</v>
      </c>
      <c r="X2045" s="667"/>
      <c r="Y2045" s="521"/>
      <c r="Z2045" s="522"/>
      <c r="AA2045" s="522"/>
      <c r="AB2045" s="522"/>
      <c r="AC2045" s="120"/>
      <c r="AD2045" s="1092"/>
      <c r="AE2045" s="360"/>
      <c r="AF2045" s="711"/>
    </row>
    <row r="2046" spans="1:32" ht="16.5" customHeight="1" thickBot="1">
      <c r="A2046" s="1337" t="s">
        <v>3466</v>
      </c>
      <c r="B2046" s="1338"/>
      <c r="C2046" s="1338"/>
      <c r="D2046" s="1338"/>
      <c r="E2046" s="1338"/>
      <c r="F2046" s="1338"/>
      <c r="G2046" s="1338"/>
      <c r="H2046" s="1338"/>
      <c r="I2046" s="1338"/>
      <c r="J2046" s="1338"/>
      <c r="K2046" s="1338"/>
      <c r="L2046" s="1338"/>
      <c r="M2046" s="1338"/>
      <c r="N2046" s="1338"/>
      <c r="O2046" s="1338"/>
      <c r="P2046" s="1338"/>
      <c r="Q2046" s="1338"/>
      <c r="R2046" s="1338"/>
      <c r="S2046" s="1338"/>
      <c r="T2046" s="1338"/>
      <c r="U2046" s="1338"/>
      <c r="V2046" s="1338"/>
      <c r="W2046" s="1338"/>
      <c r="X2046" s="1338"/>
      <c r="Y2046" s="1338"/>
      <c r="Z2046" s="1338"/>
      <c r="AA2046" s="1338"/>
      <c r="AB2046" s="1338"/>
      <c r="AC2046" s="1338"/>
      <c r="AD2046" s="1338"/>
      <c r="AE2046" s="1339"/>
    </row>
    <row r="2047" spans="1:32">
      <c r="A2047" s="460">
        <f>IF(C2047="","",VLOOKUP(C2047,지역코드!$A$2:$C$163,2,0))</f>
        <v>142</v>
      </c>
      <c r="B2047" s="460" t="str">
        <f>IF(C2047="","",VLOOKUP(C2047,지역코드!$A$2:$C$163,3,0))</f>
        <v>충남</v>
      </c>
      <c r="C2047" s="222" t="s">
        <v>352</v>
      </c>
      <c r="D2047" s="80" t="s">
        <v>1906</v>
      </c>
      <c r="E2047" s="459"/>
      <c r="F2047" s="461"/>
      <c r="G2047" s="225" t="s">
        <v>3467</v>
      </c>
      <c r="H2047" s="605"/>
      <c r="I2047" s="1343"/>
      <c r="J2047" s="1344"/>
      <c r="K2047" s="1345"/>
      <c r="L2047" s="225" t="s">
        <v>1690</v>
      </c>
      <c r="M2047" s="222" t="s">
        <v>2399</v>
      </c>
      <c r="N2047" s="459"/>
      <c r="O2047" s="222"/>
      <c r="P2047" s="1343"/>
      <c r="Q2047" s="1346"/>
      <c r="R2047" s="318"/>
      <c r="S2047" s="205"/>
      <c r="T2047" s="1194" t="s">
        <v>386</v>
      </c>
      <c r="U2047" s="786"/>
      <c r="V2047" s="747" t="s">
        <v>3468</v>
      </c>
      <c r="W2047" s="730"/>
      <c r="X2047" s="671"/>
      <c r="Y2047" s="481"/>
      <c r="Z2047" s="482"/>
      <c r="AA2047" s="482"/>
      <c r="AB2047" s="482"/>
      <c r="AC2047" s="119"/>
      <c r="AD2047" s="80"/>
      <c r="AE2047" s="358"/>
    </row>
    <row r="2048" spans="1:32">
      <c r="A2048" s="944">
        <f>IF(C2048="","",VLOOKUP(C2048,지역코드!$A$2:$C$163,2,0))</f>
        <v>142</v>
      </c>
      <c r="B2048" s="944" t="str">
        <f>IF(C2048="","",VLOOKUP(C2048,지역코드!$A$2:$C$163,3,0))</f>
        <v>충남</v>
      </c>
      <c r="C2048" s="943" t="s">
        <v>352</v>
      </c>
      <c r="D2048" s="1040" t="s">
        <v>385</v>
      </c>
      <c r="E2048" s="950"/>
      <c r="F2048" s="951"/>
      <c r="G2048" s="941" t="s">
        <v>385</v>
      </c>
      <c r="H2048" s="561"/>
      <c r="I2048" s="1321" t="s">
        <v>3469</v>
      </c>
      <c r="J2048" s="1322"/>
      <c r="K2048" s="1323"/>
      <c r="L2048" s="941"/>
      <c r="M2048" s="943"/>
      <c r="N2048" s="950"/>
      <c r="O2048" s="943"/>
      <c r="P2048" s="1321" t="s">
        <v>385</v>
      </c>
      <c r="Q2048" s="1324"/>
      <c r="R2048" s="307" t="s">
        <v>385</v>
      </c>
      <c r="S2048" s="55" t="s">
        <v>385</v>
      </c>
      <c r="T2048" s="1049" t="s">
        <v>386</v>
      </c>
      <c r="U2048" s="757"/>
      <c r="V2048" s="1040" t="s">
        <v>3470</v>
      </c>
      <c r="W2048" s="724"/>
      <c r="X2048" s="665"/>
      <c r="Y2048" s="474"/>
      <c r="Z2048" s="475"/>
      <c r="AA2048" s="475"/>
      <c r="AB2048" s="475"/>
      <c r="AC2048" s="152"/>
      <c r="AD2048" s="1040"/>
      <c r="AE2048" s="359"/>
    </row>
    <row r="2049" spans="1:33">
      <c r="A2049" s="944">
        <f>IF(C2049="","",VLOOKUP(C2049,지역코드!$A$2:$C$163,2,0))</f>
        <v>142</v>
      </c>
      <c r="B2049" s="944" t="str">
        <f>IF(C2049="","",VLOOKUP(C2049,지역코드!$A$2:$C$163,3,0))</f>
        <v>충남</v>
      </c>
      <c r="C2049" s="943" t="s">
        <v>352</v>
      </c>
      <c r="D2049" s="1040" t="s">
        <v>385</v>
      </c>
      <c r="E2049" s="950"/>
      <c r="F2049" s="951"/>
      <c r="G2049" s="941" t="s">
        <v>385</v>
      </c>
      <c r="H2049" s="561"/>
      <c r="I2049" s="1321" t="s">
        <v>3471</v>
      </c>
      <c r="J2049" s="1322"/>
      <c r="K2049" s="1323"/>
      <c r="L2049" s="941"/>
      <c r="M2049" s="943"/>
      <c r="N2049" s="950"/>
      <c r="O2049" s="943"/>
      <c r="P2049" s="1321" t="s">
        <v>385</v>
      </c>
      <c r="Q2049" s="1324"/>
      <c r="R2049" s="307" t="s">
        <v>385</v>
      </c>
      <c r="S2049" s="55" t="s">
        <v>385</v>
      </c>
      <c r="T2049" s="1049" t="s">
        <v>386</v>
      </c>
      <c r="U2049" s="757"/>
      <c r="V2049" s="1040" t="s">
        <v>3472</v>
      </c>
      <c r="W2049" s="724"/>
      <c r="X2049" s="665"/>
      <c r="Y2049" s="474"/>
      <c r="Z2049" s="475"/>
      <c r="AA2049" s="475"/>
      <c r="AB2049" s="475"/>
      <c r="AC2049" s="152"/>
      <c r="AD2049" s="1040"/>
      <c r="AE2049" s="359"/>
    </row>
    <row r="2050" spans="1:33">
      <c r="A2050" s="1110">
        <f>IF(C2050="","",VLOOKUP(C2050,지역코드!$A$2:$C$163,2,0))</f>
        <v>142</v>
      </c>
      <c r="B2050" s="1110" t="str">
        <f>IF(C2050="","",VLOOKUP(C2050,지역코드!$A$2:$C$163,3,0))</f>
        <v>충남</v>
      </c>
      <c r="C2050" s="1068" t="s">
        <v>352</v>
      </c>
      <c r="D2050" s="1077" t="s">
        <v>385</v>
      </c>
      <c r="E2050" s="492"/>
      <c r="F2050" s="491" t="s">
        <v>1777</v>
      </c>
      <c r="G2050" s="428" t="s">
        <v>3473</v>
      </c>
      <c r="H2050" s="607"/>
      <c r="I2050" s="1558" t="s">
        <v>3474</v>
      </c>
      <c r="J2050" s="1392"/>
      <c r="K2050" s="1559"/>
      <c r="L2050" s="1069" t="s">
        <v>1313</v>
      </c>
      <c r="M2050" s="1068" t="s">
        <v>318</v>
      </c>
      <c r="N2050" s="492"/>
      <c r="O2050" s="1068"/>
      <c r="P2050" s="1558" t="s">
        <v>3475</v>
      </c>
      <c r="Q2050" s="1393"/>
      <c r="R2050" s="328">
        <v>36.276890000000002</v>
      </c>
      <c r="S2050" s="54">
        <v>126.80185</v>
      </c>
      <c r="T2050" s="1077" t="s">
        <v>3476</v>
      </c>
      <c r="U2050" s="1087"/>
      <c r="V2050" s="1077" t="s">
        <v>3477</v>
      </c>
      <c r="W2050" s="740">
        <v>80</v>
      </c>
      <c r="X2050" s="688"/>
      <c r="Y2050" s="429"/>
      <c r="Z2050" s="430"/>
      <c r="AA2050" s="430"/>
      <c r="AB2050" s="430"/>
      <c r="AC2050" s="431"/>
      <c r="AD2050" s="1077"/>
      <c r="AE2050" s="47" t="s">
        <v>4124</v>
      </c>
    </row>
    <row r="2051" spans="1:33">
      <c r="A2051" s="1110">
        <f>IF(C2051="","",VLOOKUP(C2051,지역코드!$A$2:$C$163,2,0))</f>
        <v>142</v>
      </c>
      <c r="B2051" s="1110" t="str">
        <f>IF(C2051="","",VLOOKUP(C2051,지역코드!$A$2:$C$163,3,0))</f>
        <v>충남</v>
      </c>
      <c r="C2051" s="1068" t="s">
        <v>352</v>
      </c>
      <c r="D2051" s="1077" t="s">
        <v>385</v>
      </c>
      <c r="E2051" s="492"/>
      <c r="F2051" s="491" t="s">
        <v>385</v>
      </c>
      <c r="G2051" s="1069" t="s">
        <v>385</v>
      </c>
      <c r="H2051" s="598"/>
      <c r="I2051" s="1558" t="s">
        <v>385</v>
      </c>
      <c r="J2051" s="1392"/>
      <c r="K2051" s="1559"/>
      <c r="L2051" s="1069" t="s">
        <v>1784</v>
      </c>
      <c r="M2051" s="1068" t="s">
        <v>1785</v>
      </c>
      <c r="N2051" s="492"/>
      <c r="O2051" s="1068"/>
      <c r="P2051" s="1558" t="s">
        <v>385</v>
      </c>
      <c r="Q2051" s="1393"/>
      <c r="R2051" s="328" t="s">
        <v>385</v>
      </c>
      <c r="S2051" s="54" t="s">
        <v>385</v>
      </c>
      <c r="T2051" s="1077" t="s">
        <v>385</v>
      </c>
      <c r="U2051" s="1087"/>
      <c r="V2051" s="1077" t="s">
        <v>3478</v>
      </c>
      <c r="W2051" s="740">
        <v>4096</v>
      </c>
      <c r="X2051" s="688"/>
      <c r="Y2051" s="429"/>
      <c r="Z2051" s="430"/>
      <c r="AA2051" s="430"/>
      <c r="AB2051" s="430"/>
      <c r="AC2051" s="431"/>
      <c r="AD2051" s="1077"/>
      <c r="AE2051" s="47" t="s">
        <v>4124</v>
      </c>
    </row>
    <row r="2052" spans="1:33">
      <c r="A2052" s="1110">
        <f>IF(C2052="","",VLOOKUP(C2052,지역코드!$A$2:$C$163,2,0))</f>
        <v>142</v>
      </c>
      <c r="B2052" s="1110" t="str">
        <f>IF(C2052="","",VLOOKUP(C2052,지역코드!$A$2:$C$163,3,0))</f>
        <v>충남</v>
      </c>
      <c r="C2052" s="1068" t="s">
        <v>352</v>
      </c>
      <c r="D2052" s="1077" t="s">
        <v>385</v>
      </c>
      <c r="E2052" s="492"/>
      <c r="F2052" s="491" t="s">
        <v>385</v>
      </c>
      <c r="G2052" s="1069" t="s">
        <v>385</v>
      </c>
      <c r="H2052" s="598"/>
      <c r="I2052" s="1558" t="s">
        <v>385</v>
      </c>
      <c r="J2052" s="1392"/>
      <c r="K2052" s="1559"/>
      <c r="L2052" s="1069" t="s">
        <v>1315</v>
      </c>
      <c r="M2052" s="1068" t="s">
        <v>1346</v>
      </c>
      <c r="N2052" s="492"/>
      <c r="O2052" s="1068"/>
      <c r="P2052" s="1558" t="s">
        <v>385</v>
      </c>
      <c r="Q2052" s="1393"/>
      <c r="R2052" s="328" t="s">
        <v>385</v>
      </c>
      <c r="S2052" s="54" t="s">
        <v>385</v>
      </c>
      <c r="T2052" s="1077" t="s">
        <v>385</v>
      </c>
      <c r="U2052" s="1087"/>
      <c r="V2052" s="1077" t="s">
        <v>3479</v>
      </c>
      <c r="W2052" s="740">
        <v>4096</v>
      </c>
      <c r="X2052" s="688"/>
      <c r="Y2052" s="429"/>
      <c r="Z2052" s="430"/>
      <c r="AA2052" s="430"/>
      <c r="AB2052" s="430"/>
      <c r="AC2052" s="431"/>
      <c r="AD2052" s="1077"/>
      <c r="AE2052" s="47" t="s">
        <v>4124</v>
      </c>
    </row>
    <row r="2053" spans="1:33">
      <c r="A2053" s="1110">
        <f>IF(C2053="","",VLOOKUP(C2053,지역코드!$A$2:$C$163,2,0))</f>
        <v>142</v>
      </c>
      <c r="B2053" s="1110" t="str">
        <f>IF(C2053="","",VLOOKUP(C2053,지역코드!$A$2:$C$163,3,0))</f>
        <v>충남</v>
      </c>
      <c r="C2053" s="1068" t="s">
        <v>352</v>
      </c>
      <c r="D2053" s="1077" t="s">
        <v>385</v>
      </c>
      <c r="E2053" s="492"/>
      <c r="F2053" s="491" t="s">
        <v>385</v>
      </c>
      <c r="G2053" s="1069" t="s">
        <v>385</v>
      </c>
      <c r="H2053" s="598"/>
      <c r="I2053" s="1558" t="s">
        <v>385</v>
      </c>
      <c r="J2053" s="1392"/>
      <c r="K2053" s="1559"/>
      <c r="L2053" s="1069" t="s">
        <v>811</v>
      </c>
      <c r="M2053" s="1068" t="s">
        <v>1782</v>
      </c>
      <c r="N2053" s="492"/>
      <c r="O2053" s="1068"/>
      <c r="P2053" s="1558" t="s">
        <v>385</v>
      </c>
      <c r="Q2053" s="1393"/>
      <c r="R2053" s="328" t="s">
        <v>385</v>
      </c>
      <c r="S2053" s="54" t="s">
        <v>385</v>
      </c>
      <c r="T2053" s="1077" t="s">
        <v>385</v>
      </c>
      <c r="U2053" s="1087"/>
      <c r="V2053" s="1077" t="s">
        <v>3480</v>
      </c>
      <c r="W2053" s="740">
        <v>4096</v>
      </c>
      <c r="X2053" s="688"/>
      <c r="Y2053" s="429"/>
      <c r="Z2053" s="430"/>
      <c r="AA2053" s="430"/>
      <c r="AB2053" s="430"/>
      <c r="AC2053" s="431"/>
      <c r="AD2053" s="1077"/>
      <c r="AE2053" s="47" t="s">
        <v>4124</v>
      </c>
    </row>
    <row r="2054" spans="1:33">
      <c r="A2054" s="1110">
        <f>IF(C2054="","",VLOOKUP(C2054,지역코드!$A$2:$C$163,2,0))</f>
        <v>142</v>
      </c>
      <c r="B2054" s="1110" t="str">
        <f>IF(C2054="","",VLOOKUP(C2054,지역코드!$A$2:$C$163,3,0))</f>
        <v>충남</v>
      </c>
      <c r="C2054" s="1068" t="s">
        <v>352</v>
      </c>
      <c r="D2054" s="1077" t="s">
        <v>385</v>
      </c>
      <c r="E2054" s="492"/>
      <c r="F2054" s="491" t="s">
        <v>385</v>
      </c>
      <c r="G2054" s="1069" t="s">
        <v>385</v>
      </c>
      <c r="H2054" s="598"/>
      <c r="I2054" s="1558" t="s">
        <v>3474</v>
      </c>
      <c r="J2054" s="1392"/>
      <c r="K2054" s="1559"/>
      <c r="L2054" s="1069" t="s">
        <v>1498</v>
      </c>
      <c r="M2054" s="1068" t="s">
        <v>1714</v>
      </c>
      <c r="N2054" s="492"/>
      <c r="O2054" s="1068"/>
      <c r="P2054" s="1558" t="s">
        <v>3475</v>
      </c>
      <c r="Q2054" s="1393"/>
      <c r="R2054" s="328">
        <v>36.276890000000002</v>
      </c>
      <c r="S2054" s="54">
        <v>126.80185</v>
      </c>
      <c r="T2054" s="1077" t="s">
        <v>3481</v>
      </c>
      <c r="U2054" s="1087"/>
      <c r="V2054" s="1094" t="s">
        <v>386</v>
      </c>
      <c r="W2054" s="740">
        <v>4096</v>
      </c>
      <c r="X2054" s="688"/>
      <c r="Y2054" s="429"/>
      <c r="Z2054" s="430"/>
      <c r="AA2054" s="430"/>
      <c r="AB2054" s="430"/>
      <c r="AC2054" s="431"/>
      <c r="AD2054" s="1077"/>
      <c r="AE2054" s="47" t="s">
        <v>4124</v>
      </c>
    </row>
    <row r="2055" spans="1:33">
      <c r="A2055" s="1110">
        <f>IF(C2055="","",VLOOKUP(C2055,지역코드!$A$2:$C$163,2,0))</f>
        <v>142</v>
      </c>
      <c r="B2055" s="1110" t="str">
        <f>IF(C2055="","",VLOOKUP(C2055,지역코드!$A$2:$C$163,3,0))</f>
        <v>충남</v>
      </c>
      <c r="C2055" s="1068" t="s">
        <v>352</v>
      </c>
      <c r="D2055" s="1077" t="s">
        <v>385</v>
      </c>
      <c r="E2055" s="492"/>
      <c r="F2055" s="491" t="s">
        <v>385</v>
      </c>
      <c r="G2055" s="1069" t="s">
        <v>385</v>
      </c>
      <c r="H2055" s="598"/>
      <c r="I2055" s="1558" t="s">
        <v>3482</v>
      </c>
      <c r="J2055" s="1392"/>
      <c r="K2055" s="1559"/>
      <c r="L2055" s="1069" t="s">
        <v>1313</v>
      </c>
      <c r="M2055" s="1068" t="s">
        <v>318</v>
      </c>
      <c r="N2055" s="492"/>
      <c r="O2055" s="1068"/>
      <c r="P2055" s="1558" t="s">
        <v>3482</v>
      </c>
      <c r="Q2055" s="1393"/>
      <c r="R2055" s="328">
        <v>36.278700000000001</v>
      </c>
      <c r="S2055" s="54">
        <v>126.79824000000001</v>
      </c>
      <c r="T2055" s="1077" t="s">
        <v>3483</v>
      </c>
      <c r="U2055" s="1087"/>
      <c r="V2055" s="1077" t="s">
        <v>3484</v>
      </c>
      <c r="W2055" s="740">
        <v>80</v>
      </c>
      <c r="X2055" s="688"/>
      <c r="Y2055" s="429"/>
      <c r="Z2055" s="430"/>
      <c r="AA2055" s="430"/>
      <c r="AB2055" s="430"/>
      <c r="AC2055" s="431"/>
      <c r="AD2055" s="1077"/>
      <c r="AE2055" s="47" t="s">
        <v>4124</v>
      </c>
    </row>
    <row r="2056" spans="1:33">
      <c r="A2056" s="1110">
        <f>IF(C2056="","",VLOOKUP(C2056,지역코드!$A$2:$C$163,2,0))</f>
        <v>142</v>
      </c>
      <c r="B2056" s="1110" t="str">
        <f>IF(C2056="","",VLOOKUP(C2056,지역코드!$A$2:$C$163,3,0))</f>
        <v>충남</v>
      </c>
      <c r="C2056" s="1068" t="s">
        <v>352</v>
      </c>
      <c r="D2056" s="1077" t="s">
        <v>385</v>
      </c>
      <c r="E2056" s="492"/>
      <c r="F2056" s="491" t="s">
        <v>385</v>
      </c>
      <c r="G2056" s="1069" t="s">
        <v>385</v>
      </c>
      <c r="H2056" s="598"/>
      <c r="I2056" s="1558" t="s">
        <v>385</v>
      </c>
      <c r="J2056" s="1392"/>
      <c r="K2056" s="1559"/>
      <c r="L2056" s="1069" t="s">
        <v>811</v>
      </c>
      <c r="M2056" s="1068" t="s">
        <v>1782</v>
      </c>
      <c r="N2056" s="492"/>
      <c r="O2056" s="1068"/>
      <c r="P2056" s="1558" t="s">
        <v>385</v>
      </c>
      <c r="Q2056" s="1393"/>
      <c r="R2056" s="328" t="s">
        <v>385</v>
      </c>
      <c r="S2056" s="54" t="s">
        <v>385</v>
      </c>
      <c r="T2056" s="1077" t="s">
        <v>385</v>
      </c>
      <c r="U2056" s="1087"/>
      <c r="V2056" s="1077" t="s">
        <v>3485</v>
      </c>
      <c r="W2056" s="740">
        <v>4096</v>
      </c>
      <c r="X2056" s="688"/>
      <c r="Y2056" s="429"/>
      <c r="Z2056" s="430"/>
      <c r="AA2056" s="430"/>
      <c r="AB2056" s="430"/>
      <c r="AC2056" s="431"/>
      <c r="AD2056" s="1077"/>
      <c r="AE2056" s="47" t="s">
        <v>4124</v>
      </c>
    </row>
    <row r="2057" spans="1:33">
      <c r="A2057" s="1110">
        <f>IF(C2057="","",VLOOKUP(C2057,지역코드!$A$2:$C$163,2,0))</f>
        <v>142</v>
      </c>
      <c r="B2057" s="1110" t="str">
        <f>IF(C2057="","",VLOOKUP(C2057,지역코드!$A$2:$C$163,3,0))</f>
        <v>충남</v>
      </c>
      <c r="C2057" s="1068" t="s">
        <v>352</v>
      </c>
      <c r="D2057" s="1077" t="s">
        <v>385</v>
      </c>
      <c r="E2057" s="492"/>
      <c r="F2057" s="491" t="s">
        <v>385</v>
      </c>
      <c r="G2057" s="1069" t="s">
        <v>385</v>
      </c>
      <c r="H2057" s="598"/>
      <c r="I2057" s="1558" t="s">
        <v>3486</v>
      </c>
      <c r="J2057" s="1392"/>
      <c r="K2057" s="1559"/>
      <c r="L2057" s="1069" t="s">
        <v>1313</v>
      </c>
      <c r="M2057" s="1068" t="s">
        <v>318</v>
      </c>
      <c r="N2057" s="492"/>
      <c r="O2057" s="1068"/>
      <c r="P2057" s="1558" t="s">
        <v>3486</v>
      </c>
      <c r="Q2057" s="1393"/>
      <c r="R2057" s="328">
        <v>36.258960000000002</v>
      </c>
      <c r="S2057" s="54">
        <v>126.81828</v>
      </c>
      <c r="T2057" s="1077" t="s">
        <v>3487</v>
      </c>
      <c r="U2057" s="1087"/>
      <c r="V2057" s="1077" t="s">
        <v>3488</v>
      </c>
      <c r="W2057" s="740">
        <v>80</v>
      </c>
      <c r="X2057" s="688"/>
      <c r="Y2057" s="429"/>
      <c r="Z2057" s="430"/>
      <c r="AA2057" s="430"/>
      <c r="AB2057" s="430"/>
      <c r="AC2057" s="431"/>
      <c r="AD2057" s="1077"/>
      <c r="AE2057" s="47" t="s">
        <v>4124</v>
      </c>
    </row>
    <row r="2058" spans="1:33" ht="17.25" thickBot="1">
      <c r="A2058" s="495">
        <f>IF(C2058="","",VLOOKUP(C2058,지역코드!$A$2:$C$163,2,0))</f>
        <v>142</v>
      </c>
      <c r="B2058" s="495" t="str">
        <f>IF(C2058="","",VLOOKUP(C2058,지역코드!$A$2:$C$163,3,0))</f>
        <v>충남</v>
      </c>
      <c r="C2058" s="100" t="s">
        <v>352</v>
      </c>
      <c r="D2058" s="158" t="s">
        <v>385</v>
      </c>
      <c r="E2058" s="493"/>
      <c r="F2058" s="494" t="s">
        <v>385</v>
      </c>
      <c r="G2058" s="159" t="s">
        <v>385</v>
      </c>
      <c r="H2058" s="599"/>
      <c r="I2058" s="1560" t="s">
        <v>385</v>
      </c>
      <c r="J2058" s="1561"/>
      <c r="K2058" s="1562"/>
      <c r="L2058" s="159" t="s">
        <v>811</v>
      </c>
      <c r="M2058" s="100" t="s">
        <v>1782</v>
      </c>
      <c r="N2058" s="493"/>
      <c r="O2058" s="100"/>
      <c r="P2058" s="1560" t="s">
        <v>385</v>
      </c>
      <c r="Q2058" s="1563"/>
      <c r="R2058" s="432" t="s">
        <v>385</v>
      </c>
      <c r="S2058" s="433" t="s">
        <v>385</v>
      </c>
      <c r="T2058" s="1148" t="s">
        <v>385</v>
      </c>
      <c r="U2058" s="1152"/>
      <c r="V2058" s="1148" t="s">
        <v>3489</v>
      </c>
      <c r="W2058" s="741">
        <v>4096</v>
      </c>
      <c r="X2058" s="689"/>
      <c r="Y2058" s="434"/>
      <c r="Z2058" s="435"/>
      <c r="AA2058" s="435"/>
      <c r="AB2058" s="435"/>
      <c r="AC2058" s="436"/>
      <c r="AD2058" s="158"/>
      <c r="AE2058" s="47" t="s">
        <v>4124</v>
      </c>
      <c r="AF2058" s="67"/>
    </row>
    <row r="2059" spans="1:33" ht="21" thickBot="1">
      <c r="A2059" s="1337" t="s">
        <v>3490</v>
      </c>
      <c r="B2059" s="1338"/>
      <c r="C2059" s="1338"/>
      <c r="D2059" s="1338"/>
      <c r="E2059" s="1338"/>
      <c r="F2059" s="1338"/>
      <c r="G2059" s="1338"/>
      <c r="H2059" s="1338"/>
      <c r="I2059" s="1338"/>
      <c r="J2059" s="1338"/>
      <c r="K2059" s="1338"/>
      <c r="L2059" s="1338"/>
      <c r="M2059" s="1338"/>
      <c r="N2059" s="1338"/>
      <c r="O2059" s="1338"/>
      <c r="P2059" s="1338"/>
      <c r="Q2059" s="1338"/>
      <c r="R2059" s="1338"/>
      <c r="S2059" s="1338"/>
      <c r="T2059" s="1338"/>
      <c r="U2059" s="1338"/>
      <c r="V2059" s="1338"/>
      <c r="W2059" s="1338"/>
      <c r="X2059" s="1338"/>
      <c r="Y2059" s="1338"/>
      <c r="Z2059" s="1338"/>
      <c r="AA2059" s="1338"/>
      <c r="AB2059" s="1338"/>
      <c r="AC2059" s="1338"/>
      <c r="AD2059" s="1338"/>
      <c r="AE2059" s="1339"/>
    </row>
    <row r="2060" spans="1:33">
      <c r="A2060" s="460">
        <f>IF(C2060="","",VLOOKUP(C2060,지역코드!$A$2:$C$163,2,0))</f>
        <v>142</v>
      </c>
      <c r="B2060" s="460" t="str">
        <f>IF(C2060="","",VLOOKUP(C2060,지역코드!$A$2:$C$163,3,0))</f>
        <v>충남</v>
      </c>
      <c r="C2060" s="222" t="s">
        <v>352</v>
      </c>
      <c r="D2060" s="80" t="s">
        <v>1977</v>
      </c>
      <c r="E2060" s="459"/>
      <c r="F2060" s="461"/>
      <c r="G2060" s="225" t="s">
        <v>3467</v>
      </c>
      <c r="H2060" s="605"/>
      <c r="I2060" s="1343" t="s">
        <v>608</v>
      </c>
      <c r="J2060" s="1344"/>
      <c r="K2060" s="1345"/>
      <c r="L2060" s="225" t="s">
        <v>1317</v>
      </c>
      <c r="M2060" s="222" t="s">
        <v>1089</v>
      </c>
      <c r="N2060" s="459"/>
      <c r="O2060" s="222"/>
      <c r="P2060" s="1343"/>
      <c r="Q2060" s="1346"/>
      <c r="R2060" s="318"/>
      <c r="S2060" s="205"/>
      <c r="T2060" s="1194" t="s">
        <v>386</v>
      </c>
      <c r="U2060" s="786"/>
      <c r="V2060" s="1085" t="s">
        <v>3491</v>
      </c>
      <c r="W2060" s="730"/>
      <c r="X2060" s="671"/>
      <c r="Y2060" s="481"/>
      <c r="Z2060" s="482"/>
      <c r="AA2060" s="482"/>
      <c r="AB2060" s="482"/>
      <c r="AC2060" s="119"/>
      <c r="AD2060" s="80"/>
      <c r="AE2060" s="358"/>
    </row>
    <row r="2061" spans="1:33">
      <c r="A2061" s="497">
        <f>IF(C2061="","",VLOOKUP(C2061,지역코드!$A$2:$C$163,2,0))</f>
        <v>142</v>
      </c>
      <c r="B2061" s="497" t="str">
        <f>IF(C2061="","",VLOOKUP(C2061,지역코드!$A$2:$C$163,3,0))</f>
        <v>충남</v>
      </c>
      <c r="C2061" s="122" t="s">
        <v>352</v>
      </c>
      <c r="D2061" s="1084" t="s">
        <v>385</v>
      </c>
      <c r="E2061" s="496"/>
      <c r="F2061" s="498"/>
      <c r="G2061" s="1088" t="s">
        <v>385</v>
      </c>
      <c r="H2061" s="565"/>
      <c r="I2061" s="1340" t="s">
        <v>354</v>
      </c>
      <c r="J2061" s="1341"/>
      <c r="K2061" s="1342"/>
      <c r="L2061" s="1088" t="s">
        <v>1317</v>
      </c>
      <c r="M2061" s="122" t="s">
        <v>1089</v>
      </c>
      <c r="N2061" s="496"/>
      <c r="O2061" s="122"/>
      <c r="P2061" s="1340"/>
      <c r="Q2061" s="1347"/>
      <c r="R2061" s="327"/>
      <c r="S2061" s="180"/>
      <c r="T2061" s="1195" t="s">
        <v>386</v>
      </c>
      <c r="U2061" s="787"/>
      <c r="V2061" s="1084" t="s">
        <v>3492</v>
      </c>
      <c r="W2061" s="724"/>
      <c r="X2061" s="665"/>
      <c r="Y2061" s="474"/>
      <c r="Z2061" s="475"/>
      <c r="AA2061" s="475"/>
      <c r="AB2061" s="475"/>
      <c r="AC2061" s="152"/>
      <c r="AD2061" s="1084"/>
      <c r="AE2061" s="359"/>
      <c r="AG2061" t="s">
        <v>5062</v>
      </c>
    </row>
    <row r="2062" spans="1:33">
      <c r="A2062" s="944">
        <f>IF(C2062="","",VLOOKUP(C2062,지역코드!$A$2:$C$163,2,0))</f>
        <v>142</v>
      </c>
      <c r="B2062" s="944" t="str">
        <f>IF(C2062="","",VLOOKUP(C2062,지역코드!$A$2:$C$163,3,0))</f>
        <v>충남</v>
      </c>
      <c r="C2062" s="943" t="s">
        <v>352</v>
      </c>
      <c r="D2062" s="1040" t="s">
        <v>1977</v>
      </c>
      <c r="E2062" s="950"/>
      <c r="F2062" s="951" t="s">
        <v>1440</v>
      </c>
      <c r="G2062" s="941" t="s">
        <v>3493</v>
      </c>
      <c r="H2062" s="561"/>
      <c r="I2062" s="1321" t="s">
        <v>3493</v>
      </c>
      <c r="J2062" s="1322"/>
      <c r="K2062" s="1323"/>
      <c r="L2062" s="941" t="s">
        <v>1313</v>
      </c>
      <c r="M2062" s="943" t="s">
        <v>318</v>
      </c>
      <c r="N2062" s="950"/>
      <c r="O2062" s="943"/>
      <c r="P2062" s="1321" t="s">
        <v>3494</v>
      </c>
      <c r="Q2062" s="1324"/>
      <c r="R2062" s="307">
        <v>36.289499999999997</v>
      </c>
      <c r="S2062" s="55">
        <v>126.90779999999999</v>
      </c>
      <c r="T2062" s="1040" t="s">
        <v>3495</v>
      </c>
      <c r="U2062" s="942"/>
      <c r="V2062" s="1040" t="s">
        <v>3496</v>
      </c>
      <c r="W2062" s="1021">
        <v>80</v>
      </c>
      <c r="X2062" s="644"/>
      <c r="Y2062" s="1078"/>
      <c r="Z2062" s="1151"/>
      <c r="AA2062" s="1151"/>
      <c r="AB2062" s="1151"/>
      <c r="AC2062" s="1105"/>
      <c r="AD2062" s="1040"/>
      <c r="AE2062" s="359"/>
      <c r="AG2062" t="s">
        <v>5063</v>
      </c>
    </row>
    <row r="2063" spans="1:33">
      <c r="A2063" s="944">
        <f>IF(C2063="","",VLOOKUP(C2063,지역코드!$A$2:$C$163,2,0))</f>
        <v>142</v>
      </c>
      <c r="B2063" s="944" t="str">
        <f>IF(C2063="","",VLOOKUP(C2063,지역코드!$A$2:$C$163,3,0))</f>
        <v>충남</v>
      </c>
      <c r="C2063" s="943" t="s">
        <v>352</v>
      </c>
      <c r="D2063" s="1040" t="s">
        <v>385</v>
      </c>
      <c r="E2063" s="950"/>
      <c r="F2063" s="951" t="s">
        <v>385</v>
      </c>
      <c r="G2063" s="941" t="s">
        <v>385</v>
      </c>
      <c r="H2063" s="561"/>
      <c r="I2063" s="1321" t="s">
        <v>5060</v>
      </c>
      <c r="J2063" s="1322"/>
      <c r="K2063" s="1323"/>
      <c r="L2063" s="941" t="s">
        <v>1476</v>
      </c>
      <c r="M2063" s="943" t="s">
        <v>2613</v>
      </c>
      <c r="N2063" s="950"/>
      <c r="O2063" s="943"/>
      <c r="P2063" s="1321" t="s">
        <v>385</v>
      </c>
      <c r="Q2063" s="1324"/>
      <c r="R2063" s="307" t="s">
        <v>385</v>
      </c>
      <c r="S2063" s="55" t="s">
        <v>385</v>
      </c>
      <c r="T2063" s="1040" t="s">
        <v>385</v>
      </c>
      <c r="U2063" s="942"/>
      <c r="V2063" s="1040" t="s">
        <v>3497</v>
      </c>
      <c r="W2063" s="724">
        <v>4096</v>
      </c>
      <c r="X2063" s="665"/>
      <c r="Y2063" s="474"/>
      <c r="Z2063" s="475"/>
      <c r="AA2063" s="475"/>
      <c r="AB2063" s="475"/>
      <c r="AC2063" s="152"/>
      <c r="AD2063" s="1040"/>
      <c r="AE2063" s="359"/>
      <c r="AG2063" t="s">
        <v>5418</v>
      </c>
    </row>
    <row r="2064" spans="1:33">
      <c r="A2064" s="944">
        <f>IF(C2064="","",VLOOKUP(C2064,지역코드!$A$2:$C$163,2,0))</f>
        <v>142</v>
      </c>
      <c r="B2064" s="944" t="str">
        <f>IF(C2064="","",VLOOKUP(C2064,지역코드!$A$2:$C$163,3,0))</f>
        <v>충남</v>
      </c>
      <c r="C2064" s="943" t="s">
        <v>352</v>
      </c>
      <c r="D2064" s="1040" t="s">
        <v>385</v>
      </c>
      <c r="E2064" s="950"/>
      <c r="F2064" s="951" t="s">
        <v>385</v>
      </c>
      <c r="G2064" s="941" t="s">
        <v>385</v>
      </c>
      <c r="H2064" s="561"/>
      <c r="I2064" s="1321" t="s">
        <v>3493</v>
      </c>
      <c r="J2064" s="1322"/>
      <c r="K2064" s="1323"/>
      <c r="L2064" s="941" t="s">
        <v>1313</v>
      </c>
      <c r="M2064" s="943" t="s">
        <v>318</v>
      </c>
      <c r="N2064" s="950"/>
      <c r="O2064" s="943"/>
      <c r="P2064" s="1321" t="s">
        <v>3494</v>
      </c>
      <c r="Q2064" s="1324"/>
      <c r="R2064" s="307">
        <v>36.289450000000002</v>
      </c>
      <c r="S2064" s="55">
        <v>126.90779999999999</v>
      </c>
      <c r="T2064" s="1040" t="s">
        <v>3498</v>
      </c>
      <c r="U2064" s="942"/>
      <c r="V2064" s="1040" t="s">
        <v>3499</v>
      </c>
      <c r="W2064" s="724">
        <v>80</v>
      </c>
      <c r="X2064" s="665"/>
      <c r="Y2064" s="474"/>
      <c r="Z2064" s="475"/>
      <c r="AA2064" s="475"/>
      <c r="AB2064" s="475"/>
      <c r="AC2064" s="152"/>
      <c r="AD2064" s="1040"/>
      <c r="AE2064" s="359"/>
      <c r="AG2064" t="s">
        <v>5064</v>
      </c>
    </row>
    <row r="2065" spans="1:34">
      <c r="A2065" s="944">
        <f>IF(C2065="","",VLOOKUP(C2065,지역코드!$A$2:$C$163,2,0))</f>
        <v>142</v>
      </c>
      <c r="B2065" s="944" t="str">
        <f>IF(C2065="","",VLOOKUP(C2065,지역코드!$A$2:$C$163,3,0))</f>
        <v>충남</v>
      </c>
      <c r="C2065" s="943" t="s">
        <v>352</v>
      </c>
      <c r="D2065" s="1040" t="s">
        <v>385</v>
      </c>
      <c r="E2065" s="950"/>
      <c r="F2065" s="951" t="s">
        <v>385</v>
      </c>
      <c r="G2065" s="941" t="s">
        <v>385</v>
      </c>
      <c r="H2065" s="561"/>
      <c r="I2065" s="1321" t="s">
        <v>5061</v>
      </c>
      <c r="J2065" s="1322"/>
      <c r="K2065" s="1323"/>
      <c r="L2065" s="941" t="s">
        <v>1476</v>
      </c>
      <c r="M2065" s="943" t="s">
        <v>2613</v>
      </c>
      <c r="N2065" s="950"/>
      <c r="O2065" s="943"/>
      <c r="P2065" s="1321" t="s">
        <v>385</v>
      </c>
      <c r="Q2065" s="1324"/>
      <c r="R2065" s="307" t="s">
        <v>385</v>
      </c>
      <c r="S2065" s="55" t="s">
        <v>385</v>
      </c>
      <c r="T2065" s="1040" t="s">
        <v>385</v>
      </c>
      <c r="U2065" s="942"/>
      <c r="V2065" s="1040" t="s">
        <v>3500</v>
      </c>
      <c r="W2065" s="1021">
        <v>4096</v>
      </c>
      <c r="X2065" s="644"/>
      <c r="Y2065" s="1078"/>
      <c r="Z2065" s="1151"/>
      <c r="AA2065" s="1151"/>
      <c r="AB2065" s="1151"/>
      <c r="AC2065" s="1105"/>
      <c r="AD2065" s="1040"/>
      <c r="AE2065" s="359"/>
    </row>
    <row r="2066" spans="1:34">
      <c r="A2066" s="1110">
        <f>IF(C2066="","",VLOOKUP(C2066,지역코드!$A$2:$C$163,2,0))</f>
        <v>142</v>
      </c>
      <c r="B2066" s="1110" t="str">
        <f>IF(C2066="","",VLOOKUP(C2066,지역코드!$A$2:$C$163,3,0))</f>
        <v>충남</v>
      </c>
      <c r="C2066" s="1068" t="s">
        <v>351</v>
      </c>
      <c r="D2066" s="1077" t="s">
        <v>385</v>
      </c>
      <c r="E2066" s="492"/>
      <c r="F2066" s="491" t="s">
        <v>385</v>
      </c>
      <c r="G2066" s="1069" t="s">
        <v>385</v>
      </c>
      <c r="H2066" s="598"/>
      <c r="I2066" s="1558" t="s">
        <v>3501</v>
      </c>
      <c r="J2066" s="1392"/>
      <c r="K2066" s="1559"/>
      <c r="L2066" s="1069" t="s">
        <v>1313</v>
      </c>
      <c r="M2066" s="1068" t="s">
        <v>318</v>
      </c>
      <c r="N2066" s="492"/>
      <c r="O2066" s="1068"/>
      <c r="P2066" s="1558" t="s">
        <v>3502</v>
      </c>
      <c r="Q2066" s="1393"/>
      <c r="R2066" s="328">
        <v>36.276200000000003</v>
      </c>
      <c r="S2066" s="54">
        <v>126.8982</v>
      </c>
      <c r="T2066" s="1077" t="s">
        <v>3503</v>
      </c>
      <c r="U2066" s="1087"/>
      <c r="V2066" s="1077" t="s">
        <v>3504</v>
      </c>
      <c r="W2066" s="740">
        <v>80</v>
      </c>
      <c r="X2066" s="688"/>
      <c r="Y2066" s="429"/>
      <c r="Z2066" s="430"/>
      <c r="AA2066" s="430"/>
      <c r="AB2066" s="430"/>
      <c r="AC2066" s="431"/>
      <c r="AD2066" s="1077"/>
      <c r="AE2066" s="614" t="s">
        <v>4212</v>
      </c>
    </row>
    <row r="2067" spans="1:34">
      <c r="A2067" s="1110">
        <f>IF(C2067="","",VLOOKUP(C2067,지역코드!$A$2:$C$163,2,0))</f>
        <v>142</v>
      </c>
      <c r="B2067" s="1110" t="str">
        <f>IF(C2067="","",VLOOKUP(C2067,지역코드!$A$2:$C$163,3,0))</f>
        <v>충남</v>
      </c>
      <c r="C2067" s="1068" t="s">
        <v>352</v>
      </c>
      <c r="D2067" s="1077" t="s">
        <v>385</v>
      </c>
      <c r="E2067" s="492"/>
      <c r="F2067" s="491" t="s">
        <v>385</v>
      </c>
      <c r="G2067" s="1069" t="s">
        <v>385</v>
      </c>
      <c r="H2067" s="598"/>
      <c r="I2067" s="1558" t="s">
        <v>385</v>
      </c>
      <c r="J2067" s="1392"/>
      <c r="K2067" s="1559"/>
      <c r="L2067" s="1069" t="s">
        <v>1476</v>
      </c>
      <c r="M2067" s="1068" t="s">
        <v>2613</v>
      </c>
      <c r="N2067" s="492"/>
      <c r="O2067" s="1068"/>
      <c r="P2067" s="1558" t="s">
        <v>385</v>
      </c>
      <c r="Q2067" s="1393"/>
      <c r="R2067" s="328" t="s">
        <v>385</v>
      </c>
      <c r="S2067" s="54" t="s">
        <v>385</v>
      </c>
      <c r="T2067" s="1077" t="s">
        <v>385</v>
      </c>
      <c r="U2067" s="1087"/>
      <c r="V2067" s="1077" t="s">
        <v>3505</v>
      </c>
      <c r="W2067" s="740">
        <v>4096</v>
      </c>
      <c r="X2067" s="688"/>
      <c r="Y2067" s="429"/>
      <c r="Z2067" s="430"/>
      <c r="AA2067" s="430"/>
      <c r="AB2067" s="430"/>
      <c r="AC2067" s="431"/>
      <c r="AD2067" s="1077"/>
      <c r="AE2067" s="614" t="s">
        <v>4212</v>
      </c>
    </row>
    <row r="2068" spans="1:34">
      <c r="A2068" s="944">
        <f>IF(C2068="","",VLOOKUP(C2068,지역코드!$A$2:$C$163,2,0))</f>
        <v>142</v>
      </c>
      <c r="B2068" s="944" t="str">
        <f>IF(C2068="","",VLOOKUP(C2068,지역코드!$A$2:$C$163,3,0))</f>
        <v>충남</v>
      </c>
      <c r="C2068" s="943" t="s">
        <v>352</v>
      </c>
      <c r="D2068" s="1040" t="s">
        <v>385</v>
      </c>
      <c r="E2068" s="950"/>
      <c r="F2068" s="951" t="s">
        <v>385</v>
      </c>
      <c r="G2068" s="941" t="s">
        <v>385</v>
      </c>
      <c r="H2068" s="561"/>
      <c r="I2068" s="1321" t="s">
        <v>3501</v>
      </c>
      <c r="J2068" s="1322"/>
      <c r="K2068" s="1323"/>
      <c r="L2068" s="941" t="s">
        <v>1313</v>
      </c>
      <c r="M2068" s="943" t="s">
        <v>318</v>
      </c>
      <c r="N2068" s="950"/>
      <c r="O2068" s="943"/>
      <c r="P2068" s="1321" t="s">
        <v>3502</v>
      </c>
      <c r="Q2068" s="1324"/>
      <c r="R2068" s="307">
        <v>36.276200000000003</v>
      </c>
      <c r="S2068" s="55">
        <v>126.8982</v>
      </c>
      <c r="T2068" s="1040" t="s">
        <v>4213</v>
      </c>
      <c r="U2068" s="942"/>
      <c r="V2068" s="1040" t="s">
        <v>3504</v>
      </c>
      <c r="W2068" s="724">
        <v>80</v>
      </c>
      <c r="X2068" s="665"/>
      <c r="Y2068" s="474"/>
      <c r="Z2068" s="475"/>
      <c r="AA2068" s="475"/>
      <c r="AB2068" s="475"/>
      <c r="AC2068" s="152"/>
      <c r="AD2068" s="1040"/>
      <c r="AE2068" s="359"/>
      <c r="AH2068" s="359" t="s">
        <v>4684</v>
      </c>
    </row>
    <row r="2069" spans="1:34">
      <c r="A2069" s="944">
        <f>IF(C2069="","",VLOOKUP(C2069,지역코드!$A$2:$C$163,2,0))</f>
        <v>142</v>
      </c>
      <c r="B2069" s="944" t="str">
        <f>IF(C2069="","",VLOOKUP(C2069,지역코드!$A$2:$C$163,3,0))</f>
        <v>충남</v>
      </c>
      <c r="C2069" s="943" t="s">
        <v>352</v>
      </c>
      <c r="D2069" s="1040" t="s">
        <v>385</v>
      </c>
      <c r="E2069" s="950"/>
      <c r="F2069" s="951" t="s">
        <v>385</v>
      </c>
      <c r="G2069" s="941" t="s">
        <v>385</v>
      </c>
      <c r="H2069" s="561"/>
      <c r="I2069" s="1321" t="s">
        <v>385</v>
      </c>
      <c r="J2069" s="1322"/>
      <c r="K2069" s="1323"/>
      <c r="L2069" s="941" t="s">
        <v>1476</v>
      </c>
      <c r="M2069" s="943" t="s">
        <v>4683</v>
      </c>
      <c r="N2069" s="950"/>
      <c r="O2069" s="943"/>
      <c r="P2069" s="1321" t="s">
        <v>385</v>
      </c>
      <c r="Q2069" s="1324"/>
      <c r="R2069" s="307" t="s">
        <v>385</v>
      </c>
      <c r="S2069" s="55" t="s">
        <v>385</v>
      </c>
      <c r="T2069" s="1040" t="s">
        <v>385</v>
      </c>
      <c r="U2069" s="942"/>
      <c r="V2069" s="1040" t="s">
        <v>3505</v>
      </c>
      <c r="W2069" s="724">
        <v>8080</v>
      </c>
      <c r="X2069" s="665"/>
      <c r="Y2069" s="474"/>
      <c r="Z2069" s="475"/>
      <c r="AA2069" s="475"/>
      <c r="AB2069" s="475"/>
      <c r="AC2069" s="152"/>
      <c r="AD2069" s="1040"/>
      <c r="AE2069" s="359"/>
    </row>
    <row r="2070" spans="1:34">
      <c r="A2070" s="944">
        <f>IF(C2070="","",VLOOKUP(C2070,지역코드!$A$2:$C$163,2,0))</f>
        <v>142</v>
      </c>
      <c r="B2070" s="944" t="str">
        <f>IF(C2070="","",VLOOKUP(C2070,지역코드!$A$2:$C$163,3,0))</f>
        <v>충남</v>
      </c>
      <c r="C2070" s="943" t="s">
        <v>352</v>
      </c>
      <c r="D2070" s="1040" t="s">
        <v>385</v>
      </c>
      <c r="E2070" s="950"/>
      <c r="F2070" s="951" t="s">
        <v>385</v>
      </c>
      <c r="G2070" s="941" t="s">
        <v>385</v>
      </c>
      <c r="H2070" s="561"/>
      <c r="I2070" s="1321" t="s">
        <v>385</v>
      </c>
      <c r="J2070" s="1322"/>
      <c r="K2070" s="1323"/>
      <c r="L2070" s="941" t="s">
        <v>1490</v>
      </c>
      <c r="M2070" s="943" t="s">
        <v>1914</v>
      </c>
      <c r="N2070" s="950"/>
      <c r="O2070" s="943"/>
      <c r="P2070" s="1321" t="s">
        <v>385</v>
      </c>
      <c r="Q2070" s="1324"/>
      <c r="R2070" s="307" t="s">
        <v>385</v>
      </c>
      <c r="S2070" s="55" t="s">
        <v>385</v>
      </c>
      <c r="T2070" s="1040" t="s">
        <v>385</v>
      </c>
      <c r="U2070" s="942"/>
      <c r="V2070" s="1040" t="s">
        <v>3506</v>
      </c>
      <c r="W2070" s="724">
        <v>4096</v>
      </c>
      <c r="X2070" s="665"/>
      <c r="Y2070" s="474"/>
      <c r="Z2070" s="475"/>
      <c r="AA2070" s="475"/>
      <c r="AB2070" s="475"/>
      <c r="AC2070" s="152"/>
      <c r="AD2070" s="1040"/>
      <c r="AE2070" s="359"/>
    </row>
    <row r="2071" spans="1:34">
      <c r="A2071" s="944">
        <f>IF(C2071="","",VLOOKUP(C2071,지역코드!$A$2:$C$163,2,0))</f>
        <v>142</v>
      </c>
      <c r="B2071" s="944" t="str">
        <f>IF(C2071="","",VLOOKUP(C2071,지역코드!$A$2:$C$163,3,0))</f>
        <v>충남</v>
      </c>
      <c r="C2071" s="943" t="s">
        <v>352</v>
      </c>
      <c r="D2071" s="1040" t="s">
        <v>385</v>
      </c>
      <c r="E2071" s="950"/>
      <c r="F2071" s="951" t="s">
        <v>385</v>
      </c>
      <c r="G2071" s="941" t="s">
        <v>385</v>
      </c>
      <c r="H2071" s="561"/>
      <c r="I2071" s="1321" t="s">
        <v>3493</v>
      </c>
      <c r="J2071" s="1322"/>
      <c r="K2071" s="1323"/>
      <c r="L2071" s="941" t="s">
        <v>1313</v>
      </c>
      <c r="M2071" s="943" t="s">
        <v>318</v>
      </c>
      <c r="N2071" s="950"/>
      <c r="O2071" s="943"/>
      <c r="P2071" s="1321" t="s">
        <v>3494</v>
      </c>
      <c r="Q2071" s="1324"/>
      <c r="R2071" s="307">
        <v>36.289450000000002</v>
      </c>
      <c r="S2071" s="55">
        <v>126.9079</v>
      </c>
      <c r="T2071" s="1049" t="s">
        <v>386</v>
      </c>
      <c r="U2071" s="757"/>
      <c r="V2071" s="1040" t="s">
        <v>3507</v>
      </c>
      <c r="W2071" s="724">
        <v>80</v>
      </c>
      <c r="X2071" s="665"/>
      <c r="Y2071" s="474"/>
      <c r="Z2071" s="475"/>
      <c r="AA2071" s="475"/>
      <c r="AB2071" s="475"/>
      <c r="AC2071" s="152"/>
      <c r="AD2071" s="1040"/>
      <c r="AE2071" s="359"/>
    </row>
    <row r="2072" spans="1:34">
      <c r="A2072" s="944">
        <f>IF(C2072="","",VLOOKUP(C2072,지역코드!$A$2:$C$163,2,0))</f>
        <v>142</v>
      </c>
      <c r="B2072" s="944" t="str">
        <f>IF(C2072="","",VLOOKUP(C2072,지역코드!$A$2:$C$163,3,0))</f>
        <v>충남</v>
      </c>
      <c r="C2072" s="943" t="s">
        <v>352</v>
      </c>
      <c r="D2072" s="1040" t="s">
        <v>385</v>
      </c>
      <c r="E2072" s="950"/>
      <c r="F2072" s="951" t="s">
        <v>385</v>
      </c>
      <c r="G2072" s="941" t="s">
        <v>385</v>
      </c>
      <c r="H2072" s="561"/>
      <c r="I2072" s="1321" t="s">
        <v>385</v>
      </c>
      <c r="J2072" s="1322"/>
      <c r="K2072" s="1323"/>
      <c r="L2072" s="941" t="s">
        <v>1483</v>
      </c>
      <c r="M2072" s="943" t="s">
        <v>1497</v>
      </c>
      <c r="N2072" s="950"/>
      <c r="O2072" s="943"/>
      <c r="P2072" s="1321" t="s">
        <v>385</v>
      </c>
      <c r="Q2072" s="1324"/>
      <c r="R2072" s="307" t="s">
        <v>385</v>
      </c>
      <c r="S2072" s="55" t="s">
        <v>385</v>
      </c>
      <c r="T2072" s="1040" t="s">
        <v>385</v>
      </c>
      <c r="U2072" s="942"/>
      <c r="V2072" s="1040" t="s">
        <v>3508</v>
      </c>
      <c r="W2072" s="725">
        <v>8090</v>
      </c>
      <c r="X2072" s="666"/>
      <c r="Y2072" s="477"/>
      <c r="Z2072" s="478"/>
      <c r="AA2072" s="478"/>
      <c r="AB2072" s="478"/>
      <c r="AC2072" s="151"/>
      <c r="AD2072" s="1040"/>
      <c r="AE2072" s="359"/>
    </row>
    <row r="2073" spans="1:34">
      <c r="A2073" s="944">
        <f>IF(C2073="","",VLOOKUP(C2073,지역코드!$A$2:$C$163,2,0))</f>
        <v>142</v>
      </c>
      <c r="B2073" s="944" t="str">
        <f>IF(C2073="","",VLOOKUP(C2073,지역코드!$A$2:$C$163,3,0))</f>
        <v>충남</v>
      </c>
      <c r="C2073" s="943" t="s">
        <v>352</v>
      </c>
      <c r="D2073" s="1040" t="s">
        <v>385</v>
      </c>
      <c r="E2073" s="950"/>
      <c r="F2073" s="951" t="s">
        <v>385</v>
      </c>
      <c r="G2073" s="941" t="s">
        <v>385</v>
      </c>
      <c r="H2073" s="561"/>
      <c r="I2073" s="1321" t="s">
        <v>3493</v>
      </c>
      <c r="J2073" s="1322"/>
      <c r="K2073" s="1323"/>
      <c r="L2073" s="941" t="s">
        <v>1498</v>
      </c>
      <c r="M2073" s="943" t="s">
        <v>1714</v>
      </c>
      <c r="N2073" s="950"/>
      <c r="O2073" s="943"/>
      <c r="P2073" s="1321" t="s">
        <v>3494</v>
      </c>
      <c r="Q2073" s="1324"/>
      <c r="R2073" s="307">
        <v>36.289499999999997</v>
      </c>
      <c r="S2073" s="55">
        <v>126.9079</v>
      </c>
      <c r="T2073" s="1040" t="s">
        <v>3509</v>
      </c>
      <c r="U2073" s="942"/>
      <c r="V2073" s="1049" t="s">
        <v>4166</v>
      </c>
      <c r="W2073" s="725">
        <v>4096</v>
      </c>
      <c r="X2073" s="666"/>
      <c r="Y2073" s="477"/>
      <c r="Z2073" s="478"/>
      <c r="AA2073" s="478"/>
      <c r="AB2073" s="478"/>
      <c r="AC2073" s="151"/>
      <c r="AD2073" s="1040"/>
      <c r="AE2073" s="359"/>
    </row>
    <row r="2074" spans="1:34" ht="17.25" thickBot="1">
      <c r="A2074" s="1064">
        <f>IF(C2074="","",VLOOKUP(C2074,지역코드!$A$2:$C$163,2,0))</f>
        <v>142</v>
      </c>
      <c r="B2074" s="1064" t="str">
        <f>IF(C2074="","",VLOOKUP(C2074,지역코드!$A$2:$C$163,3,0))</f>
        <v>충남</v>
      </c>
      <c r="C2074" s="1061" t="s">
        <v>352</v>
      </c>
      <c r="D2074" s="1092" t="s">
        <v>385</v>
      </c>
      <c r="E2074" s="449"/>
      <c r="F2074" s="450" t="s">
        <v>385</v>
      </c>
      <c r="G2074" s="1063" t="s">
        <v>385</v>
      </c>
      <c r="H2074" s="562"/>
      <c r="I2074" s="1333" t="s">
        <v>3510</v>
      </c>
      <c r="J2074" s="1334"/>
      <c r="K2074" s="1335"/>
      <c r="L2074" s="1063" t="s">
        <v>811</v>
      </c>
      <c r="M2074" s="1061" t="s">
        <v>2262</v>
      </c>
      <c r="N2074" s="449"/>
      <c r="O2074" s="1061"/>
      <c r="P2074" s="1333"/>
      <c r="Q2074" s="1336"/>
      <c r="R2074" s="308"/>
      <c r="S2074" s="199"/>
      <c r="T2074" s="1081"/>
      <c r="U2074" s="1056"/>
      <c r="V2074" s="1055"/>
      <c r="W2074" s="1098">
        <v>80</v>
      </c>
      <c r="X2074" s="648"/>
      <c r="Y2074" s="455"/>
      <c r="Z2074" s="456"/>
      <c r="AA2074" s="456"/>
      <c r="AB2074" s="456"/>
      <c r="AC2074" s="1150"/>
      <c r="AD2074" s="1092"/>
      <c r="AE2074" s="360"/>
      <c r="AF2074" s="67"/>
    </row>
    <row r="2075" spans="1:34" ht="21" thickBot="1">
      <c r="A2075" s="1337" t="s">
        <v>3511</v>
      </c>
      <c r="B2075" s="1338"/>
      <c r="C2075" s="1338"/>
      <c r="D2075" s="1338"/>
      <c r="E2075" s="1338"/>
      <c r="F2075" s="1338"/>
      <c r="G2075" s="1338"/>
      <c r="H2075" s="1338"/>
      <c r="I2075" s="1338"/>
      <c r="J2075" s="1338"/>
      <c r="K2075" s="1338"/>
      <c r="L2075" s="1338"/>
      <c r="M2075" s="1338"/>
      <c r="N2075" s="1338"/>
      <c r="O2075" s="1338"/>
      <c r="P2075" s="1338"/>
      <c r="Q2075" s="1338"/>
      <c r="R2075" s="1338"/>
      <c r="S2075" s="1338"/>
      <c r="T2075" s="1338"/>
      <c r="U2075" s="1338"/>
      <c r="V2075" s="1338"/>
      <c r="W2075" s="1338"/>
      <c r="X2075" s="1338"/>
      <c r="Y2075" s="1338"/>
      <c r="Z2075" s="1338"/>
      <c r="AA2075" s="1338"/>
      <c r="AB2075" s="1338"/>
      <c r="AC2075" s="1338"/>
      <c r="AD2075" s="1338"/>
      <c r="AE2075" s="1339"/>
    </row>
    <row r="2076" spans="1:34">
      <c r="A2076" s="948">
        <f>IF(C2076="","",VLOOKUP(C2076,지역코드!$A$2:$C$163,2,0))</f>
        <v>143</v>
      </c>
      <c r="B2076" s="948" t="str">
        <f>IF(C2076="","",VLOOKUP(C2076,지역코드!$A$2:$C$163,3,0))</f>
        <v>충남</v>
      </c>
      <c r="C2076" s="165" t="s">
        <v>3512</v>
      </c>
      <c r="D2076" s="1044"/>
      <c r="E2076" s="446"/>
      <c r="F2076" s="447"/>
      <c r="G2076" s="947"/>
      <c r="H2076" s="560"/>
      <c r="I2076" s="1352" t="s">
        <v>1506</v>
      </c>
      <c r="J2076" s="1353"/>
      <c r="K2076" s="1354"/>
      <c r="L2076" s="947" t="s">
        <v>1315</v>
      </c>
      <c r="M2076" s="165" t="s">
        <v>2234</v>
      </c>
      <c r="N2076" s="446"/>
      <c r="O2076" s="165"/>
      <c r="P2076" s="1352"/>
      <c r="Q2076" s="1355"/>
      <c r="R2076" s="306"/>
      <c r="S2076" s="83"/>
      <c r="T2076" s="1046"/>
      <c r="U2076" s="1048"/>
      <c r="V2076" s="1046" t="s">
        <v>3513</v>
      </c>
      <c r="W2076" s="734">
        <v>4096</v>
      </c>
      <c r="X2076" s="682"/>
      <c r="Y2076" s="532"/>
      <c r="Z2076" s="533"/>
      <c r="AA2076" s="533"/>
      <c r="AB2076" s="533"/>
      <c r="AC2076" s="293"/>
      <c r="AD2076" s="1044"/>
      <c r="AE2076" s="358"/>
    </row>
    <row r="2077" spans="1:34">
      <c r="A2077" s="944">
        <f>IF(C2077="","",VLOOKUP(C2077,지역코드!$A$2:$C$163,2,0))</f>
        <v>143</v>
      </c>
      <c r="B2077" s="944" t="str">
        <f>IF(C2077="","",VLOOKUP(C2077,지역코드!$A$2:$C$163,3,0))</f>
        <v>충남</v>
      </c>
      <c r="C2077" s="943" t="s">
        <v>3512</v>
      </c>
      <c r="D2077" s="1040" t="s">
        <v>385</v>
      </c>
      <c r="E2077" s="950"/>
      <c r="F2077" s="951"/>
      <c r="G2077" s="941" t="s">
        <v>385</v>
      </c>
      <c r="H2077" s="561"/>
      <c r="I2077" s="1321" t="s">
        <v>385</v>
      </c>
      <c r="J2077" s="1322"/>
      <c r="K2077" s="1323"/>
      <c r="L2077" s="941" t="s">
        <v>794</v>
      </c>
      <c r="M2077" s="943" t="s">
        <v>1902</v>
      </c>
      <c r="N2077" s="950"/>
      <c r="O2077" s="943" t="s">
        <v>6488</v>
      </c>
      <c r="P2077" s="1321"/>
      <c r="Q2077" s="1324"/>
      <c r="R2077" s="307"/>
      <c r="S2077" s="55"/>
      <c r="T2077" s="1040"/>
      <c r="U2077" s="942"/>
      <c r="V2077" s="1040" t="s">
        <v>385</v>
      </c>
      <c r="W2077" s="733">
        <v>4096</v>
      </c>
      <c r="X2077" s="676"/>
      <c r="Y2077" s="466"/>
      <c r="Z2077" s="467"/>
      <c r="AA2077" s="467"/>
      <c r="AB2077" s="467"/>
      <c r="AC2077" s="147"/>
      <c r="AD2077" s="1040"/>
      <c r="AE2077" s="359"/>
    </row>
    <row r="2078" spans="1:34">
      <c r="A2078" s="944">
        <f>IF(C2078="","",VLOOKUP(C2078,지역코드!$A$2:$C$163,2,0))</f>
        <v>143</v>
      </c>
      <c r="B2078" s="944" t="str">
        <f>IF(C2078="","",VLOOKUP(C2078,지역코드!$A$2:$C$163,3,0))</f>
        <v>충남</v>
      </c>
      <c r="C2078" s="943" t="s">
        <v>3512</v>
      </c>
      <c r="D2078" s="1040" t="s">
        <v>385</v>
      </c>
      <c r="E2078" s="950"/>
      <c r="F2078" s="951"/>
      <c r="G2078" s="941" t="s">
        <v>385</v>
      </c>
      <c r="H2078" s="561"/>
      <c r="I2078" s="1321" t="s">
        <v>3514</v>
      </c>
      <c r="J2078" s="1322"/>
      <c r="K2078" s="1323"/>
      <c r="L2078" s="941" t="s">
        <v>1315</v>
      </c>
      <c r="M2078" s="943" t="s">
        <v>2234</v>
      </c>
      <c r="N2078" s="950"/>
      <c r="O2078" s="943"/>
      <c r="P2078" s="1321"/>
      <c r="Q2078" s="1324"/>
      <c r="R2078" s="307"/>
      <c r="S2078" s="55"/>
      <c r="T2078" s="1040"/>
      <c r="U2078" s="942"/>
      <c r="V2078" s="1040" t="s">
        <v>3515</v>
      </c>
      <c r="W2078" s="733">
        <v>4096</v>
      </c>
      <c r="X2078" s="676"/>
      <c r="Y2078" s="1078"/>
      <c r="Z2078" s="1151"/>
      <c r="AA2078" s="1151"/>
      <c r="AB2078" s="1151"/>
      <c r="AC2078" s="1105"/>
      <c r="AD2078" s="1040"/>
      <c r="AE2078" s="359"/>
    </row>
    <row r="2079" spans="1:34">
      <c r="A2079" s="944">
        <f>IF(C2079="","",VLOOKUP(C2079,지역코드!$A$2:$C$163,2,0))</f>
        <v>143</v>
      </c>
      <c r="B2079" s="944" t="str">
        <f>IF(C2079="","",VLOOKUP(C2079,지역코드!$A$2:$C$163,3,0))</f>
        <v>충남</v>
      </c>
      <c r="C2079" s="943" t="s">
        <v>3512</v>
      </c>
      <c r="D2079" s="1040" t="s">
        <v>385</v>
      </c>
      <c r="E2079" s="950"/>
      <c r="F2079" s="951"/>
      <c r="G2079" s="941" t="s">
        <v>385</v>
      </c>
      <c r="H2079" s="561"/>
      <c r="I2079" s="1321" t="s">
        <v>385</v>
      </c>
      <c r="J2079" s="1322"/>
      <c r="K2079" s="1323"/>
      <c r="L2079" s="941" t="s">
        <v>794</v>
      </c>
      <c r="M2079" s="943" t="s">
        <v>3516</v>
      </c>
      <c r="N2079" s="950"/>
      <c r="O2079" s="943" t="s">
        <v>6489</v>
      </c>
      <c r="P2079" s="1321"/>
      <c r="Q2079" s="1324"/>
      <c r="R2079" s="307"/>
      <c r="S2079" s="55"/>
      <c r="T2079" s="1040"/>
      <c r="U2079" s="942"/>
      <c r="V2079" s="1040" t="s">
        <v>385</v>
      </c>
      <c r="W2079" s="733">
        <v>4096</v>
      </c>
      <c r="X2079" s="676"/>
      <c r="Y2079" s="1078"/>
      <c r="Z2079" s="1151"/>
      <c r="AA2079" s="1151"/>
      <c r="AB2079" s="1151"/>
      <c r="AC2079" s="1105"/>
      <c r="AD2079" s="1040"/>
      <c r="AE2079" s="359"/>
    </row>
    <row r="2080" spans="1:34">
      <c r="A2080" s="944">
        <f>IF(C2080="","",VLOOKUP(C2080,지역코드!$A$2:$C$163,2,0))</f>
        <v>143</v>
      </c>
      <c r="B2080" s="944" t="str">
        <f>IF(C2080="","",VLOOKUP(C2080,지역코드!$A$2:$C$163,3,0))</f>
        <v>충남</v>
      </c>
      <c r="C2080" s="943" t="s">
        <v>3512</v>
      </c>
      <c r="D2080" s="1040" t="s">
        <v>385</v>
      </c>
      <c r="E2080" s="950"/>
      <c r="F2080" s="951"/>
      <c r="G2080" s="941" t="s">
        <v>385</v>
      </c>
      <c r="H2080" s="561"/>
      <c r="I2080" s="1321" t="s">
        <v>3517</v>
      </c>
      <c r="J2080" s="1322"/>
      <c r="K2080" s="1323"/>
      <c r="L2080" s="941" t="s">
        <v>1315</v>
      </c>
      <c r="M2080" s="943" t="s">
        <v>2234</v>
      </c>
      <c r="N2080" s="950"/>
      <c r="O2080" s="943"/>
      <c r="P2080" s="1321"/>
      <c r="Q2080" s="1324"/>
      <c r="R2080" s="307"/>
      <c r="S2080" s="55"/>
      <c r="T2080" s="1040"/>
      <c r="U2080" s="942"/>
      <c r="V2080" s="1040" t="s">
        <v>3518</v>
      </c>
      <c r="W2080" s="733">
        <v>4096</v>
      </c>
      <c r="X2080" s="676"/>
      <c r="Y2080" s="1078"/>
      <c r="Z2080" s="1151"/>
      <c r="AA2080" s="1151"/>
      <c r="AB2080" s="1151"/>
      <c r="AC2080" s="1105"/>
      <c r="AD2080" s="1040"/>
      <c r="AE2080" s="359"/>
    </row>
    <row r="2081" spans="1:31">
      <c r="A2081" s="944">
        <f>IF(C2081="","",VLOOKUP(C2081,지역코드!$A$2:$C$163,2,0))</f>
        <v>143</v>
      </c>
      <c r="B2081" s="944" t="str">
        <f>IF(C2081="","",VLOOKUP(C2081,지역코드!$A$2:$C$163,3,0))</f>
        <v>충남</v>
      </c>
      <c r="C2081" s="943" t="s">
        <v>3512</v>
      </c>
      <c r="D2081" s="1040" t="s">
        <v>385</v>
      </c>
      <c r="E2081" s="950"/>
      <c r="F2081" s="951"/>
      <c r="G2081" s="941" t="s">
        <v>385</v>
      </c>
      <c r="H2081" s="561"/>
      <c r="I2081" s="1321" t="s">
        <v>3519</v>
      </c>
      <c r="J2081" s="1322"/>
      <c r="K2081" s="1323"/>
      <c r="L2081" s="941" t="s">
        <v>1315</v>
      </c>
      <c r="M2081" s="943" t="s">
        <v>2234</v>
      </c>
      <c r="N2081" s="950"/>
      <c r="O2081" s="943"/>
      <c r="P2081" s="1321"/>
      <c r="Q2081" s="1324"/>
      <c r="R2081" s="307"/>
      <c r="S2081" s="55"/>
      <c r="T2081" s="1040"/>
      <c r="U2081" s="942"/>
      <c r="V2081" s="1040" t="s">
        <v>3520</v>
      </c>
      <c r="W2081" s="733">
        <v>4096</v>
      </c>
      <c r="X2081" s="676"/>
      <c r="Y2081" s="1078"/>
      <c r="Z2081" s="1151"/>
      <c r="AA2081" s="1151"/>
      <c r="AB2081" s="1151"/>
      <c r="AC2081" s="1105"/>
      <c r="AD2081" s="1040"/>
      <c r="AE2081" s="359"/>
    </row>
    <row r="2082" spans="1:31">
      <c r="A2082" s="944">
        <f>IF(C2082="","",VLOOKUP(C2082,지역코드!$A$2:$C$163,2,0))</f>
        <v>143</v>
      </c>
      <c r="B2082" s="944" t="str">
        <f>IF(C2082="","",VLOOKUP(C2082,지역코드!$A$2:$C$163,3,0))</f>
        <v>충남</v>
      </c>
      <c r="C2082" s="943" t="s">
        <v>3512</v>
      </c>
      <c r="D2082" s="1040" t="s">
        <v>385</v>
      </c>
      <c r="E2082" s="950"/>
      <c r="F2082" s="951"/>
      <c r="G2082" s="941" t="s">
        <v>385</v>
      </c>
      <c r="H2082" s="561"/>
      <c r="I2082" s="1321" t="s">
        <v>385</v>
      </c>
      <c r="J2082" s="1322"/>
      <c r="K2082" s="1323"/>
      <c r="L2082" s="941" t="s">
        <v>794</v>
      </c>
      <c r="M2082" s="943" t="s">
        <v>1902</v>
      </c>
      <c r="N2082" s="950"/>
      <c r="O2082" s="943" t="s">
        <v>6489</v>
      </c>
      <c r="P2082" s="1321"/>
      <c r="Q2082" s="1324"/>
      <c r="R2082" s="307"/>
      <c r="S2082" s="55"/>
      <c r="T2082" s="1040"/>
      <c r="U2082" s="942"/>
      <c r="V2082" s="1040" t="s">
        <v>385</v>
      </c>
      <c r="W2082" s="733">
        <v>4096</v>
      </c>
      <c r="X2082" s="676"/>
      <c r="Y2082" s="1078"/>
      <c r="Z2082" s="1151"/>
      <c r="AA2082" s="1151"/>
      <c r="AB2082" s="1151"/>
      <c r="AC2082" s="1105"/>
      <c r="AD2082" s="1040"/>
      <c r="AE2082" s="359"/>
    </row>
    <row r="2083" spans="1:31">
      <c r="A2083" s="944">
        <f>IF(C2083="","",VLOOKUP(C2083,지역코드!$A$2:$C$163,2,0))</f>
        <v>143</v>
      </c>
      <c r="B2083" s="944" t="str">
        <f>IF(C2083="","",VLOOKUP(C2083,지역코드!$A$2:$C$163,3,0))</f>
        <v>충남</v>
      </c>
      <c r="C2083" s="943" t="s">
        <v>3512</v>
      </c>
      <c r="D2083" s="1040" t="s">
        <v>385</v>
      </c>
      <c r="E2083" s="950"/>
      <c r="F2083" s="951"/>
      <c r="G2083" s="941" t="s">
        <v>385</v>
      </c>
      <c r="H2083" s="561"/>
      <c r="I2083" s="1321" t="s">
        <v>3521</v>
      </c>
      <c r="J2083" s="1322"/>
      <c r="K2083" s="1323"/>
      <c r="L2083" s="941" t="s">
        <v>1315</v>
      </c>
      <c r="M2083" s="943" t="s">
        <v>2234</v>
      </c>
      <c r="N2083" s="950"/>
      <c r="O2083" s="943"/>
      <c r="P2083" s="1321"/>
      <c r="Q2083" s="1324"/>
      <c r="R2083" s="307"/>
      <c r="S2083" s="55"/>
      <c r="T2083" s="1040"/>
      <c r="U2083" s="942"/>
      <c r="V2083" s="1040" t="s">
        <v>3522</v>
      </c>
      <c r="W2083" s="733">
        <v>4096</v>
      </c>
      <c r="X2083" s="676"/>
      <c r="Y2083" s="1078"/>
      <c r="Z2083" s="1151"/>
      <c r="AA2083" s="1151"/>
      <c r="AB2083" s="1151"/>
      <c r="AC2083" s="1105"/>
      <c r="AD2083" s="1040"/>
      <c r="AE2083" s="359"/>
    </row>
    <row r="2084" spans="1:31">
      <c r="A2084" s="944">
        <f>IF(C2084="","",VLOOKUP(C2084,지역코드!$A$2:$C$163,2,0))</f>
        <v>143</v>
      </c>
      <c r="B2084" s="944" t="str">
        <f>IF(C2084="","",VLOOKUP(C2084,지역코드!$A$2:$C$163,3,0))</f>
        <v>충남</v>
      </c>
      <c r="C2084" s="943" t="s">
        <v>3512</v>
      </c>
      <c r="D2084" s="1040" t="s">
        <v>385</v>
      </c>
      <c r="E2084" s="950"/>
      <c r="F2084" s="951"/>
      <c r="G2084" s="941" t="s">
        <v>385</v>
      </c>
      <c r="H2084" s="561"/>
      <c r="I2084" s="1321" t="s">
        <v>385</v>
      </c>
      <c r="J2084" s="1322"/>
      <c r="K2084" s="1323"/>
      <c r="L2084" s="941" t="s">
        <v>794</v>
      </c>
      <c r="M2084" s="943" t="s">
        <v>1902</v>
      </c>
      <c r="N2084" s="950"/>
      <c r="O2084" s="943" t="s">
        <v>6489</v>
      </c>
      <c r="P2084" s="1321"/>
      <c r="Q2084" s="1324"/>
      <c r="R2084" s="307"/>
      <c r="S2084" s="55"/>
      <c r="T2084" s="1040"/>
      <c r="U2084" s="942"/>
      <c r="V2084" s="1040" t="s">
        <v>385</v>
      </c>
      <c r="W2084" s="733">
        <v>4096</v>
      </c>
      <c r="X2084" s="676"/>
      <c r="Y2084" s="1078"/>
      <c r="Z2084" s="1151"/>
      <c r="AA2084" s="1151"/>
      <c r="AB2084" s="1151"/>
      <c r="AC2084" s="1105"/>
      <c r="AD2084" s="1040"/>
      <c r="AE2084" s="359"/>
    </row>
    <row r="2085" spans="1:31">
      <c r="A2085" s="944">
        <f>IF(C2085="","",VLOOKUP(C2085,지역코드!$A$2:$C$163,2,0))</f>
        <v>143</v>
      </c>
      <c r="B2085" s="944" t="str">
        <f>IF(C2085="","",VLOOKUP(C2085,지역코드!$A$2:$C$163,3,0))</f>
        <v>충남</v>
      </c>
      <c r="C2085" s="943" t="s">
        <v>3512</v>
      </c>
      <c r="D2085" s="1040" t="s">
        <v>385</v>
      </c>
      <c r="E2085" s="950"/>
      <c r="F2085" s="951"/>
      <c r="G2085" s="941" t="s">
        <v>385</v>
      </c>
      <c r="H2085" s="561"/>
      <c r="I2085" s="1321" t="s">
        <v>3523</v>
      </c>
      <c r="J2085" s="1322"/>
      <c r="K2085" s="1323"/>
      <c r="L2085" s="941" t="s">
        <v>1315</v>
      </c>
      <c r="M2085" s="943" t="s">
        <v>2234</v>
      </c>
      <c r="N2085" s="950"/>
      <c r="O2085" s="943"/>
      <c r="P2085" s="1321"/>
      <c r="Q2085" s="1324"/>
      <c r="R2085" s="307"/>
      <c r="S2085" s="55"/>
      <c r="T2085" s="1040"/>
      <c r="U2085" s="942"/>
      <c r="V2085" s="1040" t="s">
        <v>3524</v>
      </c>
      <c r="W2085" s="733">
        <v>4096</v>
      </c>
      <c r="X2085" s="676"/>
      <c r="Y2085" s="1078"/>
      <c r="Z2085" s="1151"/>
      <c r="AA2085" s="1151"/>
      <c r="AB2085" s="1151"/>
      <c r="AC2085" s="1105"/>
      <c r="AD2085" s="1040"/>
      <c r="AE2085" s="359"/>
    </row>
    <row r="2086" spans="1:31">
      <c r="A2086" s="944">
        <f>IF(C2086="","",VLOOKUP(C2086,지역코드!$A$2:$C$163,2,0))</f>
        <v>143</v>
      </c>
      <c r="B2086" s="944" t="str">
        <f>IF(C2086="","",VLOOKUP(C2086,지역코드!$A$2:$C$163,3,0))</f>
        <v>충남</v>
      </c>
      <c r="C2086" s="943" t="s">
        <v>3512</v>
      </c>
      <c r="D2086" s="1040" t="s">
        <v>385</v>
      </c>
      <c r="E2086" s="950"/>
      <c r="F2086" s="951"/>
      <c r="G2086" s="941" t="s">
        <v>385</v>
      </c>
      <c r="H2086" s="561"/>
      <c r="I2086" s="1321" t="s">
        <v>385</v>
      </c>
      <c r="J2086" s="1322"/>
      <c r="K2086" s="1323"/>
      <c r="L2086" s="941" t="s">
        <v>794</v>
      </c>
      <c r="M2086" s="943" t="s">
        <v>1902</v>
      </c>
      <c r="N2086" s="950"/>
      <c r="O2086" s="943" t="s">
        <v>6489</v>
      </c>
      <c r="P2086" s="1321"/>
      <c r="Q2086" s="1324"/>
      <c r="R2086" s="307"/>
      <c r="S2086" s="55"/>
      <c r="T2086" s="1040"/>
      <c r="U2086" s="942"/>
      <c r="V2086" s="1040" t="s">
        <v>385</v>
      </c>
      <c r="W2086" s="733">
        <v>4096</v>
      </c>
      <c r="X2086" s="676"/>
      <c r="Y2086" s="1078"/>
      <c r="Z2086" s="1151"/>
      <c r="AA2086" s="1151"/>
      <c r="AB2086" s="1151"/>
      <c r="AC2086" s="1105"/>
      <c r="AD2086" s="1040"/>
      <c r="AE2086" s="359"/>
    </row>
    <row r="2087" spans="1:31">
      <c r="A2087" s="944">
        <f>IF(C2087="","",VLOOKUP(C2087,지역코드!$A$2:$C$163,2,0))</f>
        <v>143</v>
      </c>
      <c r="B2087" s="944" t="str">
        <f>IF(C2087="","",VLOOKUP(C2087,지역코드!$A$2:$C$163,3,0))</f>
        <v>충남</v>
      </c>
      <c r="C2087" s="943" t="s">
        <v>3512</v>
      </c>
      <c r="D2087" s="1040" t="s">
        <v>385</v>
      </c>
      <c r="E2087" s="950"/>
      <c r="F2087" s="951"/>
      <c r="G2087" s="941" t="s">
        <v>385</v>
      </c>
      <c r="H2087" s="561"/>
      <c r="I2087" s="1321" t="s">
        <v>3525</v>
      </c>
      <c r="J2087" s="1322"/>
      <c r="K2087" s="1323"/>
      <c r="L2087" s="941" t="s">
        <v>1315</v>
      </c>
      <c r="M2087" s="943" t="s">
        <v>2234</v>
      </c>
      <c r="N2087" s="950"/>
      <c r="O2087" s="943"/>
      <c r="P2087" s="1321"/>
      <c r="Q2087" s="1324"/>
      <c r="R2087" s="307"/>
      <c r="S2087" s="55"/>
      <c r="T2087" s="1040"/>
      <c r="U2087" s="942"/>
      <c r="V2087" s="1040" t="s">
        <v>3526</v>
      </c>
      <c r="W2087" s="733">
        <v>4096</v>
      </c>
      <c r="X2087" s="676"/>
      <c r="Y2087" s="1078"/>
      <c r="Z2087" s="1151"/>
      <c r="AA2087" s="1151"/>
      <c r="AB2087" s="1151"/>
      <c r="AC2087" s="1105"/>
      <c r="AD2087" s="1040"/>
      <c r="AE2087" s="359"/>
    </row>
    <row r="2088" spans="1:31">
      <c r="A2088" s="944">
        <f>IF(C2088="","",VLOOKUP(C2088,지역코드!$A$2:$C$163,2,0))</f>
        <v>143</v>
      </c>
      <c r="B2088" s="944" t="str">
        <f>IF(C2088="","",VLOOKUP(C2088,지역코드!$A$2:$C$163,3,0))</f>
        <v>충남</v>
      </c>
      <c r="C2088" s="943" t="s">
        <v>3512</v>
      </c>
      <c r="D2088" s="1040" t="s">
        <v>385</v>
      </c>
      <c r="E2088" s="950"/>
      <c r="F2088" s="951"/>
      <c r="G2088" s="941" t="s">
        <v>385</v>
      </c>
      <c r="H2088" s="561"/>
      <c r="I2088" s="1321" t="s">
        <v>3527</v>
      </c>
      <c r="J2088" s="1322"/>
      <c r="K2088" s="1323"/>
      <c r="L2088" s="941" t="s">
        <v>1315</v>
      </c>
      <c r="M2088" s="943" t="s">
        <v>2234</v>
      </c>
      <c r="N2088" s="950"/>
      <c r="O2088" s="943"/>
      <c r="P2088" s="1321"/>
      <c r="Q2088" s="1324"/>
      <c r="R2088" s="307"/>
      <c r="S2088" s="55"/>
      <c r="T2088" s="1040"/>
      <c r="U2088" s="942"/>
      <c r="V2088" s="1040" t="s">
        <v>3528</v>
      </c>
      <c r="W2088" s="733">
        <v>4096</v>
      </c>
      <c r="X2088" s="676"/>
      <c r="Y2088" s="1078"/>
      <c r="Z2088" s="1151"/>
      <c r="AA2088" s="1151"/>
      <c r="AB2088" s="1151"/>
      <c r="AC2088" s="1105"/>
      <c r="AD2088" s="1040"/>
      <c r="AE2088" s="359"/>
    </row>
    <row r="2089" spans="1:31">
      <c r="A2089" s="944">
        <f>IF(C2089="","",VLOOKUP(C2089,지역코드!$A$2:$C$163,2,0))</f>
        <v>143</v>
      </c>
      <c r="B2089" s="944" t="str">
        <f>IF(C2089="","",VLOOKUP(C2089,지역코드!$A$2:$C$163,3,0))</f>
        <v>충남</v>
      </c>
      <c r="C2089" s="943" t="s">
        <v>3512</v>
      </c>
      <c r="D2089" s="1040" t="s">
        <v>385</v>
      </c>
      <c r="E2089" s="950"/>
      <c r="F2089" s="951"/>
      <c r="G2089" s="941" t="s">
        <v>385</v>
      </c>
      <c r="H2089" s="561"/>
      <c r="I2089" s="1321" t="s">
        <v>3529</v>
      </c>
      <c r="J2089" s="1322"/>
      <c r="K2089" s="1323"/>
      <c r="L2089" s="941" t="s">
        <v>1315</v>
      </c>
      <c r="M2089" s="943" t="s">
        <v>2234</v>
      </c>
      <c r="N2089" s="950"/>
      <c r="O2089" s="943"/>
      <c r="P2089" s="1321"/>
      <c r="Q2089" s="1324"/>
      <c r="R2089" s="307"/>
      <c r="S2089" s="55"/>
      <c r="T2089" s="1040"/>
      <c r="U2089" s="942"/>
      <c r="V2089" s="1040" t="s">
        <v>3530</v>
      </c>
      <c r="W2089" s="733">
        <v>4096</v>
      </c>
      <c r="X2089" s="676"/>
      <c r="Y2089" s="1078"/>
      <c r="Z2089" s="1151"/>
      <c r="AA2089" s="1151"/>
      <c r="AB2089" s="1151"/>
      <c r="AC2089" s="1105"/>
      <c r="AD2089" s="1040"/>
      <c r="AE2089" s="359"/>
    </row>
    <row r="2090" spans="1:31">
      <c r="A2090" s="944">
        <f>IF(C2090="","",VLOOKUP(C2090,지역코드!$A$2:$C$163,2,0))</f>
        <v>143</v>
      </c>
      <c r="B2090" s="944" t="str">
        <f>IF(C2090="","",VLOOKUP(C2090,지역코드!$A$2:$C$163,3,0))</f>
        <v>충남</v>
      </c>
      <c r="C2090" s="943" t="s">
        <v>3512</v>
      </c>
      <c r="D2090" s="1040" t="s">
        <v>385</v>
      </c>
      <c r="E2090" s="950"/>
      <c r="F2090" s="951"/>
      <c r="G2090" s="941" t="s">
        <v>385</v>
      </c>
      <c r="H2090" s="561"/>
      <c r="I2090" s="1321" t="s">
        <v>385</v>
      </c>
      <c r="J2090" s="1322"/>
      <c r="K2090" s="1323"/>
      <c r="L2090" s="941" t="s">
        <v>794</v>
      </c>
      <c r="M2090" s="943" t="s">
        <v>1902</v>
      </c>
      <c r="N2090" s="950"/>
      <c r="O2090" s="943" t="s">
        <v>6489</v>
      </c>
      <c r="P2090" s="1321"/>
      <c r="Q2090" s="1324"/>
      <c r="R2090" s="307"/>
      <c r="S2090" s="55"/>
      <c r="T2090" s="1040"/>
      <c r="U2090" s="942"/>
      <c r="V2090" s="1040" t="s">
        <v>385</v>
      </c>
      <c r="W2090" s="733">
        <v>4096</v>
      </c>
      <c r="X2090" s="676"/>
      <c r="Y2090" s="1078"/>
      <c r="Z2090" s="1151"/>
      <c r="AA2090" s="1151"/>
      <c r="AB2090" s="1151"/>
      <c r="AC2090" s="1105"/>
      <c r="AD2090" s="1040"/>
      <c r="AE2090" s="359"/>
    </row>
    <row r="2091" spans="1:31">
      <c r="A2091" s="944">
        <f>IF(C2091="","",VLOOKUP(C2091,지역코드!$A$2:$C$163,2,0))</f>
        <v>143</v>
      </c>
      <c r="B2091" s="944" t="str">
        <f>IF(C2091="","",VLOOKUP(C2091,지역코드!$A$2:$C$163,3,0))</f>
        <v>충남</v>
      </c>
      <c r="C2091" s="943" t="s">
        <v>3512</v>
      </c>
      <c r="D2091" s="1040" t="s">
        <v>385</v>
      </c>
      <c r="E2091" s="950"/>
      <c r="F2091" s="951"/>
      <c r="G2091" s="941" t="s">
        <v>385</v>
      </c>
      <c r="H2091" s="561"/>
      <c r="I2091" s="1321" t="s">
        <v>3531</v>
      </c>
      <c r="J2091" s="1322"/>
      <c r="K2091" s="1323"/>
      <c r="L2091" s="941" t="s">
        <v>1315</v>
      </c>
      <c r="M2091" s="943" t="s">
        <v>2234</v>
      </c>
      <c r="N2091" s="950"/>
      <c r="O2091" s="943"/>
      <c r="P2091" s="1321"/>
      <c r="Q2091" s="1324"/>
      <c r="R2091" s="307"/>
      <c r="S2091" s="55"/>
      <c r="T2091" s="1040"/>
      <c r="U2091" s="942"/>
      <c r="V2091" s="1040" t="s">
        <v>3532</v>
      </c>
      <c r="W2091" s="733">
        <v>4096</v>
      </c>
      <c r="X2091" s="676"/>
      <c r="Y2091" s="1078"/>
      <c r="Z2091" s="1151"/>
      <c r="AA2091" s="1151"/>
      <c r="AB2091" s="1151"/>
      <c r="AC2091" s="1105"/>
      <c r="AD2091" s="1040"/>
      <c r="AE2091" s="359"/>
    </row>
    <row r="2092" spans="1:31">
      <c r="A2092" s="944">
        <f>IF(C2092="","",VLOOKUP(C2092,지역코드!$A$2:$C$163,2,0))</f>
        <v>143</v>
      </c>
      <c r="B2092" s="944" t="str">
        <f>IF(C2092="","",VLOOKUP(C2092,지역코드!$A$2:$C$163,3,0))</f>
        <v>충남</v>
      </c>
      <c r="C2092" s="943" t="s">
        <v>3512</v>
      </c>
      <c r="D2092" s="1040" t="s">
        <v>385</v>
      </c>
      <c r="E2092" s="950"/>
      <c r="F2092" s="951"/>
      <c r="G2092" s="941" t="s">
        <v>385</v>
      </c>
      <c r="H2092" s="561"/>
      <c r="I2092" s="1321" t="s">
        <v>3533</v>
      </c>
      <c r="J2092" s="1322"/>
      <c r="K2092" s="1323"/>
      <c r="L2092" s="941" t="s">
        <v>1315</v>
      </c>
      <c r="M2092" s="943" t="s">
        <v>2234</v>
      </c>
      <c r="N2092" s="950"/>
      <c r="O2092" s="943"/>
      <c r="P2092" s="1321"/>
      <c r="Q2092" s="1324"/>
      <c r="R2092" s="307"/>
      <c r="S2092" s="55"/>
      <c r="T2092" s="1040"/>
      <c r="U2092" s="942"/>
      <c r="V2092" s="1040" t="s">
        <v>3534</v>
      </c>
      <c r="W2092" s="733">
        <v>4096</v>
      </c>
      <c r="X2092" s="676"/>
      <c r="Y2092" s="1078"/>
      <c r="Z2092" s="1151"/>
      <c r="AA2092" s="1151"/>
      <c r="AB2092" s="1151"/>
      <c r="AC2092" s="1105"/>
      <c r="AD2092" s="1040"/>
      <c r="AE2092" s="359"/>
    </row>
    <row r="2093" spans="1:31">
      <c r="A2093" s="944">
        <f>IF(C2093="","",VLOOKUP(C2093,지역코드!$A$2:$C$163,2,0))</f>
        <v>143</v>
      </c>
      <c r="B2093" s="944" t="str">
        <f>IF(C2093="","",VLOOKUP(C2093,지역코드!$A$2:$C$163,3,0))</f>
        <v>충남</v>
      </c>
      <c r="C2093" s="943" t="s">
        <v>3512</v>
      </c>
      <c r="D2093" s="1040" t="s">
        <v>385</v>
      </c>
      <c r="E2093" s="950"/>
      <c r="F2093" s="951"/>
      <c r="G2093" s="941" t="s">
        <v>385</v>
      </c>
      <c r="H2093" s="561"/>
      <c r="I2093" s="1321" t="s">
        <v>385</v>
      </c>
      <c r="J2093" s="1322"/>
      <c r="K2093" s="1323"/>
      <c r="L2093" s="941" t="s">
        <v>794</v>
      </c>
      <c r="M2093" s="943" t="s">
        <v>1902</v>
      </c>
      <c r="N2093" s="950"/>
      <c r="O2093" s="943" t="s">
        <v>6489</v>
      </c>
      <c r="P2093" s="1321"/>
      <c r="Q2093" s="1324"/>
      <c r="R2093" s="307"/>
      <c r="S2093" s="55"/>
      <c r="T2093" s="1040"/>
      <c r="U2093" s="942"/>
      <c r="V2093" s="1040" t="s">
        <v>385</v>
      </c>
      <c r="W2093" s="733">
        <v>4096</v>
      </c>
      <c r="X2093" s="676"/>
      <c r="Y2093" s="1078"/>
      <c r="Z2093" s="1151"/>
      <c r="AA2093" s="1151"/>
      <c r="AB2093" s="1151"/>
      <c r="AC2093" s="1105"/>
      <c r="AD2093" s="1040"/>
      <c r="AE2093" s="359"/>
    </row>
    <row r="2094" spans="1:31">
      <c r="A2094" s="944">
        <f>IF(C2094="","",VLOOKUP(C2094,지역코드!$A$2:$C$163,2,0))</f>
        <v>143</v>
      </c>
      <c r="B2094" s="944" t="str">
        <f>IF(C2094="","",VLOOKUP(C2094,지역코드!$A$2:$C$163,3,0))</f>
        <v>충남</v>
      </c>
      <c r="C2094" s="943" t="s">
        <v>3512</v>
      </c>
      <c r="D2094" s="1040" t="s">
        <v>385</v>
      </c>
      <c r="E2094" s="950"/>
      <c r="F2094" s="951"/>
      <c r="G2094" s="941" t="s">
        <v>385</v>
      </c>
      <c r="H2094" s="561"/>
      <c r="I2094" s="1321" t="s">
        <v>3535</v>
      </c>
      <c r="J2094" s="1322"/>
      <c r="K2094" s="1323"/>
      <c r="L2094" s="941" t="s">
        <v>1315</v>
      </c>
      <c r="M2094" s="943" t="s">
        <v>2234</v>
      </c>
      <c r="N2094" s="950"/>
      <c r="O2094" s="943"/>
      <c r="P2094" s="1321"/>
      <c r="Q2094" s="1324"/>
      <c r="R2094" s="307"/>
      <c r="S2094" s="55"/>
      <c r="T2094" s="1040"/>
      <c r="U2094" s="942"/>
      <c r="V2094" s="1040" t="s">
        <v>3536</v>
      </c>
      <c r="W2094" s="733">
        <v>4096</v>
      </c>
      <c r="X2094" s="676"/>
      <c r="Y2094" s="1078"/>
      <c r="Z2094" s="1151"/>
      <c r="AA2094" s="1151"/>
      <c r="AB2094" s="1151"/>
      <c r="AC2094" s="1105"/>
      <c r="AD2094" s="1040"/>
      <c r="AE2094" s="359"/>
    </row>
    <row r="2095" spans="1:31">
      <c r="A2095" s="944">
        <f>IF(C2095="","",VLOOKUP(C2095,지역코드!$A$2:$C$163,2,0))</f>
        <v>143</v>
      </c>
      <c r="B2095" s="944" t="str">
        <f>IF(C2095="","",VLOOKUP(C2095,지역코드!$A$2:$C$163,3,0))</f>
        <v>충남</v>
      </c>
      <c r="C2095" s="943" t="s">
        <v>3512</v>
      </c>
      <c r="D2095" s="1040" t="s">
        <v>385</v>
      </c>
      <c r="E2095" s="950"/>
      <c r="F2095" s="951"/>
      <c r="G2095" s="941" t="s">
        <v>385</v>
      </c>
      <c r="H2095" s="561"/>
      <c r="I2095" s="1321" t="s">
        <v>385</v>
      </c>
      <c r="J2095" s="1322"/>
      <c r="K2095" s="1323"/>
      <c r="L2095" s="941" t="s">
        <v>794</v>
      </c>
      <c r="M2095" s="943" t="s">
        <v>1902</v>
      </c>
      <c r="N2095" s="950"/>
      <c r="O2095" s="943" t="s">
        <v>6489</v>
      </c>
      <c r="P2095" s="1321"/>
      <c r="Q2095" s="1324"/>
      <c r="R2095" s="307"/>
      <c r="S2095" s="55"/>
      <c r="T2095" s="1040"/>
      <c r="U2095" s="942"/>
      <c r="V2095" s="1040" t="s">
        <v>385</v>
      </c>
      <c r="W2095" s="733">
        <v>4096</v>
      </c>
      <c r="X2095" s="676"/>
      <c r="Y2095" s="1078"/>
      <c r="Z2095" s="1151"/>
      <c r="AA2095" s="1151"/>
      <c r="AB2095" s="1151"/>
      <c r="AC2095" s="1105"/>
      <c r="AD2095" s="1040"/>
      <c r="AE2095" s="359"/>
    </row>
    <row r="2096" spans="1:31">
      <c r="A2096" s="944">
        <f>IF(C2096="","",VLOOKUP(C2096,지역코드!$A$2:$C$163,2,0))</f>
        <v>143</v>
      </c>
      <c r="B2096" s="944" t="str">
        <f>IF(C2096="","",VLOOKUP(C2096,지역코드!$A$2:$C$163,3,0))</f>
        <v>충남</v>
      </c>
      <c r="C2096" s="943" t="s">
        <v>3512</v>
      </c>
      <c r="D2096" s="1040" t="s">
        <v>385</v>
      </c>
      <c r="E2096" s="950"/>
      <c r="F2096" s="951"/>
      <c r="G2096" s="941" t="s">
        <v>385</v>
      </c>
      <c r="H2096" s="561"/>
      <c r="I2096" s="1321" t="s">
        <v>3537</v>
      </c>
      <c r="J2096" s="1322"/>
      <c r="K2096" s="1323"/>
      <c r="L2096" s="941" t="s">
        <v>1315</v>
      </c>
      <c r="M2096" s="943" t="s">
        <v>2234</v>
      </c>
      <c r="N2096" s="950"/>
      <c r="O2096" s="943"/>
      <c r="P2096" s="1321"/>
      <c r="Q2096" s="1324"/>
      <c r="R2096" s="307"/>
      <c r="S2096" s="55"/>
      <c r="T2096" s="1040"/>
      <c r="U2096" s="942"/>
      <c r="V2096" s="1040" t="s">
        <v>3538</v>
      </c>
      <c r="W2096" s="733">
        <v>4096</v>
      </c>
      <c r="X2096" s="676"/>
      <c r="Y2096" s="1078"/>
      <c r="Z2096" s="1151"/>
      <c r="AA2096" s="1151"/>
      <c r="AB2096" s="1151"/>
      <c r="AC2096" s="1105"/>
      <c r="AD2096" s="1040"/>
      <c r="AE2096" s="359"/>
    </row>
    <row r="2097" spans="1:32">
      <c r="A2097" s="944"/>
      <c r="B2097" s="944"/>
      <c r="C2097" s="943"/>
      <c r="D2097" s="1040"/>
      <c r="E2097" s="950"/>
      <c r="F2097" s="951"/>
      <c r="G2097" s="941"/>
      <c r="H2097" s="561"/>
      <c r="I2097" s="1321" t="s">
        <v>3537</v>
      </c>
      <c r="J2097" s="1322"/>
      <c r="K2097" s="1323"/>
      <c r="L2097" s="941" t="s">
        <v>1313</v>
      </c>
      <c r="M2097" s="943" t="s">
        <v>3539</v>
      </c>
      <c r="N2097" s="950"/>
      <c r="O2097" s="943"/>
      <c r="P2097" s="1321"/>
      <c r="Q2097" s="1324"/>
      <c r="R2097" s="307"/>
      <c r="S2097" s="55"/>
      <c r="T2097" s="1040" t="s">
        <v>3540</v>
      </c>
      <c r="U2097" s="942"/>
      <c r="V2097" s="1040" t="s">
        <v>3541</v>
      </c>
      <c r="W2097" s="733">
        <v>4096</v>
      </c>
      <c r="X2097" s="676"/>
      <c r="Y2097" s="1078"/>
      <c r="Z2097" s="1151"/>
      <c r="AA2097" s="1151"/>
      <c r="AB2097" s="1151"/>
      <c r="AC2097" s="1105"/>
      <c r="AD2097" s="1040"/>
      <c r="AE2097" s="359"/>
    </row>
    <row r="2098" spans="1:32">
      <c r="A2098" s="944">
        <f>IF(C2098="","",VLOOKUP(C2098,지역코드!$A$2:$C$163,2,0))</f>
        <v>143</v>
      </c>
      <c r="B2098" s="944" t="str">
        <f>IF(C2098="","",VLOOKUP(C2098,지역코드!$A$2:$C$163,3,0))</f>
        <v>충남</v>
      </c>
      <c r="C2098" s="943" t="s">
        <v>3512</v>
      </c>
      <c r="D2098" s="1040" t="s">
        <v>385</v>
      </c>
      <c r="E2098" s="950"/>
      <c r="F2098" s="951"/>
      <c r="G2098" s="941" t="s">
        <v>385</v>
      </c>
      <c r="H2098" s="561"/>
      <c r="I2098" s="1321" t="s">
        <v>385</v>
      </c>
      <c r="J2098" s="1322"/>
      <c r="K2098" s="1323"/>
      <c r="L2098" s="941" t="s">
        <v>604</v>
      </c>
      <c r="M2098" s="943" t="s">
        <v>1322</v>
      </c>
      <c r="N2098" s="950"/>
      <c r="O2098" s="943"/>
      <c r="P2098" s="1321" t="s">
        <v>385</v>
      </c>
      <c r="Q2098" s="1324"/>
      <c r="R2098" s="307" t="s">
        <v>385</v>
      </c>
      <c r="S2098" s="55" t="s">
        <v>385</v>
      </c>
      <c r="T2098" s="1040" t="s">
        <v>385</v>
      </c>
      <c r="U2098" s="942"/>
      <c r="V2098" s="1040" t="s">
        <v>3542</v>
      </c>
      <c r="W2098" s="733">
        <v>4096</v>
      </c>
      <c r="X2098" s="676"/>
      <c r="Y2098" s="1078"/>
      <c r="Z2098" s="1151"/>
      <c r="AA2098" s="1151"/>
      <c r="AB2098" s="1151"/>
      <c r="AC2098" s="1105"/>
      <c r="AD2098" s="1040"/>
      <c r="AE2098" s="359"/>
    </row>
    <row r="2099" spans="1:32">
      <c r="A2099" s="944">
        <f>IF(C2099="","",VLOOKUP(C2099,지역코드!$A$2:$C$163,2,0))</f>
        <v>143</v>
      </c>
      <c r="B2099" s="944" t="str">
        <f>IF(C2099="","",VLOOKUP(C2099,지역코드!$A$2:$C$163,3,0))</f>
        <v>충남</v>
      </c>
      <c r="C2099" s="943" t="s">
        <v>3512</v>
      </c>
      <c r="D2099" s="1040" t="s">
        <v>385</v>
      </c>
      <c r="E2099" s="950"/>
      <c r="F2099" s="951"/>
      <c r="G2099" s="941" t="s">
        <v>385</v>
      </c>
      <c r="H2099" s="561"/>
      <c r="I2099" s="1321" t="s">
        <v>3543</v>
      </c>
      <c r="J2099" s="1322"/>
      <c r="K2099" s="1323"/>
      <c r="L2099" s="941" t="s">
        <v>1315</v>
      </c>
      <c r="M2099" s="943" t="s">
        <v>2234</v>
      </c>
      <c r="N2099" s="950"/>
      <c r="O2099" s="943"/>
      <c r="P2099" s="1321"/>
      <c r="Q2099" s="1324"/>
      <c r="R2099" s="307"/>
      <c r="S2099" s="55"/>
      <c r="T2099" s="1040"/>
      <c r="U2099" s="942"/>
      <c r="V2099" s="1040" t="s">
        <v>3544</v>
      </c>
      <c r="W2099" s="733">
        <v>4096</v>
      </c>
      <c r="X2099" s="676"/>
      <c r="Y2099" s="1078"/>
      <c r="Z2099" s="1151"/>
      <c r="AA2099" s="1151"/>
      <c r="AB2099" s="1151"/>
      <c r="AC2099" s="1105"/>
      <c r="AD2099" s="1040"/>
      <c r="AE2099" s="359"/>
    </row>
    <row r="2100" spans="1:32" ht="17.25" thickBot="1">
      <c r="A2100" s="1064">
        <f>IF(C2100="","",VLOOKUP(C2100,지역코드!$A$2:$C$163,2,0))</f>
        <v>143</v>
      </c>
      <c r="B2100" s="1064" t="str">
        <f>IF(C2100="","",VLOOKUP(C2100,지역코드!$A$2:$C$163,3,0))</f>
        <v>충남</v>
      </c>
      <c r="C2100" s="1061" t="s">
        <v>3512</v>
      </c>
      <c r="D2100" s="1092" t="s">
        <v>385</v>
      </c>
      <c r="E2100" s="449"/>
      <c r="F2100" s="450"/>
      <c r="G2100" s="1063" t="s">
        <v>385</v>
      </c>
      <c r="H2100" s="562"/>
      <c r="I2100" s="1333" t="s">
        <v>385</v>
      </c>
      <c r="J2100" s="1334"/>
      <c r="K2100" s="1335"/>
      <c r="L2100" s="1063" t="s">
        <v>794</v>
      </c>
      <c r="M2100" s="1061" t="s">
        <v>1902</v>
      </c>
      <c r="N2100" s="449"/>
      <c r="O2100" s="943" t="s">
        <v>6489</v>
      </c>
      <c r="P2100" s="1333"/>
      <c r="Q2100" s="1336"/>
      <c r="R2100" s="308"/>
      <c r="S2100" s="199"/>
      <c r="T2100" s="1055"/>
      <c r="U2100" s="1056"/>
      <c r="V2100" s="1055" t="s">
        <v>385</v>
      </c>
      <c r="W2100" s="735">
        <v>4096</v>
      </c>
      <c r="X2100" s="683"/>
      <c r="Y2100" s="455"/>
      <c r="Z2100" s="456"/>
      <c r="AA2100" s="456"/>
      <c r="AB2100" s="456"/>
      <c r="AC2100" s="1150"/>
      <c r="AD2100" s="1092"/>
      <c r="AE2100" s="360"/>
      <c r="AF2100" s="67"/>
    </row>
    <row r="2101" spans="1:32" ht="21" thickBot="1">
      <c r="A2101" s="1337" t="s">
        <v>3545</v>
      </c>
      <c r="B2101" s="1338"/>
      <c r="C2101" s="1338"/>
      <c r="D2101" s="1338"/>
      <c r="E2101" s="1338"/>
      <c r="F2101" s="1338"/>
      <c r="G2101" s="1338"/>
      <c r="H2101" s="1338"/>
      <c r="I2101" s="1338"/>
      <c r="J2101" s="1338"/>
      <c r="K2101" s="1338"/>
      <c r="L2101" s="1338"/>
      <c r="M2101" s="1338"/>
      <c r="N2101" s="1338"/>
      <c r="O2101" s="1338"/>
      <c r="P2101" s="1338"/>
      <c r="Q2101" s="1338"/>
      <c r="R2101" s="1338"/>
      <c r="S2101" s="1338"/>
      <c r="T2101" s="1338"/>
      <c r="U2101" s="1338"/>
      <c r="V2101" s="1338"/>
      <c r="W2101" s="1338"/>
      <c r="X2101" s="1338"/>
      <c r="Y2101" s="1338"/>
      <c r="Z2101" s="1338"/>
      <c r="AA2101" s="1338"/>
      <c r="AB2101" s="1338"/>
      <c r="AC2101" s="1338"/>
      <c r="AD2101" s="1338"/>
      <c r="AE2101" s="1339"/>
    </row>
    <row r="2102" spans="1:32">
      <c r="A2102" s="437">
        <f>IF(C2102="","",VLOOKUP(C2102,지역코드!$A$2:$C$163,2,0))</f>
        <v>144</v>
      </c>
      <c r="B2102" s="438" t="str">
        <f>IF(C2102="","",VLOOKUP(C2102,지역코드!$A$2:$C$163,3,0))</f>
        <v>충남</v>
      </c>
      <c r="C2102" s="439" t="s">
        <v>708</v>
      </c>
      <c r="D2102" s="959"/>
      <c r="E2102" s="959"/>
      <c r="F2102" s="959"/>
      <c r="G2102" s="959"/>
      <c r="H2102" s="555"/>
      <c r="I2102" s="1590" t="s">
        <v>4151</v>
      </c>
      <c r="J2102" s="1353"/>
      <c r="K2102" s="1355"/>
      <c r="L2102" s="959"/>
      <c r="M2102" s="959"/>
      <c r="N2102" s="959"/>
      <c r="O2102" s="959"/>
      <c r="P2102" s="1590"/>
      <c r="Q2102" s="1355"/>
      <c r="R2102" s="440"/>
      <c r="S2102" s="441"/>
      <c r="T2102" s="1202"/>
      <c r="U2102" s="758"/>
      <c r="V2102" s="1076"/>
      <c r="W2102" s="1041"/>
      <c r="X2102" s="690"/>
      <c r="Y2102" s="1041"/>
      <c r="Z2102" s="1041"/>
      <c r="AA2102" s="1041"/>
      <c r="AB2102" s="1041"/>
      <c r="AC2102" s="1041"/>
      <c r="AD2102" s="959"/>
      <c r="AE2102" s="442"/>
    </row>
    <row r="2103" spans="1:32" ht="17.25" thickBot="1">
      <c r="A2103" s="953">
        <f>IF(C2103="","",VLOOKUP(C2103,지역코드!$A$2:$C$163,2,0))</f>
        <v>144</v>
      </c>
      <c r="B2103" s="954" t="str">
        <f>IF(C2103="","",VLOOKUP(C2103,지역코드!$A$2:$C$163,3,0))</f>
        <v>충남</v>
      </c>
      <c r="C2103" s="1081" t="s">
        <v>708</v>
      </c>
      <c r="D2103" s="954"/>
      <c r="E2103" s="954"/>
      <c r="F2103" s="954"/>
      <c r="G2103" s="954"/>
      <c r="H2103" s="556"/>
      <c r="I2103" s="1591" t="s">
        <v>4150</v>
      </c>
      <c r="J2103" s="1334"/>
      <c r="K2103" s="1336"/>
      <c r="L2103" s="954"/>
      <c r="M2103" s="954"/>
      <c r="N2103" s="954"/>
      <c r="O2103" s="954"/>
      <c r="P2103" s="1591"/>
      <c r="Q2103" s="1336"/>
      <c r="R2103" s="443"/>
      <c r="S2103" s="444"/>
      <c r="T2103" s="1201"/>
      <c r="U2103" s="760"/>
      <c r="V2103" s="1081"/>
      <c r="W2103" s="1149"/>
      <c r="X2103" s="691"/>
      <c r="Y2103" s="1149"/>
      <c r="Z2103" s="1149"/>
      <c r="AA2103" s="1149"/>
      <c r="AB2103" s="1149"/>
      <c r="AC2103" s="1149"/>
      <c r="AD2103" s="954"/>
      <c r="AE2103" s="445"/>
    </row>
    <row r="2104" spans="1:32">
      <c r="A2104" s="948">
        <f>IF(C2104="","",VLOOKUP(C2104,지역코드!$A$2:$C$163,2,0))</f>
        <v>144</v>
      </c>
      <c r="B2104" s="948" t="str">
        <f>IF(C2104="","",VLOOKUP(C2104,지역코드!$A$2:$C$163,3,0))</f>
        <v>충남</v>
      </c>
      <c r="C2104" s="165" t="s">
        <v>708</v>
      </c>
      <c r="D2104" s="1044" t="s">
        <v>385</v>
      </c>
      <c r="E2104" s="446"/>
      <c r="F2104" s="447"/>
      <c r="G2104" s="947" t="s">
        <v>385</v>
      </c>
      <c r="H2104" s="560"/>
      <c r="I2104" s="1352" t="s">
        <v>3546</v>
      </c>
      <c r="J2104" s="1353"/>
      <c r="K2104" s="1354"/>
      <c r="L2104" s="947" t="s">
        <v>604</v>
      </c>
      <c r="M2104" s="165" t="s">
        <v>1322</v>
      </c>
      <c r="N2104" s="446"/>
      <c r="O2104" s="165"/>
      <c r="P2104" s="1352"/>
      <c r="Q2104" s="1355"/>
      <c r="R2104" s="306"/>
      <c r="S2104" s="83"/>
      <c r="T2104" s="1080" t="s">
        <v>386</v>
      </c>
      <c r="U2104" s="758"/>
      <c r="V2104" s="1046" t="s">
        <v>3547</v>
      </c>
      <c r="W2104" s="1101">
        <v>4096</v>
      </c>
      <c r="X2104" s="656"/>
      <c r="Y2104" s="452"/>
      <c r="Z2104" s="453"/>
      <c r="AA2104" s="453"/>
      <c r="AB2104" s="453"/>
      <c r="AC2104" s="94"/>
      <c r="AD2104" s="1044"/>
      <c r="AE2104" s="358"/>
    </row>
    <row r="2105" spans="1:32">
      <c r="A2105" s="1110">
        <f>IF(C2105="","",VLOOKUP(C2105,지역코드!$A$2:$C$163,2,0))</f>
        <v>144</v>
      </c>
      <c r="B2105" s="1110" t="str">
        <f>IF(C2105="","",VLOOKUP(C2105,지역코드!$A$2:$C$163,3,0))</f>
        <v>충남</v>
      </c>
      <c r="C2105" s="1068" t="s">
        <v>708</v>
      </c>
      <c r="D2105" s="1077" t="s">
        <v>385</v>
      </c>
      <c r="E2105" s="492"/>
      <c r="F2105" s="491"/>
      <c r="G2105" s="1069" t="s">
        <v>385</v>
      </c>
      <c r="H2105" s="561"/>
      <c r="I2105" s="1558" t="s">
        <v>3548</v>
      </c>
      <c r="J2105" s="1392"/>
      <c r="K2105" s="1559"/>
      <c r="L2105" s="1069" t="s">
        <v>604</v>
      </c>
      <c r="M2105" s="1068" t="s">
        <v>1322</v>
      </c>
      <c r="N2105" s="492"/>
      <c r="O2105" s="1068"/>
      <c r="P2105" s="1558"/>
      <c r="Q2105" s="1393"/>
      <c r="R2105" s="328"/>
      <c r="S2105" s="54"/>
      <c r="T2105" s="1094" t="s">
        <v>386</v>
      </c>
      <c r="U2105" s="784"/>
      <c r="V2105" s="1077" t="s">
        <v>3549</v>
      </c>
      <c r="W2105" s="1021">
        <v>4096</v>
      </c>
      <c r="X2105" s="644"/>
      <c r="Y2105" s="1078"/>
      <c r="Z2105" s="1151"/>
      <c r="AA2105" s="1151"/>
      <c r="AB2105" s="1151"/>
      <c r="AC2105" s="1105"/>
      <c r="AD2105" s="1077"/>
      <c r="AE2105" s="504" t="s">
        <v>3550</v>
      </c>
    </row>
    <row r="2106" spans="1:32">
      <c r="A2106" s="944">
        <f>IF(C2106="","",VLOOKUP(C2106,지역코드!$A$2:$C$163,2,0))</f>
        <v>144</v>
      </c>
      <c r="B2106" s="944" t="str">
        <f>IF(C2106="","",VLOOKUP(C2106,지역코드!$A$2:$C$163,3,0))</f>
        <v>충남</v>
      </c>
      <c r="C2106" s="943" t="s">
        <v>708</v>
      </c>
      <c r="D2106" s="1040" t="s">
        <v>385</v>
      </c>
      <c r="E2106" s="950"/>
      <c r="F2106" s="951"/>
      <c r="G2106" s="941" t="s">
        <v>385</v>
      </c>
      <c r="H2106" s="561"/>
      <c r="I2106" s="1321" t="s">
        <v>3548</v>
      </c>
      <c r="J2106" s="1322"/>
      <c r="K2106" s="1323"/>
      <c r="L2106" s="941" t="s">
        <v>604</v>
      </c>
      <c r="M2106" s="943" t="s">
        <v>1322</v>
      </c>
      <c r="N2106" s="950"/>
      <c r="O2106" s="943"/>
      <c r="P2106" s="1321"/>
      <c r="Q2106" s="1324"/>
      <c r="R2106" s="307"/>
      <c r="S2106" s="55"/>
      <c r="T2106" s="1049" t="s">
        <v>386</v>
      </c>
      <c r="U2106" s="757"/>
      <c r="V2106" s="1040" t="s">
        <v>3551</v>
      </c>
      <c r="W2106" s="1021">
        <v>4096</v>
      </c>
      <c r="X2106" s="644"/>
      <c r="Y2106" s="1078"/>
      <c r="Z2106" s="1151"/>
      <c r="AA2106" s="1151"/>
      <c r="AB2106" s="1151"/>
      <c r="AC2106" s="1105"/>
      <c r="AD2106" s="1040"/>
      <c r="AE2106" s="504" t="s">
        <v>3552</v>
      </c>
    </row>
    <row r="2107" spans="1:32">
      <c r="A2107" s="944">
        <f>IF(C2107="","",VLOOKUP(C2107,지역코드!$A$2:$C$163,2,0))</f>
        <v>144</v>
      </c>
      <c r="B2107" s="944" t="str">
        <f>IF(C2107="","",VLOOKUP(C2107,지역코드!$A$2:$C$163,3,0))</f>
        <v>충남</v>
      </c>
      <c r="C2107" s="943" t="s">
        <v>708</v>
      </c>
      <c r="D2107" s="1040" t="s">
        <v>385</v>
      </c>
      <c r="E2107" s="950"/>
      <c r="F2107" s="951"/>
      <c r="G2107" s="941" t="s">
        <v>385</v>
      </c>
      <c r="H2107" s="561"/>
      <c r="I2107" s="1321" t="s">
        <v>3553</v>
      </c>
      <c r="J2107" s="1322"/>
      <c r="K2107" s="1323"/>
      <c r="L2107" s="941" t="s">
        <v>1315</v>
      </c>
      <c r="M2107" s="943" t="s">
        <v>2234</v>
      </c>
      <c r="N2107" s="950"/>
      <c r="O2107" s="943"/>
      <c r="P2107" s="1321"/>
      <c r="Q2107" s="1324"/>
      <c r="R2107" s="307"/>
      <c r="S2107" s="55"/>
      <c r="T2107" s="1049" t="s">
        <v>386</v>
      </c>
      <c r="U2107" s="757"/>
      <c r="V2107" s="1040" t="s">
        <v>3554</v>
      </c>
      <c r="W2107" s="1021">
        <v>4096</v>
      </c>
      <c r="X2107" s="644"/>
      <c r="Y2107" s="1078"/>
      <c r="Z2107" s="1151"/>
      <c r="AA2107" s="1151"/>
      <c r="AB2107" s="1151"/>
      <c r="AC2107" s="1105"/>
      <c r="AD2107" s="1040"/>
      <c r="AE2107" s="359"/>
    </row>
    <row r="2108" spans="1:32">
      <c r="A2108" s="944">
        <f>IF(C2108="","",VLOOKUP(C2108,지역코드!$A$2:$C$163,2,0))</f>
        <v>144</v>
      </c>
      <c r="B2108" s="944" t="str">
        <f>IF(C2108="","",VLOOKUP(C2108,지역코드!$A$2:$C$163,3,0))</f>
        <v>충남</v>
      </c>
      <c r="C2108" s="943" t="s">
        <v>708</v>
      </c>
      <c r="D2108" s="1040" t="s">
        <v>385</v>
      </c>
      <c r="E2108" s="950"/>
      <c r="F2108" s="951"/>
      <c r="G2108" s="941" t="s">
        <v>385</v>
      </c>
      <c r="H2108" s="561"/>
      <c r="I2108" s="1321" t="s">
        <v>3555</v>
      </c>
      <c r="J2108" s="1322"/>
      <c r="K2108" s="1323"/>
      <c r="L2108" s="941" t="s">
        <v>1315</v>
      </c>
      <c r="M2108" s="943" t="s">
        <v>2234</v>
      </c>
      <c r="N2108" s="950"/>
      <c r="O2108" s="943"/>
      <c r="P2108" s="1321"/>
      <c r="Q2108" s="1324"/>
      <c r="R2108" s="307"/>
      <c r="S2108" s="55"/>
      <c r="T2108" s="1049" t="s">
        <v>386</v>
      </c>
      <c r="U2108" s="757"/>
      <c r="V2108" s="1040" t="s">
        <v>3556</v>
      </c>
      <c r="W2108" s="1021">
        <v>4096</v>
      </c>
      <c r="X2108" s="644"/>
      <c r="Y2108" s="1078"/>
      <c r="Z2108" s="1151"/>
      <c r="AA2108" s="1151"/>
      <c r="AB2108" s="1151"/>
      <c r="AC2108" s="1105"/>
      <c r="AD2108" s="1040"/>
      <c r="AE2108" s="359"/>
    </row>
    <row r="2109" spans="1:32">
      <c r="A2109" s="944">
        <f>IF(C2109="","",VLOOKUP(C2109,지역코드!$A$2:$C$163,2,0))</f>
        <v>144</v>
      </c>
      <c r="B2109" s="944" t="str">
        <f>IF(C2109="","",VLOOKUP(C2109,지역코드!$A$2:$C$163,3,0))</f>
        <v>충남</v>
      </c>
      <c r="C2109" s="943" t="s">
        <v>708</v>
      </c>
      <c r="D2109" s="1040" t="s">
        <v>385</v>
      </c>
      <c r="E2109" s="950"/>
      <c r="F2109" s="951"/>
      <c r="G2109" s="941" t="s">
        <v>385</v>
      </c>
      <c r="H2109" s="561"/>
      <c r="I2109" s="1321" t="s">
        <v>3557</v>
      </c>
      <c r="J2109" s="1322"/>
      <c r="K2109" s="1323"/>
      <c r="L2109" s="941" t="s">
        <v>1315</v>
      </c>
      <c r="M2109" s="943" t="s">
        <v>2234</v>
      </c>
      <c r="N2109" s="950"/>
      <c r="O2109" s="943"/>
      <c r="P2109" s="1321"/>
      <c r="Q2109" s="1324"/>
      <c r="R2109" s="307"/>
      <c r="S2109" s="55"/>
      <c r="T2109" s="1049" t="s">
        <v>386</v>
      </c>
      <c r="U2109" s="757"/>
      <c r="V2109" s="1040" t="s">
        <v>3558</v>
      </c>
      <c r="W2109" s="1021">
        <v>4096</v>
      </c>
      <c r="X2109" s="644"/>
      <c r="Y2109" s="1078"/>
      <c r="Z2109" s="1151"/>
      <c r="AA2109" s="1151"/>
      <c r="AB2109" s="1151"/>
      <c r="AC2109" s="1105"/>
      <c r="AD2109" s="1040"/>
      <c r="AE2109" s="359"/>
    </row>
    <row r="2110" spans="1:32">
      <c r="A2110" s="944">
        <f>IF(C2110="","",VLOOKUP(C2110,지역코드!$A$2:$C$163,2,0))</f>
        <v>144</v>
      </c>
      <c r="B2110" s="944" t="str">
        <f>IF(C2110="","",VLOOKUP(C2110,지역코드!$A$2:$C$163,3,0))</f>
        <v>충남</v>
      </c>
      <c r="C2110" s="943" t="s">
        <v>708</v>
      </c>
      <c r="D2110" s="1040" t="s">
        <v>385</v>
      </c>
      <c r="E2110" s="950"/>
      <c r="F2110" s="951"/>
      <c r="G2110" s="941" t="s">
        <v>385</v>
      </c>
      <c r="H2110" s="561"/>
      <c r="I2110" s="1321" t="s">
        <v>3559</v>
      </c>
      <c r="J2110" s="1322"/>
      <c r="K2110" s="1323"/>
      <c r="L2110" s="941" t="s">
        <v>1315</v>
      </c>
      <c r="M2110" s="943" t="s">
        <v>2234</v>
      </c>
      <c r="N2110" s="950"/>
      <c r="O2110" s="943"/>
      <c r="P2110" s="1321"/>
      <c r="Q2110" s="1324"/>
      <c r="R2110" s="307"/>
      <c r="S2110" s="55"/>
      <c r="T2110" s="1049" t="s">
        <v>386</v>
      </c>
      <c r="U2110" s="757"/>
      <c r="V2110" s="1040" t="s">
        <v>3560</v>
      </c>
      <c r="W2110" s="1021">
        <v>4096</v>
      </c>
      <c r="X2110" s="644"/>
      <c r="Y2110" s="1078"/>
      <c r="Z2110" s="1151"/>
      <c r="AA2110" s="1151"/>
      <c r="AB2110" s="1151"/>
      <c r="AC2110" s="1105"/>
      <c r="AD2110" s="1040"/>
      <c r="AE2110" s="359"/>
    </row>
    <row r="2111" spans="1:32">
      <c r="A2111" s="944">
        <f>IF(C2111="","",VLOOKUP(C2111,지역코드!$A$2:$C$163,2,0))</f>
        <v>144</v>
      </c>
      <c r="B2111" s="944" t="str">
        <f>IF(C2111="","",VLOOKUP(C2111,지역코드!$A$2:$C$163,3,0))</f>
        <v>충남</v>
      </c>
      <c r="C2111" s="943" t="s">
        <v>708</v>
      </c>
      <c r="D2111" s="1040" t="s">
        <v>385</v>
      </c>
      <c r="E2111" s="950"/>
      <c r="F2111" s="951"/>
      <c r="G2111" s="941" t="s">
        <v>385</v>
      </c>
      <c r="H2111" s="561"/>
      <c r="I2111" s="1321" t="s">
        <v>3561</v>
      </c>
      <c r="J2111" s="1322"/>
      <c r="K2111" s="1323"/>
      <c r="L2111" s="941" t="s">
        <v>604</v>
      </c>
      <c r="M2111" s="943" t="s">
        <v>1322</v>
      </c>
      <c r="N2111" s="950"/>
      <c r="O2111" s="943"/>
      <c r="P2111" s="1321"/>
      <c r="Q2111" s="1324"/>
      <c r="R2111" s="307"/>
      <c r="S2111" s="55"/>
      <c r="T2111" s="1049" t="s">
        <v>386</v>
      </c>
      <c r="U2111" s="757"/>
      <c r="V2111" s="1040" t="s">
        <v>3562</v>
      </c>
      <c r="W2111" s="1021">
        <v>4096</v>
      </c>
      <c r="X2111" s="644"/>
      <c r="Y2111" s="1078"/>
      <c r="Z2111" s="1151"/>
      <c r="AA2111" s="1151"/>
      <c r="AB2111" s="1151"/>
      <c r="AC2111" s="1105"/>
      <c r="AD2111" s="1040"/>
      <c r="AE2111" s="359"/>
    </row>
    <row r="2112" spans="1:32">
      <c r="A2112" s="944">
        <f>IF(C2112="","",VLOOKUP(C2112,지역코드!$A$2:$C$163,2,0))</f>
        <v>144</v>
      </c>
      <c r="B2112" s="944" t="str">
        <f>IF(C2112="","",VLOOKUP(C2112,지역코드!$A$2:$C$163,3,0))</f>
        <v>충남</v>
      </c>
      <c r="C2112" s="943" t="s">
        <v>708</v>
      </c>
      <c r="D2112" s="1040" t="s">
        <v>385</v>
      </c>
      <c r="E2112" s="950"/>
      <c r="F2112" s="951"/>
      <c r="G2112" s="941" t="s">
        <v>385</v>
      </c>
      <c r="H2112" s="561"/>
      <c r="I2112" s="1321" t="s">
        <v>3563</v>
      </c>
      <c r="J2112" s="1322"/>
      <c r="K2112" s="1323"/>
      <c r="L2112" s="941" t="s">
        <v>1315</v>
      </c>
      <c r="M2112" s="943" t="s">
        <v>2234</v>
      </c>
      <c r="N2112" s="950"/>
      <c r="O2112" s="943"/>
      <c r="P2112" s="1321"/>
      <c r="Q2112" s="1324"/>
      <c r="R2112" s="307"/>
      <c r="S2112" s="55"/>
      <c r="T2112" s="1049" t="s">
        <v>386</v>
      </c>
      <c r="U2112" s="757"/>
      <c r="V2112" s="1040" t="s">
        <v>3564</v>
      </c>
      <c r="W2112" s="1021">
        <v>4096</v>
      </c>
      <c r="X2112" s="644"/>
      <c r="Y2112" s="1078"/>
      <c r="Z2112" s="1151"/>
      <c r="AA2112" s="1151"/>
      <c r="AB2112" s="1151"/>
      <c r="AC2112" s="1105"/>
      <c r="AD2112" s="1040"/>
      <c r="AE2112" s="359"/>
    </row>
    <row r="2113" spans="1:32">
      <c r="A2113" s="944">
        <f>IF(C2113="","",VLOOKUP(C2113,지역코드!$A$2:$C$163,2,0))</f>
        <v>144</v>
      </c>
      <c r="B2113" s="944" t="str">
        <f>IF(C2113="","",VLOOKUP(C2113,지역코드!$A$2:$C$163,3,0))</f>
        <v>충남</v>
      </c>
      <c r="C2113" s="943" t="s">
        <v>708</v>
      </c>
      <c r="D2113" s="1040" t="s">
        <v>385</v>
      </c>
      <c r="E2113" s="950"/>
      <c r="F2113" s="951"/>
      <c r="G2113" s="941" t="s">
        <v>385</v>
      </c>
      <c r="H2113" s="561"/>
      <c r="I2113" s="1321" t="s">
        <v>3565</v>
      </c>
      <c r="J2113" s="1322"/>
      <c r="K2113" s="1323"/>
      <c r="L2113" s="941" t="s">
        <v>1315</v>
      </c>
      <c r="M2113" s="943" t="s">
        <v>2234</v>
      </c>
      <c r="N2113" s="950"/>
      <c r="O2113" s="943"/>
      <c r="P2113" s="1321"/>
      <c r="Q2113" s="1324"/>
      <c r="R2113" s="307"/>
      <c r="S2113" s="55"/>
      <c r="T2113" s="1049" t="s">
        <v>386</v>
      </c>
      <c r="U2113" s="757"/>
      <c r="V2113" s="1040" t="s">
        <v>3566</v>
      </c>
      <c r="W2113" s="1021">
        <v>4096</v>
      </c>
      <c r="X2113" s="644"/>
      <c r="Y2113" s="1078"/>
      <c r="Z2113" s="1151"/>
      <c r="AA2113" s="1151"/>
      <c r="AB2113" s="1151"/>
      <c r="AC2113" s="1105"/>
      <c r="AD2113" s="1040"/>
      <c r="AE2113" s="359"/>
    </row>
    <row r="2114" spans="1:32">
      <c r="A2114" s="944">
        <f>IF(C2114="","",VLOOKUP(C2114,지역코드!$A$2:$C$163,2,0))</f>
        <v>144</v>
      </c>
      <c r="B2114" s="944" t="str">
        <f>IF(C2114="","",VLOOKUP(C2114,지역코드!$A$2:$C$163,3,0))</f>
        <v>충남</v>
      </c>
      <c r="C2114" s="943" t="s">
        <v>708</v>
      </c>
      <c r="D2114" s="1040" t="s">
        <v>385</v>
      </c>
      <c r="E2114" s="950"/>
      <c r="F2114" s="951"/>
      <c r="G2114" s="941" t="s">
        <v>385</v>
      </c>
      <c r="H2114" s="561"/>
      <c r="I2114" s="1321" t="s">
        <v>3567</v>
      </c>
      <c r="J2114" s="1322"/>
      <c r="K2114" s="1323"/>
      <c r="L2114" s="941" t="s">
        <v>1315</v>
      </c>
      <c r="M2114" s="943" t="s">
        <v>2234</v>
      </c>
      <c r="N2114" s="950"/>
      <c r="O2114" s="943"/>
      <c r="P2114" s="1321"/>
      <c r="Q2114" s="1324"/>
      <c r="R2114" s="307"/>
      <c r="S2114" s="55"/>
      <c r="T2114" s="1049" t="s">
        <v>386</v>
      </c>
      <c r="U2114" s="757"/>
      <c r="V2114" s="1040" t="s">
        <v>3568</v>
      </c>
      <c r="W2114" s="1021">
        <v>4096</v>
      </c>
      <c r="X2114" s="644"/>
      <c r="Y2114" s="1078"/>
      <c r="Z2114" s="1151"/>
      <c r="AA2114" s="1151"/>
      <c r="AB2114" s="1151"/>
      <c r="AC2114" s="1105"/>
      <c r="AD2114" s="1040"/>
      <c r="AE2114" s="359"/>
    </row>
    <row r="2115" spans="1:32">
      <c r="A2115" s="944">
        <f>IF(C2115="","",VLOOKUP(C2115,지역코드!$A$2:$C$163,2,0))</f>
        <v>144</v>
      </c>
      <c r="B2115" s="944" t="str">
        <f>IF(C2115="","",VLOOKUP(C2115,지역코드!$A$2:$C$163,3,0))</f>
        <v>충남</v>
      </c>
      <c r="C2115" s="943" t="s">
        <v>708</v>
      </c>
      <c r="D2115" s="1040" t="s">
        <v>385</v>
      </c>
      <c r="E2115" s="950"/>
      <c r="F2115" s="951"/>
      <c r="G2115" s="941" t="s">
        <v>385</v>
      </c>
      <c r="H2115" s="561"/>
      <c r="I2115" s="1321" t="s">
        <v>3569</v>
      </c>
      <c r="J2115" s="1322"/>
      <c r="K2115" s="1323"/>
      <c r="L2115" s="941" t="s">
        <v>1315</v>
      </c>
      <c r="M2115" s="943" t="s">
        <v>2234</v>
      </c>
      <c r="N2115" s="950"/>
      <c r="O2115" s="943"/>
      <c r="P2115" s="1321"/>
      <c r="Q2115" s="1324"/>
      <c r="R2115" s="307"/>
      <c r="S2115" s="55"/>
      <c r="T2115" s="1049" t="s">
        <v>386</v>
      </c>
      <c r="U2115" s="757"/>
      <c r="V2115" s="1040" t="s">
        <v>3570</v>
      </c>
      <c r="W2115" s="1021">
        <v>4096</v>
      </c>
      <c r="X2115" s="644"/>
      <c r="Y2115" s="1078"/>
      <c r="Z2115" s="1151"/>
      <c r="AA2115" s="1151"/>
      <c r="AB2115" s="1151"/>
      <c r="AC2115" s="1105"/>
      <c r="AD2115" s="1040"/>
      <c r="AE2115" s="359"/>
    </row>
    <row r="2116" spans="1:32">
      <c r="A2116" s="944">
        <f>IF(C2116="","",VLOOKUP(C2116,지역코드!$A$2:$C$163,2,0))</f>
        <v>144</v>
      </c>
      <c r="B2116" s="944" t="str">
        <f>IF(C2116="","",VLOOKUP(C2116,지역코드!$A$2:$C$163,3,0))</f>
        <v>충남</v>
      </c>
      <c r="C2116" s="943" t="s">
        <v>708</v>
      </c>
      <c r="D2116" s="1040" t="s">
        <v>385</v>
      </c>
      <c r="E2116" s="950"/>
      <c r="F2116" s="951"/>
      <c r="G2116" s="941" t="s">
        <v>385</v>
      </c>
      <c r="H2116" s="561"/>
      <c r="I2116" s="1321" t="s">
        <v>3571</v>
      </c>
      <c r="J2116" s="1322"/>
      <c r="K2116" s="1323"/>
      <c r="L2116" s="941" t="s">
        <v>1315</v>
      </c>
      <c r="M2116" s="943" t="s">
        <v>2234</v>
      </c>
      <c r="N2116" s="950"/>
      <c r="O2116" s="943"/>
      <c r="P2116" s="1321"/>
      <c r="Q2116" s="1324"/>
      <c r="R2116" s="307"/>
      <c r="S2116" s="55"/>
      <c r="T2116" s="1049" t="s">
        <v>386</v>
      </c>
      <c r="U2116" s="757"/>
      <c r="V2116" s="1040" t="s">
        <v>3572</v>
      </c>
      <c r="W2116" s="1021">
        <v>4096</v>
      </c>
      <c r="X2116" s="644"/>
      <c r="Y2116" s="1078"/>
      <c r="Z2116" s="1151"/>
      <c r="AA2116" s="1151"/>
      <c r="AB2116" s="1151"/>
      <c r="AC2116" s="1105"/>
      <c r="AD2116" s="1040"/>
      <c r="AE2116" s="359"/>
    </row>
    <row r="2117" spans="1:32">
      <c r="A2117" s="944">
        <f>IF(C2117="","",VLOOKUP(C2117,지역코드!$A$2:$C$163,2,0))</f>
        <v>144</v>
      </c>
      <c r="B2117" s="944" t="str">
        <f>IF(C2117="","",VLOOKUP(C2117,지역코드!$A$2:$C$163,3,0))</f>
        <v>충남</v>
      </c>
      <c r="C2117" s="943" t="s">
        <v>708</v>
      </c>
      <c r="D2117" s="1040" t="s">
        <v>385</v>
      </c>
      <c r="E2117" s="950"/>
      <c r="F2117" s="951"/>
      <c r="G2117" s="941" t="s">
        <v>385</v>
      </c>
      <c r="H2117" s="561"/>
      <c r="I2117" s="1321" t="s">
        <v>2136</v>
      </c>
      <c r="J2117" s="1322"/>
      <c r="K2117" s="1323"/>
      <c r="L2117" s="941" t="s">
        <v>604</v>
      </c>
      <c r="M2117" s="943" t="s">
        <v>1322</v>
      </c>
      <c r="N2117" s="950"/>
      <c r="O2117" s="943"/>
      <c r="P2117" s="1321"/>
      <c r="Q2117" s="1324"/>
      <c r="R2117" s="307"/>
      <c r="S2117" s="55"/>
      <c r="T2117" s="1049" t="s">
        <v>386</v>
      </c>
      <c r="U2117" s="757"/>
      <c r="V2117" s="1040" t="s">
        <v>3573</v>
      </c>
      <c r="W2117" s="1021">
        <v>4096</v>
      </c>
      <c r="X2117" s="644"/>
      <c r="Y2117" s="1078"/>
      <c r="Z2117" s="1151"/>
      <c r="AA2117" s="1151"/>
      <c r="AB2117" s="1151"/>
      <c r="AC2117" s="1105"/>
      <c r="AD2117" s="1040"/>
      <c r="AE2117" s="359"/>
    </row>
    <row r="2118" spans="1:32">
      <c r="A2118" s="944">
        <f>IF(C2118="","",VLOOKUP(C2118,지역코드!$A$2:$C$163,2,0))</f>
        <v>144</v>
      </c>
      <c r="B2118" s="944" t="str">
        <f>IF(C2118="","",VLOOKUP(C2118,지역코드!$A$2:$C$163,3,0))</f>
        <v>충남</v>
      </c>
      <c r="C2118" s="943" t="s">
        <v>708</v>
      </c>
      <c r="D2118" s="1040" t="s">
        <v>385</v>
      </c>
      <c r="E2118" s="950"/>
      <c r="F2118" s="951"/>
      <c r="G2118" s="941" t="s">
        <v>385</v>
      </c>
      <c r="H2118" s="561"/>
      <c r="I2118" s="1321" t="s">
        <v>3574</v>
      </c>
      <c r="J2118" s="1322"/>
      <c r="K2118" s="1323"/>
      <c r="L2118" s="941" t="s">
        <v>811</v>
      </c>
      <c r="M2118" s="943" t="s">
        <v>3462</v>
      </c>
      <c r="N2118" s="950"/>
      <c r="O2118" s="943"/>
      <c r="P2118" s="1321"/>
      <c r="Q2118" s="1324"/>
      <c r="R2118" s="307"/>
      <c r="S2118" s="55"/>
      <c r="T2118" s="1049"/>
      <c r="U2118" s="757"/>
      <c r="V2118" s="1040" t="s">
        <v>3575</v>
      </c>
      <c r="W2118" s="1021">
        <v>4096</v>
      </c>
      <c r="X2118" s="644"/>
      <c r="Y2118" s="1078"/>
      <c r="Z2118" s="1151"/>
      <c r="AA2118" s="1151"/>
      <c r="AB2118" s="1151"/>
      <c r="AC2118" s="1105"/>
      <c r="AD2118" s="1040"/>
      <c r="AE2118" s="359"/>
    </row>
    <row r="2119" spans="1:32">
      <c r="A2119" s="944">
        <f>IF(C2119="","",VLOOKUP(C2119,지역코드!$A$2:$C$163,2,0))</f>
        <v>144</v>
      </c>
      <c r="B2119" s="944" t="str">
        <f>IF(C2119="","",VLOOKUP(C2119,지역코드!$A$2:$C$163,3,0))</f>
        <v>충남</v>
      </c>
      <c r="C2119" s="943" t="s">
        <v>708</v>
      </c>
      <c r="D2119" s="1040" t="s">
        <v>385</v>
      </c>
      <c r="E2119" s="950"/>
      <c r="F2119" s="951"/>
      <c r="G2119" s="941" t="s">
        <v>385</v>
      </c>
      <c r="H2119" s="561"/>
      <c r="I2119" s="1321" t="s">
        <v>3576</v>
      </c>
      <c r="J2119" s="1322"/>
      <c r="K2119" s="1323"/>
      <c r="L2119" s="941" t="s">
        <v>811</v>
      </c>
      <c r="M2119" s="943" t="s">
        <v>3462</v>
      </c>
      <c r="N2119" s="950"/>
      <c r="O2119" s="943"/>
      <c r="P2119" s="1321"/>
      <c r="Q2119" s="1324"/>
      <c r="R2119" s="307"/>
      <c r="S2119" s="55"/>
      <c r="T2119" s="1049"/>
      <c r="U2119" s="757"/>
      <c r="V2119" s="1040" t="s">
        <v>3577</v>
      </c>
      <c r="W2119" s="1021">
        <v>4096</v>
      </c>
      <c r="X2119" s="644"/>
      <c r="Y2119" s="1078"/>
      <c r="Z2119" s="1151"/>
      <c r="AA2119" s="1151"/>
      <c r="AB2119" s="1151"/>
      <c r="AC2119" s="1105"/>
      <c r="AD2119" s="1040"/>
      <c r="AE2119" s="359"/>
    </row>
    <row r="2120" spans="1:32">
      <c r="A2120" s="1110">
        <f>IF(C2120="","",VLOOKUP(C2120,지역코드!$A$2:$C$163,2,0))</f>
        <v>144</v>
      </c>
      <c r="B2120" s="1110" t="str">
        <f>IF(C2120="","",VLOOKUP(C2120,지역코드!$A$2:$C$163,3,0))</f>
        <v>충남</v>
      </c>
      <c r="C2120" s="1068" t="s">
        <v>708</v>
      </c>
      <c r="D2120" s="1077" t="s">
        <v>385</v>
      </c>
      <c r="E2120" s="492"/>
      <c r="F2120" s="491"/>
      <c r="G2120" s="1069" t="s">
        <v>385</v>
      </c>
      <c r="H2120" s="561"/>
      <c r="I2120" s="1558" t="s">
        <v>3578</v>
      </c>
      <c r="J2120" s="1392"/>
      <c r="K2120" s="1559"/>
      <c r="L2120" s="1069" t="s">
        <v>794</v>
      </c>
      <c r="M2120" s="1068" t="s">
        <v>1902</v>
      </c>
      <c r="N2120" s="492"/>
      <c r="O2120" s="1068"/>
      <c r="P2120" s="1558"/>
      <c r="Q2120" s="1393"/>
      <c r="R2120" s="328"/>
      <c r="S2120" s="54"/>
      <c r="T2120" s="1094" t="s">
        <v>386</v>
      </c>
      <c r="U2120" s="784"/>
      <c r="V2120" s="1077" t="s">
        <v>3579</v>
      </c>
      <c r="W2120" s="1021">
        <v>4096</v>
      </c>
      <c r="X2120" s="644"/>
      <c r="Y2120" s="1078"/>
      <c r="Z2120" s="1151"/>
      <c r="AA2120" s="1151"/>
      <c r="AB2120" s="1151"/>
      <c r="AC2120" s="1105"/>
      <c r="AD2120" s="1077"/>
      <c r="AE2120" s="47" t="s">
        <v>3550</v>
      </c>
    </row>
    <row r="2121" spans="1:32">
      <c r="A2121" s="944">
        <f>IF(C2121="","",VLOOKUP(C2121,지역코드!$A$2:$C$163,2,0))</f>
        <v>144</v>
      </c>
      <c r="B2121" s="944" t="str">
        <f>IF(C2121="","",VLOOKUP(C2121,지역코드!$A$2:$C$163,3,0))</f>
        <v>충남</v>
      </c>
      <c r="C2121" s="943" t="s">
        <v>708</v>
      </c>
      <c r="D2121" s="1040" t="s">
        <v>385</v>
      </c>
      <c r="E2121" s="950"/>
      <c r="F2121" s="951"/>
      <c r="G2121" s="941" t="s">
        <v>385</v>
      </c>
      <c r="H2121" s="561"/>
      <c r="I2121" s="1321" t="s">
        <v>3578</v>
      </c>
      <c r="J2121" s="1322"/>
      <c r="K2121" s="1323"/>
      <c r="L2121" s="941" t="s">
        <v>794</v>
      </c>
      <c r="M2121" s="943" t="s">
        <v>1902</v>
      </c>
      <c r="N2121" s="950"/>
      <c r="O2121" s="950" t="s">
        <v>6450</v>
      </c>
      <c r="P2121" s="1321"/>
      <c r="Q2121" s="1324"/>
      <c r="R2121" s="307"/>
      <c r="S2121" s="55"/>
      <c r="T2121" s="1049" t="s">
        <v>386</v>
      </c>
      <c r="U2121" s="757"/>
      <c r="V2121" s="1040" t="s">
        <v>3580</v>
      </c>
      <c r="W2121" s="1021">
        <v>4096</v>
      </c>
      <c r="X2121" s="644"/>
      <c r="Y2121" s="1078"/>
      <c r="Z2121" s="1151"/>
      <c r="AA2121" s="1151"/>
      <c r="AB2121" s="1151"/>
      <c r="AC2121" s="1105"/>
      <c r="AD2121" s="1040"/>
      <c r="AE2121" s="504" t="s">
        <v>3552</v>
      </c>
    </row>
    <row r="2122" spans="1:32">
      <c r="A2122" s="944">
        <f>IF(C2122="","",VLOOKUP(C2122,지역코드!$A$2:$C$163,2,0))</f>
        <v>144</v>
      </c>
      <c r="B2122" s="944" t="str">
        <f>IF(C2122="","",VLOOKUP(C2122,지역코드!$A$2:$C$163,3,0))</f>
        <v>충남</v>
      </c>
      <c r="C2122" s="943" t="s">
        <v>708</v>
      </c>
      <c r="D2122" s="1040" t="s">
        <v>385</v>
      </c>
      <c r="E2122" s="950"/>
      <c r="F2122" s="951"/>
      <c r="G2122" s="941" t="s">
        <v>385</v>
      </c>
      <c r="H2122" s="561"/>
      <c r="I2122" s="1321" t="s">
        <v>3581</v>
      </c>
      <c r="J2122" s="1322"/>
      <c r="K2122" s="1323"/>
      <c r="L2122" s="941" t="s">
        <v>794</v>
      </c>
      <c r="M2122" s="943" t="s">
        <v>1395</v>
      </c>
      <c r="N2122" s="950"/>
      <c r="O2122" s="950" t="s">
        <v>6451</v>
      </c>
      <c r="P2122" s="1321"/>
      <c r="Q2122" s="1324"/>
      <c r="R2122" s="307"/>
      <c r="S2122" s="55"/>
      <c r="T2122" s="1049" t="s">
        <v>386</v>
      </c>
      <c r="U2122" s="757"/>
      <c r="V2122" s="1040" t="s">
        <v>3582</v>
      </c>
      <c r="W2122" s="1021">
        <v>4096</v>
      </c>
      <c r="X2122" s="644"/>
      <c r="Y2122" s="1078"/>
      <c r="Z2122" s="1151"/>
      <c r="AA2122" s="1151"/>
      <c r="AB2122" s="1151"/>
      <c r="AC2122" s="1105"/>
      <c r="AD2122" s="1040"/>
      <c r="AE2122" s="359"/>
    </row>
    <row r="2123" spans="1:32">
      <c r="A2123" s="944">
        <f>IF(C2123="","",VLOOKUP(C2123,지역코드!$A$2:$C$163,2,0))</f>
        <v>144</v>
      </c>
      <c r="B2123" s="944" t="str">
        <f>IF(C2123="","",VLOOKUP(C2123,지역코드!$A$2:$C$163,3,0))</f>
        <v>충남</v>
      </c>
      <c r="C2123" s="943" t="s">
        <v>708</v>
      </c>
      <c r="D2123" s="1040" t="s">
        <v>385</v>
      </c>
      <c r="E2123" s="950"/>
      <c r="F2123" s="951"/>
      <c r="G2123" s="941" t="s">
        <v>385</v>
      </c>
      <c r="H2123" s="561"/>
      <c r="I2123" s="1321" t="s">
        <v>3583</v>
      </c>
      <c r="J2123" s="1322"/>
      <c r="K2123" s="1323"/>
      <c r="L2123" s="941" t="s">
        <v>794</v>
      </c>
      <c r="M2123" s="943" t="s">
        <v>1902</v>
      </c>
      <c r="N2123" s="950"/>
      <c r="O2123" s="950" t="s">
        <v>6452</v>
      </c>
      <c r="P2123" s="1321"/>
      <c r="Q2123" s="1324"/>
      <c r="R2123" s="307"/>
      <c r="S2123" s="55"/>
      <c r="T2123" s="1049" t="s">
        <v>386</v>
      </c>
      <c r="U2123" s="757"/>
      <c r="V2123" s="1040" t="s">
        <v>3584</v>
      </c>
      <c r="W2123" s="1021">
        <v>4096</v>
      </c>
      <c r="X2123" s="644"/>
      <c r="Y2123" s="1078"/>
      <c r="Z2123" s="1151"/>
      <c r="AA2123" s="1151"/>
      <c r="AB2123" s="1151"/>
      <c r="AC2123" s="1105"/>
      <c r="AD2123" s="1040"/>
      <c r="AE2123" s="359"/>
    </row>
    <row r="2124" spans="1:32">
      <c r="A2124" s="944">
        <f>IF(C2124="","",VLOOKUP(C2124,지역코드!$A$2:$C$163,2,0))</f>
        <v>144</v>
      </c>
      <c r="B2124" s="944" t="str">
        <f>IF(C2124="","",VLOOKUP(C2124,지역코드!$A$2:$C$163,3,0))</f>
        <v>충남</v>
      </c>
      <c r="C2124" s="943" t="s">
        <v>708</v>
      </c>
      <c r="D2124" s="1040" t="s">
        <v>385</v>
      </c>
      <c r="E2124" s="950"/>
      <c r="F2124" s="951"/>
      <c r="G2124" s="941" t="s">
        <v>385</v>
      </c>
      <c r="H2124" s="561"/>
      <c r="I2124" s="1321" t="s">
        <v>3585</v>
      </c>
      <c r="J2124" s="1322"/>
      <c r="K2124" s="1323"/>
      <c r="L2124" s="941" t="s">
        <v>604</v>
      </c>
      <c r="M2124" s="943" t="s">
        <v>3586</v>
      </c>
      <c r="N2124" s="950"/>
      <c r="O2124" s="950"/>
      <c r="P2124" s="1321"/>
      <c r="Q2124" s="1324"/>
      <c r="R2124" s="307"/>
      <c r="S2124" s="55"/>
      <c r="T2124" s="1049" t="s">
        <v>386</v>
      </c>
      <c r="U2124" s="757"/>
      <c r="V2124" s="1040" t="s">
        <v>3587</v>
      </c>
      <c r="W2124" s="1021">
        <v>4096</v>
      </c>
      <c r="X2124" s="644"/>
      <c r="Y2124" s="1078"/>
      <c r="Z2124" s="1151"/>
      <c r="AA2124" s="1151"/>
      <c r="AB2124" s="1151"/>
      <c r="AC2124" s="1105"/>
      <c r="AD2124" s="1040"/>
      <c r="AE2124" s="359"/>
    </row>
    <row r="2125" spans="1:32">
      <c r="A2125" s="944">
        <f>IF(C2125="","",VLOOKUP(C2125,지역코드!$A$2:$C$163,2,0))</f>
        <v>144</v>
      </c>
      <c r="B2125" s="944" t="str">
        <f>IF(C2125="","",VLOOKUP(C2125,지역코드!$A$2:$C$163,3,0))</f>
        <v>충남</v>
      </c>
      <c r="C2125" s="943" t="s">
        <v>708</v>
      </c>
      <c r="D2125" s="1040" t="s">
        <v>385</v>
      </c>
      <c r="E2125" s="950"/>
      <c r="F2125" s="951"/>
      <c r="G2125" s="941" t="s">
        <v>385</v>
      </c>
      <c r="H2125" s="561"/>
      <c r="I2125" s="1321" t="s">
        <v>3588</v>
      </c>
      <c r="J2125" s="1322"/>
      <c r="K2125" s="1323"/>
      <c r="L2125" s="941" t="s">
        <v>794</v>
      </c>
      <c r="M2125" s="943" t="s">
        <v>1384</v>
      </c>
      <c r="N2125" s="950"/>
      <c r="O2125" s="950" t="s">
        <v>6453</v>
      </c>
      <c r="P2125" s="1321"/>
      <c r="Q2125" s="1324"/>
      <c r="R2125" s="307"/>
      <c r="S2125" s="55"/>
      <c r="T2125" s="1049" t="s">
        <v>386</v>
      </c>
      <c r="U2125" s="757"/>
      <c r="V2125" s="1040" t="s">
        <v>3589</v>
      </c>
      <c r="W2125" s="1021">
        <v>4096</v>
      </c>
      <c r="X2125" s="644"/>
      <c r="Y2125" s="1078"/>
      <c r="Z2125" s="1151"/>
      <c r="AA2125" s="1151"/>
      <c r="AB2125" s="1151"/>
      <c r="AC2125" s="1105"/>
      <c r="AD2125" s="1040"/>
      <c r="AE2125" s="359"/>
    </row>
    <row r="2126" spans="1:32" ht="17.25" thickBot="1">
      <c r="A2126" s="1064">
        <f>IF(C2126="","",VLOOKUP(C2126,지역코드!$A$2:$C$163,2,0))</f>
        <v>144</v>
      </c>
      <c r="B2126" s="1064" t="str">
        <f>IF(C2126="","",VLOOKUP(C2126,지역코드!$A$2:$C$163,3,0))</f>
        <v>충남</v>
      </c>
      <c r="C2126" s="1061" t="s">
        <v>708</v>
      </c>
      <c r="D2126" s="1092" t="s">
        <v>385</v>
      </c>
      <c r="E2126" s="449"/>
      <c r="F2126" s="450"/>
      <c r="G2126" s="1063" t="s">
        <v>385</v>
      </c>
      <c r="H2126" s="562"/>
      <c r="I2126" s="1333" t="s">
        <v>3590</v>
      </c>
      <c r="J2126" s="1334"/>
      <c r="K2126" s="1335"/>
      <c r="L2126" s="1063" t="s">
        <v>794</v>
      </c>
      <c r="M2126" s="1061" t="s">
        <v>1384</v>
      </c>
      <c r="N2126" s="449"/>
      <c r="O2126" s="449" t="s">
        <v>6451</v>
      </c>
      <c r="P2126" s="1333"/>
      <c r="Q2126" s="1336"/>
      <c r="R2126" s="308"/>
      <c r="S2126" s="199"/>
      <c r="T2126" s="1089" t="s">
        <v>386</v>
      </c>
      <c r="U2126" s="760"/>
      <c r="V2126" s="1055" t="s">
        <v>3591</v>
      </c>
      <c r="W2126" s="1098">
        <v>4096</v>
      </c>
      <c r="X2126" s="648"/>
      <c r="Y2126" s="455"/>
      <c r="Z2126" s="456"/>
      <c r="AA2126" s="456"/>
      <c r="AB2126" s="456"/>
      <c r="AC2126" s="1150"/>
      <c r="AD2126" s="1092"/>
      <c r="AE2126" s="360"/>
      <c r="AF2126" s="67"/>
    </row>
    <row r="2127" spans="1:32" ht="21" thickBot="1">
      <c r="A2127" s="1337" t="s">
        <v>3592</v>
      </c>
      <c r="B2127" s="1338"/>
      <c r="C2127" s="1338"/>
      <c r="D2127" s="1338"/>
      <c r="E2127" s="1338"/>
      <c r="F2127" s="1338"/>
      <c r="G2127" s="1338"/>
      <c r="H2127" s="1338"/>
      <c r="I2127" s="1338"/>
      <c r="J2127" s="1338"/>
      <c r="K2127" s="1338"/>
      <c r="L2127" s="1338"/>
      <c r="M2127" s="1338"/>
      <c r="N2127" s="1338"/>
      <c r="O2127" s="1338"/>
      <c r="P2127" s="1338"/>
      <c r="Q2127" s="1338"/>
      <c r="R2127" s="1338"/>
      <c r="S2127" s="1338"/>
      <c r="T2127" s="1338"/>
      <c r="U2127" s="1338"/>
      <c r="V2127" s="1338"/>
      <c r="W2127" s="1338"/>
      <c r="X2127" s="1338"/>
      <c r="Y2127" s="1338"/>
      <c r="Z2127" s="1338"/>
      <c r="AA2127" s="1338"/>
      <c r="AB2127" s="1338"/>
      <c r="AC2127" s="1338"/>
      <c r="AD2127" s="1338"/>
      <c r="AE2127" s="1339"/>
    </row>
    <row r="2128" spans="1:32">
      <c r="A2128" s="948">
        <f>IF(C2128="","",VLOOKUP(C2128,지역코드!$A$2:$C$163,2,0))</f>
        <v>146</v>
      </c>
      <c r="B2128" s="948" t="str">
        <f>IF(C2128="","",VLOOKUP(C2128,지역코드!$A$2:$C$163,3,0))</f>
        <v>충남</v>
      </c>
      <c r="C2128" s="165" t="s">
        <v>3593</v>
      </c>
      <c r="D2128" s="1044"/>
      <c r="E2128" s="446"/>
      <c r="F2128" s="447"/>
      <c r="G2128" s="947"/>
      <c r="H2128" s="560"/>
      <c r="I2128" s="1352" t="s">
        <v>3594</v>
      </c>
      <c r="J2128" s="1353"/>
      <c r="K2128" s="1354"/>
      <c r="L2128" s="947" t="s">
        <v>1313</v>
      </c>
      <c r="M2128" s="165" t="s">
        <v>318</v>
      </c>
      <c r="N2128" s="446"/>
      <c r="O2128" s="165"/>
      <c r="P2128" s="1352" t="s">
        <v>3595</v>
      </c>
      <c r="Q2128" s="1355"/>
      <c r="R2128" s="306">
        <v>36.683959999999999</v>
      </c>
      <c r="S2128" s="83">
        <v>126.64919999999999</v>
      </c>
      <c r="T2128" s="1080" t="s">
        <v>3596</v>
      </c>
      <c r="U2128" s="758"/>
      <c r="V2128" s="1046" t="s">
        <v>3597</v>
      </c>
      <c r="W2128" s="1101">
        <v>80</v>
      </c>
      <c r="X2128" s="656"/>
      <c r="Y2128" s="452"/>
      <c r="Z2128" s="453"/>
      <c r="AA2128" s="453"/>
      <c r="AB2128" s="453"/>
      <c r="AC2128" s="94"/>
      <c r="AD2128" s="1044"/>
      <c r="AE2128" s="358"/>
    </row>
    <row r="2129" spans="1:31">
      <c r="A2129" s="944">
        <f>IF(C2129="","",VLOOKUP(C2129,지역코드!$A$2:$C$163,2,0))</f>
        <v>146</v>
      </c>
      <c r="B2129" s="944" t="str">
        <f>IF(C2129="","",VLOOKUP(C2129,지역코드!$A$2:$C$163,3,0))</f>
        <v>충남</v>
      </c>
      <c r="C2129" s="943" t="s">
        <v>3593</v>
      </c>
      <c r="D2129" s="1040"/>
      <c r="E2129" s="950"/>
      <c r="F2129" s="951"/>
      <c r="G2129" s="941"/>
      <c r="H2129" s="561"/>
      <c r="I2129" s="1321" t="s">
        <v>385</v>
      </c>
      <c r="J2129" s="1322"/>
      <c r="K2129" s="1323"/>
      <c r="L2129" s="941" t="s">
        <v>762</v>
      </c>
      <c r="M2129" s="943" t="s">
        <v>2259</v>
      </c>
      <c r="N2129" s="950"/>
      <c r="O2129" s="943"/>
      <c r="P2129" s="1321" t="s">
        <v>385</v>
      </c>
      <c r="Q2129" s="1324"/>
      <c r="R2129" s="307" t="s">
        <v>385</v>
      </c>
      <c r="S2129" s="55" t="s">
        <v>385</v>
      </c>
      <c r="T2129" s="1049" t="s">
        <v>386</v>
      </c>
      <c r="U2129" s="757"/>
      <c r="V2129" s="1040" t="s">
        <v>3598</v>
      </c>
      <c r="W2129" s="1021">
        <v>4096</v>
      </c>
      <c r="X2129" s="644"/>
      <c r="Y2129" s="1078"/>
      <c r="Z2129" s="1151"/>
      <c r="AA2129" s="1151"/>
      <c r="AB2129" s="1151"/>
      <c r="AC2129" s="1105"/>
      <c r="AD2129" s="1040"/>
      <c r="AE2129" s="359"/>
    </row>
    <row r="2130" spans="1:31">
      <c r="A2130" s="944">
        <f>IF(C2130="","",VLOOKUP(C2130,지역코드!$A$2:$C$163,2,0))</f>
        <v>146</v>
      </c>
      <c r="B2130" s="944" t="str">
        <f>IF(C2130="","",VLOOKUP(C2130,지역코드!$A$2:$C$163,3,0))</f>
        <v>충남</v>
      </c>
      <c r="C2130" s="943" t="s">
        <v>3593</v>
      </c>
      <c r="D2130" s="1040"/>
      <c r="E2130" s="950"/>
      <c r="F2130" s="951"/>
      <c r="G2130" s="941"/>
      <c r="H2130" s="561"/>
      <c r="I2130" s="1321" t="s">
        <v>3599</v>
      </c>
      <c r="J2130" s="1322"/>
      <c r="K2130" s="1323"/>
      <c r="L2130" s="941" t="s">
        <v>1313</v>
      </c>
      <c r="M2130" s="943" t="s">
        <v>318</v>
      </c>
      <c r="N2130" s="950"/>
      <c r="O2130" s="943"/>
      <c r="P2130" s="1321" t="s">
        <v>3600</v>
      </c>
      <c r="Q2130" s="1324"/>
      <c r="R2130" s="307">
        <v>36.6845</v>
      </c>
      <c r="S2130" s="55">
        <v>126.65219999999999</v>
      </c>
      <c r="T2130" s="1049" t="s">
        <v>3601</v>
      </c>
      <c r="U2130" s="757"/>
      <c r="V2130" s="1040" t="s">
        <v>3602</v>
      </c>
      <c r="W2130" s="1021">
        <v>80</v>
      </c>
      <c r="X2130" s="644"/>
      <c r="Y2130" s="1078"/>
      <c r="Z2130" s="1151"/>
      <c r="AA2130" s="1151"/>
      <c r="AB2130" s="1151"/>
      <c r="AC2130" s="1105"/>
      <c r="AD2130" s="1040"/>
      <c r="AE2130" s="359"/>
    </row>
    <row r="2131" spans="1:31">
      <c r="A2131" s="944">
        <f>IF(C2131="","",VLOOKUP(C2131,지역코드!$A$2:$C$163,2,0))</f>
        <v>146</v>
      </c>
      <c r="B2131" s="944" t="str">
        <f>IF(C2131="","",VLOOKUP(C2131,지역코드!$A$2:$C$163,3,0))</f>
        <v>충남</v>
      </c>
      <c r="C2131" s="943" t="s">
        <v>3593</v>
      </c>
      <c r="D2131" s="1040"/>
      <c r="E2131" s="950"/>
      <c r="F2131" s="951"/>
      <c r="G2131" s="941"/>
      <c r="H2131" s="561"/>
      <c r="I2131" s="1321" t="s">
        <v>385</v>
      </c>
      <c r="J2131" s="1322"/>
      <c r="K2131" s="1323"/>
      <c r="L2131" s="941" t="s">
        <v>1483</v>
      </c>
      <c r="M2131" s="943" t="s">
        <v>1497</v>
      </c>
      <c r="N2131" s="950"/>
      <c r="O2131" s="943"/>
      <c r="P2131" s="1321" t="s">
        <v>385</v>
      </c>
      <c r="Q2131" s="1324"/>
      <c r="R2131" s="307" t="s">
        <v>385</v>
      </c>
      <c r="S2131" s="55" t="s">
        <v>385</v>
      </c>
      <c r="T2131" s="1049" t="s">
        <v>386</v>
      </c>
      <c r="U2131" s="757"/>
      <c r="V2131" s="1040" t="s">
        <v>3603</v>
      </c>
      <c r="W2131" s="1021">
        <v>8090</v>
      </c>
      <c r="X2131" s="644"/>
      <c r="Y2131" s="1078"/>
      <c r="Z2131" s="1151"/>
      <c r="AA2131" s="1151"/>
      <c r="AB2131" s="1151"/>
      <c r="AC2131" s="1105"/>
      <c r="AD2131" s="1040"/>
      <c r="AE2131" s="359"/>
    </row>
    <row r="2132" spans="1:31">
      <c r="A2132" s="944">
        <f>IF(C2132="","",VLOOKUP(C2132,지역코드!$A$2:$C$163,2,0))</f>
        <v>146</v>
      </c>
      <c r="B2132" s="944" t="str">
        <f>IF(C2132="","",VLOOKUP(C2132,지역코드!$A$2:$C$163,3,0))</f>
        <v>충남</v>
      </c>
      <c r="C2132" s="943" t="s">
        <v>3593</v>
      </c>
      <c r="D2132" s="1040"/>
      <c r="E2132" s="950"/>
      <c r="F2132" s="951"/>
      <c r="G2132" s="941"/>
      <c r="H2132" s="561"/>
      <c r="I2132" s="1321" t="s">
        <v>3604</v>
      </c>
      <c r="J2132" s="1322"/>
      <c r="K2132" s="1323"/>
      <c r="L2132" s="941" t="s">
        <v>1313</v>
      </c>
      <c r="M2132" s="943" t="s">
        <v>318</v>
      </c>
      <c r="N2132" s="950"/>
      <c r="O2132" s="943"/>
      <c r="P2132" s="1321" t="s">
        <v>3605</v>
      </c>
      <c r="Q2132" s="1324"/>
      <c r="R2132" s="307">
        <v>36.683700000000002</v>
      </c>
      <c r="S2132" s="55">
        <v>126.82329</v>
      </c>
      <c r="T2132" s="1049" t="s">
        <v>3606</v>
      </c>
      <c r="U2132" s="757"/>
      <c r="V2132" s="1040" t="s">
        <v>3607</v>
      </c>
      <c r="W2132" s="1021">
        <v>80</v>
      </c>
      <c r="X2132" s="644"/>
      <c r="Y2132" s="1078"/>
      <c r="Z2132" s="1151"/>
      <c r="AA2132" s="1151"/>
      <c r="AB2132" s="1151"/>
      <c r="AC2132" s="1105"/>
      <c r="AD2132" s="1040"/>
      <c r="AE2132" s="359"/>
    </row>
    <row r="2133" spans="1:31">
      <c r="A2133" s="944">
        <f>IF(C2133="","",VLOOKUP(C2133,지역코드!$A$2:$C$163,2,0))</f>
        <v>146</v>
      </c>
      <c r="B2133" s="944" t="str">
        <f>IF(C2133="","",VLOOKUP(C2133,지역코드!$A$2:$C$163,3,0))</f>
        <v>충남</v>
      </c>
      <c r="C2133" s="943" t="s">
        <v>3593</v>
      </c>
      <c r="D2133" s="1040"/>
      <c r="E2133" s="950"/>
      <c r="F2133" s="951"/>
      <c r="G2133" s="941"/>
      <c r="H2133" s="561"/>
      <c r="I2133" s="1321" t="s">
        <v>385</v>
      </c>
      <c r="J2133" s="1322"/>
      <c r="K2133" s="1323"/>
      <c r="L2133" s="941" t="s">
        <v>1483</v>
      </c>
      <c r="M2133" s="943" t="s">
        <v>1497</v>
      </c>
      <c r="N2133" s="950"/>
      <c r="O2133" s="943"/>
      <c r="P2133" s="1321" t="s">
        <v>385</v>
      </c>
      <c r="Q2133" s="1324"/>
      <c r="R2133" s="307" t="s">
        <v>385</v>
      </c>
      <c r="S2133" s="55" t="s">
        <v>385</v>
      </c>
      <c r="T2133" s="1049" t="s">
        <v>386</v>
      </c>
      <c r="U2133" s="757"/>
      <c r="V2133" s="1040" t="s">
        <v>3608</v>
      </c>
      <c r="W2133" s="1021">
        <v>8090</v>
      </c>
      <c r="X2133" s="644"/>
      <c r="Y2133" s="1078"/>
      <c r="Z2133" s="1151"/>
      <c r="AA2133" s="1151"/>
      <c r="AB2133" s="1151"/>
      <c r="AC2133" s="1105"/>
      <c r="AD2133" s="1040"/>
      <c r="AE2133" s="359"/>
    </row>
    <row r="2134" spans="1:31">
      <c r="A2134" s="944">
        <f>IF(C2134="","",VLOOKUP(C2134,지역코드!$A$2:$C$163,2,0))</f>
        <v>146</v>
      </c>
      <c r="B2134" s="944" t="str">
        <f>IF(C2134="","",VLOOKUP(C2134,지역코드!$A$2:$C$163,3,0))</f>
        <v>충남</v>
      </c>
      <c r="C2134" s="943" t="s">
        <v>3593</v>
      </c>
      <c r="D2134" s="1040"/>
      <c r="E2134" s="950"/>
      <c r="F2134" s="951"/>
      <c r="G2134" s="941"/>
      <c r="H2134" s="561"/>
      <c r="I2134" s="1321" t="s">
        <v>3609</v>
      </c>
      <c r="J2134" s="1322"/>
      <c r="K2134" s="1323"/>
      <c r="L2134" s="941" t="s">
        <v>1313</v>
      </c>
      <c r="M2134" s="943" t="s">
        <v>318</v>
      </c>
      <c r="N2134" s="950"/>
      <c r="O2134" s="943"/>
      <c r="P2134" s="1321" t="s">
        <v>3610</v>
      </c>
      <c r="Q2134" s="1324"/>
      <c r="R2134" s="307">
        <v>36.683480000000003</v>
      </c>
      <c r="S2134" s="55">
        <v>126.82299</v>
      </c>
      <c r="T2134" s="1049" t="s">
        <v>3611</v>
      </c>
      <c r="U2134" s="757"/>
      <c r="V2134" s="1040" t="s">
        <v>3612</v>
      </c>
      <c r="W2134" s="1021">
        <v>80</v>
      </c>
      <c r="X2134" s="644"/>
      <c r="Y2134" s="1078"/>
      <c r="Z2134" s="1151"/>
      <c r="AA2134" s="1151"/>
      <c r="AB2134" s="1151"/>
      <c r="AC2134" s="1105"/>
      <c r="AD2134" s="1040"/>
      <c r="AE2134" s="359"/>
    </row>
    <row r="2135" spans="1:31">
      <c r="A2135" s="944">
        <f>IF(C2135="","",VLOOKUP(C2135,지역코드!$A$2:$C$163,2,0))</f>
        <v>146</v>
      </c>
      <c r="B2135" s="944" t="str">
        <f>IF(C2135="","",VLOOKUP(C2135,지역코드!$A$2:$C$163,3,0))</f>
        <v>충남</v>
      </c>
      <c r="C2135" s="943" t="s">
        <v>3593</v>
      </c>
      <c r="D2135" s="1040"/>
      <c r="E2135" s="950"/>
      <c r="F2135" s="951"/>
      <c r="G2135" s="941"/>
      <c r="H2135" s="561"/>
      <c r="I2135" s="1321" t="s">
        <v>385</v>
      </c>
      <c r="J2135" s="1322"/>
      <c r="K2135" s="1323"/>
      <c r="L2135" s="941" t="s">
        <v>1483</v>
      </c>
      <c r="M2135" s="943" t="s">
        <v>1497</v>
      </c>
      <c r="N2135" s="950"/>
      <c r="O2135" s="943"/>
      <c r="P2135" s="1321" t="s">
        <v>385</v>
      </c>
      <c r="Q2135" s="1324"/>
      <c r="R2135" s="307" t="s">
        <v>385</v>
      </c>
      <c r="S2135" s="55" t="s">
        <v>385</v>
      </c>
      <c r="T2135" s="1049" t="s">
        <v>386</v>
      </c>
      <c r="U2135" s="757"/>
      <c r="V2135" s="1040" t="s">
        <v>3613</v>
      </c>
      <c r="W2135" s="1021">
        <v>8090</v>
      </c>
      <c r="X2135" s="644"/>
      <c r="Y2135" s="1078"/>
      <c r="Z2135" s="1151"/>
      <c r="AA2135" s="1151"/>
      <c r="AB2135" s="1151"/>
      <c r="AC2135" s="1105"/>
      <c r="AD2135" s="1040"/>
      <c r="AE2135" s="359"/>
    </row>
    <row r="2136" spans="1:31">
      <c r="A2136" s="944">
        <f>IF(C2136="","",VLOOKUP(C2136,지역코드!$A$2:$C$163,2,0))</f>
        <v>146</v>
      </c>
      <c r="B2136" s="944" t="str">
        <f>IF(C2136="","",VLOOKUP(C2136,지역코드!$A$2:$C$163,3,0))</f>
        <v>충남</v>
      </c>
      <c r="C2136" s="943" t="s">
        <v>3593</v>
      </c>
      <c r="D2136" s="1040"/>
      <c r="E2136" s="950"/>
      <c r="F2136" s="951"/>
      <c r="G2136" s="941"/>
      <c r="H2136" s="561"/>
      <c r="I2136" s="1321" t="s">
        <v>3614</v>
      </c>
      <c r="J2136" s="1322"/>
      <c r="K2136" s="1323"/>
      <c r="L2136" s="941" t="s">
        <v>1313</v>
      </c>
      <c r="M2136" s="943" t="s">
        <v>318</v>
      </c>
      <c r="N2136" s="950"/>
      <c r="O2136" s="943"/>
      <c r="P2136" s="1321" t="s">
        <v>3605</v>
      </c>
      <c r="Q2136" s="1324"/>
      <c r="R2136" s="307">
        <v>36.683860000000003</v>
      </c>
      <c r="S2136" s="55">
        <v>126.82317</v>
      </c>
      <c r="T2136" s="1049" t="s">
        <v>3615</v>
      </c>
      <c r="U2136" s="757"/>
      <c r="V2136" s="1040" t="s">
        <v>3616</v>
      </c>
      <c r="W2136" s="1021">
        <v>80</v>
      </c>
      <c r="X2136" s="644"/>
      <c r="Y2136" s="1078"/>
      <c r="Z2136" s="1151"/>
      <c r="AA2136" s="1151"/>
      <c r="AB2136" s="1151"/>
      <c r="AC2136" s="1105"/>
      <c r="AD2136" s="1040"/>
      <c r="AE2136" s="359"/>
    </row>
    <row r="2137" spans="1:31">
      <c r="A2137" s="944">
        <f>IF(C2137="","",VLOOKUP(C2137,지역코드!$A$2:$C$163,2,0))</f>
        <v>146</v>
      </c>
      <c r="B2137" s="944" t="str">
        <f>IF(C2137="","",VLOOKUP(C2137,지역코드!$A$2:$C$163,3,0))</f>
        <v>충남</v>
      </c>
      <c r="C2137" s="943" t="s">
        <v>3593</v>
      </c>
      <c r="D2137" s="1040"/>
      <c r="E2137" s="950"/>
      <c r="F2137" s="951"/>
      <c r="G2137" s="941"/>
      <c r="H2137" s="561"/>
      <c r="I2137" s="1321" t="s">
        <v>385</v>
      </c>
      <c r="J2137" s="1322"/>
      <c r="K2137" s="1323"/>
      <c r="L2137" s="941" t="s">
        <v>1476</v>
      </c>
      <c r="M2137" s="943" t="s">
        <v>1945</v>
      </c>
      <c r="N2137" s="950"/>
      <c r="O2137" s="943"/>
      <c r="P2137" s="1321" t="s">
        <v>385</v>
      </c>
      <c r="Q2137" s="1324"/>
      <c r="R2137" s="307" t="s">
        <v>385</v>
      </c>
      <c r="S2137" s="55" t="s">
        <v>385</v>
      </c>
      <c r="T2137" s="1049" t="s">
        <v>386</v>
      </c>
      <c r="U2137" s="757"/>
      <c r="V2137" s="1040" t="s">
        <v>3617</v>
      </c>
      <c r="W2137" s="1021">
        <v>4096</v>
      </c>
      <c r="X2137" s="644"/>
      <c r="Y2137" s="1078"/>
      <c r="Z2137" s="1151"/>
      <c r="AA2137" s="1151"/>
      <c r="AB2137" s="1151"/>
      <c r="AC2137" s="1105"/>
      <c r="AD2137" s="1040"/>
      <c r="AE2137" s="359"/>
    </row>
    <row r="2138" spans="1:31">
      <c r="A2138" s="944">
        <f>IF(C2138="","",VLOOKUP(C2138,지역코드!$A$2:$C$163,2,0))</f>
        <v>146</v>
      </c>
      <c r="B2138" s="944" t="str">
        <f>IF(C2138="","",VLOOKUP(C2138,지역코드!$A$2:$C$163,3,0))</f>
        <v>충남</v>
      </c>
      <c r="C2138" s="943" t="s">
        <v>3593</v>
      </c>
      <c r="D2138" s="1040"/>
      <c r="E2138" s="950"/>
      <c r="F2138" s="951"/>
      <c r="G2138" s="941"/>
      <c r="H2138" s="561"/>
      <c r="I2138" s="1321" t="s">
        <v>3618</v>
      </c>
      <c r="J2138" s="1322"/>
      <c r="K2138" s="1323"/>
      <c r="L2138" s="941" t="s">
        <v>1313</v>
      </c>
      <c r="M2138" s="943" t="s">
        <v>318</v>
      </c>
      <c r="N2138" s="950"/>
      <c r="O2138" s="943"/>
      <c r="P2138" s="1321" t="s">
        <v>3610</v>
      </c>
      <c r="Q2138" s="1324"/>
      <c r="R2138" s="307">
        <v>36.683233000000001</v>
      </c>
      <c r="S2138" s="55">
        <v>126.8231</v>
      </c>
      <c r="T2138" s="1049" t="s">
        <v>3619</v>
      </c>
      <c r="U2138" s="757"/>
      <c r="V2138" s="1040" t="s">
        <v>3620</v>
      </c>
      <c r="W2138" s="1021">
        <v>80</v>
      </c>
      <c r="X2138" s="644"/>
      <c r="Y2138" s="1078"/>
      <c r="Z2138" s="1151"/>
      <c r="AA2138" s="1151"/>
      <c r="AB2138" s="1151"/>
      <c r="AC2138" s="1105"/>
      <c r="AD2138" s="1040"/>
      <c r="AE2138" s="359"/>
    </row>
    <row r="2139" spans="1:31">
      <c r="A2139" s="944">
        <f>IF(C2139="","",VLOOKUP(C2139,지역코드!$A$2:$C$163,2,0))</f>
        <v>146</v>
      </c>
      <c r="B2139" s="944" t="str">
        <f>IF(C2139="","",VLOOKUP(C2139,지역코드!$A$2:$C$163,3,0))</f>
        <v>충남</v>
      </c>
      <c r="C2139" s="943" t="s">
        <v>3593</v>
      </c>
      <c r="D2139" s="1040"/>
      <c r="E2139" s="950"/>
      <c r="F2139" s="951"/>
      <c r="G2139" s="941"/>
      <c r="H2139" s="561"/>
      <c r="I2139" s="1321" t="s">
        <v>385</v>
      </c>
      <c r="J2139" s="1322"/>
      <c r="K2139" s="1323"/>
      <c r="L2139" s="941" t="s">
        <v>1476</v>
      </c>
      <c r="M2139" s="943" t="s">
        <v>1945</v>
      </c>
      <c r="N2139" s="950"/>
      <c r="O2139" s="943"/>
      <c r="P2139" s="1321" t="s">
        <v>385</v>
      </c>
      <c r="Q2139" s="1324"/>
      <c r="R2139" s="307" t="s">
        <v>385</v>
      </c>
      <c r="S2139" s="55" t="s">
        <v>385</v>
      </c>
      <c r="T2139" s="1049" t="s">
        <v>386</v>
      </c>
      <c r="U2139" s="757"/>
      <c r="V2139" s="1040" t="s">
        <v>3621</v>
      </c>
      <c r="W2139" s="1021">
        <v>4096</v>
      </c>
      <c r="X2139" s="644"/>
      <c r="Y2139" s="1078"/>
      <c r="Z2139" s="1151"/>
      <c r="AA2139" s="1151"/>
      <c r="AB2139" s="1151"/>
      <c r="AC2139" s="1105"/>
      <c r="AD2139" s="1040"/>
      <c r="AE2139" s="359"/>
    </row>
    <row r="2140" spans="1:31">
      <c r="A2140" s="944">
        <f>IF(C2140="","",VLOOKUP(C2140,지역코드!$A$2:$C$163,2,0))</f>
        <v>146</v>
      </c>
      <c r="B2140" s="944" t="str">
        <f>IF(C2140="","",VLOOKUP(C2140,지역코드!$A$2:$C$163,3,0))</f>
        <v>충남</v>
      </c>
      <c r="C2140" s="943" t="s">
        <v>3593</v>
      </c>
      <c r="D2140" s="1040"/>
      <c r="E2140" s="950"/>
      <c r="F2140" s="951"/>
      <c r="G2140" s="941"/>
      <c r="H2140" s="561"/>
      <c r="I2140" s="1321" t="s">
        <v>3622</v>
      </c>
      <c r="J2140" s="1322"/>
      <c r="K2140" s="1323"/>
      <c r="L2140" s="941" t="s">
        <v>1313</v>
      </c>
      <c r="M2140" s="943" t="s">
        <v>318</v>
      </c>
      <c r="N2140" s="950"/>
      <c r="O2140" s="943"/>
      <c r="P2140" s="1321" t="s">
        <v>3623</v>
      </c>
      <c r="Q2140" s="1324"/>
      <c r="R2140" s="307">
        <v>36.684113000000004</v>
      </c>
      <c r="S2140" s="55">
        <v>126.82157599999999</v>
      </c>
      <c r="T2140" s="1049" t="s">
        <v>3624</v>
      </c>
      <c r="U2140" s="757"/>
      <c r="V2140" s="1040" t="s">
        <v>3625</v>
      </c>
      <c r="W2140" s="1021">
        <v>80</v>
      </c>
      <c r="X2140" s="644"/>
      <c r="Y2140" s="1078"/>
      <c r="Z2140" s="1151"/>
      <c r="AA2140" s="1151"/>
      <c r="AB2140" s="1151"/>
      <c r="AC2140" s="1105"/>
      <c r="AD2140" s="1040"/>
      <c r="AE2140" s="359"/>
    </row>
    <row r="2141" spans="1:31">
      <c r="A2141" s="944">
        <f>IF(C2141="","",VLOOKUP(C2141,지역코드!$A$2:$C$163,2,0))</f>
        <v>146</v>
      </c>
      <c r="B2141" s="944" t="str">
        <f>IF(C2141="","",VLOOKUP(C2141,지역코드!$A$2:$C$163,3,0))</f>
        <v>충남</v>
      </c>
      <c r="C2141" s="943" t="s">
        <v>3593</v>
      </c>
      <c r="D2141" s="1040"/>
      <c r="E2141" s="950"/>
      <c r="F2141" s="951"/>
      <c r="G2141" s="941"/>
      <c r="H2141" s="561"/>
      <c r="I2141" s="1321" t="s">
        <v>385</v>
      </c>
      <c r="J2141" s="1322"/>
      <c r="K2141" s="1323"/>
      <c r="L2141" s="941" t="s">
        <v>762</v>
      </c>
      <c r="M2141" s="943" t="s">
        <v>2259</v>
      </c>
      <c r="N2141" s="950"/>
      <c r="O2141" s="943"/>
      <c r="P2141" s="1321" t="s">
        <v>385</v>
      </c>
      <c r="Q2141" s="1324"/>
      <c r="R2141" s="307" t="s">
        <v>385</v>
      </c>
      <c r="S2141" s="55" t="s">
        <v>385</v>
      </c>
      <c r="T2141" s="1049" t="s">
        <v>386</v>
      </c>
      <c r="U2141" s="757"/>
      <c r="V2141" s="1040" t="s">
        <v>3626</v>
      </c>
      <c r="W2141" s="1021">
        <v>4096</v>
      </c>
      <c r="X2141" s="644"/>
      <c r="Y2141" s="1078"/>
      <c r="Z2141" s="1151"/>
      <c r="AA2141" s="1151"/>
      <c r="AB2141" s="1151"/>
      <c r="AC2141" s="1105"/>
      <c r="AD2141" s="1040"/>
      <c r="AE2141" s="359"/>
    </row>
    <row r="2142" spans="1:31">
      <c r="A2142" s="944">
        <f>IF(C2142="","",VLOOKUP(C2142,지역코드!$A$2:$C$163,2,0))</f>
        <v>146</v>
      </c>
      <c r="B2142" s="944" t="str">
        <f>IF(C2142="","",VLOOKUP(C2142,지역코드!$A$2:$C$163,3,0))</f>
        <v>충남</v>
      </c>
      <c r="C2142" s="943" t="s">
        <v>3593</v>
      </c>
      <c r="D2142" s="1040"/>
      <c r="E2142" s="950"/>
      <c r="F2142" s="951"/>
      <c r="G2142" s="941"/>
      <c r="H2142" s="561"/>
      <c r="I2142" s="1321" t="s">
        <v>3627</v>
      </c>
      <c r="J2142" s="1322"/>
      <c r="K2142" s="1323"/>
      <c r="L2142" s="941" t="s">
        <v>1313</v>
      </c>
      <c r="M2142" s="943" t="s">
        <v>318</v>
      </c>
      <c r="N2142" s="950"/>
      <c r="O2142" s="943"/>
      <c r="P2142" s="1321" t="s">
        <v>3600</v>
      </c>
      <c r="Q2142" s="1324"/>
      <c r="R2142" s="307">
        <v>36.684539999999998</v>
      </c>
      <c r="S2142" s="55">
        <v>126.65228999999999</v>
      </c>
      <c r="T2142" s="1200" t="s">
        <v>386</v>
      </c>
      <c r="U2142" s="790"/>
      <c r="V2142" s="1040" t="s">
        <v>3628</v>
      </c>
      <c r="W2142" s="1021">
        <v>80</v>
      </c>
      <c r="X2142" s="644"/>
      <c r="Y2142" s="1078"/>
      <c r="Z2142" s="1151"/>
      <c r="AA2142" s="1151"/>
      <c r="AB2142" s="1151"/>
      <c r="AC2142" s="1105"/>
      <c r="AD2142" s="1040"/>
      <c r="AE2142" s="359"/>
    </row>
    <row r="2143" spans="1:31">
      <c r="A2143" s="944">
        <f>IF(C2143="","",VLOOKUP(C2143,지역코드!$A$2:$C$163,2,0))</f>
        <v>146</v>
      </c>
      <c r="B2143" s="944" t="str">
        <f>IF(C2143="","",VLOOKUP(C2143,지역코드!$A$2:$C$163,3,0))</f>
        <v>충남</v>
      </c>
      <c r="C2143" s="943" t="s">
        <v>3593</v>
      </c>
      <c r="D2143" s="1040"/>
      <c r="E2143" s="950"/>
      <c r="F2143" s="951"/>
      <c r="G2143" s="941"/>
      <c r="H2143" s="561"/>
      <c r="I2143" s="1321" t="s">
        <v>385</v>
      </c>
      <c r="J2143" s="1322"/>
      <c r="K2143" s="1323"/>
      <c r="L2143" s="941" t="s">
        <v>1476</v>
      </c>
      <c r="M2143" s="943" t="s">
        <v>1945</v>
      </c>
      <c r="N2143" s="950"/>
      <c r="O2143" s="943"/>
      <c r="P2143" s="1321" t="s">
        <v>385</v>
      </c>
      <c r="Q2143" s="1324"/>
      <c r="R2143" s="307" t="s">
        <v>385</v>
      </c>
      <c r="S2143" s="55" t="s">
        <v>385</v>
      </c>
      <c r="T2143" s="1049" t="s">
        <v>386</v>
      </c>
      <c r="U2143" s="757"/>
      <c r="V2143" s="1040" t="s">
        <v>3629</v>
      </c>
      <c r="W2143" s="1021">
        <v>4096</v>
      </c>
      <c r="X2143" s="644"/>
      <c r="Y2143" s="1078"/>
      <c r="Z2143" s="1151"/>
      <c r="AA2143" s="1151"/>
      <c r="AB2143" s="1151"/>
      <c r="AC2143" s="1105"/>
      <c r="AD2143" s="1040"/>
      <c r="AE2143" s="359"/>
    </row>
    <row r="2144" spans="1:31">
      <c r="A2144" s="944">
        <f>IF(C2144="","",VLOOKUP(C2144,지역코드!$A$2:$C$163,2,0))</f>
        <v>146</v>
      </c>
      <c r="B2144" s="944" t="str">
        <f>IF(C2144="","",VLOOKUP(C2144,지역코드!$A$2:$C$163,3,0))</f>
        <v>충남</v>
      </c>
      <c r="C2144" s="943" t="s">
        <v>3593</v>
      </c>
      <c r="D2144" s="1040"/>
      <c r="E2144" s="950"/>
      <c r="F2144" s="951"/>
      <c r="G2144" s="941"/>
      <c r="H2144" s="561"/>
      <c r="I2144" s="1321" t="s">
        <v>3630</v>
      </c>
      <c r="J2144" s="1322"/>
      <c r="K2144" s="1323"/>
      <c r="L2144" s="941" t="s">
        <v>1313</v>
      </c>
      <c r="M2144" s="943" t="s">
        <v>318</v>
      </c>
      <c r="N2144" s="950"/>
      <c r="O2144" s="943"/>
      <c r="P2144" s="1321" t="s">
        <v>3595</v>
      </c>
      <c r="Q2144" s="1324"/>
      <c r="R2144" s="307">
        <v>36.683959999999999</v>
      </c>
      <c r="S2144" s="55">
        <v>126.64923</v>
      </c>
      <c r="T2144" s="1049" t="s">
        <v>3631</v>
      </c>
      <c r="U2144" s="757"/>
      <c r="V2144" s="1040" t="s">
        <v>3632</v>
      </c>
      <c r="W2144" s="1021">
        <v>80</v>
      </c>
      <c r="X2144" s="644"/>
      <c r="Y2144" s="1078"/>
      <c r="Z2144" s="1151"/>
      <c r="AA2144" s="1151"/>
      <c r="AB2144" s="1151"/>
      <c r="AC2144" s="1105"/>
      <c r="AD2144" s="1040"/>
      <c r="AE2144" s="359"/>
    </row>
    <row r="2145" spans="1:32">
      <c r="A2145" s="944">
        <f>IF(C2145="","",VLOOKUP(C2145,지역코드!$A$2:$C$163,2,0))</f>
        <v>146</v>
      </c>
      <c r="B2145" s="944" t="str">
        <f>IF(C2145="","",VLOOKUP(C2145,지역코드!$A$2:$C$163,3,0))</f>
        <v>충남</v>
      </c>
      <c r="C2145" s="943" t="s">
        <v>3593</v>
      </c>
      <c r="D2145" s="1040"/>
      <c r="E2145" s="950"/>
      <c r="F2145" s="951"/>
      <c r="G2145" s="941"/>
      <c r="H2145" s="561"/>
      <c r="I2145" s="1321" t="s">
        <v>385</v>
      </c>
      <c r="J2145" s="1322"/>
      <c r="K2145" s="1323"/>
      <c r="L2145" s="941" t="s">
        <v>1476</v>
      </c>
      <c r="M2145" s="943" t="s">
        <v>1945</v>
      </c>
      <c r="N2145" s="950"/>
      <c r="O2145" s="943"/>
      <c r="P2145" s="1321" t="s">
        <v>385</v>
      </c>
      <c r="Q2145" s="1324"/>
      <c r="R2145" s="307" t="s">
        <v>385</v>
      </c>
      <c r="S2145" s="55" t="s">
        <v>385</v>
      </c>
      <c r="T2145" s="1049" t="s">
        <v>386</v>
      </c>
      <c r="U2145" s="757"/>
      <c r="V2145" s="1040" t="s">
        <v>3633</v>
      </c>
      <c r="W2145" s="1021">
        <v>4096</v>
      </c>
      <c r="X2145" s="644"/>
      <c r="Y2145" s="1078"/>
      <c r="Z2145" s="1151"/>
      <c r="AA2145" s="1151"/>
      <c r="AB2145" s="1151"/>
      <c r="AC2145" s="1105"/>
      <c r="AD2145" s="1040"/>
      <c r="AE2145" s="359"/>
    </row>
    <row r="2146" spans="1:32">
      <c r="A2146" s="944">
        <f>IF(C2146="","",VLOOKUP(C2146,지역코드!$A$2:$C$163,2,0))</f>
        <v>146</v>
      </c>
      <c r="B2146" s="944" t="str">
        <f>IF(C2146="","",VLOOKUP(C2146,지역코드!$A$2:$C$163,3,0))</f>
        <v>충남</v>
      </c>
      <c r="C2146" s="943" t="s">
        <v>3593</v>
      </c>
      <c r="D2146" s="1040"/>
      <c r="E2146" s="950"/>
      <c r="F2146" s="951"/>
      <c r="G2146" s="941"/>
      <c r="H2146" s="561"/>
      <c r="I2146" s="1321" t="s">
        <v>3634</v>
      </c>
      <c r="J2146" s="1322"/>
      <c r="K2146" s="1323"/>
      <c r="L2146" s="941" t="s">
        <v>1313</v>
      </c>
      <c r="M2146" s="943" t="s">
        <v>318</v>
      </c>
      <c r="N2146" s="950"/>
      <c r="O2146" s="943"/>
      <c r="P2146" s="1321" t="s">
        <v>3595</v>
      </c>
      <c r="Q2146" s="1324"/>
      <c r="R2146" s="307">
        <v>36.683959999999999</v>
      </c>
      <c r="S2146" s="55">
        <v>126.64917</v>
      </c>
      <c r="T2146" s="1049" t="s">
        <v>3635</v>
      </c>
      <c r="U2146" s="757"/>
      <c r="V2146" s="1040" t="s">
        <v>3636</v>
      </c>
      <c r="W2146" s="1021">
        <v>80</v>
      </c>
      <c r="X2146" s="644"/>
      <c r="Y2146" s="1078"/>
      <c r="Z2146" s="1151"/>
      <c r="AA2146" s="1151"/>
      <c r="AB2146" s="1151"/>
      <c r="AC2146" s="1105"/>
      <c r="AD2146" s="1040"/>
      <c r="AE2146" s="359"/>
    </row>
    <row r="2147" spans="1:32">
      <c r="A2147" s="944">
        <f>IF(C2147="","",VLOOKUP(C2147,지역코드!$A$2:$C$163,2,0))</f>
        <v>146</v>
      </c>
      <c r="B2147" s="944" t="str">
        <f>IF(C2147="","",VLOOKUP(C2147,지역코드!$A$2:$C$163,3,0))</f>
        <v>충남</v>
      </c>
      <c r="C2147" s="943" t="s">
        <v>3593</v>
      </c>
      <c r="D2147" s="1040"/>
      <c r="E2147" s="950"/>
      <c r="F2147" s="951"/>
      <c r="G2147" s="941"/>
      <c r="H2147" s="561"/>
      <c r="I2147" s="1321" t="s">
        <v>385</v>
      </c>
      <c r="J2147" s="1322"/>
      <c r="K2147" s="1323"/>
      <c r="L2147" s="941" t="s">
        <v>1483</v>
      </c>
      <c r="M2147" s="943" t="s">
        <v>1497</v>
      </c>
      <c r="N2147" s="950"/>
      <c r="O2147" s="943"/>
      <c r="P2147" s="1321" t="s">
        <v>385</v>
      </c>
      <c r="Q2147" s="1324"/>
      <c r="R2147" s="307" t="s">
        <v>385</v>
      </c>
      <c r="S2147" s="55" t="s">
        <v>385</v>
      </c>
      <c r="T2147" s="1049" t="s">
        <v>386</v>
      </c>
      <c r="U2147" s="757"/>
      <c r="V2147" s="1040" t="s">
        <v>3637</v>
      </c>
      <c r="W2147" s="1021">
        <v>4096</v>
      </c>
      <c r="X2147" s="644"/>
      <c r="Y2147" s="1078"/>
      <c r="Z2147" s="1151"/>
      <c r="AA2147" s="1151"/>
      <c r="AB2147" s="1151"/>
      <c r="AC2147" s="1105"/>
      <c r="AD2147" s="1040"/>
      <c r="AE2147" s="359"/>
    </row>
    <row r="2148" spans="1:32">
      <c r="A2148" s="944">
        <f>IF(C2148="","",VLOOKUP(C2148,지역코드!$A$2:$C$163,2,0))</f>
        <v>146</v>
      </c>
      <c r="B2148" s="944" t="str">
        <f>IF(C2148="","",VLOOKUP(C2148,지역코드!$A$2:$C$163,3,0))</f>
        <v>충남</v>
      </c>
      <c r="C2148" s="943" t="s">
        <v>3593</v>
      </c>
      <c r="D2148" s="1040"/>
      <c r="E2148" s="950"/>
      <c r="F2148" s="951"/>
      <c r="G2148" s="941"/>
      <c r="H2148" s="561"/>
      <c r="I2148" s="1321" t="s">
        <v>3638</v>
      </c>
      <c r="J2148" s="1322"/>
      <c r="K2148" s="1323"/>
      <c r="L2148" s="941" t="s">
        <v>1498</v>
      </c>
      <c r="M2148" s="943" t="s">
        <v>1714</v>
      </c>
      <c r="N2148" s="950"/>
      <c r="O2148" s="943"/>
      <c r="P2148" s="1321" t="s">
        <v>3600</v>
      </c>
      <c r="Q2148" s="1324"/>
      <c r="R2148" s="307">
        <v>36.684519999999999</v>
      </c>
      <c r="S2148" s="55">
        <v>126.652</v>
      </c>
      <c r="T2148" s="1049" t="s">
        <v>3639</v>
      </c>
      <c r="U2148" s="757"/>
      <c r="V2148" s="1049" t="s">
        <v>386</v>
      </c>
      <c r="W2148" s="1021">
        <v>4096</v>
      </c>
      <c r="X2148" s="644"/>
      <c r="Y2148" s="1078"/>
      <c r="Z2148" s="1151"/>
      <c r="AA2148" s="1151"/>
      <c r="AB2148" s="1151"/>
      <c r="AC2148" s="1105"/>
      <c r="AD2148" s="1040"/>
      <c r="AE2148" s="359"/>
    </row>
    <row r="2149" spans="1:32">
      <c r="A2149" s="944">
        <f>IF(C2149="","",VLOOKUP(C2149,지역코드!$A$2:$C$163,2,0))</f>
        <v>146</v>
      </c>
      <c r="B2149" s="944" t="str">
        <f>IF(C2149="","",VLOOKUP(C2149,지역코드!$A$2:$C$163,3,0))</f>
        <v>충남</v>
      </c>
      <c r="C2149" s="943" t="s">
        <v>3593</v>
      </c>
      <c r="D2149" s="1040"/>
      <c r="E2149" s="950"/>
      <c r="F2149" s="951"/>
      <c r="G2149" s="941"/>
      <c r="H2149" s="561"/>
      <c r="I2149" s="1321" t="s">
        <v>3640</v>
      </c>
      <c r="J2149" s="1322"/>
      <c r="K2149" s="1323"/>
      <c r="L2149" s="941" t="s">
        <v>1498</v>
      </c>
      <c r="M2149" s="943" t="s">
        <v>1714</v>
      </c>
      <c r="N2149" s="950"/>
      <c r="O2149" s="943"/>
      <c r="P2149" s="1321" t="s">
        <v>3641</v>
      </c>
      <c r="Q2149" s="1324"/>
      <c r="R2149" s="307">
        <v>36.689219999999999</v>
      </c>
      <c r="S2149" s="55">
        <v>126.822599</v>
      </c>
      <c r="T2149" s="1049" t="s">
        <v>3642</v>
      </c>
      <c r="U2149" s="757"/>
      <c r="V2149" s="1049" t="s">
        <v>386</v>
      </c>
      <c r="W2149" s="1021">
        <v>4096</v>
      </c>
      <c r="X2149" s="644"/>
      <c r="Y2149" s="1078"/>
      <c r="Z2149" s="1151"/>
      <c r="AA2149" s="1151"/>
      <c r="AB2149" s="1151"/>
      <c r="AC2149" s="1105"/>
      <c r="AD2149" s="1040"/>
      <c r="AE2149" s="359"/>
    </row>
    <row r="2150" spans="1:32" ht="17.25" thickBot="1">
      <c r="A2150" s="1064">
        <f>IF(C2150="","",VLOOKUP(C2150,지역코드!$A$2:$C$163,2,0))</f>
        <v>146</v>
      </c>
      <c r="B2150" s="1064" t="str">
        <f>IF(C2150="","",VLOOKUP(C2150,지역코드!$A$2:$C$163,3,0))</f>
        <v>충남</v>
      </c>
      <c r="C2150" s="1061" t="s">
        <v>3593</v>
      </c>
      <c r="D2150" s="1092"/>
      <c r="E2150" s="449"/>
      <c r="F2150" s="450"/>
      <c r="G2150" s="1063"/>
      <c r="H2150" s="562"/>
      <c r="I2150" s="1333" t="s">
        <v>3643</v>
      </c>
      <c r="J2150" s="1334"/>
      <c r="K2150" s="1335"/>
      <c r="L2150" s="1063" t="s">
        <v>1498</v>
      </c>
      <c r="M2150" s="1061" t="s">
        <v>1714</v>
      </c>
      <c r="N2150" s="449"/>
      <c r="O2150" s="1061"/>
      <c r="P2150" s="1333" t="s">
        <v>7018</v>
      </c>
      <c r="Q2150" s="1336"/>
      <c r="R2150" s="308">
        <v>36.68468</v>
      </c>
      <c r="S2150" s="199">
        <v>126.82281</v>
      </c>
      <c r="T2150" s="1089" t="s">
        <v>3644</v>
      </c>
      <c r="U2150" s="760"/>
      <c r="V2150" s="1089" t="s">
        <v>386</v>
      </c>
      <c r="W2150" s="1098">
        <v>4096</v>
      </c>
      <c r="X2150" s="648"/>
      <c r="Y2150" s="455"/>
      <c r="Z2150" s="456"/>
      <c r="AA2150" s="456"/>
      <c r="AB2150" s="456"/>
      <c r="AC2150" s="1150"/>
      <c r="AD2150" s="1092"/>
      <c r="AE2150" s="360"/>
      <c r="AF2150" s="710"/>
    </row>
    <row r="2151" spans="1:32" ht="21" thickBot="1">
      <c r="A2151" s="1337" t="s">
        <v>3645</v>
      </c>
      <c r="B2151" s="1338"/>
      <c r="C2151" s="1338"/>
      <c r="D2151" s="1338"/>
      <c r="E2151" s="1338"/>
      <c r="F2151" s="1338"/>
      <c r="G2151" s="1338"/>
      <c r="H2151" s="1338"/>
      <c r="I2151" s="1338"/>
      <c r="J2151" s="1338"/>
      <c r="K2151" s="1338"/>
      <c r="L2151" s="1338"/>
      <c r="M2151" s="1338"/>
      <c r="N2151" s="1338"/>
      <c r="O2151" s="1338"/>
      <c r="P2151" s="1338"/>
      <c r="Q2151" s="1338"/>
      <c r="R2151" s="1338"/>
      <c r="S2151" s="1338"/>
      <c r="T2151" s="1338"/>
      <c r="U2151" s="1338"/>
      <c r="V2151" s="1338"/>
      <c r="W2151" s="1338"/>
      <c r="X2151" s="1338"/>
      <c r="Y2151" s="1338"/>
      <c r="Z2151" s="1338"/>
      <c r="AA2151" s="1338"/>
      <c r="AB2151" s="1338"/>
      <c r="AC2151" s="1338"/>
      <c r="AD2151" s="1338"/>
      <c r="AE2151" s="1339"/>
    </row>
    <row r="2152" spans="1:32">
      <c r="A2152" s="948">
        <f>IF(C2152="","",VLOOKUP(C2152,지역코드!$A$2:$C$163,2,0))</f>
        <v>147</v>
      </c>
      <c r="B2152" s="948" t="str">
        <f>IF(C2152="","",VLOOKUP(C2152,지역코드!$A$2:$C$163,3,0))</f>
        <v>충남</v>
      </c>
      <c r="C2152" s="165" t="s">
        <v>1283</v>
      </c>
      <c r="D2152" s="80" t="s">
        <v>3646</v>
      </c>
      <c r="E2152" s="459"/>
      <c r="F2152" s="461"/>
      <c r="G2152" s="225" t="s">
        <v>3647</v>
      </c>
      <c r="H2152" s="605"/>
      <c r="I2152" s="1352" t="s">
        <v>2666</v>
      </c>
      <c r="J2152" s="1353"/>
      <c r="K2152" s="1354"/>
      <c r="L2152" s="947" t="s">
        <v>1317</v>
      </c>
      <c r="M2152" s="165" t="s">
        <v>1691</v>
      </c>
      <c r="N2152" s="446"/>
      <c r="O2152" s="165"/>
      <c r="P2152" s="1352" t="s">
        <v>3648</v>
      </c>
      <c r="Q2152" s="1355"/>
      <c r="R2152" s="306"/>
      <c r="S2152" s="83"/>
      <c r="T2152" s="1080" t="s">
        <v>386</v>
      </c>
      <c r="U2152" s="758"/>
      <c r="V2152" s="1046" t="s">
        <v>3649</v>
      </c>
      <c r="W2152" s="730"/>
      <c r="X2152" s="671"/>
      <c r="Y2152" s="481"/>
      <c r="Z2152" s="482"/>
      <c r="AA2152" s="482"/>
      <c r="AB2152" s="482"/>
      <c r="AC2152" s="119"/>
      <c r="AD2152" s="1044"/>
      <c r="AE2152" s="358"/>
    </row>
    <row r="2153" spans="1:32">
      <c r="A2153" s="944">
        <f>IF(C2153="","",VLOOKUP(C2153,지역코드!$A$2:$C$163,2,0))</f>
        <v>147</v>
      </c>
      <c r="B2153" s="944" t="str">
        <f>IF(C2153="","",VLOOKUP(C2153,지역코드!$A$2:$C$163,3,0))</f>
        <v>충남</v>
      </c>
      <c r="C2153" s="943" t="s">
        <v>1283</v>
      </c>
      <c r="D2153" s="1084" t="s">
        <v>385</v>
      </c>
      <c r="E2153" s="496"/>
      <c r="F2153" s="498"/>
      <c r="G2153" s="1088" t="s">
        <v>385</v>
      </c>
      <c r="H2153" s="565"/>
      <c r="I2153" s="1321" t="s">
        <v>315</v>
      </c>
      <c r="J2153" s="1322"/>
      <c r="K2153" s="1323"/>
      <c r="L2153" s="941" t="s">
        <v>1317</v>
      </c>
      <c r="M2153" s="943" t="s">
        <v>317</v>
      </c>
      <c r="N2153" s="950"/>
      <c r="O2153" s="943"/>
      <c r="P2153" s="1321" t="s">
        <v>385</v>
      </c>
      <c r="Q2153" s="1324"/>
      <c r="R2153" s="307"/>
      <c r="S2153" s="55"/>
      <c r="T2153" s="1049" t="s">
        <v>386</v>
      </c>
      <c r="U2153" s="757"/>
      <c r="V2153" s="1040" t="s">
        <v>346</v>
      </c>
      <c r="W2153" s="724"/>
      <c r="X2153" s="665"/>
      <c r="Y2153" s="474"/>
      <c r="Z2153" s="475"/>
      <c r="AA2153" s="475"/>
      <c r="AB2153" s="475"/>
      <c r="AC2153" s="152"/>
      <c r="AD2153" s="1040"/>
      <c r="AE2153" s="359"/>
    </row>
    <row r="2154" spans="1:32">
      <c r="A2154" s="944">
        <f>IF(C2154="","",VLOOKUP(C2154,지역코드!$A$2:$C$163,2,0))</f>
        <v>147</v>
      </c>
      <c r="B2154" s="944" t="str">
        <f>IF(C2154="","",VLOOKUP(C2154,지역코드!$A$2:$C$163,3,0))</f>
        <v>충남</v>
      </c>
      <c r="C2154" s="943" t="s">
        <v>1283</v>
      </c>
      <c r="D2154" s="1084" t="s">
        <v>385</v>
      </c>
      <c r="E2154" s="496"/>
      <c r="F2154" s="498"/>
      <c r="G2154" s="1088" t="s">
        <v>385</v>
      </c>
      <c r="H2154" s="565"/>
      <c r="I2154" s="1321" t="s">
        <v>3650</v>
      </c>
      <c r="J2154" s="1322"/>
      <c r="K2154" s="1323"/>
      <c r="L2154" s="941" t="s">
        <v>1317</v>
      </c>
      <c r="M2154" s="943" t="s">
        <v>317</v>
      </c>
      <c r="N2154" s="950"/>
      <c r="O2154" s="943"/>
      <c r="P2154" s="1321" t="s">
        <v>385</v>
      </c>
      <c r="Q2154" s="1324"/>
      <c r="R2154" s="307"/>
      <c r="S2154" s="55"/>
      <c r="T2154" s="1049" t="s">
        <v>386</v>
      </c>
      <c r="U2154" s="757"/>
      <c r="V2154" s="1040" t="s">
        <v>541</v>
      </c>
      <c r="W2154" s="724"/>
      <c r="X2154" s="665"/>
      <c r="Y2154" s="474"/>
      <c r="Z2154" s="475"/>
      <c r="AA2154" s="475"/>
      <c r="AB2154" s="475"/>
      <c r="AC2154" s="152"/>
      <c r="AD2154" s="1040"/>
      <c r="AE2154" s="359"/>
    </row>
    <row r="2155" spans="1:32">
      <c r="A2155" s="944">
        <f>IF(C2155="","",VLOOKUP(C2155,지역코드!$A$2:$C$163,2,0))</f>
        <v>147</v>
      </c>
      <c r="B2155" s="944" t="str">
        <f>IF(C2155="","",VLOOKUP(C2155,지역코드!$A$2:$C$163,3,0))</f>
        <v>충남</v>
      </c>
      <c r="C2155" s="943" t="s">
        <v>1283</v>
      </c>
      <c r="D2155" s="1084" t="s">
        <v>385</v>
      </c>
      <c r="E2155" s="496"/>
      <c r="F2155" s="498"/>
      <c r="G2155" s="1088" t="s">
        <v>385</v>
      </c>
      <c r="H2155" s="565"/>
      <c r="I2155" s="1321" t="s">
        <v>1456</v>
      </c>
      <c r="J2155" s="1322"/>
      <c r="K2155" s="1323"/>
      <c r="L2155" s="941" t="s">
        <v>1317</v>
      </c>
      <c r="M2155" s="943"/>
      <c r="N2155" s="950"/>
      <c r="O2155" s="943"/>
      <c r="P2155" s="1321" t="s">
        <v>385</v>
      </c>
      <c r="Q2155" s="1324"/>
      <c r="R2155" s="307"/>
      <c r="S2155" s="55"/>
      <c r="T2155" s="1049" t="s">
        <v>386</v>
      </c>
      <c r="U2155" s="757"/>
      <c r="V2155" s="1040" t="s">
        <v>3651</v>
      </c>
      <c r="W2155" s="724"/>
      <c r="X2155" s="665"/>
      <c r="Y2155" s="474"/>
      <c r="Z2155" s="475"/>
      <c r="AA2155" s="475"/>
      <c r="AB2155" s="475"/>
      <c r="AC2155" s="152"/>
      <c r="AD2155" s="1040"/>
      <c r="AE2155" s="359"/>
    </row>
    <row r="2156" spans="1:32">
      <c r="A2156" s="944">
        <f>IF(C2156="","",VLOOKUP(C2156,지역코드!$A$2:$C$163,2,0))</f>
        <v>147</v>
      </c>
      <c r="B2156" s="944" t="str">
        <f>IF(C2156="","",VLOOKUP(C2156,지역코드!$A$2:$C$163,3,0))</f>
        <v>충남</v>
      </c>
      <c r="C2156" s="943" t="s">
        <v>1283</v>
      </c>
      <c r="D2156" s="1084" t="s">
        <v>385</v>
      </c>
      <c r="E2156" s="496"/>
      <c r="F2156" s="498"/>
      <c r="G2156" s="1088" t="s">
        <v>385</v>
      </c>
      <c r="H2156" s="565"/>
      <c r="I2156" s="1321" t="s">
        <v>1454</v>
      </c>
      <c r="J2156" s="1322"/>
      <c r="K2156" s="1323"/>
      <c r="L2156" s="941" t="s">
        <v>1317</v>
      </c>
      <c r="M2156" s="943"/>
      <c r="N2156" s="950"/>
      <c r="O2156" s="943"/>
      <c r="P2156" s="1321" t="s">
        <v>385</v>
      </c>
      <c r="Q2156" s="1324"/>
      <c r="R2156" s="307"/>
      <c r="S2156" s="55"/>
      <c r="T2156" s="1049" t="s">
        <v>386</v>
      </c>
      <c r="U2156" s="757"/>
      <c r="V2156" s="1040" t="s">
        <v>3652</v>
      </c>
      <c r="W2156" s="724"/>
      <c r="X2156" s="665"/>
      <c r="Y2156" s="474"/>
      <c r="Z2156" s="475"/>
      <c r="AA2156" s="475"/>
      <c r="AB2156" s="475"/>
      <c r="AC2156" s="152"/>
      <c r="AD2156" s="1040"/>
      <c r="AE2156" s="359"/>
    </row>
    <row r="2157" spans="1:32">
      <c r="A2157" s="944">
        <f>IF(C2157="","",VLOOKUP(C2157,지역코드!$A$2:$C$163,2,0))</f>
        <v>147</v>
      </c>
      <c r="B2157" s="944" t="str">
        <f>IF(C2157="","",VLOOKUP(C2157,지역코드!$A$2:$C$163,3,0))</f>
        <v>충남</v>
      </c>
      <c r="C2157" s="943" t="s">
        <v>1283</v>
      </c>
      <c r="D2157" s="1084" t="s">
        <v>385</v>
      </c>
      <c r="E2157" s="496"/>
      <c r="F2157" s="498"/>
      <c r="G2157" s="1088" t="s">
        <v>385</v>
      </c>
      <c r="H2157" s="565"/>
      <c r="I2157" s="1321" t="s">
        <v>1701</v>
      </c>
      <c r="J2157" s="1322"/>
      <c r="K2157" s="1323"/>
      <c r="L2157" s="941" t="s">
        <v>1317</v>
      </c>
      <c r="M2157" s="943" t="s">
        <v>317</v>
      </c>
      <c r="N2157" s="950"/>
      <c r="O2157" s="943"/>
      <c r="P2157" s="1321" t="s">
        <v>385</v>
      </c>
      <c r="Q2157" s="1324"/>
      <c r="R2157" s="307"/>
      <c r="S2157" s="55"/>
      <c r="T2157" s="1049" t="s">
        <v>386</v>
      </c>
      <c r="U2157" s="757"/>
      <c r="V2157" s="1040" t="s">
        <v>3653</v>
      </c>
      <c r="W2157" s="724"/>
      <c r="X2157" s="665"/>
      <c r="Y2157" s="474"/>
      <c r="Z2157" s="475"/>
      <c r="AA2157" s="475"/>
      <c r="AB2157" s="475"/>
      <c r="AC2157" s="152"/>
      <c r="AD2157" s="1040"/>
      <c r="AE2157" s="359"/>
    </row>
    <row r="2158" spans="1:32">
      <c r="A2158" s="944">
        <f>IF(C2158="","",VLOOKUP(C2158,지역코드!$A$2:$C$163,2,0))</f>
        <v>147</v>
      </c>
      <c r="B2158" s="944" t="str">
        <f>IF(C2158="","",VLOOKUP(C2158,지역코드!$A$2:$C$163,3,0))</f>
        <v>충남</v>
      </c>
      <c r="C2158" s="943" t="s">
        <v>1283</v>
      </c>
      <c r="D2158" s="1084" t="s">
        <v>1977</v>
      </c>
      <c r="E2158" s="496"/>
      <c r="F2158" s="498"/>
      <c r="G2158" s="1088" t="s">
        <v>3654</v>
      </c>
      <c r="H2158" s="565"/>
      <c r="I2158" s="1321" t="s">
        <v>3654</v>
      </c>
      <c r="J2158" s="1322"/>
      <c r="K2158" s="1323"/>
      <c r="L2158" s="941" t="s">
        <v>1313</v>
      </c>
      <c r="M2158" s="943" t="s">
        <v>318</v>
      </c>
      <c r="N2158" s="950"/>
      <c r="O2158" s="943"/>
      <c r="P2158" s="1321" t="s">
        <v>3655</v>
      </c>
      <c r="Q2158" s="1324"/>
      <c r="R2158" s="307">
        <v>37.799079999999996</v>
      </c>
      <c r="S2158" s="55">
        <v>127.3862</v>
      </c>
      <c r="T2158" s="1040" t="s">
        <v>3656</v>
      </c>
      <c r="U2158" s="942"/>
      <c r="V2158" s="1040" t="s">
        <v>3657</v>
      </c>
      <c r="W2158" s="733">
        <v>80</v>
      </c>
      <c r="X2158" s="676"/>
      <c r="Y2158" s="466"/>
      <c r="Z2158" s="467"/>
      <c r="AA2158" s="467"/>
      <c r="AB2158" s="467"/>
      <c r="AC2158" s="147"/>
      <c r="AD2158" s="1040"/>
      <c r="AE2158" s="359"/>
    </row>
    <row r="2159" spans="1:32">
      <c r="A2159" s="944">
        <f>IF(C2159="","",VLOOKUP(C2159,지역코드!$A$2:$C$163,2,0))</f>
        <v>147</v>
      </c>
      <c r="B2159" s="944" t="str">
        <f>IF(C2159="","",VLOOKUP(C2159,지역코드!$A$2:$C$163,3,0))</f>
        <v>충남</v>
      </c>
      <c r="C2159" s="943" t="s">
        <v>1283</v>
      </c>
      <c r="D2159" s="1040" t="s">
        <v>385</v>
      </c>
      <c r="E2159" s="950"/>
      <c r="F2159" s="951"/>
      <c r="G2159" s="941" t="s">
        <v>385</v>
      </c>
      <c r="H2159" s="561"/>
      <c r="I2159" s="1321" t="s">
        <v>385</v>
      </c>
      <c r="J2159" s="1322"/>
      <c r="K2159" s="1323"/>
      <c r="L2159" s="941" t="s">
        <v>1315</v>
      </c>
      <c r="M2159" s="943" t="s">
        <v>1346</v>
      </c>
      <c r="N2159" s="950"/>
      <c r="O2159" s="943"/>
      <c r="P2159" s="1321" t="s">
        <v>385</v>
      </c>
      <c r="Q2159" s="1324"/>
      <c r="R2159" s="307" t="s">
        <v>385</v>
      </c>
      <c r="S2159" s="55" t="s">
        <v>385</v>
      </c>
      <c r="T2159" s="1040" t="s">
        <v>385</v>
      </c>
      <c r="U2159" s="942"/>
      <c r="V2159" s="1040" t="s">
        <v>3658</v>
      </c>
      <c r="W2159" s="733">
        <v>4096</v>
      </c>
      <c r="X2159" s="676"/>
      <c r="Y2159" s="466"/>
      <c r="Z2159" s="467"/>
      <c r="AA2159" s="467"/>
      <c r="AB2159" s="467"/>
      <c r="AC2159" s="147"/>
      <c r="AD2159" s="1040"/>
      <c r="AE2159" s="359"/>
    </row>
    <row r="2160" spans="1:32">
      <c r="A2160" s="944">
        <f>IF(C2160="","",VLOOKUP(C2160,지역코드!$A$2:$C$163,2,0))</f>
        <v>147</v>
      </c>
      <c r="B2160" s="944" t="str">
        <f>IF(C2160="","",VLOOKUP(C2160,지역코드!$A$2:$C$163,3,0))</f>
        <v>충남</v>
      </c>
      <c r="C2160" s="943" t="s">
        <v>1283</v>
      </c>
      <c r="D2160" s="1040" t="s">
        <v>385</v>
      </c>
      <c r="E2160" s="950"/>
      <c r="F2160" s="951"/>
      <c r="G2160" s="941" t="s">
        <v>385</v>
      </c>
      <c r="H2160" s="561"/>
      <c r="I2160" s="1321" t="s">
        <v>385</v>
      </c>
      <c r="J2160" s="1322"/>
      <c r="K2160" s="1323"/>
      <c r="L2160" s="941" t="s">
        <v>811</v>
      </c>
      <c r="M2160" s="943" t="s">
        <v>1782</v>
      </c>
      <c r="N2160" s="950"/>
      <c r="O2160" s="943"/>
      <c r="P2160" s="1321" t="s">
        <v>385</v>
      </c>
      <c r="Q2160" s="1324"/>
      <c r="R2160" s="307" t="s">
        <v>385</v>
      </c>
      <c r="S2160" s="55" t="s">
        <v>385</v>
      </c>
      <c r="T2160" s="1040" t="s">
        <v>385</v>
      </c>
      <c r="U2160" s="942"/>
      <c r="V2160" s="1040" t="s">
        <v>3659</v>
      </c>
      <c r="W2160" s="733">
        <v>4096</v>
      </c>
      <c r="X2160" s="676"/>
      <c r="Y2160" s="466"/>
      <c r="Z2160" s="467"/>
      <c r="AA2160" s="467"/>
      <c r="AB2160" s="467"/>
      <c r="AC2160" s="147"/>
      <c r="AD2160" s="1040"/>
      <c r="AE2160" s="359"/>
      <c r="AF2160" t="s">
        <v>3666</v>
      </c>
    </row>
    <row r="2161" spans="1:32">
      <c r="A2161" s="944">
        <f>IF(C2161="","",VLOOKUP(C2161,지역코드!$A$2:$C$163,2,0))</f>
        <v>147</v>
      </c>
      <c r="B2161" s="944" t="str">
        <f>IF(C2161="","",VLOOKUP(C2161,지역코드!$A$2:$C$163,3,0))</f>
        <v>충남</v>
      </c>
      <c r="C2161" s="943" t="s">
        <v>1283</v>
      </c>
      <c r="D2161" s="1040" t="s">
        <v>385</v>
      </c>
      <c r="E2161" s="950"/>
      <c r="F2161" s="951"/>
      <c r="G2161" s="941" t="s">
        <v>385</v>
      </c>
      <c r="H2161" s="561"/>
      <c r="I2161" s="1321" t="s">
        <v>3654</v>
      </c>
      <c r="J2161" s="1322"/>
      <c r="K2161" s="1323"/>
      <c r="L2161" s="941" t="s">
        <v>1313</v>
      </c>
      <c r="M2161" s="943" t="s">
        <v>318</v>
      </c>
      <c r="N2161" s="950"/>
      <c r="O2161" s="943"/>
      <c r="P2161" s="1321" t="s">
        <v>3655</v>
      </c>
      <c r="Q2161" s="1324"/>
      <c r="R2161" s="307">
        <v>37.799079999999996</v>
      </c>
      <c r="S2161" s="55">
        <v>127.3862</v>
      </c>
      <c r="T2161" s="1040" t="s">
        <v>3660</v>
      </c>
      <c r="U2161" s="942"/>
      <c r="V2161" s="1040" t="s">
        <v>3661</v>
      </c>
      <c r="W2161" s="725">
        <v>80</v>
      </c>
      <c r="X2161" s="666"/>
      <c r="Y2161" s="477"/>
      <c r="Z2161" s="478"/>
      <c r="AA2161" s="478"/>
      <c r="AB2161" s="478"/>
      <c r="AC2161" s="151"/>
      <c r="AD2161" s="1040"/>
      <c r="AE2161" s="359"/>
    </row>
    <row r="2162" spans="1:32">
      <c r="A2162" s="944">
        <f>IF(C2162="","",VLOOKUP(C2162,지역코드!$A$2:$C$163,2,0))</f>
        <v>147</v>
      </c>
      <c r="B2162" s="944" t="str">
        <f>IF(C2162="","",VLOOKUP(C2162,지역코드!$A$2:$C$163,3,0))</f>
        <v>충남</v>
      </c>
      <c r="C2162" s="943" t="s">
        <v>1283</v>
      </c>
      <c r="D2162" s="1040" t="s">
        <v>385</v>
      </c>
      <c r="E2162" s="950"/>
      <c r="F2162" s="951"/>
      <c r="G2162" s="941" t="s">
        <v>385</v>
      </c>
      <c r="H2162" s="561"/>
      <c r="I2162" s="1321" t="s">
        <v>385</v>
      </c>
      <c r="J2162" s="1322"/>
      <c r="K2162" s="1323"/>
      <c r="L2162" s="941" t="s">
        <v>1784</v>
      </c>
      <c r="M2162" s="943" t="s">
        <v>1785</v>
      </c>
      <c r="N2162" s="950"/>
      <c r="O2162" s="943"/>
      <c r="P2162" s="1321" t="s">
        <v>385</v>
      </c>
      <c r="Q2162" s="1324"/>
      <c r="R2162" s="307" t="s">
        <v>385</v>
      </c>
      <c r="S2162" s="55" t="s">
        <v>385</v>
      </c>
      <c r="T2162" s="1040" t="s">
        <v>385</v>
      </c>
      <c r="U2162" s="942"/>
      <c r="V2162" s="1040" t="s">
        <v>3662</v>
      </c>
      <c r="W2162" s="1021">
        <v>4096</v>
      </c>
      <c r="X2162" s="644"/>
      <c r="Y2162" s="1078"/>
      <c r="Z2162" s="1151"/>
      <c r="AA2162" s="1151"/>
      <c r="AB2162" s="1151"/>
      <c r="AC2162" s="1105"/>
      <c r="AD2162" s="1040"/>
      <c r="AE2162" s="359"/>
    </row>
    <row r="2163" spans="1:32">
      <c r="A2163" s="944">
        <f>IF(C2163="","",VLOOKUP(C2163,지역코드!$A$2:$C$163,2,0))</f>
        <v>147</v>
      </c>
      <c r="B2163" s="944" t="str">
        <f>IF(C2163="","",VLOOKUP(C2163,지역코드!$A$2:$C$163,3,0))</f>
        <v>충남</v>
      </c>
      <c r="C2163" s="943" t="s">
        <v>1283</v>
      </c>
      <c r="D2163" s="1040" t="s">
        <v>385</v>
      </c>
      <c r="E2163" s="950"/>
      <c r="F2163" s="951"/>
      <c r="G2163" s="941" t="s">
        <v>385</v>
      </c>
      <c r="H2163" s="561"/>
      <c r="I2163" s="1321" t="s">
        <v>3663</v>
      </c>
      <c r="J2163" s="1322"/>
      <c r="K2163" s="1323"/>
      <c r="L2163" s="941" t="s">
        <v>1313</v>
      </c>
      <c r="M2163" s="943" t="s">
        <v>318</v>
      </c>
      <c r="N2163" s="950"/>
      <c r="O2163" s="943"/>
      <c r="P2163" s="1321" t="s">
        <v>3664</v>
      </c>
      <c r="Q2163" s="1324"/>
      <c r="R2163" s="307">
        <v>36.797460000000001</v>
      </c>
      <c r="S2163" s="55">
        <v>127.3848</v>
      </c>
      <c r="T2163" s="1040" t="s">
        <v>3665</v>
      </c>
      <c r="U2163" s="942"/>
      <c r="V2163" s="1040" t="s">
        <v>1794</v>
      </c>
      <c r="W2163" s="1021">
        <v>80</v>
      </c>
      <c r="X2163" s="644"/>
      <c r="Y2163" s="1078"/>
      <c r="Z2163" s="1151"/>
      <c r="AA2163" s="1151"/>
      <c r="AB2163" s="1151"/>
      <c r="AC2163" s="1105"/>
      <c r="AD2163" s="1040"/>
      <c r="AE2163" s="359"/>
    </row>
    <row r="2164" spans="1:32">
      <c r="A2164" s="944">
        <f>IF(C2164="","",VLOOKUP(C2164,지역코드!$A$2:$C$163,2,0))</f>
        <v>147</v>
      </c>
      <c r="B2164" s="944" t="str">
        <f>IF(C2164="","",VLOOKUP(C2164,지역코드!$A$2:$C$163,3,0))</f>
        <v>충남</v>
      </c>
      <c r="C2164" s="943" t="s">
        <v>1283</v>
      </c>
      <c r="D2164" s="1040" t="s">
        <v>385</v>
      </c>
      <c r="E2164" s="950"/>
      <c r="F2164" s="951"/>
      <c r="G2164" s="941" t="s">
        <v>385</v>
      </c>
      <c r="H2164" s="561"/>
      <c r="I2164" s="1321" t="s">
        <v>385</v>
      </c>
      <c r="J2164" s="1322"/>
      <c r="K2164" s="1323"/>
      <c r="L2164" s="941" t="s">
        <v>811</v>
      </c>
      <c r="M2164" s="943" t="s">
        <v>1782</v>
      </c>
      <c r="N2164" s="950"/>
      <c r="O2164" s="943"/>
      <c r="P2164" s="1321" t="s">
        <v>385</v>
      </c>
      <c r="Q2164" s="1324"/>
      <c r="R2164" s="307" t="s">
        <v>385</v>
      </c>
      <c r="S2164" s="55" t="s">
        <v>385</v>
      </c>
      <c r="T2164" s="1040" t="s">
        <v>385</v>
      </c>
      <c r="U2164" s="942"/>
      <c r="V2164" s="1040" t="s">
        <v>3667</v>
      </c>
      <c r="W2164" s="1021">
        <v>4096</v>
      </c>
      <c r="X2164" s="644"/>
      <c r="Y2164" s="1078"/>
      <c r="Z2164" s="1151"/>
      <c r="AA2164" s="1151"/>
      <c r="AB2164" s="1151"/>
      <c r="AC2164" s="1105"/>
      <c r="AD2164" s="1040"/>
      <c r="AE2164" s="359"/>
    </row>
    <row r="2165" spans="1:32" ht="17.25" thickBot="1">
      <c r="A2165" s="1064">
        <f>IF(C2165="","",VLOOKUP(C2165,지역코드!$A$2:$C$163,2,0))</f>
        <v>147</v>
      </c>
      <c r="B2165" s="1064" t="str">
        <f>IF(C2165="","",VLOOKUP(C2165,지역코드!$A$2:$C$163,3,0))</f>
        <v>충남</v>
      </c>
      <c r="C2165" s="1061" t="s">
        <v>1283</v>
      </c>
      <c r="D2165" s="1092" t="s">
        <v>385</v>
      </c>
      <c r="E2165" s="449"/>
      <c r="F2165" s="450"/>
      <c r="G2165" s="1063" t="s">
        <v>385</v>
      </c>
      <c r="H2165" s="562"/>
      <c r="I2165" s="1333" t="s">
        <v>3663</v>
      </c>
      <c r="J2165" s="1334"/>
      <c r="K2165" s="1335"/>
      <c r="L2165" s="1063" t="s">
        <v>1498</v>
      </c>
      <c r="M2165" s="1061" t="s">
        <v>1714</v>
      </c>
      <c r="N2165" s="449"/>
      <c r="O2165" s="1061"/>
      <c r="P2165" s="1333" t="s">
        <v>3668</v>
      </c>
      <c r="Q2165" s="1336"/>
      <c r="R2165" s="308">
        <v>36.797890000000002</v>
      </c>
      <c r="S2165" s="199">
        <v>127.3848</v>
      </c>
      <c r="T2165" s="1055" t="s">
        <v>3669</v>
      </c>
      <c r="U2165" s="1056"/>
      <c r="V2165" s="1089" t="s">
        <v>4166</v>
      </c>
      <c r="W2165" s="1098">
        <v>4096</v>
      </c>
      <c r="X2165" s="648"/>
      <c r="Y2165" s="455"/>
      <c r="Z2165" s="456"/>
      <c r="AA2165" s="456"/>
      <c r="AB2165" s="456"/>
      <c r="AC2165" s="1150"/>
      <c r="AD2165" s="1092"/>
      <c r="AE2165" s="360"/>
      <c r="AF2165" s="710"/>
    </row>
    <row r="2166" spans="1:32" ht="21" thickBot="1">
      <c r="A2166" s="1337" t="s">
        <v>3670</v>
      </c>
      <c r="B2166" s="1338"/>
      <c r="C2166" s="1338"/>
      <c r="D2166" s="1338"/>
      <c r="E2166" s="1338"/>
      <c r="F2166" s="1338"/>
      <c r="G2166" s="1338"/>
      <c r="H2166" s="1338"/>
      <c r="I2166" s="1338"/>
      <c r="J2166" s="1338"/>
      <c r="K2166" s="1338"/>
      <c r="L2166" s="1338"/>
      <c r="M2166" s="1338"/>
      <c r="N2166" s="1338"/>
      <c r="O2166" s="1338"/>
      <c r="P2166" s="1338"/>
      <c r="Q2166" s="1338"/>
      <c r="R2166" s="1338"/>
      <c r="S2166" s="1338"/>
      <c r="T2166" s="1338"/>
      <c r="U2166" s="1338"/>
      <c r="V2166" s="1338"/>
      <c r="W2166" s="1338"/>
      <c r="X2166" s="1338"/>
      <c r="Y2166" s="1338"/>
      <c r="Z2166" s="1338"/>
      <c r="AA2166" s="1338"/>
      <c r="AB2166" s="1338"/>
      <c r="AC2166" s="1338"/>
      <c r="AD2166" s="1338"/>
      <c r="AE2166" s="1339"/>
    </row>
    <row r="2167" spans="1:32">
      <c r="A2167" s="948">
        <f>IF(C2167="","",VLOOKUP(C2167,지역코드!$A$2:$C$163,2,0))</f>
        <v>147</v>
      </c>
      <c r="B2167" s="948" t="str">
        <f>IF(C2167="","",VLOOKUP(C2167,지역코드!$A$2:$C$163,3,0))</f>
        <v>충남</v>
      </c>
      <c r="C2167" s="165" t="s">
        <v>1283</v>
      </c>
      <c r="D2167" s="1044" t="s">
        <v>1977</v>
      </c>
      <c r="E2167" s="446"/>
      <c r="F2167" s="447" t="s">
        <v>495</v>
      </c>
      <c r="G2167" s="336" t="s">
        <v>3671</v>
      </c>
      <c r="H2167" s="601"/>
      <c r="I2167" s="1352" t="s">
        <v>3672</v>
      </c>
      <c r="J2167" s="1353"/>
      <c r="K2167" s="1354"/>
      <c r="L2167" s="947" t="s">
        <v>1313</v>
      </c>
      <c r="M2167" s="165" t="s">
        <v>318</v>
      </c>
      <c r="N2167" s="446"/>
      <c r="O2167" s="165"/>
      <c r="P2167" s="1352" t="s">
        <v>3673</v>
      </c>
      <c r="Q2167" s="1355"/>
      <c r="R2167" s="306">
        <v>36.738669999999999</v>
      </c>
      <c r="S2167" s="83">
        <v>127.2243</v>
      </c>
      <c r="T2167" s="1046" t="s">
        <v>3674</v>
      </c>
      <c r="U2167" s="1048"/>
      <c r="V2167" s="1046" t="s">
        <v>1741</v>
      </c>
      <c r="W2167" s="1101">
        <v>80</v>
      </c>
      <c r="X2167" s="656"/>
      <c r="Y2167" s="452"/>
      <c r="Z2167" s="453"/>
      <c r="AA2167" s="453"/>
      <c r="AB2167" s="453"/>
      <c r="AC2167" s="94"/>
      <c r="AD2167" s="1044"/>
      <c r="AE2167" s="358"/>
    </row>
    <row r="2168" spans="1:32">
      <c r="A2168" s="944">
        <f>IF(C2168="","",VLOOKUP(C2168,지역코드!$A$2:$C$163,2,0))</f>
        <v>147</v>
      </c>
      <c r="B2168" s="944" t="str">
        <f>IF(C2168="","",VLOOKUP(C2168,지역코드!$A$2:$C$163,3,0))</f>
        <v>충남</v>
      </c>
      <c r="C2168" s="943" t="s">
        <v>1283</v>
      </c>
      <c r="D2168" s="1040" t="s">
        <v>385</v>
      </c>
      <c r="E2168" s="950"/>
      <c r="F2168" s="951"/>
      <c r="G2168" s="941" t="s">
        <v>385</v>
      </c>
      <c r="H2168" s="561"/>
      <c r="I2168" s="1321" t="s">
        <v>385</v>
      </c>
      <c r="J2168" s="1322"/>
      <c r="K2168" s="1323"/>
      <c r="L2168" s="941" t="s">
        <v>1315</v>
      </c>
      <c r="M2168" s="943" t="s">
        <v>3675</v>
      </c>
      <c r="N2168" s="950"/>
      <c r="O2168" s="943"/>
      <c r="P2168" s="1321" t="s">
        <v>385</v>
      </c>
      <c r="Q2168" s="1324"/>
      <c r="R2168" s="307" t="s">
        <v>385</v>
      </c>
      <c r="S2168" s="55" t="s">
        <v>385</v>
      </c>
      <c r="T2168" s="1040" t="s">
        <v>385</v>
      </c>
      <c r="U2168" s="942"/>
      <c r="V2168" s="1040" t="s">
        <v>3676</v>
      </c>
      <c r="W2168" s="1021">
        <v>8025</v>
      </c>
      <c r="X2168" s="644"/>
      <c r="Y2168" s="1078"/>
      <c r="Z2168" s="1151"/>
      <c r="AA2168" s="1151"/>
      <c r="AB2168" s="1151"/>
      <c r="AC2168" s="1105"/>
      <c r="AD2168" s="1040"/>
      <c r="AE2168" s="359"/>
    </row>
    <row r="2169" spans="1:32">
      <c r="A2169" s="944">
        <f>IF(C2169="","",VLOOKUP(C2169,지역코드!$A$2:$C$163,2,0))</f>
        <v>147</v>
      </c>
      <c r="B2169" s="944" t="str">
        <f>IF(C2169="","",VLOOKUP(C2169,지역코드!$A$2:$C$163,3,0))</f>
        <v>충남</v>
      </c>
      <c r="C2169" s="943" t="s">
        <v>1283</v>
      </c>
      <c r="D2169" s="1040" t="s">
        <v>385</v>
      </c>
      <c r="E2169" s="950"/>
      <c r="F2169" s="951"/>
      <c r="G2169" s="941" t="s">
        <v>385</v>
      </c>
      <c r="H2169" s="561"/>
      <c r="I2169" s="1321" t="s">
        <v>385</v>
      </c>
      <c r="J2169" s="1322"/>
      <c r="K2169" s="1323"/>
      <c r="L2169" s="941" t="s">
        <v>3341</v>
      </c>
      <c r="M2169" s="943" t="s">
        <v>3675</v>
      </c>
      <c r="N2169" s="950"/>
      <c r="O2169" s="943"/>
      <c r="P2169" s="1321" t="s">
        <v>385</v>
      </c>
      <c r="Q2169" s="1324"/>
      <c r="R2169" s="307" t="s">
        <v>385</v>
      </c>
      <c r="S2169" s="55" t="s">
        <v>385</v>
      </c>
      <c r="T2169" s="1040" t="s">
        <v>385</v>
      </c>
      <c r="U2169" s="942"/>
      <c r="V2169" s="1040" t="s">
        <v>3676</v>
      </c>
      <c r="W2169" s="1021">
        <v>8025</v>
      </c>
      <c r="X2169" s="644"/>
      <c r="Y2169" s="1078"/>
      <c r="Z2169" s="1151"/>
      <c r="AA2169" s="1151"/>
      <c r="AB2169" s="1151"/>
      <c r="AC2169" s="1105"/>
      <c r="AD2169" s="1040"/>
      <c r="AE2169" s="359"/>
    </row>
    <row r="2170" spans="1:32">
      <c r="A2170" s="944">
        <f>IF(C2170="","",VLOOKUP(C2170,지역코드!$A$2:$C$163,2,0))</f>
        <v>147</v>
      </c>
      <c r="B2170" s="944" t="str">
        <f>IF(C2170="","",VLOOKUP(C2170,지역코드!$A$2:$C$163,3,0))</f>
        <v>충남</v>
      </c>
      <c r="C2170" s="943" t="s">
        <v>1283</v>
      </c>
      <c r="D2170" s="1040" t="s">
        <v>385</v>
      </c>
      <c r="E2170" s="950"/>
      <c r="F2170" s="951"/>
      <c r="G2170" s="941" t="s">
        <v>385</v>
      </c>
      <c r="H2170" s="561"/>
      <c r="I2170" s="1321" t="s">
        <v>385</v>
      </c>
      <c r="J2170" s="1322"/>
      <c r="K2170" s="1323"/>
      <c r="L2170" s="941" t="s">
        <v>3677</v>
      </c>
      <c r="M2170" s="943" t="s">
        <v>3675</v>
      </c>
      <c r="N2170" s="950"/>
      <c r="O2170" s="943"/>
      <c r="P2170" s="1321" t="s">
        <v>385</v>
      </c>
      <c r="Q2170" s="1324"/>
      <c r="R2170" s="307" t="s">
        <v>385</v>
      </c>
      <c r="S2170" s="55" t="s">
        <v>385</v>
      </c>
      <c r="T2170" s="1040" t="s">
        <v>385</v>
      </c>
      <c r="U2170" s="942"/>
      <c r="V2170" s="1040" t="s">
        <v>3676</v>
      </c>
      <c r="W2170" s="1021">
        <v>8025</v>
      </c>
      <c r="X2170" s="644"/>
      <c r="Y2170" s="1078"/>
      <c r="Z2170" s="1151"/>
      <c r="AA2170" s="1151"/>
      <c r="AB2170" s="1151"/>
      <c r="AC2170" s="1105"/>
      <c r="AD2170" s="1040"/>
      <c r="AE2170" s="359"/>
    </row>
    <row r="2171" spans="1:32" ht="17.25" thickBot="1">
      <c r="A2171" s="1064">
        <f>IF(C2171="","",VLOOKUP(C2171,지역코드!$A$2:$C$163,2,0))</f>
        <v>147</v>
      </c>
      <c r="B2171" s="1064" t="str">
        <f>IF(C2171="","",VLOOKUP(C2171,지역코드!$A$2:$C$163,3,0))</f>
        <v>충남</v>
      </c>
      <c r="C2171" s="1061" t="s">
        <v>1283</v>
      </c>
      <c r="D2171" s="1092" t="s">
        <v>385</v>
      </c>
      <c r="E2171" s="449"/>
      <c r="F2171" s="450"/>
      <c r="G2171" s="1063" t="s">
        <v>385</v>
      </c>
      <c r="H2171" s="562"/>
      <c r="I2171" s="1333" t="s">
        <v>3672</v>
      </c>
      <c r="J2171" s="1334"/>
      <c r="K2171" s="1335"/>
      <c r="L2171" s="1063" t="s">
        <v>1498</v>
      </c>
      <c r="M2171" s="1061" t="s">
        <v>1714</v>
      </c>
      <c r="N2171" s="449"/>
      <c r="O2171" s="1061"/>
      <c r="P2171" s="1333" t="s">
        <v>3673</v>
      </c>
      <c r="Q2171" s="1336"/>
      <c r="R2171" s="308">
        <v>36.738669999999999</v>
      </c>
      <c r="S2171" s="199">
        <v>127.2243</v>
      </c>
      <c r="T2171" s="1055" t="s">
        <v>3678</v>
      </c>
      <c r="U2171" s="1062"/>
      <c r="V2171" s="1049" t="s">
        <v>4166</v>
      </c>
      <c r="W2171" s="1098">
        <v>4096</v>
      </c>
      <c r="X2171" s="648"/>
      <c r="Y2171" s="455"/>
      <c r="Z2171" s="456"/>
      <c r="AA2171" s="456"/>
      <c r="AB2171" s="456"/>
      <c r="AC2171" s="1150"/>
      <c r="AD2171" s="1092"/>
      <c r="AE2171" s="360"/>
      <c r="AF2171" s="710"/>
    </row>
    <row r="2172" spans="1:32" ht="21" thickBot="1">
      <c r="A2172" s="1337" t="s">
        <v>3679</v>
      </c>
      <c r="B2172" s="1338"/>
      <c r="C2172" s="1338"/>
      <c r="D2172" s="1338"/>
      <c r="E2172" s="1338"/>
      <c r="F2172" s="1338"/>
      <c r="G2172" s="1338"/>
      <c r="H2172" s="1338"/>
      <c r="I2172" s="1338"/>
      <c r="J2172" s="1338"/>
      <c r="K2172" s="1338"/>
      <c r="L2172" s="1338"/>
      <c r="M2172" s="1338"/>
      <c r="N2172" s="1338"/>
      <c r="O2172" s="1338"/>
      <c r="P2172" s="1338"/>
      <c r="Q2172" s="1338"/>
      <c r="R2172" s="1338"/>
      <c r="S2172" s="1338"/>
      <c r="T2172" s="1338"/>
      <c r="U2172" s="1338"/>
      <c r="V2172" s="1338"/>
      <c r="W2172" s="1338"/>
      <c r="X2172" s="1338"/>
      <c r="Y2172" s="1338"/>
      <c r="Z2172" s="1338"/>
      <c r="AA2172" s="1338"/>
      <c r="AB2172" s="1338"/>
      <c r="AC2172" s="1338"/>
      <c r="AD2172" s="1338"/>
      <c r="AE2172" s="1339"/>
    </row>
    <row r="2173" spans="1:32">
      <c r="A2173" s="948">
        <f>IF(C2173="","",VLOOKUP(C2173,지역코드!$A$2:$C$163,2,0))</f>
        <v>147</v>
      </c>
      <c r="B2173" s="948" t="str">
        <f>IF(C2173="","",VLOOKUP(C2173,지역코드!$A$2:$C$163,3,0))</f>
        <v>충남</v>
      </c>
      <c r="C2173" s="165" t="s">
        <v>1283</v>
      </c>
      <c r="D2173" s="1044" t="s">
        <v>1977</v>
      </c>
      <c r="E2173" s="446"/>
      <c r="F2173" s="447" t="s">
        <v>1890</v>
      </c>
      <c r="G2173" s="224" t="s">
        <v>3680</v>
      </c>
      <c r="H2173" s="564"/>
      <c r="I2173" s="1352" t="s">
        <v>3681</v>
      </c>
      <c r="J2173" s="1353"/>
      <c r="K2173" s="1354"/>
      <c r="L2173" s="224" t="s">
        <v>1313</v>
      </c>
      <c r="M2173" s="165" t="s">
        <v>318</v>
      </c>
      <c r="N2173" s="446"/>
      <c r="O2173" s="165"/>
      <c r="P2173" s="1352" t="s">
        <v>3682</v>
      </c>
      <c r="Q2173" s="1355"/>
      <c r="R2173" s="329">
        <v>36.7988</v>
      </c>
      <c r="S2173" s="211">
        <v>127.15860000000001</v>
      </c>
      <c r="T2173" s="1046" t="s">
        <v>3683</v>
      </c>
      <c r="U2173" s="1048"/>
      <c r="V2173" s="1046" t="s">
        <v>1781</v>
      </c>
      <c r="W2173" s="717">
        <v>80</v>
      </c>
      <c r="X2173" s="642"/>
      <c r="Y2173" s="484"/>
      <c r="Z2173" s="86"/>
      <c r="AA2173" s="86"/>
      <c r="AB2173" s="86"/>
      <c r="AC2173" s="289"/>
      <c r="AD2173" s="1044"/>
      <c r="AE2173" s="358"/>
    </row>
    <row r="2174" spans="1:32">
      <c r="A2174" s="944">
        <f>IF(C2174="","",VLOOKUP(C2174,지역코드!$A$2:$C$163,2,0))</f>
        <v>147</v>
      </c>
      <c r="B2174" s="944" t="str">
        <f>IF(C2174="","",VLOOKUP(C2174,지역코드!$A$2:$C$163,3,0))</f>
        <v>충남</v>
      </c>
      <c r="C2174" s="943" t="s">
        <v>1283</v>
      </c>
      <c r="D2174" s="1040" t="s">
        <v>385</v>
      </c>
      <c r="E2174" s="950"/>
      <c r="F2174" s="951" t="s">
        <v>385</v>
      </c>
      <c r="G2174" s="1082" t="s">
        <v>385</v>
      </c>
      <c r="H2174" s="566"/>
      <c r="I2174" s="1321" t="s">
        <v>385</v>
      </c>
      <c r="J2174" s="1322"/>
      <c r="K2174" s="1323"/>
      <c r="L2174" s="1082" t="s">
        <v>762</v>
      </c>
      <c r="M2174" s="943" t="s">
        <v>2259</v>
      </c>
      <c r="N2174" s="950"/>
      <c r="O2174" s="943"/>
      <c r="P2174" s="1321" t="s">
        <v>385</v>
      </c>
      <c r="Q2174" s="1324"/>
      <c r="R2174" s="324" t="s">
        <v>385</v>
      </c>
      <c r="S2174" s="88" t="s">
        <v>385</v>
      </c>
      <c r="T2174" s="1040" t="s">
        <v>385</v>
      </c>
      <c r="U2174" s="942"/>
      <c r="V2174" s="1040" t="s">
        <v>3684</v>
      </c>
      <c r="W2174" s="1034">
        <v>4096</v>
      </c>
      <c r="X2174" s="643"/>
      <c r="Y2174" s="470"/>
      <c r="Z2174" s="76"/>
      <c r="AA2174" s="76"/>
      <c r="AB2174" s="76"/>
      <c r="AC2174" s="117"/>
      <c r="AD2174" s="1040"/>
      <c r="AE2174" s="359"/>
    </row>
    <row r="2175" spans="1:32">
      <c r="A2175" s="944">
        <f>IF(C2175="","",VLOOKUP(C2175,지역코드!$A$2:$C$163,2,0))</f>
        <v>147</v>
      </c>
      <c r="B2175" s="944" t="str">
        <f>IF(C2175="","",VLOOKUP(C2175,지역코드!$A$2:$C$163,3,0))</f>
        <v>충남</v>
      </c>
      <c r="C2175" s="943" t="s">
        <v>1283</v>
      </c>
      <c r="D2175" s="1040" t="s">
        <v>385</v>
      </c>
      <c r="E2175" s="950"/>
      <c r="F2175" s="951" t="s">
        <v>385</v>
      </c>
      <c r="G2175" s="941" t="s">
        <v>385</v>
      </c>
      <c r="H2175" s="561"/>
      <c r="I2175" s="1321" t="s">
        <v>3685</v>
      </c>
      <c r="J2175" s="1322"/>
      <c r="K2175" s="1323"/>
      <c r="L2175" s="1082" t="s">
        <v>1313</v>
      </c>
      <c r="M2175" s="943" t="s">
        <v>318</v>
      </c>
      <c r="N2175" s="950"/>
      <c r="O2175" s="943"/>
      <c r="P2175" s="1321" t="s">
        <v>3686</v>
      </c>
      <c r="Q2175" s="1324"/>
      <c r="R2175" s="324">
        <v>36.803699999999999</v>
      </c>
      <c r="S2175" s="88">
        <v>127.1553</v>
      </c>
      <c r="T2175" s="1040" t="s">
        <v>3687</v>
      </c>
      <c r="U2175" s="942"/>
      <c r="V2175" s="1040" t="s">
        <v>1783</v>
      </c>
      <c r="W2175" s="1034">
        <v>80</v>
      </c>
      <c r="X2175" s="643"/>
      <c r="Y2175" s="470"/>
      <c r="Z2175" s="76"/>
      <c r="AA2175" s="76"/>
      <c r="AB2175" s="76"/>
      <c r="AC2175" s="117"/>
      <c r="AD2175" s="1040"/>
      <c r="AE2175" s="359"/>
    </row>
    <row r="2176" spans="1:32">
      <c r="A2176" s="944">
        <f>IF(C2176="","",VLOOKUP(C2176,지역코드!$A$2:$C$163,2,0))</f>
        <v>147</v>
      </c>
      <c r="B2176" s="944" t="str">
        <f>IF(C2176="","",VLOOKUP(C2176,지역코드!$A$2:$C$163,3,0))</f>
        <v>충남</v>
      </c>
      <c r="C2176" s="943" t="s">
        <v>1283</v>
      </c>
      <c r="D2176" s="1040" t="s">
        <v>385</v>
      </c>
      <c r="E2176" s="950"/>
      <c r="F2176" s="951" t="s">
        <v>385</v>
      </c>
      <c r="G2176" s="941" t="s">
        <v>385</v>
      </c>
      <c r="H2176" s="561"/>
      <c r="I2176" s="1321" t="s">
        <v>385</v>
      </c>
      <c r="J2176" s="1322"/>
      <c r="K2176" s="1323"/>
      <c r="L2176" s="941" t="s">
        <v>1483</v>
      </c>
      <c r="M2176" s="943" t="s">
        <v>1497</v>
      </c>
      <c r="N2176" s="950"/>
      <c r="O2176" s="943"/>
      <c r="P2176" s="1321" t="s">
        <v>385</v>
      </c>
      <c r="Q2176" s="1324"/>
      <c r="R2176" s="307" t="s">
        <v>385</v>
      </c>
      <c r="S2176" s="55" t="s">
        <v>385</v>
      </c>
      <c r="T2176" s="1040" t="s">
        <v>385</v>
      </c>
      <c r="U2176" s="942"/>
      <c r="V2176" s="1040" t="s">
        <v>3688</v>
      </c>
      <c r="W2176" s="1034">
        <v>8090</v>
      </c>
      <c r="X2176" s="643"/>
      <c r="Y2176" s="470"/>
      <c r="Z2176" s="76"/>
      <c r="AA2176" s="76"/>
      <c r="AB2176" s="76"/>
      <c r="AC2176" s="117"/>
      <c r="AD2176" s="1040"/>
      <c r="AE2176" s="359"/>
    </row>
    <row r="2177" spans="1:31">
      <c r="A2177" s="944">
        <f>IF(C2177="","",VLOOKUP(C2177,지역코드!$A$2:$C$163,2,0))</f>
        <v>147</v>
      </c>
      <c r="B2177" s="944" t="str">
        <f>IF(C2177="","",VLOOKUP(C2177,지역코드!$A$2:$C$163,3,0))</f>
        <v>충남</v>
      </c>
      <c r="C2177" s="943" t="s">
        <v>1283</v>
      </c>
      <c r="D2177" s="1040" t="s">
        <v>385</v>
      </c>
      <c r="E2177" s="950"/>
      <c r="F2177" s="951" t="s">
        <v>385</v>
      </c>
      <c r="G2177" s="941" t="s">
        <v>385</v>
      </c>
      <c r="H2177" s="561"/>
      <c r="I2177" s="1321" t="s">
        <v>3689</v>
      </c>
      <c r="J2177" s="1322"/>
      <c r="K2177" s="1323"/>
      <c r="L2177" s="941" t="s">
        <v>1313</v>
      </c>
      <c r="M2177" s="943" t="s">
        <v>318</v>
      </c>
      <c r="N2177" s="950"/>
      <c r="O2177" s="943"/>
      <c r="P2177" s="1321" t="s">
        <v>3690</v>
      </c>
      <c r="Q2177" s="1324"/>
      <c r="R2177" s="307">
        <v>36.796700000000001</v>
      </c>
      <c r="S2177" s="55">
        <v>127.1521</v>
      </c>
      <c r="T2177" s="1040" t="s">
        <v>3691</v>
      </c>
      <c r="U2177" s="942"/>
      <c r="V2177" s="1040" t="s">
        <v>3692</v>
      </c>
      <c r="W2177" s="724">
        <v>80</v>
      </c>
      <c r="X2177" s="665"/>
      <c r="Y2177" s="474"/>
      <c r="Z2177" s="475"/>
      <c r="AA2177" s="475"/>
      <c r="AB2177" s="475"/>
      <c r="AC2177" s="152"/>
      <c r="AD2177" s="1040"/>
      <c r="AE2177" s="359"/>
    </row>
    <row r="2178" spans="1:31">
      <c r="A2178" s="944">
        <f>IF(C2178="","",VLOOKUP(C2178,지역코드!$A$2:$C$163,2,0))</f>
        <v>147</v>
      </c>
      <c r="B2178" s="944" t="str">
        <f>IF(C2178="","",VLOOKUP(C2178,지역코드!$A$2:$C$163,3,0))</f>
        <v>충남</v>
      </c>
      <c r="C2178" s="943" t="s">
        <v>1283</v>
      </c>
      <c r="D2178" s="1040" t="s">
        <v>385</v>
      </c>
      <c r="E2178" s="950"/>
      <c r="F2178" s="951" t="s">
        <v>385</v>
      </c>
      <c r="G2178" s="941" t="s">
        <v>385</v>
      </c>
      <c r="H2178" s="561"/>
      <c r="I2178" s="1321" t="s">
        <v>385</v>
      </c>
      <c r="J2178" s="1322"/>
      <c r="K2178" s="1323"/>
      <c r="L2178" s="941" t="s">
        <v>1315</v>
      </c>
      <c r="M2178" s="943" t="s">
        <v>1346</v>
      </c>
      <c r="N2178" s="950"/>
      <c r="O2178" s="943"/>
      <c r="P2178" s="1321" t="s">
        <v>385</v>
      </c>
      <c r="Q2178" s="1324"/>
      <c r="R2178" s="307" t="s">
        <v>385</v>
      </c>
      <c r="S2178" s="55" t="s">
        <v>385</v>
      </c>
      <c r="T2178" s="1040" t="s">
        <v>385</v>
      </c>
      <c r="U2178" s="942"/>
      <c r="V2178" s="1040" t="s">
        <v>3693</v>
      </c>
      <c r="W2178" s="724">
        <v>4096</v>
      </c>
      <c r="X2178" s="665"/>
      <c r="Y2178" s="474"/>
      <c r="Z2178" s="475"/>
      <c r="AA2178" s="475"/>
      <c r="AB2178" s="475"/>
      <c r="AC2178" s="152"/>
      <c r="AD2178" s="1040"/>
      <c r="AE2178" s="359"/>
    </row>
    <row r="2179" spans="1:31">
      <c r="A2179" s="944">
        <f>IF(C2179="","",VLOOKUP(C2179,지역코드!$A$2:$C$163,2,0))</f>
        <v>147</v>
      </c>
      <c r="B2179" s="944" t="str">
        <f>IF(C2179="","",VLOOKUP(C2179,지역코드!$A$2:$C$163,3,0))</f>
        <v>충남</v>
      </c>
      <c r="C2179" s="943" t="s">
        <v>1283</v>
      </c>
      <c r="D2179" s="1040" t="s">
        <v>385</v>
      </c>
      <c r="E2179" s="950"/>
      <c r="F2179" s="951" t="s">
        <v>385</v>
      </c>
      <c r="G2179" s="941" t="s">
        <v>385</v>
      </c>
      <c r="H2179" s="561"/>
      <c r="I2179" s="1321" t="s">
        <v>385</v>
      </c>
      <c r="J2179" s="1322"/>
      <c r="K2179" s="1323"/>
      <c r="L2179" s="941" t="s">
        <v>811</v>
      </c>
      <c r="M2179" s="943" t="s">
        <v>1782</v>
      </c>
      <c r="N2179" s="950"/>
      <c r="O2179" s="943"/>
      <c r="P2179" s="1321" t="s">
        <v>385</v>
      </c>
      <c r="Q2179" s="1324"/>
      <c r="R2179" s="307" t="s">
        <v>385</v>
      </c>
      <c r="S2179" s="55" t="s">
        <v>385</v>
      </c>
      <c r="T2179" s="1040" t="s">
        <v>385</v>
      </c>
      <c r="U2179" s="942"/>
      <c r="V2179" s="1040" t="s">
        <v>3694</v>
      </c>
      <c r="W2179" s="724">
        <v>4096</v>
      </c>
      <c r="X2179" s="665"/>
      <c r="Y2179" s="474"/>
      <c r="Z2179" s="475"/>
      <c r="AA2179" s="475"/>
      <c r="AB2179" s="475"/>
      <c r="AC2179" s="152"/>
      <c r="AD2179" s="1040"/>
      <c r="AE2179" s="359"/>
    </row>
    <row r="2180" spans="1:31">
      <c r="A2180" s="944">
        <f>IF(C2180="","",VLOOKUP(C2180,지역코드!$A$2:$C$163,2,0))</f>
        <v>147</v>
      </c>
      <c r="B2180" s="944" t="str">
        <f>IF(C2180="","",VLOOKUP(C2180,지역코드!$A$2:$C$163,3,0))</f>
        <v>충남</v>
      </c>
      <c r="C2180" s="943" t="s">
        <v>1283</v>
      </c>
      <c r="D2180" s="1040" t="s">
        <v>385</v>
      </c>
      <c r="E2180" s="950"/>
      <c r="F2180" s="951" t="s">
        <v>385</v>
      </c>
      <c r="G2180" s="941" t="s">
        <v>385</v>
      </c>
      <c r="H2180" s="561"/>
      <c r="I2180" s="1321" t="s">
        <v>385</v>
      </c>
      <c r="J2180" s="1322"/>
      <c r="K2180" s="1323"/>
      <c r="L2180" s="941" t="s">
        <v>1483</v>
      </c>
      <c r="M2180" s="943" t="s">
        <v>1497</v>
      </c>
      <c r="N2180" s="950"/>
      <c r="O2180" s="943"/>
      <c r="P2180" s="1321" t="s">
        <v>385</v>
      </c>
      <c r="Q2180" s="1324"/>
      <c r="R2180" s="307" t="s">
        <v>385</v>
      </c>
      <c r="S2180" s="55" t="s">
        <v>385</v>
      </c>
      <c r="T2180" s="1040" t="s">
        <v>385</v>
      </c>
      <c r="U2180" s="942"/>
      <c r="V2180" s="1040" t="s">
        <v>3695</v>
      </c>
      <c r="W2180" s="724">
        <v>8090</v>
      </c>
      <c r="X2180" s="665"/>
      <c r="Y2180" s="474"/>
      <c r="Z2180" s="475"/>
      <c r="AA2180" s="475"/>
      <c r="AB2180" s="475"/>
      <c r="AC2180" s="152"/>
      <c r="AD2180" s="1040"/>
      <c r="AE2180" s="359"/>
    </row>
    <row r="2181" spans="1:31">
      <c r="A2181" s="944">
        <f>IF(C2181="","",VLOOKUP(C2181,지역코드!$A$2:$C$163,2,0))</f>
        <v>147</v>
      </c>
      <c r="B2181" s="944" t="str">
        <f>IF(C2181="","",VLOOKUP(C2181,지역코드!$A$2:$C$163,3,0))</f>
        <v>충남</v>
      </c>
      <c r="C2181" s="943" t="s">
        <v>1283</v>
      </c>
      <c r="D2181" s="1040" t="s">
        <v>385</v>
      </c>
      <c r="E2181" s="950"/>
      <c r="F2181" s="951" t="s">
        <v>385</v>
      </c>
      <c r="G2181" s="941" t="s">
        <v>385</v>
      </c>
      <c r="H2181" s="561"/>
      <c r="I2181" s="1321" t="s">
        <v>3696</v>
      </c>
      <c r="J2181" s="1322"/>
      <c r="K2181" s="1323"/>
      <c r="L2181" s="941" t="s">
        <v>1313</v>
      </c>
      <c r="M2181" s="943" t="s">
        <v>318</v>
      </c>
      <c r="N2181" s="950"/>
      <c r="O2181" s="943"/>
      <c r="P2181" s="1321" t="s">
        <v>3697</v>
      </c>
      <c r="Q2181" s="1324"/>
      <c r="R2181" s="307">
        <v>36.801499999999997</v>
      </c>
      <c r="S2181" s="55">
        <v>127.1648</v>
      </c>
      <c r="T2181" s="1040" t="s">
        <v>3698</v>
      </c>
      <c r="U2181" s="942"/>
      <c r="V2181" s="1040" t="s">
        <v>3699</v>
      </c>
      <c r="W2181" s="724">
        <v>80</v>
      </c>
      <c r="X2181" s="665"/>
      <c r="Y2181" s="474"/>
      <c r="Z2181" s="475"/>
      <c r="AA2181" s="475"/>
      <c r="AB2181" s="475"/>
      <c r="AC2181" s="152"/>
      <c r="AD2181" s="1040"/>
      <c r="AE2181" s="359"/>
    </row>
    <row r="2182" spans="1:31">
      <c r="A2182" s="944">
        <f>IF(C2182="","",VLOOKUP(C2182,지역코드!$A$2:$C$163,2,0))</f>
        <v>147</v>
      </c>
      <c r="B2182" s="944" t="str">
        <f>IF(C2182="","",VLOOKUP(C2182,지역코드!$A$2:$C$163,3,0))</f>
        <v>충남</v>
      </c>
      <c r="C2182" s="943" t="s">
        <v>1283</v>
      </c>
      <c r="D2182" s="1054" t="s">
        <v>385</v>
      </c>
      <c r="E2182" s="1171"/>
      <c r="F2182" s="348" t="s">
        <v>385</v>
      </c>
      <c r="G2182" s="941" t="s">
        <v>385</v>
      </c>
      <c r="H2182" s="561"/>
      <c r="I2182" s="1321" t="s">
        <v>385</v>
      </c>
      <c r="J2182" s="1322"/>
      <c r="K2182" s="1323"/>
      <c r="L2182" s="941" t="s">
        <v>1483</v>
      </c>
      <c r="M2182" s="943" t="s">
        <v>1497</v>
      </c>
      <c r="N2182" s="950"/>
      <c r="O2182" s="943"/>
      <c r="P2182" s="1321" t="s">
        <v>385</v>
      </c>
      <c r="Q2182" s="1324"/>
      <c r="R2182" s="307" t="s">
        <v>385</v>
      </c>
      <c r="S2182" s="55" t="s">
        <v>385</v>
      </c>
      <c r="T2182" s="1040" t="s">
        <v>385</v>
      </c>
      <c r="U2182" s="942"/>
      <c r="V2182" s="1040" t="s">
        <v>3700</v>
      </c>
      <c r="W2182" s="724">
        <v>8090</v>
      </c>
      <c r="X2182" s="665"/>
      <c r="Y2182" s="474"/>
      <c r="Z2182" s="475"/>
      <c r="AA2182" s="475"/>
      <c r="AB2182" s="475"/>
      <c r="AC2182" s="152"/>
      <c r="AD2182" s="1040"/>
      <c r="AE2182" s="359"/>
    </row>
    <row r="2183" spans="1:31">
      <c r="A2183" s="944">
        <f>IF(C2183="","",VLOOKUP(C2183,지역코드!$A$2:$C$163,2,0))</f>
        <v>147</v>
      </c>
      <c r="B2183" s="944" t="str">
        <f>IF(C2183="","",VLOOKUP(C2183,지역코드!$A$2:$C$163,3,0))</f>
        <v>충남</v>
      </c>
      <c r="C2183" s="943" t="s">
        <v>1283</v>
      </c>
      <c r="D2183" s="1040" t="s">
        <v>385</v>
      </c>
      <c r="E2183" s="950"/>
      <c r="F2183" s="951" t="s">
        <v>385</v>
      </c>
      <c r="G2183" s="941" t="s">
        <v>385</v>
      </c>
      <c r="H2183" s="561"/>
      <c r="I2183" s="1321" t="s">
        <v>3701</v>
      </c>
      <c r="J2183" s="1322"/>
      <c r="K2183" s="1323"/>
      <c r="L2183" s="941" t="s">
        <v>1313</v>
      </c>
      <c r="M2183" s="943" t="s">
        <v>318</v>
      </c>
      <c r="N2183" s="950"/>
      <c r="O2183" s="943"/>
      <c r="P2183" s="1321" t="s">
        <v>3702</v>
      </c>
      <c r="Q2183" s="1324"/>
      <c r="R2183" s="307">
        <v>36.797400000000003</v>
      </c>
      <c r="S2183" s="55">
        <v>127.15989999999999</v>
      </c>
      <c r="T2183" s="1040" t="s">
        <v>3703</v>
      </c>
      <c r="U2183" s="942"/>
      <c r="V2183" s="1040" t="s">
        <v>3704</v>
      </c>
      <c r="W2183" s="1021">
        <v>80</v>
      </c>
      <c r="X2183" s="644"/>
      <c r="Y2183" s="1078"/>
      <c r="Z2183" s="1151"/>
      <c r="AA2183" s="1151"/>
      <c r="AB2183" s="1151"/>
      <c r="AC2183" s="1105"/>
      <c r="AD2183" s="1040"/>
      <c r="AE2183" s="359"/>
    </row>
    <row r="2184" spans="1:31">
      <c r="A2184" s="944">
        <f>IF(C2184="","",VLOOKUP(C2184,지역코드!$A$2:$C$163,2,0))</f>
        <v>147</v>
      </c>
      <c r="B2184" s="944" t="str">
        <f>IF(C2184="","",VLOOKUP(C2184,지역코드!$A$2:$C$163,3,0))</f>
        <v>충남</v>
      </c>
      <c r="C2184" s="943" t="s">
        <v>1283</v>
      </c>
      <c r="D2184" s="1040" t="s">
        <v>385</v>
      </c>
      <c r="E2184" s="950"/>
      <c r="F2184" s="951" t="s">
        <v>385</v>
      </c>
      <c r="G2184" s="941" t="s">
        <v>385</v>
      </c>
      <c r="H2184" s="561"/>
      <c r="I2184" s="1321" t="s">
        <v>385</v>
      </c>
      <c r="J2184" s="1322"/>
      <c r="K2184" s="1323"/>
      <c r="L2184" s="941" t="s">
        <v>762</v>
      </c>
      <c r="M2184" s="943" t="s">
        <v>2259</v>
      </c>
      <c r="N2184" s="950"/>
      <c r="O2184" s="943"/>
      <c r="P2184" s="1321" t="s">
        <v>385</v>
      </c>
      <c r="Q2184" s="1324"/>
      <c r="R2184" s="307" t="s">
        <v>385</v>
      </c>
      <c r="S2184" s="55" t="s">
        <v>385</v>
      </c>
      <c r="T2184" s="1040" t="s">
        <v>385</v>
      </c>
      <c r="U2184" s="942"/>
      <c r="V2184" s="1040" t="s">
        <v>3705</v>
      </c>
      <c r="W2184" s="1021">
        <v>4096</v>
      </c>
      <c r="X2184" s="644"/>
      <c r="Y2184" s="1078"/>
      <c r="Z2184" s="1151"/>
      <c r="AA2184" s="1151"/>
      <c r="AB2184" s="1151"/>
      <c r="AC2184" s="1105"/>
      <c r="AD2184" s="1040"/>
      <c r="AE2184" s="359"/>
    </row>
    <row r="2185" spans="1:31">
      <c r="A2185" s="944">
        <f>IF(C2185="","",VLOOKUP(C2185,지역코드!$A$2:$C$163,2,0))</f>
        <v>147</v>
      </c>
      <c r="B2185" s="944" t="str">
        <f>IF(C2185="","",VLOOKUP(C2185,지역코드!$A$2:$C$163,3,0))</f>
        <v>충남</v>
      </c>
      <c r="C2185" s="943" t="s">
        <v>1283</v>
      </c>
      <c r="D2185" s="1040" t="s">
        <v>385</v>
      </c>
      <c r="E2185" s="950"/>
      <c r="F2185" s="951" t="s">
        <v>385</v>
      </c>
      <c r="G2185" s="941" t="s">
        <v>385</v>
      </c>
      <c r="H2185" s="561"/>
      <c r="I2185" s="1321" t="s">
        <v>3706</v>
      </c>
      <c r="J2185" s="1322"/>
      <c r="K2185" s="1323"/>
      <c r="L2185" s="941" t="s">
        <v>1313</v>
      </c>
      <c r="M2185" s="943" t="s">
        <v>318</v>
      </c>
      <c r="N2185" s="950"/>
      <c r="O2185" s="943"/>
      <c r="P2185" s="1321" t="s">
        <v>3707</v>
      </c>
      <c r="Q2185" s="1324"/>
      <c r="R2185" s="307">
        <v>36.801900000000003</v>
      </c>
      <c r="S2185" s="55">
        <v>127.1544</v>
      </c>
      <c r="T2185" s="1040" t="s">
        <v>3708</v>
      </c>
      <c r="U2185" s="942"/>
      <c r="V2185" s="1040" t="s">
        <v>3709</v>
      </c>
      <c r="W2185" s="1021">
        <v>80</v>
      </c>
      <c r="X2185" s="644"/>
      <c r="Y2185" s="1078"/>
      <c r="Z2185" s="1151"/>
      <c r="AA2185" s="1151"/>
      <c r="AB2185" s="1151"/>
      <c r="AC2185" s="1105"/>
      <c r="AD2185" s="1040"/>
      <c r="AE2185" s="359"/>
    </row>
    <row r="2186" spans="1:31">
      <c r="A2186" s="944">
        <f>IF(C2186="","",VLOOKUP(C2186,지역코드!$A$2:$C$163,2,0))</f>
        <v>147</v>
      </c>
      <c r="B2186" s="944" t="str">
        <f>IF(C2186="","",VLOOKUP(C2186,지역코드!$A$2:$C$163,3,0))</f>
        <v>충남</v>
      </c>
      <c r="C2186" s="943" t="s">
        <v>1283</v>
      </c>
      <c r="D2186" s="1040" t="s">
        <v>385</v>
      </c>
      <c r="E2186" s="950"/>
      <c r="F2186" s="951" t="s">
        <v>385</v>
      </c>
      <c r="G2186" s="941" t="s">
        <v>385</v>
      </c>
      <c r="H2186" s="561"/>
      <c r="I2186" s="1321" t="s">
        <v>385</v>
      </c>
      <c r="J2186" s="1322"/>
      <c r="K2186" s="1323"/>
      <c r="L2186" s="941" t="s">
        <v>1483</v>
      </c>
      <c r="M2186" s="943" t="s">
        <v>1497</v>
      </c>
      <c r="N2186" s="950"/>
      <c r="O2186" s="943"/>
      <c r="P2186" s="1321" t="s">
        <v>385</v>
      </c>
      <c r="Q2186" s="1324"/>
      <c r="R2186" s="307" t="s">
        <v>385</v>
      </c>
      <c r="S2186" s="55" t="s">
        <v>385</v>
      </c>
      <c r="T2186" s="1040" t="s">
        <v>385</v>
      </c>
      <c r="U2186" s="942"/>
      <c r="V2186" s="1040" t="s">
        <v>3710</v>
      </c>
      <c r="W2186" s="725">
        <v>8090</v>
      </c>
      <c r="X2186" s="666"/>
      <c r="Y2186" s="477"/>
      <c r="Z2186" s="478"/>
      <c r="AA2186" s="478"/>
      <c r="AB2186" s="478"/>
      <c r="AC2186" s="151"/>
      <c r="AD2186" s="1040"/>
      <c r="AE2186" s="359"/>
    </row>
    <row r="2187" spans="1:31">
      <c r="A2187" s="944">
        <f>IF(C2187="","",VLOOKUP(C2187,지역코드!$A$2:$C$163,2,0))</f>
        <v>147</v>
      </c>
      <c r="B2187" s="944" t="str">
        <f>IF(C2187="","",VLOOKUP(C2187,지역코드!$A$2:$C$163,3,0))</f>
        <v>충남</v>
      </c>
      <c r="C2187" s="943" t="s">
        <v>1283</v>
      </c>
      <c r="D2187" s="1040" t="s">
        <v>385</v>
      </c>
      <c r="E2187" s="950"/>
      <c r="F2187" s="951" t="s">
        <v>385</v>
      </c>
      <c r="G2187" s="941" t="s">
        <v>385</v>
      </c>
      <c r="H2187" s="561"/>
      <c r="I2187" s="1321" t="s">
        <v>3706</v>
      </c>
      <c r="J2187" s="1322"/>
      <c r="K2187" s="1323"/>
      <c r="L2187" s="941" t="s">
        <v>1498</v>
      </c>
      <c r="M2187" s="943" t="s">
        <v>1714</v>
      </c>
      <c r="N2187" s="950"/>
      <c r="O2187" s="943"/>
      <c r="P2187" s="1321" t="s">
        <v>385</v>
      </c>
      <c r="Q2187" s="1324"/>
      <c r="R2187" s="307" t="s">
        <v>385</v>
      </c>
      <c r="S2187" s="55" t="s">
        <v>385</v>
      </c>
      <c r="T2187" s="1040" t="s">
        <v>3711</v>
      </c>
      <c r="U2187" s="942"/>
      <c r="V2187" s="1049" t="s">
        <v>4166</v>
      </c>
      <c r="W2187" s="725">
        <v>4096</v>
      </c>
      <c r="X2187" s="666"/>
      <c r="Y2187" s="477"/>
      <c r="Z2187" s="478"/>
      <c r="AA2187" s="478"/>
      <c r="AB2187" s="478"/>
      <c r="AC2187" s="151"/>
      <c r="AD2187" s="1040"/>
      <c r="AE2187" s="359"/>
    </row>
    <row r="2188" spans="1:31">
      <c r="A2188" s="944">
        <f>IF(C2188="","",VLOOKUP(C2188,지역코드!$A$2:$C$163,2,0))</f>
        <v>147</v>
      </c>
      <c r="B2188" s="944" t="str">
        <f>IF(C2188="","",VLOOKUP(C2188,지역코드!$A$2:$C$163,3,0))</f>
        <v>충남</v>
      </c>
      <c r="C2188" s="943" t="s">
        <v>1283</v>
      </c>
      <c r="D2188" s="1040" t="s">
        <v>385</v>
      </c>
      <c r="E2188" s="950"/>
      <c r="F2188" s="951" t="s">
        <v>385</v>
      </c>
      <c r="G2188" s="941" t="s">
        <v>385</v>
      </c>
      <c r="H2188" s="561"/>
      <c r="I2188" s="1321" t="s">
        <v>3712</v>
      </c>
      <c r="J2188" s="1322"/>
      <c r="K2188" s="1323"/>
      <c r="L2188" s="941" t="s">
        <v>1313</v>
      </c>
      <c r="M2188" s="943" t="s">
        <v>318</v>
      </c>
      <c r="N2188" s="950"/>
      <c r="O2188" s="943"/>
      <c r="P2188" s="1321" t="s">
        <v>3713</v>
      </c>
      <c r="Q2188" s="1324"/>
      <c r="R2188" s="307">
        <v>36.7973</v>
      </c>
      <c r="S2188" s="55">
        <v>127.1617</v>
      </c>
      <c r="T2188" s="1040" t="s">
        <v>3714</v>
      </c>
      <c r="U2188" s="942"/>
      <c r="V2188" s="1040" t="s">
        <v>3715</v>
      </c>
      <c r="W2188" s="725">
        <v>80</v>
      </c>
      <c r="X2188" s="666"/>
      <c r="Y2188" s="477"/>
      <c r="Z2188" s="478"/>
      <c r="AA2188" s="478"/>
      <c r="AB2188" s="478"/>
      <c r="AC2188" s="151"/>
      <c r="AD2188" s="1040"/>
      <c r="AE2188" s="359"/>
    </row>
    <row r="2189" spans="1:31">
      <c r="A2189" s="944">
        <f>IF(C2189="","",VLOOKUP(C2189,지역코드!$A$2:$C$163,2,0))</f>
        <v>147</v>
      </c>
      <c r="B2189" s="944" t="str">
        <f>IF(C2189="","",VLOOKUP(C2189,지역코드!$A$2:$C$163,3,0))</f>
        <v>충남</v>
      </c>
      <c r="C2189" s="943" t="s">
        <v>1283</v>
      </c>
      <c r="D2189" s="1040" t="s">
        <v>385</v>
      </c>
      <c r="E2189" s="950"/>
      <c r="F2189" s="951" t="s">
        <v>385</v>
      </c>
      <c r="G2189" s="941" t="s">
        <v>385</v>
      </c>
      <c r="H2189" s="561"/>
      <c r="I2189" s="1321" t="s">
        <v>385</v>
      </c>
      <c r="J2189" s="1322"/>
      <c r="K2189" s="1323"/>
      <c r="L2189" s="941" t="s">
        <v>1483</v>
      </c>
      <c r="M2189" s="943" t="s">
        <v>1497</v>
      </c>
      <c r="N2189" s="950"/>
      <c r="O2189" s="943"/>
      <c r="P2189" s="1321" t="s">
        <v>385</v>
      </c>
      <c r="Q2189" s="1324"/>
      <c r="R2189" s="307" t="s">
        <v>385</v>
      </c>
      <c r="S2189" s="55" t="s">
        <v>385</v>
      </c>
      <c r="T2189" s="1040" t="s">
        <v>385</v>
      </c>
      <c r="U2189" s="942"/>
      <c r="V2189" s="1040" t="s">
        <v>3716</v>
      </c>
      <c r="W2189" s="1021">
        <v>8090</v>
      </c>
      <c r="X2189" s="644"/>
      <c r="Y2189" s="1078"/>
      <c r="Z2189" s="1151"/>
      <c r="AA2189" s="1151"/>
      <c r="AB2189" s="1151"/>
      <c r="AC2189" s="1105"/>
      <c r="AD2189" s="1040"/>
      <c r="AE2189" s="359"/>
    </row>
    <row r="2190" spans="1:31">
      <c r="A2190" s="944">
        <f>IF(C2190="","",VLOOKUP(C2190,지역코드!$A$2:$C$163,2,0))</f>
        <v>147</v>
      </c>
      <c r="B2190" s="944" t="str">
        <f>IF(C2190="","",VLOOKUP(C2190,지역코드!$A$2:$C$163,3,0))</f>
        <v>충남</v>
      </c>
      <c r="C2190" s="943" t="s">
        <v>1283</v>
      </c>
      <c r="D2190" s="1040" t="s">
        <v>385</v>
      </c>
      <c r="E2190" s="950"/>
      <c r="F2190" s="951" t="s">
        <v>385</v>
      </c>
      <c r="G2190" s="941" t="s">
        <v>385</v>
      </c>
      <c r="H2190" s="561"/>
      <c r="I2190" s="1321" t="s">
        <v>3717</v>
      </c>
      <c r="J2190" s="1322"/>
      <c r="K2190" s="1323"/>
      <c r="L2190" s="941" t="s">
        <v>1498</v>
      </c>
      <c r="M2190" s="943" t="s">
        <v>1714</v>
      </c>
      <c r="N2190" s="950"/>
      <c r="O2190" s="943"/>
      <c r="P2190" s="1321" t="s">
        <v>385</v>
      </c>
      <c r="Q2190" s="1324"/>
      <c r="R2190" s="307" t="s">
        <v>385</v>
      </c>
      <c r="S2190" s="55" t="s">
        <v>385</v>
      </c>
      <c r="T2190" s="1040" t="s">
        <v>3718</v>
      </c>
      <c r="U2190" s="942"/>
      <c r="V2190" s="1049" t="s">
        <v>4166</v>
      </c>
      <c r="W2190" s="1021">
        <v>4096</v>
      </c>
      <c r="X2190" s="644"/>
      <c r="Y2190" s="1078"/>
      <c r="Z2190" s="1151"/>
      <c r="AA2190" s="1151"/>
      <c r="AB2190" s="1151"/>
      <c r="AC2190" s="1105"/>
      <c r="AD2190" s="1040"/>
      <c r="AE2190" s="359"/>
    </row>
    <row r="2191" spans="1:31">
      <c r="A2191" s="944">
        <f>IF(C2191="","",VLOOKUP(C2191,지역코드!$A$2:$C$163,2,0))</f>
        <v>147</v>
      </c>
      <c r="B2191" s="944" t="str">
        <f>IF(C2191="","",VLOOKUP(C2191,지역코드!$A$2:$C$163,3,0))</f>
        <v>충남</v>
      </c>
      <c r="C2191" s="943" t="s">
        <v>1283</v>
      </c>
      <c r="D2191" s="1040" t="s">
        <v>385</v>
      </c>
      <c r="E2191" s="950"/>
      <c r="F2191" s="951" t="s">
        <v>385</v>
      </c>
      <c r="G2191" s="941" t="s">
        <v>385</v>
      </c>
      <c r="H2191" s="561"/>
      <c r="I2191" s="1321" t="s">
        <v>3719</v>
      </c>
      <c r="J2191" s="1322"/>
      <c r="K2191" s="1323"/>
      <c r="L2191" s="941" t="s">
        <v>1313</v>
      </c>
      <c r="M2191" s="943" t="s">
        <v>318</v>
      </c>
      <c r="N2191" s="950"/>
      <c r="O2191" s="943"/>
      <c r="P2191" s="1321" t="s">
        <v>3720</v>
      </c>
      <c r="Q2191" s="1324"/>
      <c r="R2191" s="307">
        <v>36.797600000000003</v>
      </c>
      <c r="S2191" s="55">
        <v>127.1592</v>
      </c>
      <c r="T2191" s="1040" t="s">
        <v>3721</v>
      </c>
      <c r="U2191" s="942"/>
      <c r="V2191" s="1040" t="s">
        <v>3722</v>
      </c>
      <c r="W2191" s="1021">
        <v>80</v>
      </c>
      <c r="X2191" s="644"/>
      <c r="Y2191" s="1078"/>
      <c r="Z2191" s="1151"/>
      <c r="AA2191" s="1151"/>
      <c r="AB2191" s="1151"/>
      <c r="AC2191" s="1105"/>
      <c r="AD2191" s="1040"/>
      <c r="AE2191" s="359"/>
    </row>
    <row r="2192" spans="1:31">
      <c r="A2192" s="944">
        <f>IF(C2192="","",VLOOKUP(C2192,지역코드!$A$2:$C$163,2,0))</f>
        <v>147</v>
      </c>
      <c r="B2192" s="944" t="str">
        <f>IF(C2192="","",VLOOKUP(C2192,지역코드!$A$2:$C$163,3,0))</f>
        <v>충남</v>
      </c>
      <c r="C2192" s="943" t="s">
        <v>1283</v>
      </c>
      <c r="D2192" s="1040" t="s">
        <v>385</v>
      </c>
      <c r="E2192" s="950"/>
      <c r="F2192" s="951" t="s">
        <v>385</v>
      </c>
      <c r="G2192" s="941" t="s">
        <v>385</v>
      </c>
      <c r="H2192" s="561"/>
      <c r="I2192" s="1321" t="s">
        <v>385</v>
      </c>
      <c r="J2192" s="1322"/>
      <c r="K2192" s="1323"/>
      <c r="L2192" s="941" t="s">
        <v>811</v>
      </c>
      <c r="M2192" s="943" t="s">
        <v>1782</v>
      </c>
      <c r="N2192" s="950"/>
      <c r="O2192" s="943"/>
      <c r="P2192" s="1321" t="s">
        <v>385</v>
      </c>
      <c r="Q2192" s="1324"/>
      <c r="R2192" s="307" t="s">
        <v>385</v>
      </c>
      <c r="S2192" s="55" t="s">
        <v>385</v>
      </c>
      <c r="T2192" s="1040" t="s">
        <v>385</v>
      </c>
      <c r="U2192" s="942"/>
      <c r="V2192" s="1139" t="s">
        <v>3723</v>
      </c>
      <c r="W2192" s="1021">
        <v>4096</v>
      </c>
      <c r="X2192" s="644"/>
      <c r="Y2192" s="1078"/>
      <c r="Z2192" s="1151"/>
      <c r="AA2192" s="1151"/>
      <c r="AB2192" s="1151"/>
      <c r="AC2192" s="1105"/>
      <c r="AD2192" s="1040"/>
      <c r="AE2192" s="359"/>
    </row>
    <row r="2193" spans="1:32">
      <c r="A2193" s="944">
        <f>IF(C2193="","",VLOOKUP(C2193,지역코드!$A$2:$C$163,2,0))</f>
        <v>147</v>
      </c>
      <c r="B2193" s="944" t="str">
        <f>IF(C2193="","",VLOOKUP(C2193,지역코드!$A$2:$C$163,3,0))</f>
        <v>충남</v>
      </c>
      <c r="C2193" s="943" t="s">
        <v>1283</v>
      </c>
      <c r="D2193" s="1040" t="s">
        <v>385</v>
      </c>
      <c r="E2193" s="950"/>
      <c r="F2193" s="951" t="s">
        <v>385</v>
      </c>
      <c r="G2193" s="941" t="s">
        <v>385</v>
      </c>
      <c r="H2193" s="561"/>
      <c r="I2193" s="1321" t="s">
        <v>385</v>
      </c>
      <c r="J2193" s="1322"/>
      <c r="K2193" s="1323"/>
      <c r="L2193" s="941" t="s">
        <v>1483</v>
      </c>
      <c r="M2193" s="943" t="s">
        <v>1497</v>
      </c>
      <c r="N2193" s="950"/>
      <c r="O2193" s="943"/>
      <c r="P2193" s="1321" t="s">
        <v>385</v>
      </c>
      <c r="Q2193" s="1324"/>
      <c r="R2193" s="307" t="s">
        <v>385</v>
      </c>
      <c r="S2193" s="55" t="s">
        <v>385</v>
      </c>
      <c r="T2193" s="1040" t="s">
        <v>385</v>
      </c>
      <c r="U2193" s="942"/>
      <c r="V2193" s="1040" t="s">
        <v>3724</v>
      </c>
      <c r="W2193" s="1021">
        <v>8090</v>
      </c>
      <c r="X2193" s="644"/>
      <c r="Y2193" s="1078"/>
      <c r="Z2193" s="1151"/>
      <c r="AA2193" s="1151"/>
      <c r="AB2193" s="1151"/>
      <c r="AC2193" s="1105"/>
      <c r="AD2193" s="1040"/>
      <c r="AE2193" s="359"/>
    </row>
    <row r="2194" spans="1:32">
      <c r="A2194" s="944">
        <f>IF(C2194="","",VLOOKUP(C2194,지역코드!$A$2:$C$163,2,0))</f>
        <v>147</v>
      </c>
      <c r="B2194" s="944" t="str">
        <f>IF(C2194="","",VLOOKUP(C2194,지역코드!$A$2:$C$163,3,0))</f>
        <v>충남</v>
      </c>
      <c r="C2194" s="943" t="s">
        <v>1283</v>
      </c>
      <c r="D2194" s="1040" t="s">
        <v>385</v>
      </c>
      <c r="E2194" s="950"/>
      <c r="F2194" s="951" t="s">
        <v>385</v>
      </c>
      <c r="G2194" s="941" t="s">
        <v>385</v>
      </c>
      <c r="H2194" s="561"/>
      <c r="I2194" s="1321" t="s">
        <v>3719</v>
      </c>
      <c r="J2194" s="1322"/>
      <c r="K2194" s="1323"/>
      <c r="L2194" s="941" t="s">
        <v>1498</v>
      </c>
      <c r="M2194" s="943" t="s">
        <v>1714</v>
      </c>
      <c r="N2194" s="950"/>
      <c r="O2194" s="943"/>
      <c r="P2194" s="1321" t="s">
        <v>385</v>
      </c>
      <c r="Q2194" s="1324"/>
      <c r="R2194" s="307" t="s">
        <v>385</v>
      </c>
      <c r="S2194" s="55" t="s">
        <v>385</v>
      </c>
      <c r="T2194" s="1040" t="s">
        <v>3725</v>
      </c>
      <c r="U2194" s="942"/>
      <c r="V2194" s="1049" t="s">
        <v>4166</v>
      </c>
      <c r="W2194" s="1021">
        <v>4096</v>
      </c>
      <c r="X2194" s="644"/>
      <c r="Y2194" s="1078"/>
      <c r="Z2194" s="1151"/>
      <c r="AA2194" s="1151"/>
      <c r="AB2194" s="1151"/>
      <c r="AC2194" s="1105"/>
      <c r="AD2194" s="1040"/>
      <c r="AE2194" s="359"/>
    </row>
    <row r="2195" spans="1:32">
      <c r="A2195" s="944">
        <f>IF(C2195="","",VLOOKUP(C2195,지역코드!$A$2:$C$163,2,0))</f>
        <v>147</v>
      </c>
      <c r="B2195" s="944" t="str">
        <f>IF(C2195="","",VLOOKUP(C2195,지역코드!$A$2:$C$163,3,0))</f>
        <v>충남</v>
      </c>
      <c r="C2195" s="943" t="s">
        <v>1283</v>
      </c>
      <c r="D2195" s="1040" t="s">
        <v>385</v>
      </c>
      <c r="E2195" s="950"/>
      <c r="F2195" s="951" t="s">
        <v>385</v>
      </c>
      <c r="G2195" s="941" t="s">
        <v>385</v>
      </c>
      <c r="H2195" s="561"/>
      <c r="I2195" s="1321" t="s">
        <v>3726</v>
      </c>
      <c r="J2195" s="1322"/>
      <c r="K2195" s="1323"/>
      <c r="L2195" s="941" t="s">
        <v>1498</v>
      </c>
      <c r="M2195" s="943" t="s">
        <v>1714</v>
      </c>
      <c r="N2195" s="950"/>
      <c r="O2195" s="943"/>
      <c r="P2195" s="1321" t="s">
        <v>3727</v>
      </c>
      <c r="Q2195" s="1324"/>
      <c r="R2195" s="307">
        <v>36.802500000000002</v>
      </c>
      <c r="S2195" s="55">
        <v>127.1563</v>
      </c>
      <c r="T2195" s="1040" t="s">
        <v>3728</v>
      </c>
      <c r="U2195" s="942"/>
      <c r="V2195" s="1049" t="s">
        <v>4166</v>
      </c>
      <c r="W2195" s="1021">
        <v>4096</v>
      </c>
      <c r="X2195" s="644"/>
      <c r="Y2195" s="1078"/>
      <c r="Z2195" s="1151"/>
      <c r="AA2195" s="1151"/>
      <c r="AB2195" s="1151"/>
      <c r="AC2195" s="1105"/>
      <c r="AD2195" s="1040"/>
      <c r="AE2195" s="359"/>
    </row>
    <row r="2196" spans="1:32">
      <c r="A2196" s="944">
        <f>IF(C2196="","",VLOOKUP(C2196,지역코드!$A$2:$C$163,2,0))</f>
        <v>147</v>
      </c>
      <c r="B2196" s="944" t="str">
        <f>IF(C2196="","",VLOOKUP(C2196,지역코드!$A$2:$C$163,3,0))</f>
        <v>충남</v>
      </c>
      <c r="C2196" s="943" t="s">
        <v>1283</v>
      </c>
      <c r="D2196" s="1040" t="s">
        <v>385</v>
      </c>
      <c r="E2196" s="950"/>
      <c r="F2196" s="951" t="s">
        <v>385</v>
      </c>
      <c r="G2196" s="941" t="s">
        <v>385</v>
      </c>
      <c r="H2196" s="561"/>
      <c r="I2196" s="1321" t="s">
        <v>3729</v>
      </c>
      <c r="J2196" s="1322"/>
      <c r="K2196" s="1323"/>
      <c r="L2196" s="941" t="s">
        <v>1498</v>
      </c>
      <c r="M2196" s="943" t="s">
        <v>1714</v>
      </c>
      <c r="N2196" s="950"/>
      <c r="O2196" s="943"/>
      <c r="P2196" s="1321" t="s">
        <v>3730</v>
      </c>
      <c r="Q2196" s="1324"/>
      <c r="R2196" s="307">
        <v>36.7988</v>
      </c>
      <c r="S2196" s="55">
        <v>127.1561</v>
      </c>
      <c r="T2196" s="1040" t="s">
        <v>3731</v>
      </c>
      <c r="U2196" s="942"/>
      <c r="V2196" s="1049" t="s">
        <v>4166</v>
      </c>
      <c r="W2196" s="725">
        <v>4096</v>
      </c>
      <c r="X2196" s="666"/>
      <c r="Y2196" s="477"/>
      <c r="Z2196" s="478"/>
      <c r="AA2196" s="478"/>
      <c r="AB2196" s="478"/>
      <c r="AC2196" s="151"/>
      <c r="AD2196" s="1040"/>
      <c r="AE2196" s="359"/>
    </row>
    <row r="2197" spans="1:32" ht="17.25" thickBot="1">
      <c r="A2197" s="1064">
        <f>IF(C2197="","",VLOOKUP(C2197,지역코드!$A$2:$C$163,2,0))</f>
        <v>147</v>
      </c>
      <c r="B2197" s="1064" t="str">
        <f>IF(C2197="","",VLOOKUP(C2197,지역코드!$A$2:$C$163,3,0))</f>
        <v>충남</v>
      </c>
      <c r="C2197" s="1061" t="s">
        <v>1283</v>
      </c>
      <c r="D2197" s="1092" t="s">
        <v>385</v>
      </c>
      <c r="E2197" s="449"/>
      <c r="F2197" s="450" t="s">
        <v>385</v>
      </c>
      <c r="G2197" s="1063" t="s">
        <v>385</v>
      </c>
      <c r="H2197" s="562"/>
      <c r="I2197" s="1333" t="s">
        <v>3732</v>
      </c>
      <c r="J2197" s="1334"/>
      <c r="K2197" s="1335"/>
      <c r="L2197" s="1063" t="s">
        <v>1498</v>
      </c>
      <c r="M2197" s="1061" t="s">
        <v>1714</v>
      </c>
      <c r="N2197" s="449"/>
      <c r="O2197" s="1061"/>
      <c r="P2197" s="1333" t="s">
        <v>3733</v>
      </c>
      <c r="Q2197" s="1336"/>
      <c r="R2197" s="308">
        <v>36.801400000000001</v>
      </c>
      <c r="S2197" s="199">
        <v>127.1605</v>
      </c>
      <c r="T2197" s="1055" t="s">
        <v>3734</v>
      </c>
      <c r="U2197" s="1062"/>
      <c r="V2197" s="1049" t="s">
        <v>4166</v>
      </c>
      <c r="W2197" s="742">
        <v>4096</v>
      </c>
      <c r="X2197" s="692"/>
      <c r="Y2197" s="283"/>
      <c r="Z2197" s="197"/>
      <c r="AA2197" s="197"/>
      <c r="AB2197" s="197"/>
      <c r="AC2197" s="252"/>
      <c r="AD2197" s="1092"/>
      <c r="AE2197" s="360"/>
      <c r="AF2197" s="710"/>
    </row>
    <row r="2198" spans="1:32" ht="21" thickBot="1">
      <c r="A2198" s="1337" t="s">
        <v>3735</v>
      </c>
      <c r="B2198" s="1338"/>
      <c r="C2198" s="1338"/>
      <c r="D2198" s="1338"/>
      <c r="E2198" s="1338"/>
      <c r="F2198" s="1338"/>
      <c r="G2198" s="1338"/>
      <c r="H2198" s="1338"/>
      <c r="I2198" s="1338"/>
      <c r="J2198" s="1338"/>
      <c r="K2198" s="1338"/>
      <c r="L2198" s="1338"/>
      <c r="M2198" s="1338"/>
      <c r="N2198" s="1338"/>
      <c r="O2198" s="1338"/>
      <c r="P2198" s="1338"/>
      <c r="Q2198" s="1338"/>
      <c r="R2198" s="1338"/>
      <c r="S2198" s="1338"/>
      <c r="T2198" s="1338"/>
      <c r="U2198" s="1338"/>
      <c r="V2198" s="1338"/>
      <c r="W2198" s="1338"/>
      <c r="X2198" s="1338"/>
      <c r="Y2198" s="1338"/>
      <c r="Z2198" s="1338"/>
      <c r="AA2198" s="1338"/>
      <c r="AB2198" s="1338"/>
      <c r="AC2198" s="1338"/>
      <c r="AD2198" s="1338"/>
      <c r="AE2198" s="1339"/>
    </row>
    <row r="2199" spans="1:32">
      <c r="A2199" s="453">
        <f>IF(C2199="","",VLOOKUP(C2199,지역코드!$A$2:$C$163,2,0))</f>
        <v>147</v>
      </c>
      <c r="B2199" s="453" t="str">
        <f>IF(C2199="","",VLOOKUP(C2199,지역코드!$A$2:$C$163,3,0))</f>
        <v>충남</v>
      </c>
      <c r="C2199" s="94" t="s">
        <v>1283</v>
      </c>
      <c r="D2199" s="1101" t="s">
        <v>3099</v>
      </c>
      <c r="E2199" s="452"/>
      <c r="F2199" s="454"/>
      <c r="G2199" s="1103" t="s">
        <v>3736</v>
      </c>
      <c r="H2199" s="575"/>
      <c r="I2199" s="1422" t="s">
        <v>3737</v>
      </c>
      <c r="J2199" s="1423"/>
      <c r="K2199" s="1424"/>
      <c r="L2199" s="1103" t="s">
        <v>1313</v>
      </c>
      <c r="M2199" s="94" t="s">
        <v>318</v>
      </c>
      <c r="N2199" s="452"/>
      <c r="O2199" s="94"/>
      <c r="P2199" s="1422" t="s">
        <v>3738</v>
      </c>
      <c r="Q2199" s="1425"/>
      <c r="R2199" s="94"/>
      <c r="S2199" s="453"/>
      <c r="T2199" s="1042" t="s">
        <v>3739</v>
      </c>
      <c r="U2199" s="1066"/>
      <c r="V2199" s="1042" t="s">
        <v>1719</v>
      </c>
      <c r="W2199" s="1101">
        <v>80</v>
      </c>
      <c r="X2199" s="656"/>
      <c r="Y2199" s="452"/>
      <c r="Z2199" s="453"/>
      <c r="AA2199" s="453"/>
      <c r="AB2199" s="453"/>
      <c r="AC2199" s="94"/>
      <c r="AD2199" s="1101"/>
      <c r="AE2199" s="358"/>
    </row>
    <row r="2200" spans="1:32">
      <c r="A2200" s="1151">
        <f>IF(C2200="","",VLOOKUP(C2200,지역코드!$A$2:$C$163,2,0))</f>
        <v>147</v>
      </c>
      <c r="B2200" s="1151" t="str">
        <f>IF(C2200="","",VLOOKUP(C2200,지역코드!$A$2:$C$163,3,0))</f>
        <v>충남</v>
      </c>
      <c r="C2200" s="1105" t="s">
        <v>1283</v>
      </c>
      <c r="D2200" s="1021" t="s">
        <v>385</v>
      </c>
      <c r="E2200" s="1078"/>
      <c r="F2200" s="1079"/>
      <c r="G2200" s="1038"/>
      <c r="H2200" s="576"/>
      <c r="I2200" s="1317" t="s">
        <v>385</v>
      </c>
      <c r="J2200" s="1318"/>
      <c r="K2200" s="1319"/>
      <c r="L2200" s="1038" t="s">
        <v>811</v>
      </c>
      <c r="M2200" s="1105" t="s">
        <v>1782</v>
      </c>
      <c r="N2200" s="1078"/>
      <c r="O2200" s="1105"/>
      <c r="P2200" s="1317" t="s">
        <v>385</v>
      </c>
      <c r="Q2200" s="1320"/>
      <c r="R2200" s="1105"/>
      <c r="S2200" s="1151"/>
      <c r="T2200" s="1021" t="s">
        <v>385</v>
      </c>
      <c r="U2200" s="1033"/>
      <c r="V2200" s="1021" t="s">
        <v>3740</v>
      </c>
      <c r="W2200" s="1021">
        <v>4096</v>
      </c>
      <c r="X2200" s="644"/>
      <c r="Y2200" s="1078"/>
      <c r="Z2200" s="1151"/>
      <c r="AA2200" s="1151"/>
      <c r="AB2200" s="1151"/>
      <c r="AC2200" s="1105"/>
      <c r="AD2200" s="1021"/>
      <c r="AE2200" s="359"/>
    </row>
    <row r="2201" spans="1:32">
      <c r="A2201" s="1151">
        <f>IF(C2201="","",VLOOKUP(C2201,지역코드!$A$2:$C$163,2,0))</f>
        <v>147</v>
      </c>
      <c r="B2201" s="1151" t="str">
        <f>IF(C2201="","",VLOOKUP(C2201,지역코드!$A$2:$C$163,3,0))</f>
        <v>충남</v>
      </c>
      <c r="C2201" s="1105" t="s">
        <v>1283</v>
      </c>
      <c r="D2201" s="1021" t="s">
        <v>385</v>
      </c>
      <c r="E2201" s="1078"/>
      <c r="F2201" s="1079"/>
      <c r="G2201" s="1038"/>
      <c r="H2201" s="576"/>
      <c r="I2201" s="1317" t="s">
        <v>3736</v>
      </c>
      <c r="J2201" s="1318"/>
      <c r="K2201" s="1319"/>
      <c r="L2201" s="1038" t="s">
        <v>1313</v>
      </c>
      <c r="M2201" s="1105" t="s">
        <v>318</v>
      </c>
      <c r="N2201" s="1078"/>
      <c r="O2201" s="1105"/>
      <c r="P2201" s="1317" t="s">
        <v>3741</v>
      </c>
      <c r="Q2201" s="1320"/>
      <c r="R2201" s="1105"/>
      <c r="S2201" s="1151"/>
      <c r="T2201" s="1021" t="s">
        <v>3742</v>
      </c>
      <c r="U2201" s="1033"/>
      <c r="V2201" s="1021" t="s">
        <v>1805</v>
      </c>
      <c r="W2201" s="1021">
        <v>80</v>
      </c>
      <c r="X2201" s="644"/>
      <c r="Y2201" s="1078"/>
      <c r="Z2201" s="1151"/>
      <c r="AA2201" s="1151"/>
      <c r="AB2201" s="1151"/>
      <c r="AC2201" s="1105"/>
      <c r="AD2201" s="1021"/>
      <c r="AE2201" s="359"/>
    </row>
    <row r="2202" spans="1:32">
      <c r="A2202" s="1151">
        <f>IF(C2202="","",VLOOKUP(C2202,지역코드!$A$2:$C$163,2,0))</f>
        <v>147</v>
      </c>
      <c r="B2202" s="1151" t="str">
        <f>IF(C2202="","",VLOOKUP(C2202,지역코드!$A$2:$C$163,3,0))</f>
        <v>충남</v>
      </c>
      <c r="C2202" s="1105" t="s">
        <v>1283</v>
      </c>
      <c r="D2202" s="1021" t="s">
        <v>385</v>
      </c>
      <c r="E2202" s="1078"/>
      <c r="F2202" s="1079"/>
      <c r="G2202" s="1038"/>
      <c r="H2202" s="576"/>
      <c r="I2202" s="1317" t="s">
        <v>385</v>
      </c>
      <c r="J2202" s="1318"/>
      <c r="K2202" s="1319"/>
      <c r="L2202" s="1038" t="s">
        <v>811</v>
      </c>
      <c r="M2202" s="1105" t="s">
        <v>1782</v>
      </c>
      <c r="N2202" s="1078"/>
      <c r="O2202" s="1105"/>
      <c r="P2202" s="1317" t="s">
        <v>385</v>
      </c>
      <c r="Q2202" s="1320"/>
      <c r="R2202" s="1105"/>
      <c r="S2202" s="1151"/>
      <c r="T2202" s="1021" t="s">
        <v>385</v>
      </c>
      <c r="U2202" s="1033"/>
      <c r="V2202" s="1021" t="s">
        <v>3743</v>
      </c>
      <c r="W2202" s="1021">
        <v>4096</v>
      </c>
      <c r="X2202" s="644"/>
      <c r="Y2202" s="1078"/>
      <c r="Z2202" s="1151"/>
      <c r="AA2202" s="1151"/>
      <c r="AB2202" s="1151"/>
      <c r="AC2202" s="1105"/>
      <c r="AD2202" s="1021"/>
      <c r="AE2202" s="359"/>
    </row>
    <row r="2203" spans="1:32">
      <c r="A2203" s="1151">
        <f>IF(C2203="","",VLOOKUP(C2203,지역코드!$A$2:$C$163,2,0))</f>
        <v>147</v>
      </c>
      <c r="B2203" s="1151" t="str">
        <f>IF(C2203="","",VLOOKUP(C2203,지역코드!$A$2:$C$163,3,0))</f>
        <v>충남</v>
      </c>
      <c r="C2203" s="1105" t="s">
        <v>1283</v>
      </c>
      <c r="D2203" s="1021" t="s">
        <v>385</v>
      </c>
      <c r="E2203" s="1078"/>
      <c r="F2203" s="1079"/>
      <c r="G2203" s="1038"/>
      <c r="H2203" s="576"/>
      <c r="I2203" s="1317" t="s">
        <v>3736</v>
      </c>
      <c r="J2203" s="1318"/>
      <c r="K2203" s="1319"/>
      <c r="L2203" s="1038" t="s">
        <v>1498</v>
      </c>
      <c r="M2203" s="1105" t="s">
        <v>1714</v>
      </c>
      <c r="N2203" s="1078"/>
      <c r="O2203" s="1105"/>
      <c r="P2203" s="1317"/>
      <c r="Q2203" s="1320"/>
      <c r="R2203" s="1105"/>
      <c r="S2203" s="1151"/>
      <c r="T2203" s="1021" t="s">
        <v>3744</v>
      </c>
      <c r="U2203" s="1033"/>
      <c r="V2203" s="1021" t="s">
        <v>1501</v>
      </c>
      <c r="W2203" s="1021">
        <v>4096</v>
      </c>
      <c r="X2203" s="644"/>
      <c r="Y2203" s="1078"/>
      <c r="Z2203" s="1151"/>
      <c r="AA2203" s="1151"/>
      <c r="AB2203" s="1151"/>
      <c r="AC2203" s="1105"/>
      <c r="AD2203" s="1021"/>
      <c r="AE2203" s="359"/>
    </row>
    <row r="2204" spans="1:32">
      <c r="A2204" s="1151">
        <f>IF(C2204="","",VLOOKUP(C2204,지역코드!$A$2:$C$163,2,0))</f>
        <v>147</v>
      </c>
      <c r="B2204" s="1151" t="str">
        <f>IF(C2204="","",VLOOKUP(C2204,지역코드!$A$2:$C$163,3,0))</f>
        <v>충남</v>
      </c>
      <c r="C2204" s="1105" t="s">
        <v>1283</v>
      </c>
      <c r="D2204" s="1021" t="s">
        <v>385</v>
      </c>
      <c r="E2204" s="1078"/>
      <c r="F2204" s="1079"/>
      <c r="G2204" s="1038"/>
      <c r="H2204" s="576"/>
      <c r="I2204" s="1317" t="s">
        <v>3745</v>
      </c>
      <c r="J2204" s="1318"/>
      <c r="K2204" s="1319"/>
      <c r="L2204" s="1038" t="s">
        <v>1313</v>
      </c>
      <c r="M2204" s="1105" t="s">
        <v>318</v>
      </c>
      <c r="N2204" s="1078"/>
      <c r="O2204" s="1105"/>
      <c r="P2204" s="1317" t="s">
        <v>3746</v>
      </c>
      <c r="Q2204" s="1320"/>
      <c r="R2204" s="1105"/>
      <c r="S2204" s="1151"/>
      <c r="T2204" s="1021" t="s">
        <v>3747</v>
      </c>
      <c r="U2204" s="1033"/>
      <c r="V2204" s="1021" t="s">
        <v>1801</v>
      </c>
      <c r="W2204" s="1021">
        <v>80</v>
      </c>
      <c r="X2204" s="644"/>
      <c r="Y2204" s="1078"/>
      <c r="Z2204" s="1151"/>
      <c r="AA2204" s="1151"/>
      <c r="AB2204" s="1151"/>
      <c r="AC2204" s="1105"/>
      <c r="AD2204" s="1021"/>
      <c r="AE2204" s="359"/>
    </row>
    <row r="2205" spans="1:32">
      <c r="A2205" s="1151">
        <f>IF(C2205="","",VLOOKUP(C2205,지역코드!$A$2:$C$163,2,0))</f>
        <v>147</v>
      </c>
      <c r="B2205" s="1151" t="str">
        <f>IF(C2205="","",VLOOKUP(C2205,지역코드!$A$2:$C$163,3,0))</f>
        <v>충남</v>
      </c>
      <c r="C2205" s="1105" t="s">
        <v>1283</v>
      </c>
      <c r="D2205" s="1021" t="s">
        <v>385</v>
      </c>
      <c r="E2205" s="1078"/>
      <c r="F2205" s="1079"/>
      <c r="G2205" s="1038"/>
      <c r="H2205" s="576"/>
      <c r="I2205" s="1317" t="s">
        <v>385</v>
      </c>
      <c r="J2205" s="1318"/>
      <c r="K2205" s="1319"/>
      <c r="L2205" s="1038" t="s">
        <v>1315</v>
      </c>
      <c r="M2205" s="1105" t="s">
        <v>1346</v>
      </c>
      <c r="N2205" s="1078"/>
      <c r="O2205" s="1105"/>
      <c r="P2205" s="1317" t="s">
        <v>385</v>
      </c>
      <c r="Q2205" s="1320"/>
      <c r="R2205" s="1105"/>
      <c r="S2205" s="1151"/>
      <c r="T2205" s="1021" t="s">
        <v>385</v>
      </c>
      <c r="U2205" s="1033"/>
      <c r="V2205" s="1021" t="s">
        <v>1802</v>
      </c>
      <c r="W2205" s="1021">
        <v>4096</v>
      </c>
      <c r="X2205" s="644"/>
      <c r="Y2205" s="1078"/>
      <c r="Z2205" s="1151"/>
      <c r="AA2205" s="1151"/>
      <c r="AB2205" s="1151"/>
      <c r="AC2205" s="1105"/>
      <c r="AD2205" s="1021"/>
      <c r="AE2205" s="359"/>
    </row>
    <row r="2206" spans="1:32">
      <c r="A2206" s="1151">
        <f>IF(C2206="","",VLOOKUP(C2206,지역코드!$A$2:$C$163,2,0))</f>
        <v>147</v>
      </c>
      <c r="B2206" s="1151" t="str">
        <f>IF(C2206="","",VLOOKUP(C2206,지역코드!$A$2:$C$163,3,0))</f>
        <v>충남</v>
      </c>
      <c r="C2206" s="1105" t="s">
        <v>1283</v>
      </c>
      <c r="D2206" s="1021" t="s">
        <v>385</v>
      </c>
      <c r="E2206" s="1078"/>
      <c r="F2206" s="1079"/>
      <c r="G2206" s="1038"/>
      <c r="H2206" s="576"/>
      <c r="I2206" s="1317" t="s">
        <v>385</v>
      </c>
      <c r="J2206" s="1318"/>
      <c r="K2206" s="1319"/>
      <c r="L2206" s="1038" t="s">
        <v>811</v>
      </c>
      <c r="M2206" s="1105" t="s">
        <v>1782</v>
      </c>
      <c r="N2206" s="1078"/>
      <c r="O2206" s="1105"/>
      <c r="P2206" s="1317" t="s">
        <v>385</v>
      </c>
      <c r="Q2206" s="1320"/>
      <c r="R2206" s="1105"/>
      <c r="S2206" s="1151"/>
      <c r="T2206" s="1021" t="s">
        <v>385</v>
      </c>
      <c r="U2206" s="1033"/>
      <c r="V2206" s="1021" t="s">
        <v>1803</v>
      </c>
      <c r="W2206" s="1021">
        <v>4096</v>
      </c>
      <c r="X2206" s="644"/>
      <c r="Y2206" s="1078"/>
      <c r="Z2206" s="1151"/>
      <c r="AA2206" s="1151"/>
      <c r="AB2206" s="1151"/>
      <c r="AC2206" s="1105"/>
      <c r="AD2206" s="1021"/>
      <c r="AE2206" s="359"/>
    </row>
    <row r="2207" spans="1:32">
      <c r="A2207" s="1151">
        <f>IF(C2207="","",VLOOKUP(C2207,지역코드!$A$2:$C$163,2,0))</f>
        <v>147</v>
      </c>
      <c r="B2207" s="1151" t="str">
        <f>IF(C2207="","",VLOOKUP(C2207,지역코드!$A$2:$C$163,3,0))</f>
        <v>충남</v>
      </c>
      <c r="C2207" s="1105" t="s">
        <v>1283</v>
      </c>
      <c r="D2207" s="1021" t="s">
        <v>385</v>
      </c>
      <c r="E2207" s="1078"/>
      <c r="F2207" s="1079"/>
      <c r="G2207" s="1038"/>
      <c r="H2207" s="576"/>
      <c r="I2207" s="1317" t="s">
        <v>3748</v>
      </c>
      <c r="J2207" s="1318"/>
      <c r="K2207" s="1319"/>
      <c r="L2207" s="1038" t="s">
        <v>1498</v>
      </c>
      <c r="M2207" s="1105" t="s">
        <v>1714</v>
      </c>
      <c r="N2207" s="1078"/>
      <c r="O2207" s="1105"/>
      <c r="P2207" s="1317" t="s">
        <v>3749</v>
      </c>
      <c r="Q2207" s="1320"/>
      <c r="R2207" s="1105"/>
      <c r="S2207" s="1151"/>
      <c r="T2207" s="1021" t="s">
        <v>3750</v>
      </c>
      <c r="U2207" s="1033"/>
      <c r="V2207" s="1021" t="s">
        <v>1501</v>
      </c>
      <c r="W2207" s="1021">
        <v>4096</v>
      </c>
      <c r="X2207" s="644"/>
      <c r="Y2207" s="1078"/>
      <c r="Z2207" s="1151"/>
      <c r="AA2207" s="1151"/>
      <c r="AB2207" s="1151"/>
      <c r="AC2207" s="1105"/>
      <c r="AD2207" s="1021"/>
      <c r="AE2207" s="359"/>
    </row>
    <row r="2208" spans="1:32">
      <c r="A2208" s="1151">
        <f>IF(C2208="","",VLOOKUP(C2208,지역코드!$A$2:$C$163,2,0))</f>
        <v>147</v>
      </c>
      <c r="B2208" s="1151" t="str">
        <f>IF(C2208="","",VLOOKUP(C2208,지역코드!$A$2:$C$163,3,0))</f>
        <v>충남</v>
      </c>
      <c r="C2208" s="1105" t="s">
        <v>1283</v>
      </c>
      <c r="D2208" s="1021" t="s">
        <v>385</v>
      </c>
      <c r="E2208" s="1078"/>
      <c r="F2208" s="1079"/>
      <c r="G2208" s="1038" t="s">
        <v>3751</v>
      </c>
      <c r="H2208" s="576"/>
      <c r="I2208" s="1317" t="s">
        <v>3752</v>
      </c>
      <c r="J2208" s="1318"/>
      <c r="K2208" s="1319"/>
      <c r="L2208" s="1038" t="s">
        <v>1313</v>
      </c>
      <c r="M2208" s="1105" t="s">
        <v>318</v>
      </c>
      <c r="N2208" s="1078"/>
      <c r="O2208" s="1105"/>
      <c r="P2208" s="1317"/>
      <c r="Q2208" s="1320"/>
      <c r="R2208" s="1105"/>
      <c r="S2208" s="1151"/>
      <c r="T2208" s="1139"/>
      <c r="U2208" s="791"/>
      <c r="V2208" s="1021" t="s">
        <v>1747</v>
      </c>
      <c r="W2208" s="1021">
        <v>80</v>
      </c>
      <c r="X2208" s="644"/>
      <c r="Y2208" s="1078"/>
      <c r="Z2208" s="1151"/>
      <c r="AA2208" s="1151"/>
      <c r="AB2208" s="1151"/>
      <c r="AC2208" s="1105"/>
      <c r="AD2208" s="1021"/>
      <c r="AE2208" s="359"/>
    </row>
    <row r="2209" spans="1:32">
      <c r="A2209" s="1151">
        <f>IF(C2209="","",VLOOKUP(C2209,지역코드!$A$2:$C$163,2,0))</f>
        <v>147</v>
      </c>
      <c r="B2209" s="1151" t="str">
        <f>IF(C2209="","",VLOOKUP(C2209,지역코드!$A$2:$C$163,3,0))</f>
        <v>충남</v>
      </c>
      <c r="C2209" s="1105" t="s">
        <v>1283</v>
      </c>
      <c r="D2209" s="1021" t="s">
        <v>385</v>
      </c>
      <c r="E2209" s="1078"/>
      <c r="F2209" s="1079"/>
      <c r="G2209" s="1038"/>
      <c r="H2209" s="576"/>
      <c r="I2209" s="1317"/>
      <c r="J2209" s="1318"/>
      <c r="K2209" s="1319"/>
      <c r="L2209" s="1038" t="s">
        <v>811</v>
      </c>
      <c r="M2209" s="1105" t="s">
        <v>1782</v>
      </c>
      <c r="N2209" s="1078"/>
      <c r="O2209" s="1105"/>
      <c r="P2209" s="1317" t="s">
        <v>385</v>
      </c>
      <c r="Q2209" s="1320"/>
      <c r="R2209" s="1105"/>
      <c r="S2209" s="1151"/>
      <c r="T2209" s="1083" t="s">
        <v>385</v>
      </c>
      <c r="U2209" s="792"/>
      <c r="V2209" s="1021" t="s">
        <v>2077</v>
      </c>
      <c r="W2209" s="1021">
        <v>4096</v>
      </c>
      <c r="X2209" s="644"/>
      <c r="Y2209" s="1078"/>
      <c r="Z2209" s="1151"/>
      <c r="AA2209" s="1151"/>
      <c r="AB2209" s="1151"/>
      <c r="AC2209" s="1105"/>
      <c r="AD2209" s="1021"/>
      <c r="AE2209" s="359"/>
    </row>
    <row r="2210" spans="1:32">
      <c r="A2210" s="1151">
        <f>IF(C2210="","",VLOOKUP(C2210,지역코드!$A$2:$C$163,2,0))</f>
        <v>147</v>
      </c>
      <c r="B2210" s="1151" t="str">
        <f>IF(C2210="","",VLOOKUP(C2210,지역코드!$A$2:$C$163,3,0))</f>
        <v>충남</v>
      </c>
      <c r="C2210" s="1105" t="s">
        <v>1283</v>
      </c>
      <c r="D2210" s="1021" t="s">
        <v>385</v>
      </c>
      <c r="E2210" s="1078"/>
      <c r="F2210" s="1079"/>
      <c r="G2210" s="1038"/>
      <c r="H2210" s="576"/>
      <c r="I2210" s="1317" t="s">
        <v>3753</v>
      </c>
      <c r="J2210" s="1318"/>
      <c r="K2210" s="1319"/>
      <c r="L2210" s="1038" t="s">
        <v>1313</v>
      </c>
      <c r="M2210" s="1105" t="s">
        <v>318</v>
      </c>
      <c r="N2210" s="1078"/>
      <c r="O2210" s="1105"/>
      <c r="P2210" s="1317"/>
      <c r="Q2210" s="1320"/>
      <c r="R2210" s="1105"/>
      <c r="S2210" s="1151"/>
      <c r="T2210" s="1083" t="s">
        <v>3754</v>
      </c>
      <c r="U2210" s="792"/>
      <c r="V2210" s="1021" t="s">
        <v>1790</v>
      </c>
      <c r="W2210" s="1021">
        <v>80</v>
      </c>
      <c r="X2210" s="644"/>
      <c r="Y2210" s="1078"/>
      <c r="Z2210" s="1151"/>
      <c r="AA2210" s="1151"/>
      <c r="AB2210" s="1151"/>
      <c r="AC2210" s="1105"/>
      <c r="AD2210" s="1021"/>
      <c r="AE2210" s="359"/>
    </row>
    <row r="2211" spans="1:32">
      <c r="A2211" s="1151">
        <f>IF(C2211="","",VLOOKUP(C2211,지역코드!$A$2:$C$163,2,0))</f>
        <v>147</v>
      </c>
      <c r="B2211" s="1151" t="str">
        <f>IF(C2211="","",VLOOKUP(C2211,지역코드!$A$2:$C$163,3,0))</f>
        <v>충남</v>
      </c>
      <c r="C2211" s="1105" t="s">
        <v>1283</v>
      </c>
      <c r="D2211" s="1021" t="s">
        <v>385</v>
      </c>
      <c r="E2211" s="1078"/>
      <c r="F2211" s="1079"/>
      <c r="G2211" s="1038"/>
      <c r="H2211" s="576"/>
      <c r="I2211" s="1317"/>
      <c r="J2211" s="1318"/>
      <c r="K2211" s="1319"/>
      <c r="L2211" s="1038" t="s">
        <v>811</v>
      </c>
      <c r="M2211" s="1105" t="s">
        <v>1782</v>
      </c>
      <c r="N2211" s="1078"/>
      <c r="O2211" s="1105"/>
      <c r="P2211" s="1317" t="s">
        <v>385</v>
      </c>
      <c r="Q2211" s="1320"/>
      <c r="R2211" s="1105"/>
      <c r="S2211" s="1151"/>
      <c r="T2211" s="1083" t="s">
        <v>385</v>
      </c>
      <c r="U2211" s="792"/>
      <c r="V2211" s="1021" t="s">
        <v>1792</v>
      </c>
      <c r="W2211" s="1021">
        <v>4096</v>
      </c>
      <c r="X2211" s="644"/>
      <c r="Y2211" s="1078"/>
      <c r="Z2211" s="1151"/>
      <c r="AA2211" s="1151"/>
      <c r="AB2211" s="1151"/>
      <c r="AC2211" s="1105"/>
      <c r="AD2211" s="1021"/>
      <c r="AE2211" s="359"/>
    </row>
    <row r="2212" spans="1:32">
      <c r="A2212" s="1151">
        <f>IF(C2212="","",VLOOKUP(C2212,지역코드!$A$2:$C$163,2,0))</f>
        <v>147</v>
      </c>
      <c r="B2212" s="1151" t="str">
        <f>IF(C2212="","",VLOOKUP(C2212,지역코드!$A$2:$C$163,3,0))</f>
        <v>충남</v>
      </c>
      <c r="C2212" s="1105" t="s">
        <v>1283</v>
      </c>
      <c r="D2212" s="1021" t="s">
        <v>385</v>
      </c>
      <c r="E2212" s="1078"/>
      <c r="F2212" s="1079"/>
      <c r="G2212" s="1038"/>
      <c r="H2212" s="576"/>
      <c r="I2212" s="1317" t="s">
        <v>3755</v>
      </c>
      <c r="J2212" s="1318"/>
      <c r="K2212" s="1319"/>
      <c r="L2212" s="1038" t="s">
        <v>1313</v>
      </c>
      <c r="M2212" s="1105" t="s">
        <v>318</v>
      </c>
      <c r="N2212" s="1078"/>
      <c r="O2212" s="1105"/>
      <c r="P2212" s="1317" t="s">
        <v>3756</v>
      </c>
      <c r="Q2212" s="1320"/>
      <c r="R2212" s="1105"/>
      <c r="S2212" s="1151"/>
      <c r="T2212" s="1139" t="s">
        <v>3757</v>
      </c>
      <c r="U2212" s="791"/>
      <c r="V2212" s="1021" t="s">
        <v>1752</v>
      </c>
      <c r="W2212" s="1021">
        <v>80</v>
      </c>
      <c r="X2212" s="644"/>
      <c r="Y2212" s="1078"/>
      <c r="Z2212" s="1151"/>
      <c r="AA2212" s="1151"/>
      <c r="AB2212" s="1151"/>
      <c r="AC2212" s="1105"/>
      <c r="AD2212" s="1021"/>
      <c r="AE2212" s="359"/>
    </row>
    <row r="2213" spans="1:32">
      <c r="A2213" s="1151">
        <f>IF(C2213="","",VLOOKUP(C2213,지역코드!$A$2:$C$163,2,0))</f>
        <v>147</v>
      </c>
      <c r="B2213" s="1151" t="str">
        <f>IF(C2213="","",VLOOKUP(C2213,지역코드!$A$2:$C$163,3,0))</f>
        <v>충남</v>
      </c>
      <c r="C2213" s="1105" t="s">
        <v>1283</v>
      </c>
      <c r="D2213" s="1021" t="s">
        <v>385</v>
      </c>
      <c r="E2213" s="1078"/>
      <c r="F2213" s="1079"/>
      <c r="G2213" s="1038"/>
      <c r="H2213" s="576"/>
      <c r="I2213" s="1317" t="s">
        <v>385</v>
      </c>
      <c r="J2213" s="1318"/>
      <c r="K2213" s="1319"/>
      <c r="L2213" s="1038" t="s">
        <v>1483</v>
      </c>
      <c r="M2213" s="1105" t="s">
        <v>1497</v>
      </c>
      <c r="N2213" s="1078"/>
      <c r="O2213" s="1105"/>
      <c r="P2213" s="1317" t="s">
        <v>385</v>
      </c>
      <c r="Q2213" s="1320"/>
      <c r="R2213" s="1105"/>
      <c r="S2213" s="1151"/>
      <c r="T2213" s="1083" t="s">
        <v>385</v>
      </c>
      <c r="U2213" s="792"/>
      <c r="V2213" s="1021" t="s">
        <v>2087</v>
      </c>
      <c r="W2213" s="1021">
        <v>8090</v>
      </c>
      <c r="X2213" s="644"/>
      <c r="Y2213" s="1078"/>
      <c r="Z2213" s="1151"/>
      <c r="AA2213" s="1151"/>
      <c r="AB2213" s="1151"/>
      <c r="AC2213" s="1105"/>
      <c r="AD2213" s="1021"/>
      <c r="AE2213" s="359"/>
    </row>
    <row r="2214" spans="1:32">
      <c r="A2214" s="1151">
        <f>IF(C2214="","",VLOOKUP(C2214,지역코드!$A$2:$C$163,2,0))</f>
        <v>147</v>
      </c>
      <c r="B2214" s="1151" t="str">
        <f>IF(C2214="","",VLOOKUP(C2214,지역코드!$A$2:$C$163,3,0))</f>
        <v>충남</v>
      </c>
      <c r="C2214" s="1105" t="s">
        <v>1283</v>
      </c>
      <c r="D2214" s="1021" t="s">
        <v>385</v>
      </c>
      <c r="E2214" s="1078"/>
      <c r="F2214" s="1079"/>
      <c r="G2214" s="1038"/>
      <c r="H2214" s="576"/>
      <c r="I2214" s="1317" t="s">
        <v>3755</v>
      </c>
      <c r="J2214" s="1318"/>
      <c r="K2214" s="1319"/>
      <c r="L2214" s="1038" t="s">
        <v>1498</v>
      </c>
      <c r="M2214" s="1105" t="s">
        <v>1714</v>
      </c>
      <c r="N2214" s="1078"/>
      <c r="O2214" s="1105"/>
      <c r="P2214" s="1317" t="s">
        <v>3756</v>
      </c>
      <c r="Q2214" s="1320"/>
      <c r="R2214" s="1105"/>
      <c r="S2214" s="1151"/>
      <c r="T2214" s="1083" t="s">
        <v>3758</v>
      </c>
      <c r="U2214" s="792"/>
      <c r="V2214" s="1021" t="s">
        <v>1501</v>
      </c>
      <c r="W2214" s="1021">
        <v>4096</v>
      </c>
      <c r="X2214" s="644"/>
      <c r="Y2214" s="1078"/>
      <c r="Z2214" s="1151"/>
      <c r="AA2214" s="1151"/>
      <c r="AB2214" s="1151"/>
      <c r="AC2214" s="1105"/>
      <c r="AD2214" s="1021"/>
      <c r="AE2214" s="359"/>
    </row>
    <row r="2215" spans="1:32">
      <c r="A2215" s="1151">
        <f>IF(C2215="","",VLOOKUP(C2215,지역코드!$A$2:$C$163,2,0))</f>
        <v>147</v>
      </c>
      <c r="B2215" s="1151" t="str">
        <f>IF(C2215="","",VLOOKUP(C2215,지역코드!$A$2:$C$163,3,0))</f>
        <v>충남</v>
      </c>
      <c r="C2215" s="1105" t="s">
        <v>1283</v>
      </c>
      <c r="D2215" s="1021" t="s">
        <v>385</v>
      </c>
      <c r="E2215" s="1078"/>
      <c r="F2215" s="1079"/>
      <c r="G2215" s="1038"/>
      <c r="H2215" s="576"/>
      <c r="I2215" s="1317" t="s">
        <v>3759</v>
      </c>
      <c r="J2215" s="1318"/>
      <c r="K2215" s="1319"/>
      <c r="L2215" s="1038" t="s">
        <v>1313</v>
      </c>
      <c r="M2215" s="1105" t="s">
        <v>318</v>
      </c>
      <c r="N2215" s="1078"/>
      <c r="O2215" s="1105"/>
      <c r="P2215" s="1317" t="s">
        <v>3760</v>
      </c>
      <c r="Q2215" s="1320"/>
      <c r="R2215" s="1105"/>
      <c r="S2215" s="1151"/>
      <c r="T2215" s="1024" t="s">
        <v>3761</v>
      </c>
      <c r="U2215" s="1090"/>
      <c r="V2215" s="1021" t="s">
        <v>1725</v>
      </c>
      <c r="W2215" s="1021">
        <v>80</v>
      </c>
      <c r="X2215" s="644"/>
      <c r="Y2215" s="1078"/>
      <c r="Z2215" s="1151"/>
      <c r="AA2215" s="1151"/>
      <c r="AB2215" s="1151"/>
      <c r="AC2215" s="1105"/>
      <c r="AD2215" s="1021"/>
      <c r="AE2215" s="359"/>
    </row>
    <row r="2216" spans="1:32">
      <c r="A2216" s="1151">
        <f>IF(C2216="","",VLOOKUP(C2216,지역코드!$A$2:$C$163,2,0))</f>
        <v>147</v>
      </c>
      <c r="B2216" s="1151" t="str">
        <f>IF(C2216="","",VLOOKUP(C2216,지역코드!$A$2:$C$163,3,0))</f>
        <v>충남</v>
      </c>
      <c r="C2216" s="1105" t="s">
        <v>1283</v>
      </c>
      <c r="D2216" s="1021" t="s">
        <v>385</v>
      </c>
      <c r="E2216" s="1078"/>
      <c r="F2216" s="1079"/>
      <c r="G2216" s="1038"/>
      <c r="H2216" s="576"/>
      <c r="I2216" s="1317"/>
      <c r="J2216" s="1318"/>
      <c r="K2216" s="1319"/>
      <c r="L2216" s="1038" t="s">
        <v>1483</v>
      </c>
      <c r="M2216" s="1105" t="s">
        <v>1497</v>
      </c>
      <c r="N2216" s="1078"/>
      <c r="O2216" s="1105"/>
      <c r="P2216" s="1317" t="s">
        <v>385</v>
      </c>
      <c r="Q2216" s="1320"/>
      <c r="R2216" s="1105"/>
      <c r="S2216" s="1151"/>
      <c r="T2216" s="1083" t="s">
        <v>385</v>
      </c>
      <c r="U2216" s="792"/>
      <c r="V2216" s="1021" t="s">
        <v>2072</v>
      </c>
      <c r="W2216" s="1021">
        <v>8090</v>
      </c>
      <c r="X2216" s="644"/>
      <c r="Y2216" s="1078"/>
      <c r="Z2216" s="1151"/>
      <c r="AA2216" s="1151"/>
      <c r="AB2216" s="1151"/>
      <c r="AC2216" s="1105"/>
      <c r="AD2216" s="1021"/>
      <c r="AE2216" s="359"/>
    </row>
    <row r="2217" spans="1:32">
      <c r="A2217" s="1151">
        <f>IF(C2217="","",VLOOKUP(C2217,지역코드!$A$2:$C$163,2,0))</f>
        <v>147</v>
      </c>
      <c r="B2217" s="1151" t="str">
        <f>IF(C2217="","",VLOOKUP(C2217,지역코드!$A$2:$C$163,3,0))</f>
        <v>충남</v>
      </c>
      <c r="C2217" s="1105" t="s">
        <v>1283</v>
      </c>
      <c r="D2217" s="1021" t="s">
        <v>385</v>
      </c>
      <c r="E2217" s="1078"/>
      <c r="F2217" s="1079"/>
      <c r="G2217" s="1038"/>
      <c r="H2217" s="576"/>
      <c r="I2217" s="1317" t="s">
        <v>3759</v>
      </c>
      <c r="J2217" s="1318"/>
      <c r="K2217" s="1319"/>
      <c r="L2217" s="1038" t="s">
        <v>1498</v>
      </c>
      <c r="M2217" s="1105" t="s">
        <v>1714</v>
      </c>
      <c r="N2217" s="1078"/>
      <c r="O2217" s="1105"/>
      <c r="P2217" s="1317" t="s">
        <v>3760</v>
      </c>
      <c r="Q2217" s="1320"/>
      <c r="R2217" s="1105"/>
      <c r="S2217" s="1151"/>
      <c r="T2217" s="1083" t="s">
        <v>3762</v>
      </c>
      <c r="U2217" s="792"/>
      <c r="V2217" s="1021" t="s">
        <v>1501</v>
      </c>
      <c r="W2217" s="1021">
        <v>4096</v>
      </c>
      <c r="X2217" s="644"/>
      <c r="Y2217" s="1078"/>
      <c r="Z2217" s="1151"/>
      <c r="AA2217" s="1151"/>
      <c r="AB2217" s="1151"/>
      <c r="AC2217" s="1105"/>
      <c r="AD2217" s="1021"/>
      <c r="AE2217" s="359"/>
    </row>
    <row r="2218" spans="1:32">
      <c r="A2218" s="1151">
        <f>IF(C2218="","",VLOOKUP(C2218,지역코드!$A$2:$C$163,2,0))</f>
        <v>147</v>
      </c>
      <c r="B2218" s="1151" t="str">
        <f>IF(C2218="","",VLOOKUP(C2218,지역코드!$A$2:$C$163,3,0))</f>
        <v>충남</v>
      </c>
      <c r="C2218" s="1105" t="s">
        <v>1283</v>
      </c>
      <c r="D2218" s="1021" t="s">
        <v>385</v>
      </c>
      <c r="E2218" s="1078"/>
      <c r="F2218" s="1079"/>
      <c r="G2218" s="1038"/>
      <c r="H2218" s="576"/>
      <c r="I2218" s="1317" t="s">
        <v>3763</v>
      </c>
      <c r="J2218" s="1318"/>
      <c r="K2218" s="1319"/>
      <c r="L2218" s="1038" t="s">
        <v>1313</v>
      </c>
      <c r="M2218" s="1105" t="s">
        <v>318</v>
      </c>
      <c r="N2218" s="1078"/>
      <c r="O2218" s="1105"/>
      <c r="P2218" s="1317" t="s">
        <v>3760</v>
      </c>
      <c r="Q2218" s="1320"/>
      <c r="R2218" s="1105"/>
      <c r="S2218" s="1151"/>
      <c r="T2218" s="1024" t="s">
        <v>3764</v>
      </c>
      <c r="U2218" s="1090"/>
      <c r="V2218" s="1021" t="s">
        <v>1771</v>
      </c>
      <c r="W2218" s="1021">
        <v>80</v>
      </c>
      <c r="X2218" s="644"/>
      <c r="Y2218" s="1078"/>
      <c r="Z2218" s="1151"/>
      <c r="AA2218" s="1151"/>
      <c r="AB2218" s="1151"/>
      <c r="AC2218" s="1105"/>
      <c r="AD2218" s="1021"/>
      <c r="AE2218" s="359"/>
    </row>
    <row r="2219" spans="1:32">
      <c r="A2219" s="1151">
        <f>IF(C2219="","",VLOOKUP(C2219,지역코드!$A$2:$C$163,2,0))</f>
        <v>147</v>
      </c>
      <c r="B2219" s="1151" t="str">
        <f>IF(C2219="","",VLOOKUP(C2219,지역코드!$A$2:$C$163,3,0))</f>
        <v>충남</v>
      </c>
      <c r="C2219" s="1105" t="s">
        <v>1283</v>
      </c>
      <c r="D2219" s="1021" t="s">
        <v>385</v>
      </c>
      <c r="E2219" s="1078"/>
      <c r="F2219" s="1079"/>
      <c r="G2219" s="1038"/>
      <c r="H2219" s="576"/>
      <c r="I2219" s="1317" t="s">
        <v>385</v>
      </c>
      <c r="J2219" s="1318"/>
      <c r="K2219" s="1319"/>
      <c r="L2219" s="1038" t="s">
        <v>1483</v>
      </c>
      <c r="M2219" s="1105" t="s">
        <v>1497</v>
      </c>
      <c r="N2219" s="1078"/>
      <c r="O2219" s="1105"/>
      <c r="P2219" s="1317" t="s">
        <v>385</v>
      </c>
      <c r="Q2219" s="1320"/>
      <c r="R2219" s="1105"/>
      <c r="S2219" s="1151"/>
      <c r="T2219" s="1083" t="s">
        <v>385</v>
      </c>
      <c r="U2219" s="792"/>
      <c r="V2219" s="1021" t="s">
        <v>2111</v>
      </c>
      <c r="W2219" s="1021">
        <v>8090</v>
      </c>
      <c r="X2219" s="644"/>
      <c r="Y2219" s="1078"/>
      <c r="Z2219" s="1151"/>
      <c r="AA2219" s="1151"/>
      <c r="AB2219" s="1151"/>
      <c r="AC2219" s="1105"/>
      <c r="AD2219" s="1021"/>
      <c r="AE2219" s="359"/>
    </row>
    <row r="2220" spans="1:32">
      <c r="A2220" s="1151">
        <f>IF(C2220="","",VLOOKUP(C2220,지역코드!$A$2:$C$163,2,0))</f>
        <v>147</v>
      </c>
      <c r="B2220" s="1151" t="str">
        <f>IF(C2220="","",VLOOKUP(C2220,지역코드!$A$2:$C$163,3,0))</f>
        <v>충남</v>
      </c>
      <c r="C2220" s="1105" t="s">
        <v>1283</v>
      </c>
      <c r="D2220" s="1021" t="s">
        <v>385</v>
      </c>
      <c r="E2220" s="1078"/>
      <c r="F2220" s="1079"/>
      <c r="G2220" s="1038"/>
      <c r="H2220" s="576"/>
      <c r="I2220" s="1317" t="s">
        <v>3765</v>
      </c>
      <c r="J2220" s="1318"/>
      <c r="K2220" s="1319"/>
      <c r="L2220" s="1038" t="s">
        <v>1313</v>
      </c>
      <c r="M2220" s="1105" t="s">
        <v>318</v>
      </c>
      <c r="N2220" s="1078"/>
      <c r="O2220" s="1105"/>
      <c r="P2220" s="1317" t="s">
        <v>3766</v>
      </c>
      <c r="Q2220" s="1320"/>
      <c r="R2220" s="1105"/>
      <c r="S2220" s="1151"/>
      <c r="T2220" s="1024" t="s">
        <v>3767</v>
      </c>
      <c r="U2220" s="1090"/>
      <c r="V2220" s="1021" t="s">
        <v>1766</v>
      </c>
      <c r="W2220" s="1021">
        <v>80</v>
      </c>
      <c r="X2220" s="644"/>
      <c r="Y2220" s="1078"/>
      <c r="Z2220" s="1151"/>
      <c r="AA2220" s="1151"/>
      <c r="AB2220" s="1151"/>
      <c r="AC2220" s="1105"/>
      <c r="AD2220" s="1021"/>
      <c r="AE2220" s="359"/>
    </row>
    <row r="2221" spans="1:32">
      <c r="A2221" s="1151">
        <f>IF(C2221="","",VLOOKUP(C2221,지역코드!$A$2:$C$163,2,0))</f>
        <v>147</v>
      </c>
      <c r="B2221" s="1151" t="str">
        <f>IF(C2221="","",VLOOKUP(C2221,지역코드!$A$2:$C$163,3,0))</f>
        <v>충남</v>
      </c>
      <c r="C2221" s="1105" t="s">
        <v>1283</v>
      </c>
      <c r="D2221" s="1021" t="s">
        <v>385</v>
      </c>
      <c r="E2221" s="1078"/>
      <c r="F2221" s="1079"/>
      <c r="G2221" s="1038"/>
      <c r="H2221" s="576"/>
      <c r="I2221" s="1317"/>
      <c r="J2221" s="1318"/>
      <c r="K2221" s="1319"/>
      <c r="L2221" s="1038" t="s">
        <v>1483</v>
      </c>
      <c r="M2221" s="1105" t="s">
        <v>1497</v>
      </c>
      <c r="N2221" s="1078"/>
      <c r="O2221" s="1105"/>
      <c r="P2221" s="1317" t="s">
        <v>385</v>
      </c>
      <c r="Q2221" s="1320"/>
      <c r="R2221" s="1105"/>
      <c r="S2221" s="1151"/>
      <c r="T2221" s="1083" t="s">
        <v>385</v>
      </c>
      <c r="U2221" s="792"/>
      <c r="V2221" s="1021" t="s">
        <v>2105</v>
      </c>
      <c r="W2221" s="1021">
        <v>8090</v>
      </c>
      <c r="X2221" s="644"/>
      <c r="Y2221" s="1078"/>
      <c r="Z2221" s="1151"/>
      <c r="AA2221" s="1151"/>
      <c r="AB2221" s="1151"/>
      <c r="AC2221" s="1105"/>
      <c r="AD2221" s="1021"/>
      <c r="AE2221" s="359"/>
    </row>
    <row r="2222" spans="1:32">
      <c r="A2222" s="1151">
        <f>IF(C2222="","",VLOOKUP(C2222,지역코드!$A$2:$C$163,2,0))</f>
        <v>147</v>
      </c>
      <c r="B2222" s="1151" t="str">
        <f>IF(C2222="","",VLOOKUP(C2222,지역코드!$A$2:$C$163,3,0))</f>
        <v>충남</v>
      </c>
      <c r="C2222" s="1105" t="s">
        <v>1283</v>
      </c>
      <c r="D2222" s="1021" t="s">
        <v>385</v>
      </c>
      <c r="E2222" s="1078"/>
      <c r="F2222" s="1079"/>
      <c r="G2222" s="1038"/>
      <c r="H2222" s="576"/>
      <c r="I2222" s="1317" t="s">
        <v>3765</v>
      </c>
      <c r="J2222" s="1318"/>
      <c r="K2222" s="1319"/>
      <c r="L2222" s="1038" t="s">
        <v>1498</v>
      </c>
      <c r="M2222" s="1105" t="s">
        <v>1714</v>
      </c>
      <c r="N2222" s="1078"/>
      <c r="O2222" s="1105"/>
      <c r="P2222" s="1317" t="s">
        <v>3766</v>
      </c>
      <c r="Q2222" s="1320"/>
      <c r="R2222" s="1105"/>
      <c r="S2222" s="1151"/>
      <c r="T2222" s="1083" t="s">
        <v>3768</v>
      </c>
      <c r="U2222" s="792"/>
      <c r="V2222" s="1021" t="s">
        <v>1501</v>
      </c>
      <c r="W2222" s="1021">
        <v>4096</v>
      </c>
      <c r="X2222" s="644"/>
      <c r="Y2222" s="1078"/>
      <c r="Z2222" s="1151"/>
      <c r="AA2222" s="1151"/>
      <c r="AB2222" s="1151"/>
      <c r="AC2222" s="1105"/>
      <c r="AD2222" s="1021"/>
      <c r="AE2222" s="359"/>
    </row>
    <row r="2223" spans="1:32">
      <c r="A2223" s="1151">
        <f>IF(C2223="","",VLOOKUP(C2223,지역코드!$A$2:$C$163,2,0))</f>
        <v>147</v>
      </c>
      <c r="B2223" s="1151" t="str">
        <f>IF(C2223="","",VLOOKUP(C2223,지역코드!$A$2:$C$163,3,0))</f>
        <v>충남</v>
      </c>
      <c r="C2223" s="1105" t="s">
        <v>1283</v>
      </c>
      <c r="D2223" s="1021" t="s">
        <v>385</v>
      </c>
      <c r="E2223" s="1078"/>
      <c r="F2223" s="1079"/>
      <c r="G2223" s="1038"/>
      <c r="H2223" s="576"/>
      <c r="I2223" s="1317" t="s">
        <v>3769</v>
      </c>
      <c r="J2223" s="1318"/>
      <c r="K2223" s="1319"/>
      <c r="L2223" s="1038" t="s">
        <v>1313</v>
      </c>
      <c r="M2223" s="1105" t="s">
        <v>318</v>
      </c>
      <c r="N2223" s="1078"/>
      <c r="O2223" s="1105"/>
      <c r="P2223" s="1317" t="s">
        <v>3770</v>
      </c>
      <c r="Q2223" s="1320"/>
      <c r="R2223" s="1105"/>
      <c r="S2223" s="1151"/>
      <c r="T2223" s="1024" t="s">
        <v>3771</v>
      </c>
      <c r="U2223" s="1090"/>
      <c r="V2223" s="1021" t="s">
        <v>1711</v>
      </c>
      <c r="W2223" s="1021">
        <v>80</v>
      </c>
      <c r="X2223" s="644"/>
      <c r="Y2223" s="1078"/>
      <c r="Z2223" s="1151"/>
      <c r="AA2223" s="1151"/>
      <c r="AB2223" s="1151"/>
      <c r="AC2223" s="1105"/>
      <c r="AD2223" s="1021"/>
      <c r="AE2223" s="359"/>
    </row>
    <row r="2224" spans="1:32" ht="17.25" thickBot="1">
      <c r="A2224" s="456">
        <f>IF(C2224="","",VLOOKUP(C2224,지역코드!$A$2:$C$163,2,0))</f>
        <v>147</v>
      </c>
      <c r="B2224" s="456" t="str">
        <f>IF(C2224="","",VLOOKUP(C2224,지역코드!$A$2:$C$163,3,0))</f>
        <v>충남</v>
      </c>
      <c r="C2224" s="1150" t="s">
        <v>1283</v>
      </c>
      <c r="D2224" s="1098" t="s">
        <v>385</v>
      </c>
      <c r="E2224" s="455"/>
      <c r="F2224" s="457"/>
      <c r="G2224" s="84"/>
      <c r="H2224" s="580"/>
      <c r="I2224" s="1418"/>
      <c r="J2224" s="1419"/>
      <c r="K2224" s="1420"/>
      <c r="L2224" s="84" t="s">
        <v>1483</v>
      </c>
      <c r="M2224" s="1150" t="s">
        <v>1497</v>
      </c>
      <c r="N2224" s="455"/>
      <c r="O2224" s="1150"/>
      <c r="P2224" s="1418" t="s">
        <v>385</v>
      </c>
      <c r="Q2224" s="1421"/>
      <c r="R2224" s="1150"/>
      <c r="S2224" s="456"/>
      <c r="T2224" s="1032" t="s">
        <v>385</v>
      </c>
      <c r="U2224" s="1073"/>
      <c r="V2224" s="1032" t="s">
        <v>1713</v>
      </c>
      <c r="W2224" s="1098">
        <v>8090</v>
      </c>
      <c r="X2224" s="648"/>
      <c r="Y2224" s="455"/>
      <c r="Z2224" s="456"/>
      <c r="AA2224" s="456"/>
      <c r="AB2224" s="456"/>
      <c r="AC2224" s="1150"/>
      <c r="AD2224" s="1098"/>
      <c r="AE2224" s="360"/>
      <c r="AF2224" s="710"/>
    </row>
    <row r="2225" spans="1:32" ht="21" thickBot="1">
      <c r="A2225" s="1337" t="s">
        <v>4272</v>
      </c>
      <c r="B2225" s="1338"/>
      <c r="C2225" s="1338"/>
      <c r="D2225" s="1338"/>
      <c r="E2225" s="1338"/>
      <c r="F2225" s="1338"/>
      <c r="G2225" s="1338"/>
      <c r="H2225" s="1338"/>
      <c r="I2225" s="1338"/>
      <c r="J2225" s="1338"/>
      <c r="K2225" s="1338"/>
      <c r="L2225" s="1338"/>
      <c r="M2225" s="1338"/>
      <c r="N2225" s="1338"/>
      <c r="O2225" s="1338"/>
      <c r="P2225" s="1338"/>
      <c r="Q2225" s="1338"/>
      <c r="R2225" s="1338"/>
      <c r="S2225" s="1338"/>
      <c r="T2225" s="1338"/>
      <c r="U2225" s="1338"/>
      <c r="V2225" s="1338"/>
      <c r="W2225" s="1338"/>
      <c r="X2225" s="1338"/>
      <c r="Y2225" s="1338"/>
      <c r="Z2225" s="1338"/>
      <c r="AA2225" s="1338"/>
      <c r="AB2225" s="1338"/>
      <c r="AC2225" s="1338"/>
      <c r="AD2225" s="1338"/>
      <c r="AE2225" s="1339"/>
    </row>
    <row r="2226" spans="1:32">
      <c r="A2226" s="948">
        <f>IF(C2226="","",VLOOKUP(C2226,지역코드!$A$2:$C$163,2,0))</f>
        <v>148</v>
      </c>
      <c r="B2226" s="948" t="str">
        <f>IF(C2226="","",VLOOKUP(C2226,지역코드!$A$2:$C$163,3,0))</f>
        <v>충남</v>
      </c>
      <c r="C2226" s="165" t="s">
        <v>2101</v>
      </c>
      <c r="D2226" s="1044"/>
      <c r="E2226" s="446"/>
      <c r="F2226" s="447"/>
      <c r="G2226" s="947"/>
      <c r="H2226" s="560"/>
      <c r="I2226" s="1352"/>
      <c r="J2226" s="1353"/>
      <c r="K2226" s="1354"/>
      <c r="L2226" s="947"/>
      <c r="M2226" s="165"/>
      <c r="N2226" s="446"/>
      <c r="O2226" s="165"/>
      <c r="P2226" s="1352"/>
      <c r="Q2226" s="1355"/>
      <c r="R2226" s="306"/>
      <c r="S2226" s="83"/>
      <c r="T2226" s="1076"/>
      <c r="U2226" s="1048"/>
      <c r="V2226" s="1046"/>
      <c r="W2226" s="1101"/>
      <c r="X2226" s="656"/>
      <c r="Y2226" s="452"/>
      <c r="Z2226" s="453"/>
      <c r="AA2226" s="453"/>
      <c r="AB2226" s="453"/>
      <c r="AC2226" s="94"/>
      <c r="AD2226" s="1044"/>
      <c r="AE2226" s="358"/>
    </row>
    <row r="2227" spans="1:32" ht="17.25" thickBot="1">
      <c r="A2227" s="1064"/>
      <c r="B2227" s="1064"/>
      <c r="C2227" s="1061"/>
      <c r="D2227" s="1092"/>
      <c r="E2227" s="449"/>
      <c r="F2227" s="450"/>
      <c r="G2227" s="1063"/>
      <c r="H2227" s="562"/>
      <c r="I2227" s="1333"/>
      <c r="J2227" s="1334"/>
      <c r="K2227" s="1335"/>
      <c r="L2227" s="1063"/>
      <c r="M2227" s="1061"/>
      <c r="N2227" s="449"/>
      <c r="O2227" s="1061"/>
      <c r="P2227" s="1333"/>
      <c r="Q2227" s="1336"/>
      <c r="R2227" s="308"/>
      <c r="S2227" s="199"/>
      <c r="T2227" s="1081"/>
      <c r="U2227" s="1056"/>
      <c r="V2227" s="1055"/>
      <c r="W2227" s="1098"/>
      <c r="X2227" s="648"/>
      <c r="Y2227" s="455"/>
      <c r="Z2227" s="456"/>
      <c r="AA2227" s="456"/>
      <c r="AB2227" s="456"/>
      <c r="AC2227" s="1150"/>
      <c r="AD2227" s="1092"/>
      <c r="AE2227" s="360"/>
      <c r="AF2227" s="67"/>
    </row>
    <row r="2228" spans="1:32" ht="21" thickBot="1">
      <c r="A2228" s="1337" t="s">
        <v>3772</v>
      </c>
      <c r="B2228" s="1338"/>
      <c r="C2228" s="1338"/>
      <c r="D2228" s="1338"/>
      <c r="E2228" s="1338"/>
      <c r="F2228" s="1338"/>
      <c r="G2228" s="1338"/>
      <c r="H2228" s="1338"/>
      <c r="I2228" s="1338"/>
      <c r="J2228" s="1338"/>
      <c r="K2228" s="1338"/>
      <c r="L2228" s="1338"/>
      <c r="M2228" s="1338"/>
      <c r="N2228" s="1338"/>
      <c r="O2228" s="1338"/>
      <c r="P2228" s="1338"/>
      <c r="Q2228" s="1338"/>
      <c r="R2228" s="1338"/>
      <c r="S2228" s="1338"/>
      <c r="T2228" s="1338"/>
      <c r="U2228" s="1338"/>
      <c r="V2228" s="1338"/>
      <c r="W2228" s="1338"/>
      <c r="X2228" s="1338"/>
      <c r="Y2228" s="1338"/>
      <c r="Z2228" s="1338"/>
      <c r="AA2228" s="1338"/>
      <c r="AB2228" s="1338"/>
      <c r="AC2228" s="1338"/>
      <c r="AD2228" s="1338"/>
      <c r="AE2228" s="1339"/>
    </row>
    <row r="2229" spans="1:32">
      <c r="A2229" s="948">
        <f>IF(C2229="","",VLOOKUP(C2229,지역코드!$A$2:$C$163,2,0))</f>
        <v>149</v>
      </c>
      <c r="B2229" s="948" t="str">
        <f>IF(C2229="","",VLOOKUP(C2229,지역코드!$A$2:$C$163,3,0))</f>
        <v>충남</v>
      </c>
      <c r="C2229" s="165" t="s">
        <v>3773</v>
      </c>
      <c r="D2229" s="1044"/>
      <c r="E2229" s="446"/>
      <c r="F2229" s="447"/>
      <c r="G2229" s="947"/>
      <c r="H2229" s="560"/>
      <c r="I2229" s="1352" t="s">
        <v>6454</v>
      </c>
      <c r="J2229" s="1353"/>
      <c r="K2229" s="1354"/>
      <c r="L2229" s="947" t="s">
        <v>6462</v>
      </c>
      <c r="M2229" s="165" t="s">
        <v>6469</v>
      </c>
      <c r="N2229" s="446"/>
      <c r="O2229" s="165"/>
      <c r="P2229" s="1352"/>
      <c r="Q2229" s="1355"/>
      <c r="R2229" s="306"/>
      <c r="S2229" s="83"/>
      <c r="T2229" s="1076"/>
      <c r="U2229" s="1048"/>
      <c r="V2229" s="1046" t="s">
        <v>6478</v>
      </c>
      <c r="W2229" s="1101">
        <v>4096</v>
      </c>
      <c r="X2229" s="656"/>
      <c r="Y2229" s="452"/>
      <c r="Z2229" s="453"/>
      <c r="AA2229" s="453"/>
      <c r="AB2229" s="453"/>
      <c r="AC2229" s="94"/>
      <c r="AD2229" s="1044"/>
      <c r="AE2229" s="358"/>
    </row>
    <row r="2230" spans="1:32">
      <c r="A2230" s="948"/>
      <c r="B2230" s="948"/>
      <c r="C2230" s="165"/>
      <c r="D2230" s="1044"/>
      <c r="E2230" s="446"/>
      <c r="F2230" s="447"/>
      <c r="G2230" s="947"/>
      <c r="H2230" s="560"/>
      <c r="I2230" s="1321" t="s">
        <v>6467</v>
      </c>
      <c r="J2230" s="1322"/>
      <c r="K2230" s="1323"/>
      <c r="L2230" s="947" t="s">
        <v>6463</v>
      </c>
      <c r="M2230" s="165" t="s">
        <v>6471</v>
      </c>
      <c r="N2230" s="446"/>
      <c r="O2230" s="165" t="s">
        <v>6487</v>
      </c>
      <c r="P2230" s="1321"/>
      <c r="Q2230" s="1324"/>
      <c r="R2230" s="306"/>
      <c r="S2230" s="83"/>
      <c r="T2230" s="1040"/>
      <c r="U2230" s="504"/>
      <c r="V2230" s="504" t="s">
        <v>6479</v>
      </c>
      <c r="W2230" s="1101">
        <v>4096</v>
      </c>
      <c r="X2230" s="656"/>
      <c r="Y2230" s="452"/>
      <c r="Z2230" s="453"/>
      <c r="AA2230" s="453"/>
      <c r="AB2230" s="453"/>
      <c r="AC2230" s="94"/>
      <c r="AD2230" s="1044"/>
      <c r="AE2230" s="358"/>
    </row>
    <row r="2231" spans="1:32">
      <c r="A2231" s="948"/>
      <c r="B2231" s="948"/>
      <c r="C2231" s="165"/>
      <c r="D2231" s="1044"/>
      <c r="E2231" s="446"/>
      <c r="F2231" s="447"/>
      <c r="G2231" s="947"/>
      <c r="H2231" s="560"/>
      <c r="I2231" s="1597" t="s">
        <v>6455</v>
      </c>
      <c r="J2231" s="1307"/>
      <c r="K2231" s="1598"/>
      <c r="L2231" s="947" t="s">
        <v>6464</v>
      </c>
      <c r="M2231" s="165" t="s">
        <v>6470</v>
      </c>
      <c r="N2231" s="446"/>
      <c r="O2231" s="165"/>
      <c r="P2231" s="1321"/>
      <c r="Q2231" s="1324"/>
      <c r="R2231" s="306"/>
      <c r="S2231" s="83"/>
      <c r="T2231" s="1040"/>
      <c r="U2231" s="504"/>
      <c r="V2231" s="504" t="s">
        <v>6468</v>
      </c>
      <c r="W2231" s="1101">
        <v>4096</v>
      </c>
      <c r="X2231" s="656"/>
      <c r="Y2231" s="452"/>
      <c r="Z2231" s="453"/>
      <c r="AA2231" s="453"/>
      <c r="AB2231" s="453"/>
      <c r="AC2231" s="94"/>
      <c r="AD2231" s="1044"/>
      <c r="AE2231" s="358"/>
    </row>
    <row r="2232" spans="1:32">
      <c r="A2232" s="948"/>
      <c r="B2232" s="948"/>
      <c r="C2232" s="165"/>
      <c r="D2232" s="1044"/>
      <c r="E2232" s="446"/>
      <c r="F2232" s="447"/>
      <c r="G2232" s="947"/>
      <c r="H2232" s="560"/>
      <c r="I2232" s="1321" t="s">
        <v>6467</v>
      </c>
      <c r="J2232" s="1322"/>
      <c r="K2232" s="1323"/>
      <c r="L2232" s="947" t="s">
        <v>6465</v>
      </c>
      <c r="M2232" s="165" t="s">
        <v>6471</v>
      </c>
      <c r="N2232" s="446"/>
      <c r="O2232" s="165" t="s">
        <v>6487</v>
      </c>
      <c r="P2232" s="1321"/>
      <c r="Q2232" s="1324"/>
      <c r="R2232" s="306"/>
      <c r="S2232" s="83"/>
      <c r="T2232" s="1040"/>
      <c r="U2232" s="504"/>
      <c r="V2232" s="504" t="s">
        <v>6468</v>
      </c>
      <c r="W2232" s="1101">
        <v>4096</v>
      </c>
      <c r="X2232" s="656"/>
      <c r="Y2232" s="452"/>
      <c r="Z2232" s="453"/>
      <c r="AA2232" s="453"/>
      <c r="AB2232" s="453"/>
      <c r="AC2232" s="94"/>
      <c r="AD2232" s="1044"/>
      <c r="AE2232" s="358"/>
    </row>
    <row r="2233" spans="1:32">
      <c r="A2233" s="948"/>
      <c r="B2233" s="948"/>
      <c r="C2233" s="165"/>
      <c r="D2233" s="1044"/>
      <c r="E2233" s="446"/>
      <c r="F2233" s="447"/>
      <c r="G2233" s="947"/>
      <c r="H2233" s="560"/>
      <c r="I2233" s="1597" t="s">
        <v>6456</v>
      </c>
      <c r="J2233" s="1307"/>
      <c r="K2233" s="1598"/>
      <c r="L2233" s="947" t="s">
        <v>6466</v>
      </c>
      <c r="M2233" s="165" t="s">
        <v>6470</v>
      </c>
      <c r="N2233" s="446"/>
      <c r="O2233" s="165"/>
      <c r="P2233" s="1321"/>
      <c r="Q2233" s="1324"/>
      <c r="R2233" s="306"/>
      <c r="S2233" s="83"/>
      <c r="T2233" s="1040"/>
      <c r="U2233" s="504"/>
      <c r="V2233" s="504" t="s">
        <v>6472</v>
      </c>
      <c r="W2233" s="1101">
        <v>4096</v>
      </c>
      <c r="X2233" s="656"/>
      <c r="Y2233" s="452"/>
      <c r="Z2233" s="453"/>
      <c r="AA2233" s="453"/>
      <c r="AB2233" s="453"/>
      <c r="AC2233" s="94"/>
      <c r="AD2233" s="1044"/>
      <c r="AE2233" s="358"/>
    </row>
    <row r="2234" spans="1:32">
      <c r="A2234" s="948"/>
      <c r="B2234" s="948"/>
      <c r="C2234" s="165"/>
      <c r="D2234" s="1044"/>
      <c r="E2234" s="446"/>
      <c r="F2234" s="447"/>
      <c r="G2234" s="947"/>
      <c r="H2234" s="560"/>
      <c r="I2234" s="1321" t="s">
        <v>6467</v>
      </c>
      <c r="J2234" s="1322"/>
      <c r="K2234" s="1323"/>
      <c r="L2234" s="947" t="s">
        <v>6465</v>
      </c>
      <c r="M2234" s="165" t="s">
        <v>6471</v>
      </c>
      <c r="N2234" s="446"/>
      <c r="O2234" s="165" t="s">
        <v>6487</v>
      </c>
      <c r="P2234" s="1321"/>
      <c r="Q2234" s="1324"/>
      <c r="R2234" s="306"/>
      <c r="S2234" s="83"/>
      <c r="T2234" s="1040"/>
      <c r="U2234" s="504"/>
      <c r="V2234" s="504" t="s">
        <v>6472</v>
      </c>
      <c r="W2234" s="1101">
        <v>4096</v>
      </c>
      <c r="X2234" s="656"/>
      <c r="Y2234" s="452"/>
      <c r="Z2234" s="453"/>
      <c r="AA2234" s="453"/>
      <c r="AB2234" s="453"/>
      <c r="AC2234" s="94"/>
      <c r="AD2234" s="1044"/>
      <c r="AE2234" s="358"/>
    </row>
    <row r="2235" spans="1:32">
      <c r="A2235" s="948"/>
      <c r="B2235" s="948"/>
      <c r="C2235" s="165"/>
      <c r="D2235" s="1044"/>
      <c r="E2235" s="446"/>
      <c r="F2235" s="447"/>
      <c r="G2235" s="947"/>
      <c r="H2235" s="560"/>
      <c r="I2235" s="1597" t="s">
        <v>6457</v>
      </c>
      <c r="J2235" s="1307"/>
      <c r="K2235" s="1598"/>
      <c r="L2235" s="947" t="s">
        <v>6462</v>
      </c>
      <c r="M2235" s="165" t="s">
        <v>6470</v>
      </c>
      <c r="N2235" s="446"/>
      <c r="O2235" s="165"/>
      <c r="P2235" s="1321"/>
      <c r="Q2235" s="1324"/>
      <c r="R2235" s="306"/>
      <c r="S2235" s="83"/>
      <c r="T2235" s="1040"/>
      <c r="U2235" s="504"/>
      <c r="V2235" s="504" t="s">
        <v>6473</v>
      </c>
      <c r="W2235" s="1101">
        <v>4096</v>
      </c>
      <c r="X2235" s="656"/>
      <c r="Y2235" s="452"/>
      <c r="Z2235" s="453"/>
      <c r="AA2235" s="453"/>
      <c r="AB2235" s="453"/>
      <c r="AC2235" s="94"/>
      <c r="AD2235" s="1044"/>
      <c r="AE2235" s="358"/>
    </row>
    <row r="2236" spans="1:32">
      <c r="A2236" s="948"/>
      <c r="B2236" s="948"/>
      <c r="C2236" s="165"/>
      <c r="D2236" s="1044"/>
      <c r="E2236" s="446"/>
      <c r="F2236" s="447"/>
      <c r="G2236" s="947"/>
      <c r="H2236" s="560"/>
      <c r="I2236" s="1321" t="s">
        <v>6467</v>
      </c>
      <c r="J2236" s="1322"/>
      <c r="K2236" s="1323"/>
      <c r="L2236" s="947" t="s">
        <v>6465</v>
      </c>
      <c r="M2236" s="165" t="s">
        <v>6471</v>
      </c>
      <c r="N2236" s="446"/>
      <c r="O2236" s="165" t="s">
        <v>6487</v>
      </c>
      <c r="P2236" s="1321"/>
      <c r="Q2236" s="1324"/>
      <c r="R2236" s="306"/>
      <c r="S2236" s="83"/>
      <c r="T2236" s="1040"/>
      <c r="U2236" s="504"/>
      <c r="V2236" s="504" t="s">
        <v>6473</v>
      </c>
      <c r="W2236" s="1101">
        <v>4096</v>
      </c>
      <c r="X2236" s="656"/>
      <c r="Y2236" s="452"/>
      <c r="Z2236" s="453"/>
      <c r="AA2236" s="453"/>
      <c r="AB2236" s="453"/>
      <c r="AC2236" s="94"/>
      <c r="AD2236" s="1044"/>
      <c r="AE2236" s="358"/>
    </row>
    <row r="2237" spans="1:32">
      <c r="A2237" s="948"/>
      <c r="B2237" s="948"/>
      <c r="C2237" s="165"/>
      <c r="D2237" s="1044"/>
      <c r="E2237" s="446"/>
      <c r="F2237" s="447"/>
      <c r="G2237" s="947"/>
      <c r="H2237" s="560"/>
      <c r="I2237" s="1597" t="s">
        <v>6458</v>
      </c>
      <c r="J2237" s="1307"/>
      <c r="K2237" s="1598"/>
      <c r="L2237" s="947" t="s">
        <v>6466</v>
      </c>
      <c r="M2237" s="165" t="s">
        <v>6470</v>
      </c>
      <c r="N2237" s="446"/>
      <c r="O2237" s="165"/>
      <c r="P2237" s="1321"/>
      <c r="Q2237" s="1324"/>
      <c r="R2237" s="306"/>
      <c r="S2237" s="83"/>
      <c r="T2237" s="1040"/>
      <c r="U2237" s="504"/>
      <c r="V2237" s="504" t="s">
        <v>6474</v>
      </c>
      <c r="W2237" s="1101">
        <v>4096</v>
      </c>
      <c r="X2237" s="656"/>
      <c r="Y2237" s="452"/>
      <c r="Z2237" s="453"/>
      <c r="AA2237" s="453"/>
      <c r="AB2237" s="453"/>
      <c r="AC2237" s="94"/>
      <c r="AD2237" s="1044"/>
      <c r="AE2237" s="358"/>
    </row>
    <row r="2238" spans="1:32">
      <c r="A2238" s="948"/>
      <c r="B2238" s="948"/>
      <c r="C2238" s="165"/>
      <c r="D2238" s="1044"/>
      <c r="E2238" s="446"/>
      <c r="F2238" s="447"/>
      <c r="G2238" s="947"/>
      <c r="H2238" s="560"/>
      <c r="I2238" s="1321" t="s">
        <v>6467</v>
      </c>
      <c r="J2238" s="1322"/>
      <c r="K2238" s="1323"/>
      <c r="L2238" s="947" t="s">
        <v>6465</v>
      </c>
      <c r="M2238" s="165" t="s">
        <v>6471</v>
      </c>
      <c r="N2238" s="446"/>
      <c r="O2238" s="165" t="s">
        <v>6487</v>
      </c>
      <c r="P2238" s="1321"/>
      <c r="Q2238" s="1324"/>
      <c r="R2238" s="306"/>
      <c r="S2238" s="83"/>
      <c r="T2238" s="1040"/>
      <c r="U2238" s="504"/>
      <c r="V2238" s="504" t="s">
        <v>6474</v>
      </c>
      <c r="W2238" s="1101">
        <v>4096</v>
      </c>
      <c r="X2238" s="656"/>
      <c r="Y2238" s="452"/>
      <c r="Z2238" s="453"/>
      <c r="AA2238" s="453"/>
      <c r="AB2238" s="453"/>
      <c r="AC2238" s="94"/>
      <c r="AD2238" s="1044"/>
      <c r="AE2238" s="358"/>
    </row>
    <row r="2239" spans="1:32">
      <c r="A2239" s="948"/>
      <c r="B2239" s="948"/>
      <c r="C2239" s="165"/>
      <c r="D2239" s="1044"/>
      <c r="E2239" s="446"/>
      <c r="F2239" s="447"/>
      <c r="G2239" s="947"/>
      <c r="H2239" s="560"/>
      <c r="I2239" s="1325" t="s">
        <v>6459</v>
      </c>
      <c r="J2239" s="1331"/>
      <c r="K2239" s="1332"/>
      <c r="L2239" s="947" t="s">
        <v>6462</v>
      </c>
      <c r="M2239" s="165" t="s">
        <v>6470</v>
      </c>
      <c r="N2239" s="446"/>
      <c r="O2239" s="165"/>
      <c r="P2239" s="1321"/>
      <c r="Q2239" s="1324"/>
      <c r="R2239" s="306"/>
      <c r="S2239" s="83"/>
      <c r="T2239" s="1040"/>
      <c r="U2239" s="504"/>
      <c r="V2239" s="504" t="s">
        <v>6475</v>
      </c>
      <c r="W2239" s="1101">
        <v>4096</v>
      </c>
      <c r="X2239" s="656"/>
      <c r="Y2239" s="452"/>
      <c r="Z2239" s="453"/>
      <c r="AA2239" s="453"/>
      <c r="AB2239" s="453"/>
      <c r="AC2239" s="94"/>
      <c r="AD2239" s="1044"/>
      <c r="AE2239" s="358"/>
    </row>
    <row r="2240" spans="1:32">
      <c r="A2240" s="948"/>
      <c r="B2240" s="948"/>
      <c r="C2240" s="165"/>
      <c r="D2240" s="1044"/>
      <c r="E2240" s="446"/>
      <c r="F2240" s="447"/>
      <c r="G2240" s="947"/>
      <c r="H2240" s="560"/>
      <c r="I2240" s="1321" t="s">
        <v>6467</v>
      </c>
      <c r="J2240" s="1322"/>
      <c r="K2240" s="1323"/>
      <c r="L2240" s="947" t="s">
        <v>6463</v>
      </c>
      <c r="M2240" s="165" t="s">
        <v>6471</v>
      </c>
      <c r="N2240" s="446"/>
      <c r="O2240" s="165" t="s">
        <v>6487</v>
      </c>
      <c r="P2240" s="1321"/>
      <c r="Q2240" s="1324"/>
      <c r="R2240" s="306"/>
      <c r="S2240" s="83"/>
      <c r="T2240" s="1040"/>
      <c r="U2240" s="504"/>
      <c r="V2240" s="504" t="s">
        <v>6475</v>
      </c>
      <c r="W2240" s="1101">
        <v>4096</v>
      </c>
      <c r="X2240" s="656"/>
      <c r="Y2240" s="452"/>
      <c r="Z2240" s="453"/>
      <c r="AA2240" s="453"/>
      <c r="AB2240" s="453"/>
      <c r="AC2240" s="94"/>
      <c r="AD2240" s="1044"/>
      <c r="AE2240" s="358"/>
    </row>
    <row r="2241" spans="1:32">
      <c r="A2241" s="948"/>
      <c r="B2241" s="948"/>
      <c r="C2241" s="165"/>
      <c r="D2241" s="1044"/>
      <c r="E2241" s="446"/>
      <c r="F2241" s="447"/>
      <c r="G2241" s="947"/>
      <c r="H2241" s="560"/>
      <c r="I2241" s="1597" t="s">
        <v>6460</v>
      </c>
      <c r="J2241" s="1307"/>
      <c r="K2241" s="1598"/>
      <c r="L2241" s="947" t="s">
        <v>6464</v>
      </c>
      <c r="M2241" s="165" t="s">
        <v>6470</v>
      </c>
      <c r="N2241" s="446"/>
      <c r="O2241" s="165"/>
      <c r="P2241" s="1321"/>
      <c r="Q2241" s="1324"/>
      <c r="R2241" s="306"/>
      <c r="S2241" s="83"/>
      <c r="T2241" s="1040"/>
      <c r="U2241" s="504"/>
      <c r="V2241" s="504" t="s">
        <v>6477</v>
      </c>
      <c r="W2241" s="1101">
        <v>4096</v>
      </c>
      <c r="X2241" s="656"/>
      <c r="Y2241" s="452"/>
      <c r="Z2241" s="453"/>
      <c r="AA2241" s="453"/>
      <c r="AB2241" s="453"/>
      <c r="AC2241" s="94"/>
      <c r="AD2241" s="1044"/>
      <c r="AE2241" s="358"/>
    </row>
    <row r="2242" spans="1:32">
      <c r="A2242" s="948"/>
      <c r="B2242" s="948"/>
      <c r="C2242" s="165"/>
      <c r="D2242" s="1044"/>
      <c r="E2242" s="446"/>
      <c r="F2242" s="447"/>
      <c r="G2242" s="947"/>
      <c r="H2242" s="560"/>
      <c r="I2242" s="1321" t="s">
        <v>6467</v>
      </c>
      <c r="J2242" s="1322"/>
      <c r="K2242" s="1323"/>
      <c r="L2242" s="947" t="s">
        <v>6465</v>
      </c>
      <c r="M2242" s="165" t="s">
        <v>6471</v>
      </c>
      <c r="N2242" s="446"/>
      <c r="O2242" s="165" t="s">
        <v>6487</v>
      </c>
      <c r="P2242" s="1321"/>
      <c r="Q2242" s="1324"/>
      <c r="R2242" s="306"/>
      <c r="S2242" s="83"/>
      <c r="T2242" s="1040"/>
      <c r="U2242" s="504"/>
      <c r="V2242" s="504" t="s">
        <v>6477</v>
      </c>
      <c r="W2242" s="1101">
        <v>4096</v>
      </c>
      <c r="X2242" s="656"/>
      <c r="Y2242" s="452"/>
      <c r="Z2242" s="453"/>
      <c r="AA2242" s="453"/>
      <c r="AB2242" s="453"/>
      <c r="AC2242" s="94"/>
      <c r="AD2242" s="1044"/>
      <c r="AE2242" s="358"/>
    </row>
    <row r="2243" spans="1:32">
      <c r="A2243" s="948"/>
      <c r="B2243" s="948"/>
      <c r="C2243" s="165"/>
      <c r="D2243" s="1044"/>
      <c r="E2243" s="446"/>
      <c r="F2243" s="447"/>
      <c r="G2243" s="947"/>
      <c r="H2243" s="560"/>
      <c r="I2243" s="1325" t="s">
        <v>6461</v>
      </c>
      <c r="J2243" s="1331"/>
      <c r="K2243" s="1332"/>
      <c r="L2243" s="947" t="s">
        <v>6464</v>
      </c>
      <c r="M2243" s="165" t="s">
        <v>6470</v>
      </c>
      <c r="N2243" s="446"/>
      <c r="O2243" s="165"/>
      <c r="P2243" s="1321"/>
      <c r="Q2243" s="1324"/>
      <c r="R2243" s="306"/>
      <c r="S2243" s="83"/>
      <c r="T2243" s="1040"/>
      <c r="U2243" s="504"/>
      <c r="V2243" s="504" t="s">
        <v>6476</v>
      </c>
      <c r="W2243" s="1101">
        <v>4096</v>
      </c>
      <c r="X2243" s="656"/>
      <c r="Y2243" s="452"/>
      <c r="Z2243" s="453"/>
      <c r="AA2243" s="453"/>
      <c r="AB2243" s="453"/>
      <c r="AC2243" s="94"/>
      <c r="AD2243" s="1044"/>
      <c r="AE2243" s="358"/>
    </row>
    <row r="2244" spans="1:32">
      <c r="A2244" s="948"/>
      <c r="B2244" s="948"/>
      <c r="C2244" s="165"/>
      <c r="D2244" s="1044"/>
      <c r="E2244" s="446"/>
      <c r="F2244" s="447"/>
      <c r="G2244" s="947"/>
      <c r="H2244" s="560"/>
      <c r="I2244" s="1321" t="s">
        <v>6467</v>
      </c>
      <c r="J2244" s="1322"/>
      <c r="K2244" s="1323"/>
      <c r="L2244" s="947" t="s">
        <v>6465</v>
      </c>
      <c r="M2244" s="165" t="s">
        <v>6471</v>
      </c>
      <c r="N2244" s="446"/>
      <c r="O2244" s="165" t="s">
        <v>6487</v>
      </c>
      <c r="P2244" s="1321"/>
      <c r="Q2244" s="1324"/>
      <c r="R2244" s="306"/>
      <c r="S2244" s="83"/>
      <c r="T2244" s="1040"/>
      <c r="U2244" s="504"/>
      <c r="V2244" s="504" t="s">
        <v>6476</v>
      </c>
      <c r="W2244" s="1101">
        <v>4096</v>
      </c>
      <c r="X2244" s="656"/>
      <c r="Y2244" s="452"/>
      <c r="Z2244" s="453"/>
      <c r="AA2244" s="453"/>
      <c r="AB2244" s="453"/>
      <c r="AC2244" s="94"/>
      <c r="AD2244" s="1044"/>
      <c r="AE2244" s="358"/>
    </row>
    <row r="2245" spans="1:32">
      <c r="A2245" s="948"/>
      <c r="B2245" s="948"/>
      <c r="C2245" s="165"/>
      <c r="D2245" s="1044"/>
      <c r="E2245" s="446"/>
      <c r="F2245" s="447"/>
      <c r="G2245" s="947"/>
      <c r="H2245" s="560"/>
      <c r="I2245" s="1568" t="s">
        <v>6454</v>
      </c>
      <c r="J2245" s="1395"/>
      <c r="K2245" s="1569"/>
      <c r="L2245" s="947" t="s">
        <v>6480</v>
      </c>
      <c r="M2245" s="165" t="s">
        <v>6485</v>
      </c>
      <c r="N2245" s="446"/>
      <c r="O2245" s="165"/>
      <c r="P2245" s="1321"/>
      <c r="Q2245" s="1324"/>
      <c r="R2245" s="306"/>
      <c r="S2245" s="83"/>
      <c r="T2245" s="1040"/>
      <c r="U2245" s="504"/>
      <c r="V2245" s="504"/>
      <c r="W2245" s="1101"/>
      <c r="X2245" s="656"/>
      <c r="Y2245" s="452"/>
      <c r="Z2245" s="453"/>
      <c r="AA2245" s="453"/>
      <c r="AB2245" s="453"/>
      <c r="AC2245" s="94"/>
      <c r="AD2245" s="1044"/>
      <c r="AE2245" s="358"/>
    </row>
    <row r="2246" spans="1:32">
      <c r="A2246" s="948"/>
      <c r="B2246" s="948"/>
      <c r="C2246" s="165"/>
      <c r="D2246" s="1044"/>
      <c r="E2246" s="446"/>
      <c r="F2246" s="447"/>
      <c r="G2246" s="947"/>
      <c r="H2246" s="560"/>
      <c r="I2246" s="1597" t="s">
        <v>6481</v>
      </c>
      <c r="J2246" s="1307"/>
      <c r="K2246" s="1598"/>
      <c r="L2246" s="947" t="s">
        <v>6480</v>
      </c>
      <c r="M2246" s="165" t="s">
        <v>6486</v>
      </c>
      <c r="N2246" s="446"/>
      <c r="O2246" s="165"/>
      <c r="P2246" s="1321"/>
      <c r="Q2246" s="1324"/>
      <c r="R2246" s="306"/>
      <c r="S2246" s="83"/>
      <c r="T2246" s="1040"/>
      <c r="U2246" s="504"/>
      <c r="V2246" s="504"/>
      <c r="W2246" s="1101"/>
      <c r="X2246" s="656"/>
      <c r="Y2246" s="452"/>
      <c r="Z2246" s="453"/>
      <c r="AA2246" s="453"/>
      <c r="AB2246" s="453"/>
      <c r="AC2246" s="94"/>
      <c r="AD2246" s="1044"/>
      <c r="AE2246" s="358"/>
    </row>
    <row r="2247" spans="1:32">
      <c r="A2247" s="948"/>
      <c r="B2247" s="948"/>
      <c r="C2247" s="165"/>
      <c r="D2247" s="1044"/>
      <c r="E2247" s="446"/>
      <c r="F2247" s="447"/>
      <c r="G2247" s="947"/>
      <c r="H2247" s="560"/>
      <c r="I2247" s="1597" t="s">
        <v>6482</v>
      </c>
      <c r="J2247" s="1307"/>
      <c r="K2247" s="1598"/>
      <c r="L2247" s="947" t="s">
        <v>6480</v>
      </c>
      <c r="M2247" s="165" t="s">
        <v>6485</v>
      </c>
      <c r="N2247" s="446"/>
      <c r="O2247" s="165"/>
      <c r="P2247" s="1321"/>
      <c r="Q2247" s="1324"/>
      <c r="R2247" s="306"/>
      <c r="S2247" s="83"/>
      <c r="T2247" s="1040"/>
      <c r="U2247" s="504"/>
      <c r="V2247" s="504"/>
      <c r="W2247" s="1101"/>
      <c r="X2247" s="656"/>
      <c r="Y2247" s="452"/>
      <c r="Z2247" s="453"/>
      <c r="AA2247" s="453"/>
      <c r="AB2247" s="453"/>
      <c r="AC2247" s="94"/>
      <c r="AD2247" s="1044"/>
      <c r="AE2247" s="358"/>
    </row>
    <row r="2248" spans="1:32">
      <c r="A2248" s="948"/>
      <c r="B2248" s="948"/>
      <c r="C2248" s="165"/>
      <c r="D2248" s="1044"/>
      <c r="E2248" s="446"/>
      <c r="F2248" s="447"/>
      <c r="G2248" s="947"/>
      <c r="H2248" s="560"/>
      <c r="I2248" s="1325" t="s">
        <v>6483</v>
      </c>
      <c r="J2248" s="1331"/>
      <c r="K2248" s="1332"/>
      <c r="L2248" s="947" t="s">
        <v>6480</v>
      </c>
      <c r="M2248" s="165" t="s">
        <v>6485</v>
      </c>
      <c r="N2248" s="446"/>
      <c r="O2248" s="165"/>
      <c r="P2248" s="1321"/>
      <c r="Q2248" s="1324"/>
      <c r="R2248" s="306"/>
      <c r="S2248" s="83"/>
      <c r="T2248" s="1040"/>
      <c r="U2248" s="504"/>
      <c r="V2248" s="1093"/>
      <c r="W2248" s="1101"/>
      <c r="X2248" s="656"/>
      <c r="Y2248" s="452"/>
      <c r="Z2248" s="453"/>
      <c r="AA2248" s="453"/>
      <c r="AB2248" s="453"/>
      <c r="AC2248" s="94"/>
      <c r="AD2248" s="1044"/>
      <c r="AE2248" s="358"/>
    </row>
    <row r="2249" spans="1:32" ht="17.25" thickBot="1">
      <c r="A2249" s="944"/>
      <c r="B2249" s="944"/>
      <c r="C2249" s="943"/>
      <c r="D2249" s="1040"/>
      <c r="E2249" s="950"/>
      <c r="F2249" s="951"/>
      <c r="G2249" s="941"/>
      <c r="H2249" s="561"/>
      <c r="I2249" s="1333" t="s">
        <v>6484</v>
      </c>
      <c r="J2249" s="1334"/>
      <c r="K2249" s="1335"/>
      <c r="L2249" s="947" t="s">
        <v>6480</v>
      </c>
      <c r="M2249" s="943" t="s">
        <v>6486</v>
      </c>
      <c r="N2249" s="950"/>
      <c r="O2249" s="943"/>
      <c r="P2249" s="1333"/>
      <c r="Q2249" s="1336"/>
      <c r="R2249" s="307"/>
      <c r="S2249" s="55"/>
      <c r="T2249" s="1081"/>
      <c r="U2249" s="1056"/>
      <c r="V2249" s="1055"/>
      <c r="W2249" s="1021"/>
      <c r="X2249" s="644"/>
      <c r="Y2249" s="1078"/>
      <c r="Z2249" s="1151"/>
      <c r="AA2249" s="1151"/>
      <c r="AB2249" s="1151"/>
      <c r="AC2249" s="1105"/>
      <c r="AD2249" s="1040"/>
      <c r="AE2249" s="359"/>
      <c r="AF2249" s="710"/>
    </row>
    <row r="2250" spans="1:32" ht="21" thickBot="1">
      <c r="A2250" s="1337" t="s">
        <v>3774</v>
      </c>
      <c r="B2250" s="1338"/>
      <c r="C2250" s="1338"/>
      <c r="D2250" s="1338"/>
      <c r="E2250" s="1338"/>
      <c r="F2250" s="1338"/>
      <c r="G2250" s="1338"/>
      <c r="H2250" s="1338"/>
      <c r="I2250" s="1338"/>
      <c r="J2250" s="1338"/>
      <c r="K2250" s="1338"/>
      <c r="L2250" s="1338"/>
      <c r="M2250" s="1338"/>
      <c r="N2250" s="1338"/>
      <c r="O2250" s="1338"/>
      <c r="P2250" s="1338"/>
      <c r="Q2250" s="1338"/>
      <c r="R2250" s="1338"/>
      <c r="S2250" s="1338"/>
      <c r="T2250" s="1338"/>
      <c r="U2250" s="1338"/>
      <c r="V2250" s="1338"/>
      <c r="W2250" s="1338"/>
      <c r="X2250" s="1338"/>
      <c r="Y2250" s="1338"/>
      <c r="Z2250" s="1338"/>
      <c r="AA2250" s="1338"/>
      <c r="AB2250" s="1338"/>
      <c r="AC2250" s="1338"/>
      <c r="AD2250" s="1338"/>
      <c r="AE2250" s="1339"/>
    </row>
    <row r="2251" spans="1:32">
      <c r="A2251" s="948">
        <f>IF(C2251="","",VLOOKUP(C2251,지역코드!$A$2:$C$163,2,0))</f>
        <v>150</v>
      </c>
      <c r="B2251" s="948" t="str">
        <f>IF(C2251="","",VLOOKUP(C2251,지역코드!$A$2:$C$163,3,0))</f>
        <v>충남</v>
      </c>
      <c r="C2251" s="165" t="s">
        <v>616</v>
      </c>
      <c r="D2251" s="80" t="s">
        <v>3775</v>
      </c>
      <c r="E2251" s="459"/>
      <c r="F2251" s="461"/>
      <c r="G2251" s="225" t="s">
        <v>3776</v>
      </c>
      <c r="H2251" s="605"/>
      <c r="I2251" s="1343" t="s">
        <v>2666</v>
      </c>
      <c r="J2251" s="1344"/>
      <c r="K2251" s="1345"/>
      <c r="L2251" s="947" t="s">
        <v>2267</v>
      </c>
      <c r="M2251" s="165" t="s">
        <v>2399</v>
      </c>
      <c r="N2251" s="446"/>
      <c r="O2251" s="165"/>
      <c r="P2251" s="1352" t="s">
        <v>3777</v>
      </c>
      <c r="Q2251" s="1355"/>
      <c r="R2251" s="306"/>
      <c r="S2251" s="83"/>
      <c r="T2251" s="1199" t="s">
        <v>386</v>
      </c>
      <c r="U2251" s="793"/>
      <c r="V2251" s="1046" t="s">
        <v>3778</v>
      </c>
      <c r="W2251" s="730"/>
      <c r="X2251" s="671"/>
      <c r="Y2251" s="481"/>
      <c r="Z2251" s="482"/>
      <c r="AA2251" s="482"/>
      <c r="AB2251" s="482"/>
      <c r="AC2251" s="119"/>
      <c r="AD2251" s="1044"/>
      <c r="AE2251" s="358"/>
    </row>
    <row r="2252" spans="1:32">
      <c r="A2252" s="944">
        <f>IF(C2252="","",VLOOKUP(C2252,지역코드!$A$2:$C$163,2,0))</f>
        <v>150</v>
      </c>
      <c r="B2252" s="944" t="str">
        <f>IF(C2252="","",VLOOKUP(C2252,지역코드!$A$2:$C$163,3,0))</f>
        <v>충남</v>
      </c>
      <c r="C2252" s="943" t="s">
        <v>616</v>
      </c>
      <c r="D2252" s="1058" t="s">
        <v>385</v>
      </c>
      <c r="E2252" s="496"/>
      <c r="F2252" s="498"/>
      <c r="G2252" s="1088" t="s">
        <v>385</v>
      </c>
      <c r="H2252" s="565"/>
      <c r="I2252" s="1340" t="s">
        <v>315</v>
      </c>
      <c r="J2252" s="1341"/>
      <c r="K2252" s="1342"/>
      <c r="L2252" s="941" t="s">
        <v>1317</v>
      </c>
      <c r="M2252" s="943"/>
      <c r="N2252" s="950"/>
      <c r="O2252" s="943"/>
      <c r="P2252" s="1321" t="s">
        <v>385</v>
      </c>
      <c r="Q2252" s="1324"/>
      <c r="R2252" s="307"/>
      <c r="S2252" s="55"/>
      <c r="T2252" s="1198" t="s">
        <v>386</v>
      </c>
      <c r="U2252" s="794"/>
      <c r="V2252" s="1040" t="s">
        <v>346</v>
      </c>
      <c r="W2252" s="724"/>
      <c r="X2252" s="665"/>
      <c r="Y2252" s="474"/>
      <c r="Z2252" s="475"/>
      <c r="AA2252" s="475"/>
      <c r="AB2252" s="475"/>
      <c r="AC2252" s="152"/>
      <c r="AD2252" s="1040"/>
      <c r="AE2252" s="359"/>
    </row>
    <row r="2253" spans="1:32">
      <c r="A2253" s="944">
        <f>IF(C2253="","",VLOOKUP(C2253,지역코드!$A$2:$C$163,2,0))</f>
        <v>150</v>
      </c>
      <c r="B2253" s="944" t="str">
        <f>IF(C2253="","",VLOOKUP(C2253,지역코드!$A$2:$C$163,3,0))</f>
        <v>충남</v>
      </c>
      <c r="C2253" s="943" t="s">
        <v>616</v>
      </c>
      <c r="D2253" s="1058" t="s">
        <v>385</v>
      </c>
      <c r="E2253" s="496"/>
      <c r="F2253" s="498"/>
      <c r="G2253" s="1088" t="s">
        <v>385</v>
      </c>
      <c r="H2253" s="565"/>
      <c r="I2253" s="1340" t="s">
        <v>385</v>
      </c>
      <c r="J2253" s="1341"/>
      <c r="K2253" s="1342"/>
      <c r="L2253" s="941" t="s">
        <v>2679</v>
      </c>
      <c r="M2253" s="943" t="s">
        <v>3779</v>
      </c>
      <c r="N2253" s="950"/>
      <c r="O2253" s="943"/>
      <c r="P2253" s="1321" t="s">
        <v>385</v>
      </c>
      <c r="Q2253" s="1324"/>
      <c r="R2253" s="307"/>
      <c r="S2253" s="55"/>
      <c r="T2253" s="1197" t="s">
        <v>3780</v>
      </c>
      <c r="U2253" s="795"/>
      <c r="V2253" s="1049" t="s">
        <v>386</v>
      </c>
      <c r="W2253" s="724"/>
      <c r="X2253" s="665"/>
      <c r="Y2253" s="474"/>
      <c r="Z2253" s="475"/>
      <c r="AA2253" s="475"/>
      <c r="AB2253" s="475"/>
      <c r="AC2253" s="152"/>
      <c r="AD2253" s="1040"/>
      <c r="AE2253" s="359"/>
    </row>
    <row r="2254" spans="1:32">
      <c r="A2254" s="944">
        <f>IF(C2254="","",VLOOKUP(C2254,지역코드!$A$2:$C$163,2,0))</f>
        <v>150</v>
      </c>
      <c r="B2254" s="944" t="str">
        <f>IF(C2254="","",VLOOKUP(C2254,지역코드!$A$2:$C$163,3,0))</f>
        <v>충남</v>
      </c>
      <c r="C2254" s="943" t="s">
        <v>616</v>
      </c>
      <c r="D2254" s="1058" t="s">
        <v>385</v>
      </c>
      <c r="E2254" s="496"/>
      <c r="F2254" s="498"/>
      <c r="G2254" s="1088" t="s">
        <v>385</v>
      </c>
      <c r="H2254" s="565"/>
      <c r="I2254" s="1340" t="s">
        <v>1456</v>
      </c>
      <c r="J2254" s="1341"/>
      <c r="K2254" s="1342"/>
      <c r="L2254" s="941" t="s">
        <v>1317</v>
      </c>
      <c r="M2254" s="943"/>
      <c r="N2254" s="950"/>
      <c r="O2254" s="943"/>
      <c r="P2254" s="1321" t="s">
        <v>385</v>
      </c>
      <c r="Q2254" s="1324"/>
      <c r="R2254" s="307"/>
      <c r="S2254" s="55"/>
      <c r="T2254" s="1198" t="s">
        <v>386</v>
      </c>
      <c r="U2254" s="794"/>
      <c r="V2254" s="1040" t="s">
        <v>3781</v>
      </c>
      <c r="W2254" s="724"/>
      <c r="X2254" s="665"/>
      <c r="Y2254" s="474"/>
      <c r="Z2254" s="475"/>
      <c r="AA2254" s="475"/>
      <c r="AB2254" s="475"/>
      <c r="AC2254" s="152"/>
      <c r="AD2254" s="1040"/>
      <c r="AE2254" s="359"/>
    </row>
    <row r="2255" spans="1:32">
      <c r="A2255" s="944">
        <f>IF(C2255="","",VLOOKUP(C2255,지역코드!$A$2:$C$163,2,0))</f>
        <v>150</v>
      </c>
      <c r="B2255" s="944" t="str">
        <f>IF(C2255="","",VLOOKUP(C2255,지역코드!$A$2:$C$163,3,0))</f>
        <v>충남</v>
      </c>
      <c r="C2255" s="943" t="s">
        <v>616</v>
      </c>
      <c r="D2255" s="1058" t="s">
        <v>385</v>
      </c>
      <c r="E2255" s="496"/>
      <c r="F2255" s="498"/>
      <c r="G2255" s="1088" t="s">
        <v>385</v>
      </c>
      <c r="H2255" s="565"/>
      <c r="I2255" s="1340" t="s">
        <v>1454</v>
      </c>
      <c r="J2255" s="1341"/>
      <c r="K2255" s="1342"/>
      <c r="L2255" s="941" t="s">
        <v>1317</v>
      </c>
      <c r="M2255" s="943"/>
      <c r="N2255" s="950"/>
      <c r="O2255" s="943"/>
      <c r="P2255" s="1321" t="s">
        <v>385</v>
      </c>
      <c r="Q2255" s="1324"/>
      <c r="R2255" s="307"/>
      <c r="S2255" s="55"/>
      <c r="T2255" s="1198" t="s">
        <v>386</v>
      </c>
      <c r="U2255" s="794"/>
      <c r="V2255" s="1040" t="s">
        <v>3782</v>
      </c>
      <c r="W2255" s="724"/>
      <c r="X2255" s="665"/>
      <c r="Y2255" s="474"/>
      <c r="Z2255" s="475"/>
      <c r="AA2255" s="475"/>
      <c r="AB2255" s="475"/>
      <c r="AC2255" s="152"/>
      <c r="AD2255" s="1040"/>
      <c r="AE2255" s="359"/>
    </row>
    <row r="2256" spans="1:32">
      <c r="A2256" s="944">
        <f>IF(C2256="","",VLOOKUP(C2256,지역코드!$A$2:$C$163,2,0))</f>
        <v>150</v>
      </c>
      <c r="B2256" s="944" t="str">
        <f>IF(C2256="","",VLOOKUP(C2256,지역코드!$A$2:$C$163,3,0))</f>
        <v>충남</v>
      </c>
      <c r="C2256" s="943" t="s">
        <v>616</v>
      </c>
      <c r="D2256" s="1058" t="s">
        <v>385</v>
      </c>
      <c r="E2256" s="496"/>
      <c r="F2256" s="498"/>
      <c r="G2256" s="1088" t="s">
        <v>385</v>
      </c>
      <c r="H2256" s="565"/>
      <c r="I2256" s="1340" t="s">
        <v>1701</v>
      </c>
      <c r="J2256" s="1341"/>
      <c r="K2256" s="1342"/>
      <c r="L2256" s="941" t="s">
        <v>1317</v>
      </c>
      <c r="M2256" s="943"/>
      <c r="N2256" s="950"/>
      <c r="O2256" s="943"/>
      <c r="P2256" s="1321" t="s">
        <v>385</v>
      </c>
      <c r="Q2256" s="1324"/>
      <c r="R2256" s="307"/>
      <c r="S2256" s="55"/>
      <c r="T2256" s="1198" t="s">
        <v>386</v>
      </c>
      <c r="U2256" s="794"/>
      <c r="V2256" s="1040" t="s">
        <v>3783</v>
      </c>
      <c r="W2256" s="724"/>
      <c r="X2256" s="665"/>
      <c r="Y2256" s="474"/>
      <c r="Z2256" s="475"/>
      <c r="AA2256" s="475"/>
      <c r="AB2256" s="475"/>
      <c r="AC2256" s="152"/>
      <c r="AD2256" s="1040"/>
      <c r="AE2256" s="359"/>
    </row>
    <row r="2257" spans="1:33">
      <c r="A2257" s="944">
        <f>IF(C2257="","",VLOOKUP(C2257,지역코드!$A$2:$C$163,2,0))</f>
        <v>150</v>
      </c>
      <c r="B2257" s="944" t="str">
        <f>IF(C2257="","",VLOOKUP(C2257,지역코드!$A$2:$C$163,3,0))</f>
        <v>충남</v>
      </c>
      <c r="C2257" s="943" t="s">
        <v>616</v>
      </c>
      <c r="D2257" s="1084" t="s">
        <v>3775</v>
      </c>
      <c r="E2257" s="496"/>
      <c r="F2257" s="498" t="s">
        <v>1777</v>
      </c>
      <c r="G2257" s="338" t="s">
        <v>3784</v>
      </c>
      <c r="H2257" s="603"/>
      <c r="I2257" s="1321" t="s">
        <v>3785</v>
      </c>
      <c r="J2257" s="1322"/>
      <c r="K2257" s="1323"/>
      <c r="L2257" s="941" t="s">
        <v>1313</v>
      </c>
      <c r="M2257" s="943" t="s">
        <v>318</v>
      </c>
      <c r="N2257" s="950"/>
      <c r="O2257" s="943"/>
      <c r="P2257" s="1321" t="s">
        <v>3786</v>
      </c>
      <c r="Q2257" s="1324"/>
      <c r="R2257" s="307">
        <v>36.567399999999999</v>
      </c>
      <c r="S2257" s="55">
        <v>126.6455</v>
      </c>
      <c r="T2257" s="1197" t="s">
        <v>3787</v>
      </c>
      <c r="U2257" s="795"/>
      <c r="V2257" s="1040" t="s">
        <v>1752</v>
      </c>
      <c r="W2257" s="724">
        <v>80</v>
      </c>
      <c r="X2257" s="665"/>
      <c r="Y2257" s="474"/>
      <c r="Z2257" s="475"/>
      <c r="AA2257" s="475"/>
      <c r="AB2257" s="475"/>
      <c r="AC2257" s="152"/>
      <c r="AD2257" s="1040"/>
      <c r="AE2257" s="359"/>
    </row>
    <row r="2258" spans="1:33">
      <c r="A2258" s="944">
        <f>IF(C2258="","",VLOOKUP(C2258,지역코드!$A$2:$C$163,2,0))</f>
        <v>150</v>
      </c>
      <c r="B2258" s="944" t="str">
        <f>IF(C2258="","",VLOOKUP(C2258,지역코드!$A$2:$C$163,3,0))</f>
        <v>충남</v>
      </c>
      <c r="C2258" s="943" t="s">
        <v>616</v>
      </c>
      <c r="D2258" s="1040" t="s">
        <v>385</v>
      </c>
      <c r="E2258" s="950"/>
      <c r="F2258" s="951" t="s">
        <v>385</v>
      </c>
      <c r="G2258" s="941" t="s">
        <v>385</v>
      </c>
      <c r="H2258" s="561"/>
      <c r="I2258" s="1321" t="s">
        <v>385</v>
      </c>
      <c r="J2258" s="1322"/>
      <c r="K2258" s="1323"/>
      <c r="L2258" s="941" t="s">
        <v>1315</v>
      </c>
      <c r="M2258" s="943" t="s">
        <v>1346</v>
      </c>
      <c r="N2258" s="950"/>
      <c r="O2258" s="943"/>
      <c r="P2258" s="1321" t="s">
        <v>385</v>
      </c>
      <c r="Q2258" s="1324"/>
      <c r="R2258" s="307" t="s">
        <v>385</v>
      </c>
      <c r="S2258" s="55" t="s">
        <v>385</v>
      </c>
      <c r="T2258" s="1040" t="s">
        <v>385</v>
      </c>
      <c r="U2258" s="942"/>
      <c r="V2258" s="1040" t="s">
        <v>1895</v>
      </c>
      <c r="W2258" s="724">
        <v>4096</v>
      </c>
      <c r="X2258" s="665"/>
      <c r="Y2258" s="474"/>
      <c r="Z2258" s="475"/>
      <c r="AA2258" s="475"/>
      <c r="AB2258" s="475"/>
      <c r="AC2258" s="152"/>
      <c r="AD2258" s="1040"/>
      <c r="AE2258" s="359"/>
    </row>
    <row r="2259" spans="1:33">
      <c r="A2259" s="944">
        <f>IF(C2259="","",VLOOKUP(C2259,지역코드!$A$2:$C$163,2,0))</f>
        <v>150</v>
      </c>
      <c r="B2259" s="944" t="str">
        <f>IF(C2259="","",VLOOKUP(C2259,지역코드!$A$2:$C$163,3,0))</f>
        <v>충남</v>
      </c>
      <c r="C2259" s="943" t="s">
        <v>616</v>
      </c>
      <c r="D2259" s="1040" t="s">
        <v>385</v>
      </c>
      <c r="E2259" s="950"/>
      <c r="F2259" s="951" t="s">
        <v>385</v>
      </c>
      <c r="G2259" s="941" t="s">
        <v>385</v>
      </c>
      <c r="H2259" s="561"/>
      <c r="I2259" s="1321" t="s">
        <v>385</v>
      </c>
      <c r="J2259" s="1322"/>
      <c r="K2259" s="1323"/>
      <c r="L2259" s="941" t="s">
        <v>811</v>
      </c>
      <c r="M2259" s="943" t="s">
        <v>1782</v>
      </c>
      <c r="N2259" s="950"/>
      <c r="O2259" s="943"/>
      <c r="P2259" s="1321" t="s">
        <v>385</v>
      </c>
      <c r="Q2259" s="1324"/>
      <c r="R2259" s="307" t="s">
        <v>385</v>
      </c>
      <c r="S2259" s="55" t="s">
        <v>385</v>
      </c>
      <c r="T2259" s="1040" t="s">
        <v>385</v>
      </c>
      <c r="U2259" s="942"/>
      <c r="V2259" s="1040" t="s">
        <v>2796</v>
      </c>
      <c r="W2259" s="1021">
        <v>4096</v>
      </c>
      <c r="X2259" s="644"/>
      <c r="Y2259" s="1078"/>
      <c r="Z2259" s="1151"/>
      <c r="AA2259" s="1151"/>
      <c r="AB2259" s="1151"/>
      <c r="AC2259" s="1105"/>
      <c r="AD2259" s="1040"/>
      <c r="AE2259" s="359"/>
    </row>
    <row r="2260" spans="1:33">
      <c r="A2260" s="944">
        <f>IF(C2260="","",VLOOKUP(C2260,지역코드!$A$2:$C$163,2,0))</f>
        <v>150</v>
      </c>
      <c r="B2260" s="944" t="str">
        <f>IF(C2260="","",VLOOKUP(C2260,지역코드!$A$2:$C$163,3,0))</f>
        <v>충남</v>
      </c>
      <c r="C2260" s="943" t="s">
        <v>616</v>
      </c>
      <c r="D2260" s="1040" t="s">
        <v>385</v>
      </c>
      <c r="E2260" s="950"/>
      <c r="F2260" s="951" t="s">
        <v>385</v>
      </c>
      <c r="G2260" s="941" t="s">
        <v>385</v>
      </c>
      <c r="H2260" s="561"/>
      <c r="I2260" s="1321" t="s">
        <v>3785</v>
      </c>
      <c r="J2260" s="1322"/>
      <c r="K2260" s="1323"/>
      <c r="L2260" s="941" t="s">
        <v>1313</v>
      </c>
      <c r="M2260" s="943" t="s">
        <v>318</v>
      </c>
      <c r="N2260" s="950"/>
      <c r="O2260" s="943"/>
      <c r="P2260" s="1321" t="s">
        <v>3786</v>
      </c>
      <c r="Q2260" s="1324"/>
      <c r="R2260" s="307">
        <v>36.567399999999999</v>
      </c>
      <c r="S2260" s="55">
        <v>126.6455</v>
      </c>
      <c r="T2260" s="1197" t="s">
        <v>3788</v>
      </c>
      <c r="U2260" s="795"/>
      <c r="V2260" s="1040" t="s">
        <v>1725</v>
      </c>
      <c r="W2260" s="1021">
        <v>80</v>
      </c>
      <c r="X2260" s="644"/>
      <c r="Y2260" s="1078"/>
      <c r="Z2260" s="1151"/>
      <c r="AA2260" s="1151"/>
      <c r="AB2260" s="1151"/>
      <c r="AC2260" s="1105"/>
      <c r="AD2260" s="1040"/>
      <c r="AE2260" s="359"/>
    </row>
    <row r="2261" spans="1:33">
      <c r="A2261" s="944">
        <f>IF(C2261="","",VLOOKUP(C2261,지역코드!$A$2:$C$163,2,0))</f>
        <v>150</v>
      </c>
      <c r="B2261" s="944" t="str">
        <f>IF(C2261="","",VLOOKUP(C2261,지역코드!$A$2:$C$163,3,0))</f>
        <v>충남</v>
      </c>
      <c r="C2261" s="943" t="s">
        <v>616</v>
      </c>
      <c r="D2261" s="1040" t="s">
        <v>385</v>
      </c>
      <c r="E2261" s="950"/>
      <c r="F2261" s="951" t="s">
        <v>385</v>
      </c>
      <c r="G2261" s="941" t="s">
        <v>385</v>
      </c>
      <c r="H2261" s="561"/>
      <c r="I2261" s="1321" t="s">
        <v>385</v>
      </c>
      <c r="J2261" s="1322"/>
      <c r="K2261" s="1323"/>
      <c r="L2261" s="941" t="s">
        <v>3341</v>
      </c>
      <c r="M2261" s="943" t="s">
        <v>1785</v>
      </c>
      <c r="N2261" s="950"/>
      <c r="O2261" s="943"/>
      <c r="P2261" s="1321" t="s">
        <v>385</v>
      </c>
      <c r="Q2261" s="1324"/>
      <c r="R2261" s="307" t="s">
        <v>385</v>
      </c>
      <c r="S2261" s="55" t="s">
        <v>385</v>
      </c>
      <c r="T2261" s="1040" t="s">
        <v>385</v>
      </c>
      <c r="U2261" s="942"/>
      <c r="V2261" s="1040" t="s">
        <v>1897</v>
      </c>
      <c r="W2261" s="1021">
        <v>4096</v>
      </c>
      <c r="X2261" s="644"/>
      <c r="Y2261" s="1078"/>
      <c r="Z2261" s="1151"/>
      <c r="AA2261" s="1151"/>
      <c r="AB2261" s="1151"/>
      <c r="AC2261" s="1105"/>
      <c r="AD2261" s="1040"/>
      <c r="AE2261" s="359"/>
    </row>
    <row r="2262" spans="1:33">
      <c r="A2262" s="944">
        <f>IF(C2262="","",VLOOKUP(C2262,지역코드!$A$2:$C$163,2,0))</f>
        <v>150</v>
      </c>
      <c r="B2262" s="944" t="str">
        <f>IF(C2262="","",VLOOKUP(C2262,지역코드!$A$2:$C$163,3,0))</f>
        <v>충남</v>
      </c>
      <c r="C2262" s="943" t="s">
        <v>616</v>
      </c>
      <c r="D2262" s="1040" t="s">
        <v>385</v>
      </c>
      <c r="E2262" s="950"/>
      <c r="F2262" s="951" t="s">
        <v>385</v>
      </c>
      <c r="G2262" s="941" t="s">
        <v>385</v>
      </c>
      <c r="H2262" s="561"/>
      <c r="I2262" s="1321" t="s">
        <v>3785</v>
      </c>
      <c r="J2262" s="1322"/>
      <c r="K2262" s="1323"/>
      <c r="L2262" s="941" t="s">
        <v>1498</v>
      </c>
      <c r="M2262" s="943" t="s">
        <v>1714</v>
      </c>
      <c r="N2262" s="950"/>
      <c r="O2262" s="943"/>
      <c r="P2262" s="1321" t="s">
        <v>3786</v>
      </c>
      <c r="Q2262" s="1324"/>
      <c r="R2262" s="307">
        <v>36.567399999999999</v>
      </c>
      <c r="S2262" s="55">
        <v>126.6455</v>
      </c>
      <c r="T2262" s="1040" t="s">
        <v>3789</v>
      </c>
      <c r="U2262" s="942"/>
      <c r="V2262" s="1049" t="s">
        <v>1501</v>
      </c>
      <c r="W2262" s="1021">
        <v>4096</v>
      </c>
      <c r="X2262" s="644"/>
      <c r="Y2262" s="1078"/>
      <c r="Z2262" s="1151"/>
      <c r="AA2262" s="1151"/>
      <c r="AB2262" s="1151"/>
      <c r="AC2262" s="1105"/>
      <c r="AD2262" s="1040"/>
      <c r="AE2262" s="359"/>
    </row>
    <row r="2263" spans="1:33">
      <c r="A2263" s="944">
        <f>IF(C2263="","",VLOOKUP(C2263,지역코드!$A$2:$C$163,2,0))</f>
        <v>150</v>
      </c>
      <c r="B2263" s="944" t="str">
        <f>IF(C2263="","",VLOOKUP(C2263,지역코드!$A$2:$C$163,3,0))</f>
        <v>충남</v>
      </c>
      <c r="C2263" s="943" t="s">
        <v>616</v>
      </c>
      <c r="D2263" s="1040" t="s">
        <v>385</v>
      </c>
      <c r="E2263" s="950"/>
      <c r="F2263" s="951" t="s">
        <v>385</v>
      </c>
      <c r="G2263" s="941" t="s">
        <v>385</v>
      </c>
      <c r="H2263" s="561"/>
      <c r="I2263" s="1321" t="s">
        <v>3785</v>
      </c>
      <c r="J2263" s="1322"/>
      <c r="K2263" s="1323"/>
      <c r="L2263" s="941" t="s">
        <v>1313</v>
      </c>
      <c r="M2263" s="943" t="s">
        <v>318</v>
      </c>
      <c r="N2263" s="950"/>
      <c r="O2263" s="943"/>
      <c r="P2263" s="1321" t="s">
        <v>3786</v>
      </c>
      <c r="Q2263" s="1324"/>
      <c r="R2263" s="307">
        <v>36.567399999999999</v>
      </c>
      <c r="S2263" s="55">
        <v>126.6455</v>
      </c>
      <c r="T2263" s="1197" t="s">
        <v>3790</v>
      </c>
      <c r="U2263" s="795"/>
      <c r="V2263" s="1049" t="s">
        <v>3791</v>
      </c>
      <c r="W2263" s="1021">
        <v>80</v>
      </c>
      <c r="X2263" s="644"/>
      <c r="Y2263" s="1078"/>
      <c r="Z2263" s="1151"/>
      <c r="AA2263" s="1151"/>
      <c r="AB2263" s="1151"/>
      <c r="AC2263" s="1105"/>
      <c r="AD2263" s="1040"/>
      <c r="AE2263" s="359"/>
    </row>
    <row r="2264" spans="1:33">
      <c r="A2264" s="944">
        <f>IF(C2264="","",VLOOKUP(C2264,지역코드!$A$2:$C$163,2,0))</f>
        <v>150</v>
      </c>
      <c r="B2264" s="944" t="str">
        <f>IF(C2264="","",VLOOKUP(C2264,지역코드!$A$2:$C$163,3,0))</f>
        <v>충남</v>
      </c>
      <c r="C2264" s="943" t="s">
        <v>616</v>
      </c>
      <c r="D2264" s="1040" t="s">
        <v>385</v>
      </c>
      <c r="E2264" s="950"/>
      <c r="F2264" s="951" t="s">
        <v>385</v>
      </c>
      <c r="G2264" s="941" t="s">
        <v>385</v>
      </c>
      <c r="H2264" s="561"/>
      <c r="I2264" s="1321" t="s">
        <v>385</v>
      </c>
      <c r="J2264" s="1322"/>
      <c r="K2264" s="1323"/>
      <c r="L2264" s="941" t="s">
        <v>3792</v>
      </c>
      <c r="M2264" s="943" t="s">
        <v>3675</v>
      </c>
      <c r="N2264" s="950"/>
      <c r="O2264" s="943"/>
      <c r="P2264" s="1321" t="s">
        <v>385</v>
      </c>
      <c r="Q2264" s="1324"/>
      <c r="R2264" s="307" t="s">
        <v>385</v>
      </c>
      <c r="S2264" s="55" t="s">
        <v>385</v>
      </c>
      <c r="T2264" s="1040" t="s">
        <v>385</v>
      </c>
      <c r="U2264" s="942"/>
      <c r="V2264" s="1049" t="s">
        <v>385</v>
      </c>
      <c r="W2264" s="725"/>
      <c r="X2264" s="666"/>
      <c r="Y2264" s="477"/>
      <c r="Z2264" s="478"/>
      <c r="AA2264" s="478"/>
      <c r="AB2264" s="478"/>
      <c r="AC2264" s="151"/>
      <c r="AD2264" s="1040"/>
      <c r="AE2264" s="359"/>
    </row>
    <row r="2265" spans="1:33">
      <c r="A2265" s="944">
        <f>IF(C2265="","",VLOOKUP(C2265,지역코드!$A$2:$C$163,2,0))</f>
        <v>150</v>
      </c>
      <c r="B2265" s="944" t="str">
        <f>IF(C2265="","",VLOOKUP(C2265,지역코드!$A$2:$C$163,3,0))</f>
        <v>충남</v>
      </c>
      <c r="C2265" s="943" t="s">
        <v>616</v>
      </c>
      <c r="D2265" s="1040" t="s">
        <v>385</v>
      </c>
      <c r="E2265" s="950"/>
      <c r="F2265" s="951" t="s">
        <v>385</v>
      </c>
      <c r="G2265" s="941" t="s">
        <v>385</v>
      </c>
      <c r="H2265" s="561"/>
      <c r="I2265" s="1321" t="s">
        <v>385</v>
      </c>
      <c r="J2265" s="1322"/>
      <c r="K2265" s="1323"/>
      <c r="L2265" s="941" t="s">
        <v>3793</v>
      </c>
      <c r="M2265" s="943" t="s">
        <v>3675</v>
      </c>
      <c r="N2265" s="950"/>
      <c r="O2265" s="943"/>
      <c r="P2265" s="1321" t="s">
        <v>385</v>
      </c>
      <c r="Q2265" s="1324"/>
      <c r="R2265" s="307" t="s">
        <v>385</v>
      </c>
      <c r="S2265" s="55" t="s">
        <v>385</v>
      </c>
      <c r="T2265" s="1040" t="s">
        <v>385</v>
      </c>
      <c r="U2265" s="942"/>
      <c r="V2265" s="1049" t="s">
        <v>385</v>
      </c>
      <c r="W2265" s="725"/>
      <c r="X2265" s="666"/>
      <c r="Y2265" s="477"/>
      <c r="Z2265" s="478"/>
      <c r="AA2265" s="478"/>
      <c r="AB2265" s="478"/>
      <c r="AC2265" s="151"/>
      <c r="AD2265" s="1040"/>
      <c r="AE2265" s="359"/>
    </row>
    <row r="2266" spans="1:33">
      <c r="A2266" s="944">
        <f>IF(C2266="","",VLOOKUP(C2266,지역코드!$A$2:$C$163,2,0))</f>
        <v>150</v>
      </c>
      <c r="B2266" s="944" t="str">
        <f>IF(C2266="","",VLOOKUP(C2266,지역코드!$A$2:$C$163,3,0))</f>
        <v>충남</v>
      </c>
      <c r="C2266" s="943" t="s">
        <v>616</v>
      </c>
      <c r="D2266" s="1040" t="s">
        <v>385</v>
      </c>
      <c r="E2266" s="950"/>
      <c r="F2266" s="951" t="s">
        <v>385</v>
      </c>
      <c r="G2266" s="941" t="s">
        <v>385</v>
      </c>
      <c r="H2266" s="561"/>
      <c r="I2266" s="1321" t="s">
        <v>3794</v>
      </c>
      <c r="J2266" s="1322"/>
      <c r="K2266" s="1323"/>
      <c r="L2266" s="941" t="s">
        <v>1498</v>
      </c>
      <c r="M2266" s="943" t="s">
        <v>1714</v>
      </c>
      <c r="N2266" s="950"/>
      <c r="O2266" s="943"/>
      <c r="P2266" s="1321" t="s">
        <v>3795</v>
      </c>
      <c r="Q2266" s="1324"/>
      <c r="R2266" s="307">
        <v>36.567100000000003</v>
      </c>
      <c r="S2266" s="55">
        <v>126.64570000000001</v>
      </c>
      <c r="T2266" s="1040" t="s">
        <v>3796</v>
      </c>
      <c r="U2266" s="942"/>
      <c r="V2266" s="1049" t="s">
        <v>1501</v>
      </c>
      <c r="W2266" s="724">
        <v>4096</v>
      </c>
      <c r="X2266" s="665"/>
      <c r="Y2266" s="474"/>
      <c r="Z2266" s="475"/>
      <c r="AA2266" s="475"/>
      <c r="AB2266" s="475"/>
      <c r="AC2266" s="152"/>
      <c r="AD2266" s="1040"/>
      <c r="AE2266" s="359"/>
    </row>
    <row r="2267" spans="1:33" ht="17.25" thickBot="1">
      <c r="A2267" s="944">
        <f>IF(C2267="","",VLOOKUP(C2267,지역코드!$A$2:$C$163,2,0))</f>
        <v>150</v>
      </c>
      <c r="B2267" s="944" t="str">
        <f>IF(C2267="","",VLOOKUP(C2267,지역코드!$A$2:$C$163,3,0))</f>
        <v>충남</v>
      </c>
      <c r="C2267" s="943" t="s">
        <v>616</v>
      </c>
      <c r="D2267" s="1040" t="s">
        <v>385</v>
      </c>
      <c r="E2267" s="950"/>
      <c r="F2267" s="951" t="s">
        <v>385</v>
      </c>
      <c r="G2267" s="941" t="s">
        <v>385</v>
      </c>
      <c r="H2267" s="561"/>
      <c r="I2267" s="1321" t="s">
        <v>3794</v>
      </c>
      <c r="J2267" s="1322"/>
      <c r="K2267" s="1323"/>
      <c r="L2267" s="941" t="s">
        <v>3377</v>
      </c>
      <c r="M2267" s="943" t="s">
        <v>1714</v>
      </c>
      <c r="N2267" s="950"/>
      <c r="O2267" s="943"/>
      <c r="P2267" s="1321" t="s">
        <v>3795</v>
      </c>
      <c r="Q2267" s="1324"/>
      <c r="R2267" s="307">
        <v>36.567100000000003</v>
      </c>
      <c r="S2267" s="55">
        <v>126.64570000000001</v>
      </c>
      <c r="T2267" s="1040" t="s">
        <v>3797</v>
      </c>
      <c r="U2267" s="942"/>
      <c r="V2267" s="1049" t="s">
        <v>1501</v>
      </c>
      <c r="W2267" s="724">
        <v>4096</v>
      </c>
      <c r="X2267" s="665"/>
      <c r="Y2267" s="474"/>
      <c r="Z2267" s="475"/>
      <c r="AA2267" s="475"/>
      <c r="AB2267" s="475"/>
      <c r="AC2267" s="152"/>
      <c r="AD2267" s="1040"/>
      <c r="AE2267" s="359"/>
      <c r="AF2267" s="710"/>
    </row>
    <row r="2268" spans="1:33" ht="21" thickBot="1">
      <c r="A2268" s="1337" t="s">
        <v>3798</v>
      </c>
      <c r="B2268" s="1338"/>
      <c r="C2268" s="1338"/>
      <c r="D2268" s="1338"/>
      <c r="E2268" s="1338"/>
      <c r="F2268" s="1338"/>
      <c r="G2268" s="1338"/>
      <c r="H2268" s="1338"/>
      <c r="I2268" s="1338"/>
      <c r="J2268" s="1338"/>
      <c r="K2268" s="1338"/>
      <c r="L2268" s="1338"/>
      <c r="M2268" s="1338"/>
      <c r="N2268" s="1338"/>
      <c r="O2268" s="1338"/>
      <c r="P2268" s="1338"/>
      <c r="Q2268" s="1338"/>
      <c r="R2268" s="1338"/>
      <c r="S2268" s="1338"/>
      <c r="T2268" s="1338"/>
      <c r="U2268" s="1338"/>
      <c r="V2268" s="1338"/>
      <c r="W2268" s="1338"/>
      <c r="X2268" s="1338"/>
      <c r="Y2268" s="1338"/>
      <c r="Z2268" s="1338"/>
      <c r="AA2268" s="1338"/>
      <c r="AB2268" s="1338"/>
      <c r="AC2268" s="1338"/>
      <c r="AD2268" s="1338"/>
      <c r="AE2268" s="1339"/>
    </row>
    <row r="2269" spans="1:33">
      <c r="A2269" s="948">
        <f>IF(C2269="","",VLOOKUP(C2269,지역코드!$A$2:$C$163,2,0))</f>
        <v>152</v>
      </c>
      <c r="B2269" s="948" t="str">
        <f>IF(C2269="","",VLOOKUP(C2269,지역코드!$A$2:$C$163,3,0))</f>
        <v>충북</v>
      </c>
      <c r="C2269" s="948" t="s">
        <v>1018</v>
      </c>
      <c r="D2269" s="948" t="s">
        <v>3799</v>
      </c>
      <c r="E2269" s="948"/>
      <c r="F2269" s="948"/>
      <c r="G2269" s="948"/>
      <c r="H2269" s="636"/>
      <c r="I2269" s="1356" t="s">
        <v>2267</v>
      </c>
      <c r="J2269" s="1356"/>
      <c r="K2269" s="1356"/>
      <c r="L2269" s="948" t="s">
        <v>2267</v>
      </c>
      <c r="M2269" s="948" t="s">
        <v>4297</v>
      </c>
      <c r="N2269" s="948" t="s">
        <v>4296</v>
      </c>
      <c r="O2269" s="948"/>
      <c r="P2269" s="1356" t="s">
        <v>4276</v>
      </c>
      <c r="Q2269" s="1356"/>
      <c r="R2269" s="948"/>
      <c r="S2269" s="948"/>
      <c r="T2269" s="948"/>
      <c r="U2269" s="948"/>
      <c r="V2269" s="948" t="s">
        <v>4298</v>
      </c>
      <c r="W2269" s="453"/>
      <c r="X2269" s="693"/>
      <c r="Y2269" s="453"/>
      <c r="Z2269" s="453"/>
      <c r="AA2269" s="453"/>
      <c r="AB2269" s="453"/>
      <c r="AC2269" s="453"/>
      <c r="AD2269" s="948"/>
      <c r="AE2269" s="365"/>
      <c r="AG2269" t="s">
        <v>4679</v>
      </c>
    </row>
    <row r="2270" spans="1:33">
      <c r="A2270" s="944">
        <f>IF(C2270="","",VLOOKUP(C2270,지역코드!$A$2:$C$163,2,0))</f>
        <v>152</v>
      </c>
      <c r="B2270" s="944" t="str">
        <f>IF(C2270="","",VLOOKUP(C2270,지역코드!$A$2:$C$163,3,0))</f>
        <v>충북</v>
      </c>
      <c r="C2270" s="944" t="s">
        <v>1018</v>
      </c>
      <c r="D2270" s="944" t="s">
        <v>385</v>
      </c>
      <c r="E2270" s="944"/>
      <c r="F2270" s="944"/>
      <c r="G2270" s="944"/>
      <c r="H2270" s="635"/>
      <c r="I2270" s="1380" t="s">
        <v>315</v>
      </c>
      <c r="J2270" s="1380"/>
      <c r="K2270" s="1380"/>
      <c r="L2270" s="944" t="s">
        <v>1317</v>
      </c>
      <c r="M2270" s="944" t="s">
        <v>317</v>
      </c>
      <c r="N2270" s="944" t="s">
        <v>2452</v>
      </c>
      <c r="O2270" s="944"/>
      <c r="P2270" s="1380" t="s">
        <v>4276</v>
      </c>
      <c r="Q2270" s="1380"/>
      <c r="R2270" s="944"/>
      <c r="S2270" s="944"/>
      <c r="T2270" s="944"/>
      <c r="U2270" s="944"/>
      <c r="V2270" s="944" t="s">
        <v>1025</v>
      </c>
      <c r="W2270" s="1151"/>
      <c r="X2270" s="694"/>
      <c r="Y2270" s="1151"/>
      <c r="Z2270" s="1151"/>
      <c r="AA2270" s="1151"/>
      <c r="AB2270" s="1151"/>
      <c r="AC2270" s="1151"/>
      <c r="AD2270" s="944"/>
      <c r="AE2270" s="372"/>
    </row>
    <row r="2271" spans="1:33">
      <c r="A2271" s="944">
        <f>IF(C2271="","",VLOOKUP(C2271,지역코드!$A$2:$C$163,2,0))</f>
        <v>152</v>
      </c>
      <c r="B2271" s="944" t="str">
        <f>IF(C2271="","",VLOOKUP(C2271,지역코드!$A$2:$C$163,3,0))</f>
        <v>충북</v>
      </c>
      <c r="C2271" s="944" t="s">
        <v>1018</v>
      </c>
      <c r="D2271" s="944" t="s">
        <v>385</v>
      </c>
      <c r="E2271" s="944"/>
      <c r="F2271" s="944"/>
      <c r="G2271" s="944"/>
      <c r="H2271" s="635"/>
      <c r="I2271" s="1380" t="s">
        <v>1701</v>
      </c>
      <c r="J2271" s="1380"/>
      <c r="K2271" s="1380"/>
      <c r="L2271" s="944" t="s">
        <v>1317</v>
      </c>
      <c r="M2271" s="944" t="s">
        <v>317</v>
      </c>
      <c r="N2271" s="944"/>
      <c r="O2271" s="944"/>
      <c r="P2271" s="1380" t="s">
        <v>4276</v>
      </c>
      <c r="Q2271" s="1380"/>
      <c r="R2271" s="944"/>
      <c r="S2271" s="944"/>
      <c r="T2271" s="944"/>
      <c r="U2271" s="944"/>
      <c r="V2271" s="944" t="s">
        <v>4277</v>
      </c>
      <c r="W2271" s="1151"/>
      <c r="X2271" s="694"/>
      <c r="Y2271" s="1151"/>
      <c r="Z2271" s="1151"/>
      <c r="AA2271" s="1151"/>
      <c r="AB2271" s="1151"/>
      <c r="AC2271" s="1151"/>
      <c r="AD2271" s="944"/>
      <c r="AE2271" s="372"/>
    </row>
    <row r="2272" spans="1:33">
      <c r="A2272" s="944">
        <f>IF(C2272="","",VLOOKUP(C2272,지역코드!$A$2:$C$163,2,0))</f>
        <v>152</v>
      </c>
      <c r="B2272" s="944" t="str">
        <f>IF(C2272="","",VLOOKUP(C2272,지역코드!$A$2:$C$163,3,0))</f>
        <v>충북</v>
      </c>
      <c r="C2272" s="944" t="s">
        <v>1018</v>
      </c>
      <c r="D2272" s="944" t="s">
        <v>385</v>
      </c>
      <c r="E2272" s="944"/>
      <c r="F2272" s="944"/>
      <c r="G2272" s="944"/>
      <c r="H2272" s="635"/>
      <c r="I2272" s="1380" t="s">
        <v>4274</v>
      </c>
      <c r="J2272" s="1380"/>
      <c r="K2272" s="1380"/>
      <c r="L2272" s="944" t="s">
        <v>1313</v>
      </c>
      <c r="M2272" s="944"/>
      <c r="N2272" s="944"/>
      <c r="O2272" s="944"/>
      <c r="P2272" s="1380" t="s">
        <v>4284</v>
      </c>
      <c r="Q2272" s="1380"/>
      <c r="R2272" s="944"/>
      <c r="S2272" s="944"/>
      <c r="T2272" s="944"/>
      <c r="U2272" s="944"/>
      <c r="V2272" s="944" t="s">
        <v>4278</v>
      </c>
      <c r="W2272" s="1151"/>
      <c r="X2272" s="694"/>
      <c r="Y2272" s="1151"/>
      <c r="Z2272" s="1151"/>
      <c r="AA2272" s="1151"/>
      <c r="AB2272" s="1151"/>
      <c r="AC2272" s="1151"/>
      <c r="AD2272" s="944"/>
      <c r="AE2272" s="372"/>
    </row>
    <row r="2273" spans="1:31">
      <c r="A2273" s="944">
        <f>IF(C2273="","",VLOOKUP(C2273,지역코드!$A$2:$C$163,2,0))</f>
        <v>152</v>
      </c>
      <c r="B2273" s="944" t="str">
        <f>IF(C2273="","",VLOOKUP(C2273,지역코드!$A$2:$C$163,3,0))</f>
        <v>충북</v>
      </c>
      <c r="C2273" s="944" t="s">
        <v>1018</v>
      </c>
      <c r="D2273" s="944" t="s">
        <v>385</v>
      </c>
      <c r="E2273" s="944"/>
      <c r="F2273" s="944"/>
      <c r="G2273" s="944"/>
      <c r="H2273" s="635"/>
      <c r="I2273" s="1380" t="s">
        <v>385</v>
      </c>
      <c r="J2273" s="1380"/>
      <c r="K2273" s="1380"/>
      <c r="L2273" s="944" t="s">
        <v>1315</v>
      </c>
      <c r="M2273" s="944"/>
      <c r="N2273" s="944"/>
      <c r="O2273" s="944"/>
      <c r="P2273" s="1380" t="s">
        <v>385</v>
      </c>
      <c r="Q2273" s="1380"/>
      <c r="R2273" s="944"/>
      <c r="S2273" s="944"/>
      <c r="T2273" s="943"/>
      <c r="U2273" s="941"/>
      <c r="V2273" s="944" t="s">
        <v>4279</v>
      </c>
      <c r="W2273" s="1151"/>
      <c r="X2273" s="694"/>
      <c r="Y2273" s="1151"/>
      <c r="Z2273" s="1151"/>
      <c r="AA2273" s="1151"/>
      <c r="AB2273" s="1151"/>
      <c r="AC2273" s="1151"/>
      <c r="AD2273" s="944"/>
      <c r="AE2273" s="372"/>
    </row>
    <row r="2274" spans="1:31">
      <c r="A2274" s="944">
        <f>IF(C2274="","",VLOOKUP(C2274,지역코드!$A$2:$C$163,2,0))</f>
        <v>152</v>
      </c>
      <c r="B2274" s="944" t="str">
        <f>IF(C2274="","",VLOOKUP(C2274,지역코드!$A$2:$C$163,3,0))</f>
        <v>충북</v>
      </c>
      <c r="C2274" s="944" t="s">
        <v>1018</v>
      </c>
      <c r="D2274" s="944" t="s">
        <v>385</v>
      </c>
      <c r="E2274" s="944"/>
      <c r="F2274" s="944"/>
      <c r="G2274" s="944"/>
      <c r="H2274" s="635"/>
      <c r="I2274" s="1380" t="s">
        <v>385</v>
      </c>
      <c r="J2274" s="1380"/>
      <c r="K2274" s="1380"/>
      <c r="L2274" s="944" t="s">
        <v>811</v>
      </c>
      <c r="M2274" s="944"/>
      <c r="N2274" s="944"/>
      <c r="O2274" s="944"/>
      <c r="P2274" s="1380" t="s">
        <v>385</v>
      </c>
      <c r="Q2274" s="1380"/>
      <c r="R2274" s="944"/>
      <c r="S2274" s="944"/>
      <c r="T2274" s="943"/>
      <c r="U2274" s="941"/>
      <c r="V2274" s="944" t="s">
        <v>4280</v>
      </c>
      <c r="W2274" s="1151"/>
      <c r="X2274" s="694"/>
      <c r="Y2274" s="1151"/>
      <c r="Z2274" s="1151"/>
      <c r="AA2274" s="1151"/>
      <c r="AB2274" s="1151"/>
      <c r="AC2274" s="1151"/>
      <c r="AD2274" s="944"/>
      <c r="AE2274" s="372"/>
    </row>
    <row r="2275" spans="1:31">
      <c r="A2275" s="944">
        <f>IF(C2275="","",VLOOKUP(C2275,지역코드!$A$2:$C$163,2,0))</f>
        <v>152</v>
      </c>
      <c r="B2275" s="944" t="str">
        <f>IF(C2275="","",VLOOKUP(C2275,지역코드!$A$2:$C$163,3,0))</f>
        <v>충북</v>
      </c>
      <c r="C2275" s="944" t="s">
        <v>1018</v>
      </c>
      <c r="D2275" s="944" t="s">
        <v>385</v>
      </c>
      <c r="E2275" s="944"/>
      <c r="F2275" s="944"/>
      <c r="G2275" s="944"/>
      <c r="H2275" s="635"/>
      <c r="I2275" s="1380" t="s">
        <v>4274</v>
      </c>
      <c r="J2275" s="1380"/>
      <c r="K2275" s="1380"/>
      <c r="L2275" s="944" t="s">
        <v>1313</v>
      </c>
      <c r="M2275" s="944"/>
      <c r="N2275" s="944"/>
      <c r="O2275" s="944"/>
      <c r="P2275" s="1380" t="s">
        <v>4284</v>
      </c>
      <c r="Q2275" s="1380"/>
      <c r="R2275" s="944"/>
      <c r="S2275" s="944"/>
      <c r="T2275" s="943"/>
      <c r="U2275" s="942"/>
      <c r="V2275" s="943"/>
      <c r="W2275" s="1151"/>
      <c r="X2275" s="694"/>
      <c r="Y2275" s="1151"/>
      <c r="Z2275" s="1151"/>
      <c r="AA2275" s="1151"/>
      <c r="AB2275" s="1151"/>
      <c r="AC2275" s="1151"/>
      <c r="AD2275" s="944"/>
      <c r="AE2275" s="372"/>
    </row>
    <row r="2276" spans="1:31">
      <c r="A2276" s="944">
        <f>IF(C2276="","",VLOOKUP(C2276,지역코드!$A$2:$C$163,2,0))</f>
        <v>152</v>
      </c>
      <c r="B2276" s="944" t="str">
        <f>IF(C2276="","",VLOOKUP(C2276,지역코드!$A$2:$C$163,3,0))</f>
        <v>충북</v>
      </c>
      <c r="C2276" s="944" t="s">
        <v>1018</v>
      </c>
      <c r="D2276" s="944" t="s">
        <v>385</v>
      </c>
      <c r="E2276" s="944"/>
      <c r="F2276" s="944"/>
      <c r="G2276" s="944"/>
      <c r="H2276" s="635"/>
      <c r="I2276" s="1380" t="s">
        <v>4275</v>
      </c>
      <c r="J2276" s="1380"/>
      <c r="K2276" s="1380"/>
      <c r="L2276" s="944" t="s">
        <v>1784</v>
      </c>
      <c r="M2276" s="944"/>
      <c r="N2276" s="944"/>
      <c r="O2276" s="944"/>
      <c r="P2276" s="1380" t="s">
        <v>385</v>
      </c>
      <c r="Q2276" s="1380"/>
      <c r="R2276" s="944"/>
      <c r="S2276" s="944"/>
      <c r="T2276" s="943"/>
      <c r="U2276" s="942"/>
      <c r="V2276" s="943"/>
      <c r="W2276" s="1151"/>
      <c r="X2276" s="694"/>
      <c r="Y2276" s="1151"/>
      <c r="Z2276" s="1151"/>
      <c r="AA2276" s="1151"/>
      <c r="AB2276" s="1151"/>
      <c r="AC2276" s="1151"/>
      <c r="AD2276" s="944"/>
      <c r="AE2276" s="372"/>
    </row>
    <row r="2277" spans="1:31">
      <c r="A2277" s="944">
        <f>IF(C2277="","",VLOOKUP(C2277,지역코드!$A$2:$C$163,2,0))</f>
        <v>152</v>
      </c>
      <c r="B2277" s="944" t="str">
        <f>IF(C2277="","",VLOOKUP(C2277,지역코드!$A$2:$C$163,3,0))</f>
        <v>충북</v>
      </c>
      <c r="C2277" s="944" t="s">
        <v>1018</v>
      </c>
      <c r="D2277" s="944" t="s">
        <v>385</v>
      </c>
      <c r="E2277" s="944"/>
      <c r="F2277" s="944"/>
      <c r="G2277" s="944"/>
      <c r="H2277" s="635"/>
      <c r="I2277" s="1380" t="s">
        <v>4276</v>
      </c>
      <c r="J2277" s="1380"/>
      <c r="K2277" s="1380"/>
      <c r="L2277" s="944" t="s">
        <v>1313</v>
      </c>
      <c r="M2277" s="944"/>
      <c r="N2277" s="944"/>
      <c r="O2277" s="944"/>
      <c r="P2277" s="1380" t="s">
        <v>4276</v>
      </c>
      <c r="Q2277" s="1380"/>
      <c r="R2277" s="944"/>
      <c r="S2277" s="944"/>
      <c r="T2277" s="943"/>
      <c r="U2277" s="942"/>
      <c r="V2277" s="943"/>
      <c r="W2277" s="1151"/>
      <c r="X2277" s="694"/>
      <c r="Y2277" s="1151"/>
      <c r="Z2277" s="1151"/>
      <c r="AA2277" s="1151"/>
      <c r="AB2277" s="1151"/>
      <c r="AC2277" s="1151"/>
      <c r="AD2277" s="944"/>
      <c r="AE2277" s="372"/>
    </row>
    <row r="2278" spans="1:31">
      <c r="A2278" s="944">
        <f>IF(C2278="","",VLOOKUP(C2278,지역코드!$A$2:$C$163,2,0))</f>
        <v>152</v>
      </c>
      <c r="B2278" s="944" t="str">
        <f>IF(C2278="","",VLOOKUP(C2278,지역코드!$A$2:$C$163,3,0))</f>
        <v>충북</v>
      </c>
      <c r="C2278" s="944" t="s">
        <v>1018</v>
      </c>
      <c r="D2278" s="944" t="s">
        <v>385</v>
      </c>
      <c r="E2278" s="944"/>
      <c r="F2278" s="944"/>
      <c r="G2278" s="944"/>
      <c r="H2278" s="635"/>
      <c r="I2278" s="1380" t="s">
        <v>385</v>
      </c>
      <c r="J2278" s="1380"/>
      <c r="K2278" s="1380"/>
      <c r="L2278" s="944" t="s">
        <v>1315</v>
      </c>
      <c r="M2278" s="944"/>
      <c r="N2278" s="944"/>
      <c r="O2278" s="944"/>
      <c r="P2278" s="1380" t="s">
        <v>385</v>
      </c>
      <c r="Q2278" s="1380"/>
      <c r="R2278" s="944"/>
      <c r="S2278" s="944"/>
      <c r="T2278" s="943"/>
      <c r="U2278" s="942"/>
      <c r="V2278" s="943"/>
      <c r="W2278" s="1151"/>
      <c r="X2278" s="694"/>
      <c r="Y2278" s="1151"/>
      <c r="Z2278" s="1151"/>
      <c r="AA2278" s="1151"/>
      <c r="AB2278" s="1151"/>
      <c r="AC2278" s="1151"/>
      <c r="AD2278" s="944"/>
      <c r="AE2278" s="372"/>
    </row>
    <row r="2279" spans="1:31">
      <c r="A2279" s="944">
        <f>IF(C2279="","",VLOOKUP(C2279,지역코드!$A$2:$C$163,2,0))</f>
        <v>152</v>
      </c>
      <c r="B2279" s="944" t="str">
        <f>IF(C2279="","",VLOOKUP(C2279,지역코드!$A$2:$C$163,3,0))</f>
        <v>충북</v>
      </c>
      <c r="C2279" s="944" t="s">
        <v>1018</v>
      </c>
      <c r="D2279" s="944" t="s">
        <v>385</v>
      </c>
      <c r="E2279" s="944"/>
      <c r="F2279" s="944"/>
      <c r="G2279" s="944"/>
      <c r="H2279" s="635"/>
      <c r="I2279" s="1380" t="s">
        <v>385</v>
      </c>
      <c r="J2279" s="1380"/>
      <c r="K2279" s="1380"/>
      <c r="L2279" s="944" t="s">
        <v>811</v>
      </c>
      <c r="M2279" s="944"/>
      <c r="N2279" s="944"/>
      <c r="O2279" s="944"/>
      <c r="P2279" s="1380" t="s">
        <v>385</v>
      </c>
      <c r="Q2279" s="1380"/>
      <c r="R2279" s="944"/>
      <c r="S2279" s="944"/>
      <c r="T2279" s="943"/>
      <c r="U2279" s="942"/>
      <c r="V2279" s="943"/>
      <c r="W2279" s="1151"/>
      <c r="X2279" s="694"/>
      <c r="Y2279" s="1151"/>
      <c r="Z2279" s="1151"/>
      <c r="AA2279" s="1151"/>
      <c r="AB2279" s="1151"/>
      <c r="AC2279" s="1151"/>
      <c r="AD2279" s="944"/>
      <c r="AE2279" s="372"/>
    </row>
    <row r="2280" spans="1:31">
      <c r="A2280" s="944">
        <f>IF(C2280="","",VLOOKUP(C2280,지역코드!$A$2:$C$163,2,0))</f>
        <v>152</v>
      </c>
      <c r="B2280" s="944" t="str">
        <f>IF(C2280="","",VLOOKUP(C2280,지역코드!$A$2:$C$163,3,0))</f>
        <v>충북</v>
      </c>
      <c r="C2280" s="944" t="s">
        <v>1018</v>
      </c>
      <c r="D2280" s="944" t="s">
        <v>385</v>
      </c>
      <c r="E2280" s="944"/>
      <c r="F2280" s="944"/>
      <c r="G2280" s="944"/>
      <c r="H2280" s="635"/>
      <c r="I2280" s="1380" t="s">
        <v>4276</v>
      </c>
      <c r="J2280" s="1380"/>
      <c r="K2280" s="1380"/>
      <c r="L2280" s="944" t="s">
        <v>1498</v>
      </c>
      <c r="M2280" s="944"/>
      <c r="N2280" s="944"/>
      <c r="O2280" s="944"/>
      <c r="P2280" s="1380" t="s">
        <v>4276</v>
      </c>
      <c r="Q2280" s="1380"/>
      <c r="R2280" s="944"/>
      <c r="S2280" s="944"/>
      <c r="T2280" s="943"/>
      <c r="U2280" s="942"/>
      <c r="V2280" s="943"/>
      <c r="W2280" s="1151"/>
      <c r="X2280" s="694"/>
      <c r="Y2280" s="1151"/>
      <c r="Z2280" s="1151"/>
      <c r="AA2280" s="1151"/>
      <c r="AB2280" s="1151"/>
      <c r="AC2280" s="1151"/>
      <c r="AD2280" s="944"/>
      <c r="AE2280" s="372"/>
    </row>
    <row r="2281" spans="1:31">
      <c r="A2281" s="944">
        <f>IF(C2281="","",VLOOKUP(C2281,지역코드!$A$2:$C$163,2,0))</f>
        <v>152</v>
      </c>
      <c r="B2281" s="944" t="str">
        <f>IF(C2281="","",VLOOKUP(C2281,지역코드!$A$2:$C$163,3,0))</f>
        <v>충북</v>
      </c>
      <c r="C2281" s="944" t="s">
        <v>1018</v>
      </c>
      <c r="D2281" s="944" t="s">
        <v>385</v>
      </c>
      <c r="E2281" s="944"/>
      <c r="F2281" s="944"/>
      <c r="G2281" s="944"/>
      <c r="H2281" s="635"/>
      <c r="I2281" s="1380" t="s">
        <v>385</v>
      </c>
      <c r="J2281" s="1380"/>
      <c r="K2281" s="1380"/>
      <c r="L2281" s="944" t="s">
        <v>1340</v>
      </c>
      <c r="M2281" s="944"/>
      <c r="N2281" s="944"/>
      <c r="O2281" s="944"/>
      <c r="P2281" s="1380" t="s">
        <v>385</v>
      </c>
      <c r="Q2281" s="1380"/>
      <c r="R2281" s="944"/>
      <c r="S2281" s="944"/>
      <c r="T2281" s="943"/>
      <c r="U2281" s="942"/>
      <c r="V2281" s="943"/>
      <c r="W2281" s="1151"/>
      <c r="X2281" s="694"/>
      <c r="Y2281" s="1151"/>
      <c r="Z2281" s="1151"/>
      <c r="AA2281" s="1151"/>
      <c r="AB2281" s="1151"/>
      <c r="AC2281" s="1151"/>
      <c r="AD2281" s="944"/>
      <c r="AE2281" s="372"/>
    </row>
    <row r="2282" spans="1:31">
      <c r="A2282" s="944">
        <f>IF(C2282="","",VLOOKUP(C2282,지역코드!$A$2:$C$163,2,0))</f>
        <v>152</v>
      </c>
      <c r="B2282" s="944" t="str">
        <f>IF(C2282="","",VLOOKUP(C2282,지역코드!$A$2:$C$163,3,0))</f>
        <v>충북</v>
      </c>
      <c r="C2282" s="944" t="s">
        <v>1018</v>
      </c>
      <c r="D2282" s="944" t="s">
        <v>385</v>
      </c>
      <c r="E2282" s="944"/>
      <c r="F2282" s="944"/>
      <c r="G2282" s="944"/>
      <c r="H2282" s="635"/>
      <c r="I2282" s="1380" t="s">
        <v>4281</v>
      </c>
      <c r="J2282" s="1380"/>
      <c r="K2282" s="1380"/>
      <c r="L2282" s="944" t="s">
        <v>1498</v>
      </c>
      <c r="M2282" s="944"/>
      <c r="N2282" s="944"/>
      <c r="O2282" s="944"/>
      <c r="P2282" s="1380" t="s">
        <v>4281</v>
      </c>
      <c r="Q2282" s="1380"/>
      <c r="R2282" s="944"/>
      <c r="S2282" s="944"/>
      <c r="T2282" s="943"/>
      <c r="U2282" s="942"/>
      <c r="V2282" s="943"/>
      <c r="W2282" s="1151"/>
      <c r="X2282" s="694"/>
      <c r="Y2282" s="1151"/>
      <c r="Z2282" s="1151"/>
      <c r="AA2282" s="1151"/>
      <c r="AB2282" s="1151"/>
      <c r="AC2282" s="1151"/>
      <c r="AD2282" s="944"/>
      <c r="AE2282" s="372"/>
    </row>
    <row r="2283" spans="1:31">
      <c r="A2283" s="944">
        <f>IF(C2283="","",VLOOKUP(C2283,지역코드!$A$2:$C$163,2,0))</f>
        <v>152</v>
      </c>
      <c r="B2283" s="944" t="str">
        <f>IF(C2283="","",VLOOKUP(C2283,지역코드!$A$2:$C$163,3,0))</f>
        <v>충북</v>
      </c>
      <c r="C2283" s="944" t="s">
        <v>1018</v>
      </c>
      <c r="D2283" s="944" t="s">
        <v>385</v>
      </c>
      <c r="E2283" s="944"/>
      <c r="F2283" s="944"/>
      <c r="G2283" s="944"/>
      <c r="H2283" s="635"/>
      <c r="I2283" s="1380" t="s">
        <v>385</v>
      </c>
      <c r="J2283" s="1380"/>
      <c r="K2283" s="1380"/>
      <c r="L2283" s="944" t="s">
        <v>1340</v>
      </c>
      <c r="M2283" s="944"/>
      <c r="N2283" s="944"/>
      <c r="O2283" s="944"/>
      <c r="P2283" s="1390"/>
      <c r="Q2283" s="1324"/>
      <c r="R2283" s="944"/>
      <c r="S2283" s="944"/>
      <c r="T2283" s="943"/>
      <c r="U2283" s="942"/>
      <c r="V2283" s="943"/>
      <c r="W2283" s="1151"/>
      <c r="X2283" s="694"/>
      <c r="Y2283" s="1151"/>
      <c r="Z2283" s="1151"/>
      <c r="AA2283" s="1151"/>
      <c r="AB2283" s="1151"/>
      <c r="AC2283" s="1151"/>
      <c r="AD2283" s="944"/>
      <c r="AE2283" s="372"/>
    </row>
    <row r="2284" spans="1:31">
      <c r="A2284" s="944">
        <f>IF(C2284="","",VLOOKUP(C2284,지역코드!$A$2:$C$163,2,0))</f>
        <v>152</v>
      </c>
      <c r="B2284" s="944" t="str">
        <f>IF(C2284="","",VLOOKUP(C2284,지역코드!$A$2:$C$163,3,0))</f>
        <v>충북</v>
      </c>
      <c r="C2284" s="944" t="s">
        <v>1018</v>
      </c>
      <c r="D2284" s="944" t="s">
        <v>385</v>
      </c>
      <c r="E2284" s="944"/>
      <c r="F2284" s="944"/>
      <c r="G2284" s="944"/>
      <c r="H2284" s="635"/>
      <c r="I2284" s="1380" t="s">
        <v>4282</v>
      </c>
      <c r="J2284" s="1380"/>
      <c r="K2284" s="1380"/>
      <c r="L2284" s="944" t="s">
        <v>1498</v>
      </c>
      <c r="M2284" s="944"/>
      <c r="N2284" s="944"/>
      <c r="O2284" s="944"/>
      <c r="P2284" s="1380" t="s">
        <v>4282</v>
      </c>
      <c r="Q2284" s="1380"/>
      <c r="R2284" s="944"/>
      <c r="S2284" s="944"/>
      <c r="T2284" s="944" t="s">
        <v>4283</v>
      </c>
      <c r="U2284" s="943"/>
      <c r="V2284" s="943"/>
      <c r="W2284" s="1151"/>
      <c r="X2284" s="694"/>
      <c r="Y2284" s="1151"/>
      <c r="Z2284" s="1151"/>
      <c r="AA2284" s="1151"/>
      <c r="AB2284" s="1151"/>
      <c r="AC2284" s="1151"/>
      <c r="AD2284" s="944"/>
      <c r="AE2284" s="372"/>
    </row>
    <row r="2285" spans="1:31">
      <c r="A2285" s="944">
        <f>IF(C2285="","",VLOOKUP(C2285,지역코드!$A$2:$C$163,2,0))</f>
        <v>152</v>
      </c>
      <c r="B2285" s="944" t="str">
        <f>IF(C2285="","",VLOOKUP(C2285,지역코드!$A$2:$C$163,3,0))</f>
        <v>충북</v>
      </c>
      <c r="C2285" s="944" t="s">
        <v>1018</v>
      </c>
      <c r="D2285" s="944" t="s">
        <v>385</v>
      </c>
      <c r="E2285" s="944"/>
      <c r="F2285" s="944"/>
      <c r="G2285" s="944"/>
      <c r="H2285" s="635"/>
      <c r="I2285" s="1380" t="s">
        <v>385</v>
      </c>
      <c r="J2285" s="1380"/>
      <c r="K2285" s="1380"/>
      <c r="L2285" s="944" t="s">
        <v>1340</v>
      </c>
      <c r="M2285" s="944"/>
      <c r="N2285" s="944"/>
      <c r="O2285" s="944"/>
      <c r="P2285" s="1390"/>
      <c r="Q2285" s="1324"/>
      <c r="R2285" s="944"/>
      <c r="S2285" s="944"/>
      <c r="T2285" s="943"/>
      <c r="U2285" s="942"/>
      <c r="V2285" s="943"/>
      <c r="W2285" s="1151"/>
      <c r="X2285" s="694"/>
      <c r="Y2285" s="1151"/>
      <c r="Z2285" s="1151"/>
      <c r="AA2285" s="1151"/>
      <c r="AB2285" s="1151"/>
      <c r="AC2285" s="1151"/>
      <c r="AD2285" s="944"/>
      <c r="AE2285" s="372"/>
    </row>
    <row r="2286" spans="1:31">
      <c r="A2286" s="944">
        <f>IF(C2286="","",VLOOKUP(C2286,지역코드!$A$2:$C$163,2,0))</f>
        <v>152</v>
      </c>
      <c r="B2286" s="944" t="str">
        <f>IF(C2286="","",VLOOKUP(C2286,지역코드!$A$2:$C$163,3,0))</f>
        <v>충북</v>
      </c>
      <c r="C2286" s="944" t="s">
        <v>1018</v>
      </c>
      <c r="D2286" s="944" t="s">
        <v>385</v>
      </c>
      <c r="E2286" s="944"/>
      <c r="F2286" s="944"/>
      <c r="G2286" s="944"/>
      <c r="H2286" s="635"/>
      <c r="I2286" s="1380" t="s">
        <v>4286</v>
      </c>
      <c r="J2286" s="1380"/>
      <c r="K2286" s="1380"/>
      <c r="L2286" s="944" t="s">
        <v>1498</v>
      </c>
      <c r="M2286" s="944"/>
      <c r="N2286" s="944"/>
      <c r="O2286" s="944"/>
      <c r="P2286" s="1380" t="s">
        <v>4285</v>
      </c>
      <c r="Q2286" s="1380"/>
      <c r="R2286" s="944"/>
      <c r="S2286" s="944"/>
      <c r="T2286" s="944" t="s">
        <v>4287</v>
      </c>
      <c r="U2286" s="943"/>
      <c r="V2286" s="943"/>
      <c r="W2286" s="1151"/>
      <c r="X2286" s="694"/>
      <c r="Y2286" s="1151"/>
      <c r="Z2286" s="1151"/>
      <c r="AA2286" s="1151"/>
      <c r="AB2286" s="1151"/>
      <c r="AC2286" s="1151"/>
      <c r="AD2286" s="944"/>
      <c r="AE2286" s="372"/>
    </row>
    <row r="2287" spans="1:31">
      <c r="A2287" s="944">
        <f>IF(C2287="","",VLOOKUP(C2287,지역코드!$A$2:$C$163,2,0))</f>
        <v>152</v>
      </c>
      <c r="B2287" s="944" t="str">
        <f>IF(C2287="","",VLOOKUP(C2287,지역코드!$A$2:$C$163,3,0))</f>
        <v>충북</v>
      </c>
      <c r="C2287" s="944" t="s">
        <v>1018</v>
      </c>
      <c r="D2287" s="944" t="s">
        <v>385</v>
      </c>
      <c r="E2287" s="944"/>
      <c r="F2287" s="944"/>
      <c r="G2287" s="944"/>
      <c r="H2287" s="635"/>
      <c r="I2287" s="1380" t="s">
        <v>4290</v>
      </c>
      <c r="J2287" s="1380"/>
      <c r="K2287" s="1380"/>
      <c r="L2287" s="944" t="s">
        <v>3377</v>
      </c>
      <c r="M2287" s="944"/>
      <c r="N2287" s="944"/>
      <c r="O2287" s="944"/>
      <c r="P2287" s="1390"/>
      <c r="Q2287" s="1324"/>
      <c r="R2287" s="944"/>
      <c r="S2287" s="944"/>
      <c r="T2287" s="943"/>
      <c r="U2287" s="942"/>
      <c r="V2287" s="943"/>
      <c r="W2287" s="1151"/>
      <c r="X2287" s="694"/>
      <c r="Y2287" s="1151"/>
      <c r="Z2287" s="1151"/>
      <c r="AA2287" s="1151"/>
      <c r="AB2287" s="1151"/>
      <c r="AC2287" s="1151"/>
      <c r="AD2287" s="944"/>
      <c r="AE2287" s="372"/>
    </row>
    <row r="2288" spans="1:31">
      <c r="A2288" s="944">
        <f>IF(C2288="","",VLOOKUP(C2288,지역코드!$A$2:$C$163,2,0))</f>
        <v>152</v>
      </c>
      <c r="B2288" s="944" t="str">
        <f>IF(C2288="","",VLOOKUP(C2288,지역코드!$A$2:$C$163,3,0))</f>
        <v>충북</v>
      </c>
      <c r="C2288" s="944" t="s">
        <v>1018</v>
      </c>
      <c r="D2288" s="944" t="s">
        <v>385</v>
      </c>
      <c r="E2288" s="944"/>
      <c r="F2288" s="944"/>
      <c r="G2288" s="944"/>
      <c r="H2288" s="635"/>
      <c r="I2288" s="1380" t="s">
        <v>4291</v>
      </c>
      <c r="J2288" s="1380"/>
      <c r="K2288" s="1380"/>
      <c r="L2288" s="944" t="s">
        <v>4289</v>
      </c>
      <c r="M2288" s="944"/>
      <c r="N2288" s="944"/>
      <c r="O2288" s="944"/>
      <c r="P2288" s="1390"/>
      <c r="Q2288" s="1324"/>
      <c r="R2288" s="944"/>
      <c r="S2288" s="944"/>
      <c r="T2288" s="943"/>
      <c r="U2288" s="942"/>
      <c r="V2288" s="943"/>
      <c r="W2288" s="1151"/>
      <c r="X2288" s="694"/>
      <c r="Y2288" s="1151"/>
      <c r="Z2288" s="1151"/>
      <c r="AA2288" s="1151"/>
      <c r="AB2288" s="1151"/>
      <c r="AC2288" s="1151"/>
      <c r="AD2288" s="944"/>
      <c r="AE2288" s="372"/>
    </row>
    <row r="2289" spans="1:32">
      <c r="A2289" s="944">
        <f>IF(C2289="","",VLOOKUP(C2289,지역코드!$A$2:$C$163,2,0))</f>
        <v>152</v>
      </c>
      <c r="B2289" s="944" t="str">
        <f>IF(C2289="","",VLOOKUP(C2289,지역코드!$A$2:$C$163,3,0))</f>
        <v>충북</v>
      </c>
      <c r="C2289" s="944" t="s">
        <v>1018</v>
      </c>
      <c r="D2289" s="944" t="s">
        <v>385</v>
      </c>
      <c r="E2289" s="944"/>
      <c r="F2289" s="944"/>
      <c r="G2289" s="944"/>
      <c r="H2289" s="635"/>
      <c r="I2289" s="1380" t="s">
        <v>4288</v>
      </c>
      <c r="J2289" s="1380"/>
      <c r="K2289" s="1380"/>
      <c r="L2289" s="944" t="s">
        <v>3377</v>
      </c>
      <c r="M2289" s="944"/>
      <c r="N2289" s="944"/>
      <c r="O2289" s="944"/>
      <c r="P2289" s="1390"/>
      <c r="Q2289" s="1324"/>
      <c r="R2289" s="944"/>
      <c r="S2289" s="944"/>
      <c r="T2289" s="943"/>
      <c r="U2289" s="942"/>
      <c r="V2289" s="943"/>
      <c r="W2289" s="1151"/>
      <c r="X2289" s="694"/>
      <c r="Y2289" s="1151"/>
      <c r="Z2289" s="1151"/>
      <c r="AA2289" s="1151"/>
      <c r="AB2289" s="1151"/>
      <c r="AC2289" s="1151"/>
      <c r="AD2289" s="944"/>
      <c r="AE2289" s="372"/>
    </row>
    <row r="2290" spans="1:32">
      <c r="A2290" s="944">
        <f>IF(C2290="","",VLOOKUP(C2290,지역코드!$A$2:$C$163,2,0))</f>
        <v>152</v>
      </c>
      <c r="B2290" s="944" t="str">
        <f>IF(C2290="","",VLOOKUP(C2290,지역코드!$A$2:$C$163,3,0))</f>
        <v>충북</v>
      </c>
      <c r="C2290" s="944" t="s">
        <v>1018</v>
      </c>
      <c r="D2290" s="944" t="s">
        <v>385</v>
      </c>
      <c r="E2290" s="944"/>
      <c r="F2290" s="944"/>
      <c r="G2290" s="944"/>
      <c r="H2290" s="635"/>
      <c r="I2290" s="1380" t="s">
        <v>4292</v>
      </c>
      <c r="J2290" s="1380"/>
      <c r="K2290" s="1380"/>
      <c r="L2290" s="944" t="s">
        <v>4289</v>
      </c>
      <c r="M2290" s="944"/>
      <c r="N2290" s="944"/>
      <c r="O2290" s="944"/>
      <c r="P2290" s="1390"/>
      <c r="Q2290" s="1324"/>
      <c r="R2290" s="944"/>
      <c r="S2290" s="944"/>
      <c r="T2290" s="943"/>
      <c r="U2290" s="942"/>
      <c r="V2290" s="943"/>
      <c r="W2290" s="1151"/>
      <c r="X2290" s="694"/>
      <c r="Y2290" s="1151"/>
      <c r="Z2290" s="1151"/>
      <c r="AA2290" s="1151"/>
      <c r="AB2290" s="1151"/>
      <c r="AC2290" s="1151"/>
      <c r="AD2290" s="944"/>
      <c r="AE2290" s="372"/>
    </row>
    <row r="2291" spans="1:32">
      <c r="A2291" s="944">
        <f>IF(C2291="","",VLOOKUP(C2291,지역코드!$A$2:$C$163,2,0))</f>
        <v>152</v>
      </c>
      <c r="B2291" s="944" t="str">
        <f>IF(C2291="","",VLOOKUP(C2291,지역코드!$A$2:$C$163,3,0))</f>
        <v>충북</v>
      </c>
      <c r="C2291" s="944" t="s">
        <v>1018</v>
      </c>
      <c r="D2291" s="944" t="s">
        <v>385</v>
      </c>
      <c r="E2291" s="944"/>
      <c r="F2291" s="944"/>
      <c r="G2291" s="944"/>
      <c r="H2291" s="635"/>
      <c r="I2291" s="1380" t="s">
        <v>4293</v>
      </c>
      <c r="J2291" s="1380"/>
      <c r="K2291" s="1380"/>
      <c r="L2291" s="944" t="s">
        <v>3377</v>
      </c>
      <c r="M2291" s="944"/>
      <c r="N2291" s="944"/>
      <c r="O2291" s="944"/>
      <c r="P2291" s="1390"/>
      <c r="Q2291" s="1324"/>
      <c r="R2291" s="944"/>
      <c r="S2291" s="944"/>
      <c r="T2291" s="943"/>
      <c r="U2291" s="942"/>
      <c r="V2291" s="943"/>
      <c r="W2291" s="1151"/>
      <c r="X2291" s="694"/>
      <c r="Y2291" s="1151"/>
      <c r="Z2291" s="1151"/>
      <c r="AA2291" s="1151"/>
      <c r="AB2291" s="1151"/>
      <c r="AC2291" s="1151"/>
      <c r="AD2291" s="944"/>
      <c r="AE2291" s="372"/>
    </row>
    <row r="2292" spans="1:32">
      <c r="A2292" s="944">
        <f>IF(C2292="","",VLOOKUP(C2292,지역코드!$A$2:$C$163,2,0))</f>
        <v>152</v>
      </c>
      <c r="B2292" s="944" t="str">
        <f>IF(C2292="","",VLOOKUP(C2292,지역코드!$A$2:$C$163,3,0))</f>
        <v>충북</v>
      </c>
      <c r="C2292" s="944" t="s">
        <v>1018</v>
      </c>
      <c r="D2292" s="944" t="s">
        <v>385</v>
      </c>
      <c r="E2292" s="944"/>
      <c r="F2292" s="944"/>
      <c r="G2292" s="944"/>
      <c r="H2292" s="635"/>
      <c r="I2292" s="1380" t="s">
        <v>385</v>
      </c>
      <c r="J2292" s="1380"/>
      <c r="K2292" s="1380"/>
      <c r="L2292" s="944" t="s">
        <v>4289</v>
      </c>
      <c r="M2292" s="944"/>
      <c r="N2292" s="944"/>
      <c r="O2292" s="944"/>
      <c r="P2292" s="1390"/>
      <c r="Q2292" s="1324"/>
      <c r="R2292" s="944"/>
      <c r="S2292" s="944"/>
      <c r="T2292" s="943"/>
      <c r="U2292" s="942"/>
      <c r="V2292" s="943"/>
      <c r="W2292" s="1151"/>
      <c r="X2292" s="694"/>
      <c r="Y2292" s="1151"/>
      <c r="Z2292" s="1151"/>
      <c r="AA2292" s="1151"/>
      <c r="AB2292" s="1151"/>
      <c r="AC2292" s="1151"/>
      <c r="AD2292" s="944"/>
      <c r="AE2292" s="372"/>
    </row>
    <row r="2293" spans="1:32">
      <c r="A2293" s="944">
        <f>IF(C2293="","",VLOOKUP(C2293,지역코드!$A$2:$C$163,2,0))</f>
        <v>152</v>
      </c>
      <c r="B2293" s="944" t="str">
        <f>IF(C2293="","",VLOOKUP(C2293,지역코드!$A$2:$C$163,3,0))</f>
        <v>충북</v>
      </c>
      <c r="C2293" s="944" t="s">
        <v>1018</v>
      </c>
      <c r="D2293" s="944" t="s">
        <v>385</v>
      </c>
      <c r="E2293" s="944"/>
      <c r="F2293" s="944"/>
      <c r="G2293" s="944"/>
      <c r="H2293" s="635"/>
      <c r="I2293" s="1380" t="s">
        <v>4294</v>
      </c>
      <c r="J2293" s="1380"/>
      <c r="K2293" s="1380"/>
      <c r="L2293" s="944" t="s">
        <v>3377</v>
      </c>
      <c r="M2293" s="944"/>
      <c r="N2293" s="944"/>
      <c r="O2293" s="944"/>
      <c r="P2293" s="1390"/>
      <c r="Q2293" s="1324"/>
      <c r="R2293" s="944"/>
      <c r="S2293" s="944"/>
      <c r="T2293" s="943"/>
      <c r="U2293" s="942"/>
      <c r="V2293" s="943"/>
      <c r="W2293" s="1151"/>
      <c r="X2293" s="694"/>
      <c r="Y2293" s="1151"/>
      <c r="Z2293" s="1151"/>
      <c r="AA2293" s="1151"/>
      <c r="AB2293" s="1151"/>
      <c r="AC2293" s="1151"/>
      <c r="AD2293" s="944"/>
      <c r="AE2293" s="372"/>
    </row>
    <row r="2294" spans="1:32" ht="17.25" thickBot="1">
      <c r="A2294" s="1064">
        <f>IF(C2294="","",VLOOKUP(C2294,지역코드!$A$2:$C$163,2,0))</f>
        <v>152</v>
      </c>
      <c r="B2294" s="1064" t="str">
        <f>IF(C2294="","",VLOOKUP(C2294,지역코드!$A$2:$C$163,3,0))</f>
        <v>충북</v>
      </c>
      <c r="C2294" s="1064" t="s">
        <v>1018</v>
      </c>
      <c r="D2294" s="1064" t="s">
        <v>385</v>
      </c>
      <c r="E2294" s="1064"/>
      <c r="F2294" s="1064"/>
      <c r="G2294" s="1064"/>
      <c r="H2294" s="637"/>
      <c r="I2294" s="1381" t="s">
        <v>4295</v>
      </c>
      <c r="J2294" s="1381"/>
      <c r="K2294" s="1381"/>
      <c r="L2294" s="1064" t="s">
        <v>4289</v>
      </c>
      <c r="M2294" s="1064"/>
      <c r="N2294" s="1064"/>
      <c r="O2294" s="1064"/>
      <c r="P2294" s="1390"/>
      <c r="Q2294" s="1324"/>
      <c r="R2294" s="1064"/>
      <c r="S2294" s="1064"/>
      <c r="T2294" s="943"/>
      <c r="U2294" s="942"/>
      <c r="V2294" s="943"/>
      <c r="W2294" s="456"/>
      <c r="X2294" s="695"/>
      <c r="Y2294" s="456"/>
      <c r="Z2294" s="456"/>
      <c r="AA2294" s="456"/>
      <c r="AB2294" s="456"/>
      <c r="AC2294" s="456"/>
      <c r="AD2294" s="1064"/>
      <c r="AE2294" s="406"/>
      <c r="AF2294" s="710"/>
    </row>
    <row r="2295" spans="1:32" ht="21" thickBot="1">
      <c r="A2295" s="1337" t="s">
        <v>3800</v>
      </c>
      <c r="B2295" s="1338"/>
      <c r="C2295" s="1338"/>
      <c r="D2295" s="1338"/>
      <c r="E2295" s="1338"/>
      <c r="F2295" s="1338"/>
      <c r="G2295" s="1338"/>
      <c r="H2295" s="1338"/>
      <c r="I2295" s="1338"/>
      <c r="J2295" s="1338"/>
      <c r="K2295" s="1338"/>
      <c r="L2295" s="1338"/>
      <c r="M2295" s="1338"/>
      <c r="N2295" s="1338"/>
      <c r="O2295" s="1338"/>
      <c r="P2295" s="1338"/>
      <c r="Q2295" s="1338"/>
      <c r="R2295" s="1338"/>
      <c r="S2295" s="1338"/>
      <c r="T2295" s="1338"/>
      <c r="U2295" s="1338"/>
      <c r="V2295" s="1338"/>
      <c r="W2295" s="1338"/>
      <c r="X2295" s="1338"/>
      <c r="Y2295" s="1338"/>
      <c r="Z2295" s="1338"/>
      <c r="AA2295" s="1338"/>
      <c r="AB2295" s="1338"/>
      <c r="AC2295" s="1338"/>
      <c r="AD2295" s="1338"/>
      <c r="AE2295" s="1339"/>
    </row>
    <row r="2296" spans="1:32" ht="17.25" thickBot="1">
      <c r="A2296" s="948">
        <f>IF(C2296="","",VLOOKUP(C2296,지역코드!$A$2:$C$163,2,0))</f>
        <v>155</v>
      </c>
      <c r="B2296" s="948" t="str">
        <f>IF(C2296="","",VLOOKUP(C2296,지역코드!$A$2:$C$163,3,0))</f>
        <v>충북</v>
      </c>
      <c r="C2296" s="165" t="s">
        <v>1028</v>
      </c>
      <c r="D2296" s="1044" t="s">
        <v>3147</v>
      </c>
      <c r="E2296" s="446"/>
      <c r="F2296" s="447"/>
      <c r="G2296" s="336"/>
      <c r="H2296" s="601"/>
      <c r="I2296" s="1352" t="s">
        <v>1690</v>
      </c>
      <c r="J2296" s="1353"/>
      <c r="K2296" s="1354"/>
      <c r="L2296" s="947" t="s">
        <v>2267</v>
      </c>
      <c r="M2296" s="165" t="s">
        <v>4893</v>
      </c>
      <c r="N2296" s="165" t="s">
        <v>4913</v>
      </c>
      <c r="O2296" s="165"/>
      <c r="P2296" s="1352"/>
      <c r="Q2296" s="1355"/>
      <c r="R2296" s="165"/>
      <c r="S2296" s="948"/>
      <c r="T2296" s="1046"/>
      <c r="U2296" s="1048"/>
      <c r="V2296" s="1080" t="s">
        <v>4915</v>
      </c>
      <c r="W2296" s="1101"/>
      <c r="X2296" s="656"/>
      <c r="Y2296" s="452"/>
      <c r="Z2296" s="453"/>
      <c r="AA2296" s="453"/>
      <c r="AB2296" s="453"/>
      <c r="AC2296" s="94"/>
      <c r="AD2296" s="1044"/>
      <c r="AE2296" s="358"/>
    </row>
    <row r="2297" spans="1:32">
      <c r="A2297" s="948">
        <f>IF(C2297="","",VLOOKUP(C2297,지역코드!$A$2:$C$163,2,0))</f>
        <v>155</v>
      </c>
      <c r="B2297" s="948" t="str">
        <f>IF(C2297="","",VLOOKUP(C2297,지역코드!$A$2:$C$163,3,0))</f>
        <v>충북</v>
      </c>
      <c r="C2297" s="165" t="s">
        <v>1028</v>
      </c>
      <c r="D2297" s="1044" t="s">
        <v>3147</v>
      </c>
      <c r="E2297" s="446">
        <v>4373034033</v>
      </c>
      <c r="F2297" s="447" t="s">
        <v>1777</v>
      </c>
      <c r="G2297" s="336" t="s">
        <v>3802</v>
      </c>
      <c r="H2297" s="601"/>
      <c r="I2297" s="1352" t="s">
        <v>3803</v>
      </c>
      <c r="J2297" s="1353"/>
      <c r="K2297" s="1354"/>
      <c r="L2297" s="947" t="s">
        <v>1313</v>
      </c>
      <c r="M2297" s="165" t="s">
        <v>3804</v>
      </c>
      <c r="N2297" s="446"/>
      <c r="O2297" s="165"/>
      <c r="P2297" s="1352" t="s">
        <v>3805</v>
      </c>
      <c r="Q2297" s="1355"/>
      <c r="R2297" s="165">
        <v>36.368144999999998</v>
      </c>
      <c r="S2297" s="948">
        <v>127.71733</v>
      </c>
      <c r="T2297" s="1046" t="s">
        <v>3806</v>
      </c>
      <c r="U2297" s="1048"/>
      <c r="V2297" s="1080" t="s">
        <v>3807</v>
      </c>
      <c r="W2297" s="1101">
        <v>80</v>
      </c>
      <c r="X2297" s="656"/>
      <c r="Y2297" s="452"/>
      <c r="Z2297" s="453"/>
      <c r="AA2297" s="453"/>
      <c r="AB2297" s="453"/>
      <c r="AC2297" s="94"/>
      <c r="AD2297" s="1044"/>
      <c r="AE2297" s="358"/>
    </row>
    <row r="2298" spans="1:32">
      <c r="A2298" s="944">
        <f>IF(C2298="","",VLOOKUP(C2298,지역코드!$A$2:$C$163,2,0))</f>
        <v>155</v>
      </c>
      <c r="B2298" s="944" t="str">
        <f>IF(C2298="","",VLOOKUP(C2298,지역코드!$A$2:$C$163,3,0))</f>
        <v>충북</v>
      </c>
      <c r="C2298" s="943" t="s">
        <v>1028</v>
      </c>
      <c r="D2298" s="1040" t="s">
        <v>385</v>
      </c>
      <c r="E2298" s="950">
        <v>4373034033</v>
      </c>
      <c r="F2298" s="951" t="s">
        <v>385</v>
      </c>
      <c r="G2298" s="941" t="s">
        <v>385</v>
      </c>
      <c r="H2298" s="561"/>
      <c r="I2298" s="1321" t="s">
        <v>385</v>
      </c>
      <c r="J2298" s="1322"/>
      <c r="K2298" s="1323"/>
      <c r="L2298" s="941" t="s">
        <v>1315</v>
      </c>
      <c r="M2298" s="943" t="s">
        <v>1346</v>
      </c>
      <c r="N2298" s="950"/>
      <c r="O2298" s="943"/>
      <c r="P2298" s="1321" t="s">
        <v>385</v>
      </c>
      <c r="Q2298" s="1324"/>
      <c r="R2298" s="943" t="s">
        <v>385</v>
      </c>
      <c r="S2298" s="944" t="s">
        <v>385</v>
      </c>
      <c r="T2298" s="1040" t="s">
        <v>385</v>
      </c>
      <c r="U2298" s="942"/>
      <c r="V2298" s="1049" t="s">
        <v>3808</v>
      </c>
      <c r="W2298" s="1021">
        <v>4096</v>
      </c>
      <c r="X2298" s="644"/>
      <c r="Y2298" s="1078"/>
      <c r="Z2298" s="1151"/>
      <c r="AA2298" s="1151"/>
      <c r="AB2298" s="1151"/>
      <c r="AC2298" s="1105"/>
      <c r="AD2298" s="1040"/>
      <c r="AE2298" s="359"/>
    </row>
    <row r="2299" spans="1:32">
      <c r="A2299" s="944">
        <f>IF(C2299="","",VLOOKUP(C2299,지역코드!$A$2:$C$163,2,0))</f>
        <v>155</v>
      </c>
      <c r="B2299" s="944" t="str">
        <f>IF(C2299="","",VLOOKUP(C2299,지역코드!$A$2:$C$163,3,0))</f>
        <v>충북</v>
      </c>
      <c r="C2299" s="943" t="s">
        <v>1028</v>
      </c>
      <c r="D2299" s="1040" t="s">
        <v>385</v>
      </c>
      <c r="E2299" s="950">
        <v>4373034033</v>
      </c>
      <c r="F2299" s="951" t="s">
        <v>385</v>
      </c>
      <c r="G2299" s="941" t="s">
        <v>385</v>
      </c>
      <c r="H2299" s="561"/>
      <c r="I2299" s="1321" t="s">
        <v>385</v>
      </c>
      <c r="J2299" s="1322"/>
      <c r="K2299" s="1323"/>
      <c r="L2299" s="941" t="s">
        <v>811</v>
      </c>
      <c r="M2299" s="943" t="s">
        <v>1782</v>
      </c>
      <c r="N2299" s="950"/>
      <c r="O2299" s="943"/>
      <c r="P2299" s="1321" t="s">
        <v>385</v>
      </c>
      <c r="Q2299" s="1324"/>
      <c r="R2299" s="943" t="s">
        <v>385</v>
      </c>
      <c r="S2299" s="944" t="s">
        <v>385</v>
      </c>
      <c r="T2299" s="1040" t="s">
        <v>385</v>
      </c>
      <c r="U2299" s="942"/>
      <c r="V2299" s="1049" t="s">
        <v>3809</v>
      </c>
      <c r="W2299" s="1021">
        <v>4096</v>
      </c>
      <c r="X2299" s="644"/>
      <c r="Y2299" s="1078"/>
      <c r="Z2299" s="1151"/>
      <c r="AA2299" s="1151"/>
      <c r="AB2299" s="1151"/>
      <c r="AC2299" s="1105"/>
      <c r="AD2299" s="1040"/>
      <c r="AE2299" s="359"/>
    </row>
    <row r="2300" spans="1:32">
      <c r="A2300" s="944">
        <f>IF(C2300="","",VLOOKUP(C2300,지역코드!$A$2:$C$163,2,0))</f>
        <v>155</v>
      </c>
      <c r="B2300" s="944" t="str">
        <f>IF(C2300="","",VLOOKUP(C2300,지역코드!$A$2:$C$163,3,0))</f>
        <v>충북</v>
      </c>
      <c r="C2300" s="943" t="s">
        <v>1028</v>
      </c>
      <c r="D2300" s="1040" t="s">
        <v>385</v>
      </c>
      <c r="E2300" s="950">
        <v>4373034033</v>
      </c>
      <c r="F2300" s="951" t="s">
        <v>385</v>
      </c>
      <c r="G2300" s="941" t="s">
        <v>385</v>
      </c>
      <c r="H2300" s="561"/>
      <c r="I2300" s="1321" t="s">
        <v>3803</v>
      </c>
      <c r="J2300" s="1322"/>
      <c r="K2300" s="1323"/>
      <c r="L2300" s="941" t="s">
        <v>1313</v>
      </c>
      <c r="M2300" s="943" t="s">
        <v>3804</v>
      </c>
      <c r="N2300" s="950"/>
      <c r="O2300" s="943"/>
      <c r="P2300" s="1321" t="s">
        <v>3805</v>
      </c>
      <c r="Q2300" s="1324"/>
      <c r="R2300" s="943">
        <v>36.368310000000001</v>
      </c>
      <c r="S2300" s="944">
        <v>127.71741</v>
      </c>
      <c r="T2300" s="1040" t="s">
        <v>3810</v>
      </c>
      <c r="U2300" s="942"/>
      <c r="V2300" s="1049" t="s">
        <v>3811</v>
      </c>
      <c r="W2300" s="1021">
        <v>80</v>
      </c>
      <c r="X2300" s="644"/>
      <c r="Y2300" s="1078"/>
      <c r="Z2300" s="1151"/>
      <c r="AA2300" s="1151"/>
      <c r="AB2300" s="1151"/>
      <c r="AC2300" s="1105"/>
      <c r="AD2300" s="1040"/>
      <c r="AE2300" s="359"/>
    </row>
    <row r="2301" spans="1:32">
      <c r="A2301" s="944">
        <f>IF(C2301="","",VLOOKUP(C2301,지역코드!$A$2:$C$163,2,0))</f>
        <v>155</v>
      </c>
      <c r="B2301" s="944" t="str">
        <f>IF(C2301="","",VLOOKUP(C2301,지역코드!$A$2:$C$163,3,0))</f>
        <v>충북</v>
      </c>
      <c r="C2301" s="943" t="s">
        <v>1028</v>
      </c>
      <c r="D2301" s="1040" t="s">
        <v>385</v>
      </c>
      <c r="E2301" s="950">
        <v>4373034033</v>
      </c>
      <c r="F2301" s="951" t="s">
        <v>385</v>
      </c>
      <c r="G2301" s="941" t="s">
        <v>385</v>
      </c>
      <c r="H2301" s="561"/>
      <c r="I2301" s="1321" t="s">
        <v>385</v>
      </c>
      <c r="J2301" s="1322"/>
      <c r="K2301" s="1323"/>
      <c r="L2301" s="941" t="s">
        <v>1784</v>
      </c>
      <c r="M2301" s="943" t="s">
        <v>1785</v>
      </c>
      <c r="N2301" s="950"/>
      <c r="O2301" s="943"/>
      <c r="P2301" s="1321" t="s">
        <v>385</v>
      </c>
      <c r="Q2301" s="1324"/>
      <c r="R2301" s="943" t="s">
        <v>385</v>
      </c>
      <c r="S2301" s="944" t="s">
        <v>385</v>
      </c>
      <c r="T2301" s="1040" t="s">
        <v>385</v>
      </c>
      <c r="U2301" s="942"/>
      <c r="V2301" s="1049" t="s">
        <v>3812</v>
      </c>
      <c r="W2301" s="1021">
        <v>4096</v>
      </c>
      <c r="X2301" s="644"/>
      <c r="Y2301" s="1078"/>
      <c r="Z2301" s="1151"/>
      <c r="AA2301" s="1151"/>
      <c r="AB2301" s="1151"/>
      <c r="AC2301" s="1105"/>
      <c r="AD2301" s="1040"/>
      <c r="AE2301" s="359"/>
    </row>
    <row r="2302" spans="1:32">
      <c r="A2302" s="944">
        <f>IF(C2302="","",VLOOKUP(C2302,지역코드!$A$2:$C$163,2,0))</f>
        <v>155</v>
      </c>
      <c r="B2302" s="944" t="str">
        <f>IF(C2302="","",VLOOKUP(C2302,지역코드!$A$2:$C$163,3,0))</f>
        <v>충북</v>
      </c>
      <c r="C2302" s="943" t="s">
        <v>1028</v>
      </c>
      <c r="D2302" s="1040" t="s">
        <v>385</v>
      </c>
      <c r="E2302" s="950">
        <v>4373034033</v>
      </c>
      <c r="F2302" s="951" t="s">
        <v>385</v>
      </c>
      <c r="G2302" s="941" t="s">
        <v>385</v>
      </c>
      <c r="H2302" s="561"/>
      <c r="I2302" s="1321" t="s">
        <v>3803</v>
      </c>
      <c r="J2302" s="1322"/>
      <c r="K2302" s="1323"/>
      <c r="L2302" s="941" t="s">
        <v>1498</v>
      </c>
      <c r="M2302" s="943" t="s">
        <v>1714</v>
      </c>
      <c r="N2302" s="950"/>
      <c r="O2302" s="943"/>
      <c r="P2302" s="1321" t="s">
        <v>3813</v>
      </c>
      <c r="Q2302" s="1324"/>
      <c r="R2302" s="943">
        <v>36.368470000000002</v>
      </c>
      <c r="S2302" s="944">
        <v>127.7174</v>
      </c>
      <c r="T2302" s="1040" t="s">
        <v>3814</v>
      </c>
      <c r="U2302" s="942"/>
      <c r="V2302" s="1049" t="s">
        <v>1501</v>
      </c>
      <c r="W2302" s="1021">
        <v>4096</v>
      </c>
      <c r="X2302" s="644"/>
      <c r="Y2302" s="1078"/>
      <c r="Z2302" s="1151"/>
      <c r="AA2302" s="1151"/>
      <c r="AB2302" s="1151"/>
      <c r="AC2302" s="1105"/>
      <c r="AD2302" s="1040"/>
      <c r="AE2302" s="359"/>
    </row>
    <row r="2303" spans="1:32">
      <c r="A2303" s="944">
        <f>IF(C2303="","",VLOOKUP(C2303,지역코드!$A$2:$C$163,2,0))</f>
        <v>155</v>
      </c>
      <c r="B2303" s="944" t="str">
        <f>IF(C2303="","",VLOOKUP(C2303,지역코드!$A$2:$C$163,3,0))</f>
        <v>충북</v>
      </c>
      <c r="C2303" s="943" t="s">
        <v>1028</v>
      </c>
      <c r="D2303" s="1040" t="s">
        <v>385</v>
      </c>
      <c r="E2303" s="950">
        <v>4373034033</v>
      </c>
      <c r="F2303" s="951" t="s">
        <v>385</v>
      </c>
      <c r="G2303" s="941" t="s">
        <v>385</v>
      </c>
      <c r="H2303" s="561"/>
      <c r="I2303" s="1321" t="s">
        <v>3815</v>
      </c>
      <c r="J2303" s="1322"/>
      <c r="K2303" s="1323"/>
      <c r="L2303" s="941" t="s">
        <v>1313</v>
      </c>
      <c r="M2303" s="943" t="s">
        <v>3804</v>
      </c>
      <c r="N2303" s="950"/>
      <c r="O2303" s="943"/>
      <c r="P2303" s="1321" t="s">
        <v>3816</v>
      </c>
      <c r="Q2303" s="1324"/>
      <c r="R2303" s="943">
        <v>36.36797</v>
      </c>
      <c r="S2303" s="944">
        <v>127.71682</v>
      </c>
      <c r="T2303" s="1040" t="s">
        <v>3817</v>
      </c>
      <c r="U2303" s="942"/>
      <c r="V2303" s="1049" t="s">
        <v>3818</v>
      </c>
      <c r="W2303" s="1021">
        <v>80</v>
      </c>
      <c r="X2303" s="644"/>
      <c r="Y2303" s="1078"/>
      <c r="Z2303" s="1151"/>
      <c r="AA2303" s="1151"/>
      <c r="AB2303" s="1151"/>
      <c r="AC2303" s="1105"/>
      <c r="AD2303" s="1040"/>
      <c r="AE2303" s="359"/>
    </row>
    <row r="2304" spans="1:32">
      <c r="A2304" s="944">
        <f>IF(C2304="","",VLOOKUP(C2304,지역코드!$A$2:$C$163,2,0))</f>
        <v>155</v>
      </c>
      <c r="B2304" s="944" t="str">
        <f>IF(C2304="","",VLOOKUP(C2304,지역코드!$A$2:$C$163,3,0))</f>
        <v>충북</v>
      </c>
      <c r="C2304" s="943" t="s">
        <v>1028</v>
      </c>
      <c r="D2304" s="1040" t="s">
        <v>385</v>
      </c>
      <c r="E2304" s="950">
        <v>4373034033</v>
      </c>
      <c r="F2304" s="951" t="s">
        <v>385</v>
      </c>
      <c r="G2304" s="941" t="s">
        <v>385</v>
      </c>
      <c r="H2304" s="561"/>
      <c r="I2304" s="1321" t="s">
        <v>385</v>
      </c>
      <c r="J2304" s="1322"/>
      <c r="K2304" s="1323"/>
      <c r="L2304" s="941" t="s">
        <v>1476</v>
      </c>
      <c r="M2304" s="943" t="s">
        <v>1945</v>
      </c>
      <c r="N2304" s="950"/>
      <c r="O2304" s="943"/>
      <c r="P2304" s="1321" t="s">
        <v>385</v>
      </c>
      <c r="Q2304" s="1324"/>
      <c r="R2304" s="943" t="s">
        <v>385</v>
      </c>
      <c r="S2304" s="944" t="s">
        <v>385</v>
      </c>
      <c r="T2304" s="1040" t="s">
        <v>385</v>
      </c>
      <c r="U2304" s="942"/>
      <c r="V2304" s="1049" t="s">
        <v>3819</v>
      </c>
      <c r="W2304" s="1021">
        <v>4096</v>
      </c>
      <c r="X2304" s="644"/>
      <c r="Y2304" s="1078"/>
      <c r="Z2304" s="1151"/>
      <c r="AA2304" s="1151"/>
      <c r="AB2304" s="1151"/>
      <c r="AC2304" s="1105"/>
      <c r="AD2304" s="1040"/>
      <c r="AE2304" s="359"/>
    </row>
    <row r="2305" spans="1:32">
      <c r="A2305" s="944">
        <f>IF(C2305="","",VLOOKUP(C2305,지역코드!$A$2:$C$163,2,0))</f>
        <v>155</v>
      </c>
      <c r="B2305" s="944" t="str">
        <f>IF(C2305="","",VLOOKUP(C2305,지역코드!$A$2:$C$163,3,0))</f>
        <v>충북</v>
      </c>
      <c r="C2305" s="943" t="s">
        <v>1028</v>
      </c>
      <c r="D2305" s="1040" t="s">
        <v>385</v>
      </c>
      <c r="E2305" s="950">
        <v>4373034033</v>
      </c>
      <c r="F2305" s="951" t="s">
        <v>385</v>
      </c>
      <c r="G2305" s="941" t="s">
        <v>385</v>
      </c>
      <c r="H2305" s="561"/>
      <c r="I2305" s="1321" t="s">
        <v>3820</v>
      </c>
      <c r="J2305" s="1322"/>
      <c r="K2305" s="1323"/>
      <c r="L2305" s="941" t="s">
        <v>1313</v>
      </c>
      <c r="M2305" s="943" t="s">
        <v>3804</v>
      </c>
      <c r="N2305" s="950"/>
      <c r="O2305" s="943"/>
      <c r="P2305" s="1321" t="s">
        <v>3813</v>
      </c>
      <c r="Q2305" s="1324"/>
      <c r="R2305" s="943">
        <v>36.368470000000002</v>
      </c>
      <c r="S2305" s="944">
        <v>127.7174</v>
      </c>
      <c r="T2305" s="1040" t="s">
        <v>3821</v>
      </c>
      <c r="U2305" s="942"/>
      <c r="V2305" s="1049" t="s">
        <v>3822</v>
      </c>
      <c r="W2305" s="1049">
        <v>80</v>
      </c>
      <c r="X2305" s="646"/>
      <c r="Y2305" s="952"/>
      <c r="Z2305" s="148"/>
      <c r="AA2305" s="148"/>
      <c r="AB2305" s="148"/>
      <c r="AC2305" s="946"/>
      <c r="AD2305" s="1040"/>
      <c r="AE2305" s="359"/>
    </row>
    <row r="2306" spans="1:32">
      <c r="A2306" s="944">
        <f>IF(C2306="","",VLOOKUP(C2306,지역코드!$A$2:$C$163,2,0))</f>
        <v>155</v>
      </c>
      <c r="B2306" s="944" t="str">
        <f>IF(C2306="","",VLOOKUP(C2306,지역코드!$A$2:$C$163,3,0))</f>
        <v>충북</v>
      </c>
      <c r="C2306" s="943" t="s">
        <v>1028</v>
      </c>
      <c r="D2306" s="1040" t="s">
        <v>385</v>
      </c>
      <c r="E2306" s="950">
        <v>4373034033</v>
      </c>
      <c r="F2306" s="951" t="s">
        <v>385</v>
      </c>
      <c r="G2306" s="941" t="s">
        <v>385</v>
      </c>
      <c r="H2306" s="561"/>
      <c r="I2306" s="1321" t="s">
        <v>385</v>
      </c>
      <c r="J2306" s="1322"/>
      <c r="K2306" s="1323"/>
      <c r="L2306" s="941" t="s">
        <v>1476</v>
      </c>
      <c r="M2306" s="943" t="s">
        <v>1945</v>
      </c>
      <c r="N2306" s="950"/>
      <c r="O2306" s="943"/>
      <c r="P2306" s="1321" t="s">
        <v>385</v>
      </c>
      <c r="Q2306" s="1324"/>
      <c r="R2306" s="943" t="s">
        <v>385</v>
      </c>
      <c r="S2306" s="944" t="s">
        <v>385</v>
      </c>
      <c r="T2306" s="1040" t="s">
        <v>385</v>
      </c>
      <c r="U2306" s="942"/>
      <c r="V2306" s="1049" t="s">
        <v>3823</v>
      </c>
      <c r="W2306" s="1021">
        <v>4096</v>
      </c>
      <c r="X2306" s="644"/>
      <c r="Y2306" s="1078"/>
      <c r="Z2306" s="1151"/>
      <c r="AA2306" s="1151"/>
      <c r="AB2306" s="1151"/>
      <c r="AC2306" s="1105"/>
      <c r="AD2306" s="1040"/>
      <c r="AE2306" s="359"/>
    </row>
    <row r="2307" spans="1:32">
      <c r="A2307" s="944">
        <f>IF(C2307="","",VLOOKUP(C2307,지역코드!$A$2:$C$163,2,0))</f>
        <v>155</v>
      </c>
      <c r="B2307" s="944" t="str">
        <f>IF(C2307="","",VLOOKUP(C2307,지역코드!$A$2:$C$163,3,0))</f>
        <v>충북</v>
      </c>
      <c r="C2307" s="943" t="s">
        <v>1028</v>
      </c>
      <c r="D2307" s="1040" t="s">
        <v>385</v>
      </c>
      <c r="E2307" s="950">
        <v>4373034033</v>
      </c>
      <c r="F2307" s="951" t="s">
        <v>385</v>
      </c>
      <c r="G2307" s="941" t="s">
        <v>385</v>
      </c>
      <c r="H2307" s="561"/>
      <c r="I2307" s="1321" t="s">
        <v>3824</v>
      </c>
      <c r="J2307" s="1322"/>
      <c r="K2307" s="1323"/>
      <c r="L2307" s="941" t="s">
        <v>1313</v>
      </c>
      <c r="M2307" s="943" t="s">
        <v>3804</v>
      </c>
      <c r="N2307" s="950"/>
      <c r="O2307" s="943"/>
      <c r="P2307" s="1321" t="s">
        <v>3825</v>
      </c>
      <c r="Q2307" s="1324"/>
      <c r="R2307" s="943">
        <v>36.365389999999998</v>
      </c>
      <c r="S2307" s="944">
        <v>127.7231</v>
      </c>
      <c r="T2307" s="1040" t="s">
        <v>3826</v>
      </c>
      <c r="U2307" s="942"/>
      <c r="V2307" s="1049" t="s">
        <v>3827</v>
      </c>
      <c r="W2307" s="1021">
        <v>80</v>
      </c>
      <c r="X2307" s="644"/>
      <c r="Y2307" s="1078"/>
      <c r="Z2307" s="1151"/>
      <c r="AA2307" s="1151"/>
      <c r="AB2307" s="1151"/>
      <c r="AC2307" s="1105"/>
      <c r="AD2307" s="1040"/>
      <c r="AE2307" s="359"/>
    </row>
    <row r="2308" spans="1:32">
      <c r="A2308" s="944">
        <f>IF(C2308="","",VLOOKUP(C2308,지역코드!$A$2:$C$163,2,0))</f>
        <v>155</v>
      </c>
      <c r="B2308" s="944" t="str">
        <f>IF(C2308="","",VLOOKUP(C2308,지역코드!$A$2:$C$163,3,0))</f>
        <v>충북</v>
      </c>
      <c r="C2308" s="943" t="s">
        <v>1028</v>
      </c>
      <c r="D2308" s="1040" t="s">
        <v>385</v>
      </c>
      <c r="E2308" s="950">
        <v>4373034033</v>
      </c>
      <c r="F2308" s="951" t="s">
        <v>385</v>
      </c>
      <c r="G2308" s="941" t="s">
        <v>385</v>
      </c>
      <c r="H2308" s="561"/>
      <c r="I2308" s="1321" t="s">
        <v>385</v>
      </c>
      <c r="J2308" s="1322"/>
      <c r="K2308" s="1323"/>
      <c r="L2308" s="941" t="s">
        <v>1483</v>
      </c>
      <c r="M2308" s="943" t="s">
        <v>1945</v>
      </c>
      <c r="N2308" s="950"/>
      <c r="O2308" s="943"/>
      <c r="P2308" s="1321" t="s">
        <v>385</v>
      </c>
      <c r="Q2308" s="1324"/>
      <c r="R2308" s="943" t="s">
        <v>385</v>
      </c>
      <c r="S2308" s="944" t="s">
        <v>385</v>
      </c>
      <c r="T2308" s="1040" t="s">
        <v>385</v>
      </c>
      <c r="U2308" s="942"/>
      <c r="V2308" s="1049" t="s">
        <v>3828</v>
      </c>
      <c r="W2308" s="1021">
        <v>8090</v>
      </c>
      <c r="X2308" s="644"/>
      <c r="Y2308" s="1078"/>
      <c r="Z2308" s="1151"/>
      <c r="AA2308" s="1151"/>
      <c r="AB2308" s="1151"/>
      <c r="AC2308" s="1105"/>
      <c r="AD2308" s="1040"/>
      <c r="AE2308" s="359"/>
    </row>
    <row r="2309" spans="1:32">
      <c r="A2309" s="944">
        <f>IF(C2309="","",VLOOKUP(C2309,지역코드!$A$2:$C$163,2,0))</f>
        <v>155</v>
      </c>
      <c r="B2309" s="944" t="str">
        <f>IF(C2309="","",VLOOKUP(C2309,지역코드!$A$2:$C$163,3,0))</f>
        <v>충북</v>
      </c>
      <c r="C2309" s="943" t="s">
        <v>1028</v>
      </c>
      <c r="D2309" s="1040" t="s">
        <v>385</v>
      </c>
      <c r="E2309" s="950">
        <v>4373034033</v>
      </c>
      <c r="F2309" s="951" t="s">
        <v>385</v>
      </c>
      <c r="G2309" s="941" t="s">
        <v>385</v>
      </c>
      <c r="H2309" s="561"/>
      <c r="I2309" s="1321" t="s">
        <v>3824</v>
      </c>
      <c r="J2309" s="1322"/>
      <c r="K2309" s="1323"/>
      <c r="L2309" s="941" t="s">
        <v>1498</v>
      </c>
      <c r="M2309" s="943" t="s">
        <v>1714</v>
      </c>
      <c r="N2309" s="950"/>
      <c r="O2309" s="943"/>
      <c r="P2309" s="1321" t="s">
        <v>3829</v>
      </c>
      <c r="Q2309" s="1324"/>
      <c r="R2309" s="943">
        <v>36.365430000000003</v>
      </c>
      <c r="S2309" s="944">
        <v>127.7231</v>
      </c>
      <c r="T2309" s="1040" t="s">
        <v>3830</v>
      </c>
      <c r="U2309" s="942"/>
      <c r="V2309" s="1049" t="s">
        <v>1501</v>
      </c>
      <c r="W2309" s="1021">
        <v>4096</v>
      </c>
      <c r="X2309" s="644"/>
      <c r="Y2309" s="1078"/>
      <c r="Z2309" s="1151"/>
      <c r="AA2309" s="1151"/>
      <c r="AB2309" s="1151"/>
      <c r="AC2309" s="1105"/>
      <c r="AD2309" s="1040"/>
      <c r="AE2309" s="359"/>
    </row>
    <row r="2310" spans="1:32">
      <c r="A2310" s="944">
        <f>IF(C2310="","",VLOOKUP(C2310,지역코드!$A$2:$C$163,2,0))</f>
        <v>155</v>
      </c>
      <c r="B2310" s="944" t="str">
        <f>IF(C2310="","",VLOOKUP(C2310,지역코드!$A$2:$C$163,3,0))</f>
        <v>충북</v>
      </c>
      <c r="C2310" s="943" t="s">
        <v>1028</v>
      </c>
      <c r="D2310" s="1040" t="s">
        <v>385</v>
      </c>
      <c r="E2310" s="950">
        <v>4373025040</v>
      </c>
      <c r="F2310" s="951" t="s">
        <v>385</v>
      </c>
      <c r="G2310" s="941" t="s">
        <v>385</v>
      </c>
      <c r="H2310" s="561"/>
      <c r="I2310" s="1321" t="s">
        <v>3831</v>
      </c>
      <c r="J2310" s="1322"/>
      <c r="K2310" s="1323"/>
      <c r="L2310" s="941" t="s">
        <v>1313</v>
      </c>
      <c r="M2310" s="943" t="s">
        <v>3804</v>
      </c>
      <c r="N2310" s="950"/>
      <c r="O2310" s="943"/>
      <c r="P2310" s="1321" t="s">
        <v>3832</v>
      </c>
      <c r="Q2310" s="1324"/>
      <c r="R2310" s="943">
        <v>36.328200000000002</v>
      </c>
      <c r="S2310" s="944">
        <v>127.5552</v>
      </c>
      <c r="T2310" s="1040" t="s">
        <v>3833</v>
      </c>
      <c r="U2310" s="942"/>
      <c r="V2310" s="1049" t="s">
        <v>3834</v>
      </c>
      <c r="W2310" s="1021">
        <v>80</v>
      </c>
      <c r="X2310" s="644"/>
      <c r="Y2310" s="1078"/>
      <c r="Z2310" s="1151"/>
      <c r="AA2310" s="1151"/>
      <c r="AB2310" s="1151"/>
      <c r="AC2310" s="1105"/>
      <c r="AD2310" s="1040"/>
      <c r="AE2310" s="359"/>
    </row>
    <row r="2311" spans="1:32">
      <c r="A2311" s="944">
        <f>IF(C2311="","",VLOOKUP(C2311,지역코드!$A$2:$C$163,2,0))</f>
        <v>155</v>
      </c>
      <c r="B2311" s="944" t="str">
        <f>IF(C2311="","",VLOOKUP(C2311,지역코드!$A$2:$C$163,3,0))</f>
        <v>충북</v>
      </c>
      <c r="C2311" s="943" t="s">
        <v>1028</v>
      </c>
      <c r="D2311" s="1040" t="s">
        <v>385</v>
      </c>
      <c r="E2311" s="950">
        <v>4373025040</v>
      </c>
      <c r="F2311" s="951" t="s">
        <v>385</v>
      </c>
      <c r="G2311" s="941" t="s">
        <v>385</v>
      </c>
      <c r="H2311" s="561"/>
      <c r="I2311" s="1321" t="s">
        <v>385</v>
      </c>
      <c r="J2311" s="1322"/>
      <c r="K2311" s="1323"/>
      <c r="L2311" s="941" t="s">
        <v>1315</v>
      </c>
      <c r="M2311" s="943" t="s">
        <v>1346</v>
      </c>
      <c r="N2311" s="950"/>
      <c r="O2311" s="943"/>
      <c r="P2311" s="1321" t="s">
        <v>385</v>
      </c>
      <c r="Q2311" s="1324"/>
      <c r="R2311" s="943" t="s">
        <v>385</v>
      </c>
      <c r="S2311" s="944" t="s">
        <v>385</v>
      </c>
      <c r="T2311" s="1040" t="s">
        <v>385</v>
      </c>
      <c r="U2311" s="942"/>
      <c r="V2311" s="1049" t="s">
        <v>3835</v>
      </c>
      <c r="W2311" s="1021">
        <v>4096</v>
      </c>
      <c r="X2311" s="644"/>
      <c r="Y2311" s="1078"/>
      <c r="Z2311" s="1151"/>
      <c r="AA2311" s="1151"/>
      <c r="AB2311" s="1151"/>
      <c r="AC2311" s="1105"/>
      <c r="AD2311" s="1040"/>
      <c r="AE2311" s="359"/>
    </row>
    <row r="2312" spans="1:32" ht="17.25" thickBot="1">
      <c r="A2312" s="1064">
        <f>IF(C2312="","",VLOOKUP(C2312,지역코드!$A$2:$C$163,2,0))</f>
        <v>155</v>
      </c>
      <c r="B2312" s="1064" t="str">
        <f>IF(C2312="","",VLOOKUP(C2312,지역코드!$A$2:$C$163,3,0))</f>
        <v>충북</v>
      </c>
      <c r="C2312" s="1061" t="s">
        <v>1028</v>
      </c>
      <c r="D2312" s="1092" t="s">
        <v>385</v>
      </c>
      <c r="E2312" s="449">
        <v>4373025040</v>
      </c>
      <c r="F2312" s="450" t="s">
        <v>385</v>
      </c>
      <c r="G2312" s="1063" t="s">
        <v>385</v>
      </c>
      <c r="H2312" s="562"/>
      <c r="I2312" s="1333" t="s">
        <v>385</v>
      </c>
      <c r="J2312" s="1334"/>
      <c r="K2312" s="1335"/>
      <c r="L2312" s="1063" t="s">
        <v>811</v>
      </c>
      <c r="M2312" s="1061" t="s">
        <v>1782</v>
      </c>
      <c r="N2312" s="449"/>
      <c r="O2312" s="1061"/>
      <c r="P2312" s="1333" t="s">
        <v>385</v>
      </c>
      <c r="Q2312" s="1336"/>
      <c r="R2312" s="1061" t="s">
        <v>385</v>
      </c>
      <c r="S2312" s="1064" t="s">
        <v>385</v>
      </c>
      <c r="T2312" s="1055" t="s">
        <v>385</v>
      </c>
      <c r="U2312" s="1056"/>
      <c r="V2312" s="1089" t="s">
        <v>3836</v>
      </c>
      <c r="W2312" s="1098">
        <v>4096</v>
      </c>
      <c r="X2312" s="648"/>
      <c r="Y2312" s="455"/>
      <c r="Z2312" s="456"/>
      <c r="AA2312" s="456"/>
      <c r="AB2312" s="456"/>
      <c r="AC2312" s="1150"/>
      <c r="AD2312" s="1092"/>
      <c r="AE2312" s="360"/>
      <c r="AF2312" s="710"/>
    </row>
    <row r="2313" spans="1:32" ht="21" thickBot="1">
      <c r="A2313" s="1337" t="s">
        <v>3837</v>
      </c>
      <c r="B2313" s="1338"/>
      <c r="C2313" s="1338"/>
      <c r="D2313" s="1338"/>
      <c r="E2313" s="1338"/>
      <c r="F2313" s="1338"/>
      <c r="G2313" s="1338"/>
      <c r="H2313" s="1338"/>
      <c r="I2313" s="1338"/>
      <c r="J2313" s="1338"/>
      <c r="K2313" s="1338"/>
      <c r="L2313" s="1338"/>
      <c r="M2313" s="1338"/>
      <c r="N2313" s="1338"/>
      <c r="O2313" s="1338"/>
      <c r="P2313" s="1338"/>
      <c r="Q2313" s="1338"/>
      <c r="R2313" s="1338"/>
      <c r="S2313" s="1338"/>
      <c r="T2313" s="1338"/>
      <c r="U2313" s="1338"/>
      <c r="V2313" s="1338"/>
      <c r="W2313" s="1338"/>
      <c r="X2313" s="1338"/>
      <c r="Y2313" s="1338"/>
      <c r="Z2313" s="1338"/>
      <c r="AA2313" s="1338"/>
      <c r="AB2313" s="1338"/>
      <c r="AC2313" s="1338"/>
      <c r="AD2313" s="1338"/>
      <c r="AE2313" s="1339"/>
    </row>
    <row r="2314" spans="1:32">
      <c r="A2314" s="508">
        <f>IF(C2314="","",VLOOKUP(C2314,지역코드!$A$2:$C$163,2,0))</f>
        <v>155</v>
      </c>
      <c r="B2314" s="508" t="str">
        <f>IF(C2314="","",VLOOKUP(C2314,지역코드!$A$2:$C$163,3,0))</f>
        <v>충북</v>
      </c>
      <c r="C2314" s="217" t="s">
        <v>1028</v>
      </c>
      <c r="D2314" s="297" t="s">
        <v>3801</v>
      </c>
      <c r="E2314" s="506">
        <v>4373031024</v>
      </c>
      <c r="F2314" s="507" t="s">
        <v>1890</v>
      </c>
      <c r="G2314" s="339" t="s">
        <v>3838</v>
      </c>
      <c r="H2314" s="608"/>
      <c r="I2314" s="1540" t="s">
        <v>3839</v>
      </c>
      <c r="J2314" s="1541"/>
      <c r="K2314" s="1542"/>
      <c r="L2314" s="224" t="s">
        <v>1498</v>
      </c>
      <c r="M2314" s="165" t="s">
        <v>1714</v>
      </c>
      <c r="N2314" s="506"/>
      <c r="O2314" s="217"/>
      <c r="P2314" s="1540" t="s">
        <v>3840</v>
      </c>
      <c r="Q2314" s="1592"/>
      <c r="R2314" s="330">
        <v>36.284700000000001</v>
      </c>
      <c r="S2314" s="508">
        <v>127.63679999999999</v>
      </c>
      <c r="T2314" s="1144" t="s">
        <v>3841</v>
      </c>
      <c r="U2314" s="1145"/>
      <c r="V2314" s="1156" t="s">
        <v>2453</v>
      </c>
      <c r="W2314" s="1101"/>
      <c r="X2314" s="656"/>
      <c r="Y2314" s="452"/>
      <c r="Z2314" s="453"/>
      <c r="AA2314" s="453"/>
      <c r="AB2314" s="453"/>
      <c r="AC2314" s="94"/>
      <c r="AD2314" s="297"/>
      <c r="AE2314" s="358"/>
    </row>
    <row r="2315" spans="1:32">
      <c r="A2315" s="489">
        <f>IF(C2315="","",VLOOKUP(C2315,지역코드!$A$2:$C$163,2,0))</f>
        <v>155</v>
      </c>
      <c r="B2315" s="489" t="str">
        <f>IF(C2315="","",VLOOKUP(C2315,지역코드!$A$2:$C$163,3,0))</f>
        <v>충북</v>
      </c>
      <c r="C2315" s="164" t="s">
        <v>1028</v>
      </c>
      <c r="D2315" s="1058" t="s">
        <v>385</v>
      </c>
      <c r="E2315" s="487">
        <v>4373031024</v>
      </c>
      <c r="F2315" s="488"/>
      <c r="G2315" s="1082" t="s">
        <v>385</v>
      </c>
      <c r="H2315" s="566"/>
      <c r="I2315" s="1327" t="s">
        <v>3842</v>
      </c>
      <c r="J2315" s="1328"/>
      <c r="K2315" s="1329"/>
      <c r="L2315" s="1082" t="s">
        <v>1313</v>
      </c>
      <c r="M2315" s="943" t="s">
        <v>3804</v>
      </c>
      <c r="N2315" s="487"/>
      <c r="O2315" s="164"/>
      <c r="P2315" s="1327" t="s">
        <v>3843</v>
      </c>
      <c r="Q2315" s="1330"/>
      <c r="R2315" s="164">
        <v>36.288789999999999</v>
      </c>
      <c r="S2315" s="489">
        <v>127.6437</v>
      </c>
      <c r="T2315" s="1058" t="s">
        <v>3844</v>
      </c>
      <c r="U2315" s="1059"/>
      <c r="V2315" s="1057" t="s">
        <v>3845</v>
      </c>
      <c r="W2315" s="1021">
        <v>80</v>
      </c>
      <c r="X2315" s="644"/>
      <c r="Y2315" s="1078"/>
      <c r="Z2315" s="1151"/>
      <c r="AA2315" s="1151"/>
      <c r="AB2315" s="1151"/>
      <c r="AC2315" s="1105"/>
      <c r="AD2315" s="1058"/>
      <c r="AE2315" s="359"/>
    </row>
    <row r="2316" spans="1:32">
      <c r="A2316" s="489">
        <f>IF(C2316="","",VLOOKUP(C2316,지역코드!$A$2:$C$163,2,0))</f>
        <v>155</v>
      </c>
      <c r="B2316" s="489" t="str">
        <f>IF(C2316="","",VLOOKUP(C2316,지역코드!$A$2:$C$163,3,0))</f>
        <v>충북</v>
      </c>
      <c r="C2316" s="164" t="s">
        <v>1028</v>
      </c>
      <c r="D2316" s="1058" t="s">
        <v>385</v>
      </c>
      <c r="E2316" s="487">
        <v>4373031024</v>
      </c>
      <c r="F2316" s="488"/>
      <c r="G2316" s="1082" t="s">
        <v>385</v>
      </c>
      <c r="H2316" s="566"/>
      <c r="I2316" s="1327" t="s">
        <v>385</v>
      </c>
      <c r="J2316" s="1328"/>
      <c r="K2316" s="1329"/>
      <c r="L2316" s="1082" t="s">
        <v>1476</v>
      </c>
      <c r="M2316" s="943" t="s">
        <v>1945</v>
      </c>
      <c r="N2316" s="487"/>
      <c r="O2316" s="164"/>
      <c r="P2316" s="1327" t="s">
        <v>573</v>
      </c>
      <c r="Q2316" s="1330"/>
      <c r="R2316" s="164" t="s">
        <v>573</v>
      </c>
      <c r="S2316" s="489" t="s">
        <v>573</v>
      </c>
      <c r="T2316" s="1058" t="s">
        <v>573</v>
      </c>
      <c r="U2316" s="1059"/>
      <c r="V2316" s="1057" t="s">
        <v>3846</v>
      </c>
      <c r="W2316" s="1021">
        <v>4096</v>
      </c>
      <c r="X2316" s="644"/>
      <c r="Y2316" s="1078"/>
      <c r="Z2316" s="1151"/>
      <c r="AA2316" s="1151"/>
      <c r="AB2316" s="1151"/>
      <c r="AC2316" s="1105"/>
      <c r="AD2316" s="1058"/>
      <c r="AE2316" s="359"/>
    </row>
    <row r="2317" spans="1:32">
      <c r="A2317" s="489">
        <f>IF(C2317="","",VLOOKUP(C2317,지역코드!$A$2:$C$163,2,0))</f>
        <v>155</v>
      </c>
      <c r="B2317" s="489" t="str">
        <f>IF(C2317="","",VLOOKUP(C2317,지역코드!$A$2:$C$163,3,0))</f>
        <v>충북</v>
      </c>
      <c r="C2317" s="164" t="s">
        <v>1028</v>
      </c>
      <c r="D2317" s="1058" t="s">
        <v>385</v>
      </c>
      <c r="E2317" s="487">
        <v>4373031024</v>
      </c>
      <c r="F2317" s="488"/>
      <c r="G2317" s="1082" t="s">
        <v>385</v>
      </c>
      <c r="H2317" s="566"/>
      <c r="I2317" s="1327" t="s">
        <v>3847</v>
      </c>
      <c r="J2317" s="1328"/>
      <c r="K2317" s="1329"/>
      <c r="L2317" s="941" t="s">
        <v>1313</v>
      </c>
      <c r="M2317" s="943" t="s">
        <v>3804</v>
      </c>
      <c r="N2317" s="487"/>
      <c r="O2317" s="164"/>
      <c r="P2317" s="1327" t="s">
        <v>3848</v>
      </c>
      <c r="Q2317" s="1330"/>
      <c r="R2317" s="164">
        <v>36.289319999999996</v>
      </c>
      <c r="S2317" s="489">
        <v>127.6452</v>
      </c>
      <c r="T2317" s="1058" t="s">
        <v>3849</v>
      </c>
      <c r="U2317" s="1059"/>
      <c r="V2317" s="1057" t="s">
        <v>3850</v>
      </c>
      <c r="W2317" s="1021">
        <v>80</v>
      </c>
      <c r="X2317" s="644"/>
      <c r="Y2317" s="1078"/>
      <c r="Z2317" s="1151"/>
      <c r="AA2317" s="1151"/>
      <c r="AB2317" s="1151"/>
      <c r="AC2317" s="1105"/>
      <c r="AD2317" s="1058"/>
      <c r="AE2317" s="359"/>
    </row>
    <row r="2318" spans="1:32">
      <c r="A2318" s="489">
        <f>IF(C2318="","",VLOOKUP(C2318,지역코드!$A$2:$C$163,2,0))</f>
        <v>155</v>
      </c>
      <c r="B2318" s="489" t="str">
        <f>IF(C2318="","",VLOOKUP(C2318,지역코드!$A$2:$C$163,3,0))</f>
        <v>충북</v>
      </c>
      <c r="C2318" s="164" t="s">
        <v>1028</v>
      </c>
      <c r="D2318" s="1058" t="s">
        <v>385</v>
      </c>
      <c r="E2318" s="487">
        <v>4373031024</v>
      </c>
      <c r="F2318" s="488"/>
      <c r="G2318" s="1082" t="s">
        <v>385</v>
      </c>
      <c r="H2318" s="566"/>
      <c r="I2318" s="1327" t="s">
        <v>573</v>
      </c>
      <c r="J2318" s="1328"/>
      <c r="K2318" s="1329"/>
      <c r="L2318" s="941" t="s">
        <v>1315</v>
      </c>
      <c r="M2318" s="943" t="s">
        <v>1346</v>
      </c>
      <c r="N2318" s="487"/>
      <c r="O2318" s="164"/>
      <c r="P2318" s="1327" t="s">
        <v>573</v>
      </c>
      <c r="Q2318" s="1330"/>
      <c r="R2318" s="164" t="s">
        <v>573</v>
      </c>
      <c r="S2318" s="489" t="s">
        <v>573</v>
      </c>
      <c r="T2318" s="1058" t="s">
        <v>573</v>
      </c>
      <c r="U2318" s="1059"/>
      <c r="V2318" s="1057" t="s">
        <v>3851</v>
      </c>
      <c r="W2318" s="1021">
        <v>4096</v>
      </c>
      <c r="X2318" s="644"/>
      <c r="Y2318" s="1078"/>
      <c r="Z2318" s="1151"/>
      <c r="AA2318" s="1151"/>
      <c r="AB2318" s="1151"/>
      <c r="AC2318" s="1105"/>
      <c r="AD2318" s="1058"/>
      <c r="AE2318" s="359"/>
    </row>
    <row r="2319" spans="1:32">
      <c r="A2319" s="489">
        <f>IF(C2319="","",VLOOKUP(C2319,지역코드!$A$2:$C$163,2,0))</f>
        <v>155</v>
      </c>
      <c r="B2319" s="489" t="str">
        <f>IF(C2319="","",VLOOKUP(C2319,지역코드!$A$2:$C$163,3,0))</f>
        <v>충북</v>
      </c>
      <c r="C2319" s="164" t="s">
        <v>1028</v>
      </c>
      <c r="D2319" s="1058" t="s">
        <v>385</v>
      </c>
      <c r="E2319" s="487">
        <v>4373031024</v>
      </c>
      <c r="F2319" s="488"/>
      <c r="G2319" s="1082" t="s">
        <v>385</v>
      </c>
      <c r="H2319" s="566"/>
      <c r="I2319" s="1327" t="s">
        <v>385</v>
      </c>
      <c r="J2319" s="1328"/>
      <c r="K2319" s="1329"/>
      <c r="L2319" s="941" t="s">
        <v>811</v>
      </c>
      <c r="M2319" s="943" t="s">
        <v>1782</v>
      </c>
      <c r="N2319" s="487"/>
      <c r="O2319" s="164"/>
      <c r="P2319" s="1327" t="s">
        <v>573</v>
      </c>
      <c r="Q2319" s="1330"/>
      <c r="R2319" s="164" t="s">
        <v>573</v>
      </c>
      <c r="S2319" s="489" t="s">
        <v>573</v>
      </c>
      <c r="T2319" s="1058" t="s">
        <v>573</v>
      </c>
      <c r="U2319" s="1059"/>
      <c r="V2319" s="1057" t="s">
        <v>3852</v>
      </c>
      <c r="W2319" s="1021">
        <v>4096</v>
      </c>
      <c r="X2319" s="644"/>
      <c r="Y2319" s="1078"/>
      <c r="Z2319" s="1151"/>
      <c r="AA2319" s="1151"/>
      <c r="AB2319" s="1151"/>
      <c r="AC2319" s="1105"/>
      <c r="AD2319" s="1058"/>
      <c r="AE2319" s="359"/>
    </row>
    <row r="2320" spans="1:32">
      <c r="A2320" s="489">
        <f>IF(C2320="","",VLOOKUP(C2320,지역코드!$A$2:$C$163,2,0))</f>
        <v>155</v>
      </c>
      <c r="B2320" s="489" t="str">
        <f>IF(C2320="","",VLOOKUP(C2320,지역코드!$A$2:$C$163,3,0))</f>
        <v>충북</v>
      </c>
      <c r="C2320" s="164" t="s">
        <v>1028</v>
      </c>
      <c r="D2320" s="1058" t="s">
        <v>385</v>
      </c>
      <c r="E2320" s="487"/>
      <c r="F2320" s="488"/>
      <c r="G2320" s="1082"/>
      <c r="H2320" s="566"/>
      <c r="I2320" s="1327" t="s">
        <v>3853</v>
      </c>
      <c r="J2320" s="1328"/>
      <c r="K2320" s="1329"/>
      <c r="L2320" s="941" t="s">
        <v>1313</v>
      </c>
      <c r="M2320" s="943" t="s">
        <v>2189</v>
      </c>
      <c r="N2320" s="487"/>
      <c r="O2320" s="164"/>
      <c r="P2320" s="1327"/>
      <c r="Q2320" s="1330"/>
      <c r="R2320" s="164"/>
      <c r="S2320" s="489"/>
      <c r="T2320" s="1058"/>
      <c r="U2320" s="1059"/>
      <c r="V2320" s="1057" t="s">
        <v>3854</v>
      </c>
      <c r="W2320" s="1021">
        <v>80</v>
      </c>
      <c r="X2320" s="644"/>
      <c r="Y2320" s="1078"/>
      <c r="Z2320" s="1151"/>
      <c r="AA2320" s="1151"/>
      <c r="AB2320" s="1151"/>
      <c r="AC2320" s="1105"/>
      <c r="AD2320" s="1058"/>
      <c r="AE2320" s="359"/>
    </row>
    <row r="2321" spans="1:31">
      <c r="A2321" s="489">
        <f>IF(C2321="","",VLOOKUP(C2321,지역코드!$A$2:$C$163,2,0))</f>
        <v>155</v>
      </c>
      <c r="B2321" s="489" t="str">
        <f>IF(C2321="","",VLOOKUP(C2321,지역코드!$A$2:$C$163,3,0))</f>
        <v>충북</v>
      </c>
      <c r="C2321" s="164" t="s">
        <v>1028</v>
      </c>
      <c r="D2321" s="1058" t="s">
        <v>385</v>
      </c>
      <c r="E2321" s="487"/>
      <c r="F2321" s="488"/>
      <c r="G2321" s="1082"/>
      <c r="H2321" s="566"/>
      <c r="I2321" s="1327" t="s">
        <v>385</v>
      </c>
      <c r="J2321" s="1328"/>
      <c r="K2321" s="1329"/>
      <c r="L2321" s="941" t="s">
        <v>1476</v>
      </c>
      <c r="M2321" s="943" t="s">
        <v>1945</v>
      </c>
      <c r="N2321" s="487"/>
      <c r="O2321" s="164"/>
      <c r="P2321" s="1327" t="s">
        <v>385</v>
      </c>
      <c r="Q2321" s="1330"/>
      <c r="R2321" s="164" t="s">
        <v>385</v>
      </c>
      <c r="S2321" s="489" t="s">
        <v>385</v>
      </c>
      <c r="T2321" s="1058" t="s">
        <v>573</v>
      </c>
      <c r="U2321" s="1059"/>
      <c r="V2321" s="1057" t="s">
        <v>3855</v>
      </c>
      <c r="W2321" s="1021">
        <v>4096</v>
      </c>
      <c r="X2321" s="644"/>
      <c r="Y2321" s="1078"/>
      <c r="Z2321" s="1151"/>
      <c r="AA2321" s="1151"/>
      <c r="AB2321" s="1151"/>
      <c r="AC2321" s="1105"/>
      <c r="AD2321" s="1058"/>
      <c r="AE2321" s="359"/>
    </row>
    <row r="2322" spans="1:31">
      <c r="A2322" s="489">
        <f>IF(C2322="","",VLOOKUP(C2322,지역코드!$A$2:$C$163,2,0))</f>
        <v>155</v>
      </c>
      <c r="B2322" s="489" t="str">
        <f>IF(C2322="","",VLOOKUP(C2322,지역코드!$A$2:$C$163,3,0))</f>
        <v>충북</v>
      </c>
      <c r="C2322" s="164" t="s">
        <v>1028</v>
      </c>
      <c r="D2322" s="1058" t="s">
        <v>385</v>
      </c>
      <c r="E2322" s="487"/>
      <c r="F2322" s="488"/>
      <c r="G2322" s="1082"/>
      <c r="H2322" s="566"/>
      <c r="I2322" s="1327" t="s">
        <v>3853</v>
      </c>
      <c r="J2322" s="1328"/>
      <c r="K2322" s="1329"/>
      <c r="L2322" s="941" t="s">
        <v>1313</v>
      </c>
      <c r="M2322" s="943" t="s">
        <v>2189</v>
      </c>
      <c r="N2322" s="487"/>
      <c r="O2322" s="164"/>
      <c r="P2322" s="1327"/>
      <c r="Q2322" s="1330"/>
      <c r="R2322" s="164"/>
      <c r="S2322" s="489"/>
      <c r="T2322" s="1058"/>
      <c r="U2322" s="1059"/>
      <c r="V2322" s="1057" t="s">
        <v>3856</v>
      </c>
      <c r="W2322" s="1021">
        <v>80</v>
      </c>
      <c r="X2322" s="644"/>
      <c r="Y2322" s="1078"/>
      <c r="Z2322" s="1151"/>
      <c r="AA2322" s="1151"/>
      <c r="AB2322" s="1151"/>
      <c r="AC2322" s="1105"/>
      <c r="AD2322" s="1058"/>
      <c r="AE2322" s="359"/>
    </row>
    <row r="2323" spans="1:31">
      <c r="A2323" s="489">
        <f>IF(C2323="","",VLOOKUP(C2323,지역코드!$A$2:$C$163,2,0))</f>
        <v>155</v>
      </c>
      <c r="B2323" s="489" t="str">
        <f>IF(C2323="","",VLOOKUP(C2323,지역코드!$A$2:$C$163,3,0))</f>
        <v>충북</v>
      </c>
      <c r="C2323" s="164" t="s">
        <v>1028</v>
      </c>
      <c r="D2323" s="1058" t="s">
        <v>385</v>
      </c>
      <c r="E2323" s="487"/>
      <c r="F2323" s="488"/>
      <c r="G2323" s="1082"/>
      <c r="H2323" s="566"/>
      <c r="I2323" s="1327" t="s">
        <v>385</v>
      </c>
      <c r="J2323" s="1328"/>
      <c r="K2323" s="1329"/>
      <c r="L2323" s="941" t="s">
        <v>1483</v>
      </c>
      <c r="M2323" s="943" t="s">
        <v>1497</v>
      </c>
      <c r="N2323" s="487"/>
      <c r="O2323" s="164"/>
      <c r="P2323" s="1327" t="s">
        <v>385</v>
      </c>
      <c r="Q2323" s="1330"/>
      <c r="R2323" s="164" t="s">
        <v>385</v>
      </c>
      <c r="S2323" s="489" t="s">
        <v>385</v>
      </c>
      <c r="T2323" s="1058" t="s">
        <v>573</v>
      </c>
      <c r="U2323" s="1059"/>
      <c r="V2323" s="1057" t="s">
        <v>3857</v>
      </c>
      <c r="W2323" s="1021">
        <v>8090</v>
      </c>
      <c r="X2323" s="644"/>
      <c r="Y2323" s="1078"/>
      <c r="Z2323" s="1151"/>
      <c r="AA2323" s="1151"/>
      <c r="AB2323" s="1151"/>
      <c r="AC2323" s="1105"/>
      <c r="AD2323" s="1058"/>
      <c r="AE2323" s="359"/>
    </row>
    <row r="2324" spans="1:31">
      <c r="A2324" s="489">
        <f>IF(C2324="","",VLOOKUP(C2324,지역코드!$A$2:$C$163,2,0))</f>
        <v>155</v>
      </c>
      <c r="B2324" s="489" t="str">
        <f>IF(C2324="","",VLOOKUP(C2324,지역코드!$A$2:$C$163,3,0))</f>
        <v>충북</v>
      </c>
      <c r="C2324" s="164" t="s">
        <v>1028</v>
      </c>
      <c r="D2324" s="1058" t="s">
        <v>385</v>
      </c>
      <c r="E2324" s="487">
        <v>4373031024</v>
      </c>
      <c r="F2324" s="488"/>
      <c r="G2324" s="1082" t="s">
        <v>385</v>
      </c>
      <c r="H2324" s="566"/>
      <c r="I2324" s="1327" t="s">
        <v>3858</v>
      </c>
      <c r="J2324" s="1328"/>
      <c r="K2324" s="1329"/>
      <c r="L2324" s="1082" t="s">
        <v>1313</v>
      </c>
      <c r="M2324" s="943" t="s">
        <v>3804</v>
      </c>
      <c r="N2324" s="487"/>
      <c r="O2324" s="164"/>
      <c r="P2324" s="1327" t="s">
        <v>3859</v>
      </c>
      <c r="Q2324" s="1330"/>
      <c r="R2324" s="164">
        <v>36.28586</v>
      </c>
      <c r="S2324" s="489">
        <v>127.6442</v>
      </c>
      <c r="T2324" s="1058" t="s">
        <v>3860</v>
      </c>
      <c r="U2324" s="1059"/>
      <c r="V2324" s="1057" t="s">
        <v>3861</v>
      </c>
      <c r="W2324" s="1021">
        <v>80</v>
      </c>
      <c r="X2324" s="644"/>
      <c r="Y2324" s="1078"/>
      <c r="Z2324" s="1151"/>
      <c r="AA2324" s="1151"/>
      <c r="AB2324" s="1151"/>
      <c r="AC2324" s="1105"/>
      <c r="AD2324" s="1058"/>
      <c r="AE2324" s="359"/>
    </row>
    <row r="2325" spans="1:31">
      <c r="A2325" s="489">
        <f>IF(C2325="","",VLOOKUP(C2325,지역코드!$A$2:$C$163,2,0))</f>
        <v>155</v>
      </c>
      <c r="B2325" s="489" t="str">
        <f>IF(C2325="","",VLOOKUP(C2325,지역코드!$A$2:$C$163,3,0))</f>
        <v>충북</v>
      </c>
      <c r="C2325" s="164" t="s">
        <v>1028</v>
      </c>
      <c r="D2325" s="1058" t="s">
        <v>385</v>
      </c>
      <c r="E2325" s="487">
        <v>4373031024</v>
      </c>
      <c r="F2325" s="488"/>
      <c r="G2325" s="1082" t="s">
        <v>385</v>
      </c>
      <c r="H2325" s="566"/>
      <c r="I2325" s="1327" t="s">
        <v>385</v>
      </c>
      <c r="J2325" s="1328"/>
      <c r="K2325" s="1329"/>
      <c r="L2325" s="1082" t="s">
        <v>1476</v>
      </c>
      <c r="M2325" s="943" t="s">
        <v>1945</v>
      </c>
      <c r="N2325" s="487"/>
      <c r="O2325" s="164"/>
      <c r="P2325" s="1327" t="s">
        <v>573</v>
      </c>
      <c r="Q2325" s="1330"/>
      <c r="R2325" s="164" t="s">
        <v>573</v>
      </c>
      <c r="S2325" s="489" t="s">
        <v>573</v>
      </c>
      <c r="T2325" s="1058" t="s">
        <v>573</v>
      </c>
      <c r="U2325" s="1059"/>
      <c r="V2325" s="1057" t="s">
        <v>3861</v>
      </c>
      <c r="W2325" s="1021">
        <v>4096</v>
      </c>
      <c r="X2325" s="644"/>
      <c r="Y2325" s="1078"/>
      <c r="Z2325" s="1151"/>
      <c r="AA2325" s="1151"/>
      <c r="AB2325" s="1151"/>
      <c r="AC2325" s="1105"/>
      <c r="AD2325" s="1058"/>
      <c r="AE2325" s="359"/>
    </row>
    <row r="2326" spans="1:31">
      <c r="A2326" s="489">
        <f>IF(C2326="","",VLOOKUP(C2326,지역코드!$A$2:$C$163,2,0))</f>
        <v>155</v>
      </c>
      <c r="B2326" s="489" t="str">
        <f>IF(C2326="","",VLOOKUP(C2326,지역코드!$A$2:$C$163,3,0))</f>
        <v>충북</v>
      </c>
      <c r="C2326" s="164" t="s">
        <v>1028</v>
      </c>
      <c r="D2326" s="1058" t="s">
        <v>385</v>
      </c>
      <c r="E2326" s="487">
        <v>4373031024</v>
      </c>
      <c r="F2326" s="488"/>
      <c r="G2326" s="1082" t="s">
        <v>385</v>
      </c>
      <c r="H2326" s="566"/>
      <c r="I2326" s="1327" t="s">
        <v>385</v>
      </c>
      <c r="J2326" s="1328"/>
      <c r="K2326" s="1329"/>
      <c r="L2326" s="941" t="s">
        <v>1313</v>
      </c>
      <c r="M2326" s="943" t="s">
        <v>3804</v>
      </c>
      <c r="N2326" s="487"/>
      <c r="O2326" s="164"/>
      <c r="P2326" s="1327" t="s">
        <v>573</v>
      </c>
      <c r="Q2326" s="1330"/>
      <c r="R2326" s="164" t="s">
        <v>573</v>
      </c>
      <c r="S2326" s="489" t="s">
        <v>573</v>
      </c>
      <c r="T2326" s="1058" t="s">
        <v>3862</v>
      </c>
      <c r="U2326" s="1059"/>
      <c r="V2326" s="1057" t="s">
        <v>3861</v>
      </c>
      <c r="W2326" s="1021">
        <v>80</v>
      </c>
      <c r="X2326" s="644"/>
      <c r="Y2326" s="1078"/>
      <c r="Z2326" s="1151"/>
      <c r="AA2326" s="1151"/>
      <c r="AB2326" s="1151"/>
      <c r="AC2326" s="1105"/>
      <c r="AD2326" s="1058"/>
      <c r="AE2326" s="359"/>
    </row>
    <row r="2327" spans="1:31">
      <c r="A2327" s="489">
        <f>IF(C2327="","",VLOOKUP(C2327,지역코드!$A$2:$C$163,2,0))</f>
        <v>155</v>
      </c>
      <c r="B2327" s="489" t="str">
        <f>IF(C2327="","",VLOOKUP(C2327,지역코드!$A$2:$C$163,3,0))</f>
        <v>충북</v>
      </c>
      <c r="C2327" s="164" t="s">
        <v>1028</v>
      </c>
      <c r="D2327" s="1058" t="s">
        <v>385</v>
      </c>
      <c r="E2327" s="487">
        <v>4373031024</v>
      </c>
      <c r="F2327" s="488"/>
      <c r="G2327" s="1082" t="s">
        <v>385</v>
      </c>
      <c r="H2327" s="566"/>
      <c r="I2327" s="1327" t="s">
        <v>385</v>
      </c>
      <c r="J2327" s="1328"/>
      <c r="K2327" s="1329"/>
      <c r="L2327" s="1082" t="s">
        <v>3863</v>
      </c>
      <c r="M2327" s="943" t="s">
        <v>1497</v>
      </c>
      <c r="N2327" s="487"/>
      <c r="O2327" s="164"/>
      <c r="P2327" s="1327" t="s">
        <v>573</v>
      </c>
      <c r="Q2327" s="1330"/>
      <c r="R2327" s="164" t="s">
        <v>573</v>
      </c>
      <c r="S2327" s="489" t="s">
        <v>573</v>
      </c>
      <c r="T2327" s="1058" t="s">
        <v>573</v>
      </c>
      <c r="U2327" s="1059"/>
      <c r="V2327" s="1057" t="s">
        <v>3861</v>
      </c>
      <c r="W2327" s="1021">
        <v>8090</v>
      </c>
      <c r="X2327" s="644"/>
      <c r="Y2327" s="1078"/>
      <c r="Z2327" s="1151"/>
      <c r="AA2327" s="1151"/>
      <c r="AB2327" s="1151"/>
      <c r="AC2327" s="1105"/>
      <c r="AD2327" s="1058"/>
      <c r="AE2327" s="359"/>
    </row>
    <row r="2328" spans="1:31">
      <c r="A2328" s="489">
        <f>IF(C2328="","",VLOOKUP(C2328,지역코드!$A$2:$C$163,2,0))</f>
        <v>155</v>
      </c>
      <c r="B2328" s="489" t="str">
        <f>IF(C2328="","",VLOOKUP(C2328,지역코드!$A$2:$C$163,3,0))</f>
        <v>충북</v>
      </c>
      <c r="C2328" s="164" t="s">
        <v>1028</v>
      </c>
      <c r="D2328" s="1058" t="s">
        <v>385</v>
      </c>
      <c r="E2328" s="487">
        <v>4373031024</v>
      </c>
      <c r="F2328" s="488"/>
      <c r="G2328" s="1082" t="s">
        <v>385</v>
      </c>
      <c r="H2328" s="566"/>
      <c r="I2328" s="1327" t="s">
        <v>385</v>
      </c>
      <c r="J2328" s="1328"/>
      <c r="K2328" s="1329"/>
      <c r="L2328" s="1082" t="s">
        <v>1498</v>
      </c>
      <c r="M2328" s="943" t="s">
        <v>1714</v>
      </c>
      <c r="N2328" s="487"/>
      <c r="O2328" s="164"/>
      <c r="P2328" s="1327" t="s">
        <v>573</v>
      </c>
      <c r="Q2328" s="1330"/>
      <c r="R2328" s="164" t="s">
        <v>573</v>
      </c>
      <c r="S2328" s="489" t="s">
        <v>573</v>
      </c>
      <c r="T2328" s="1058" t="s">
        <v>3864</v>
      </c>
      <c r="U2328" s="1059"/>
      <c r="V2328" s="1049" t="s">
        <v>4166</v>
      </c>
      <c r="W2328" s="1021">
        <v>4096</v>
      </c>
      <c r="X2328" s="644"/>
      <c r="Y2328" s="1078"/>
      <c r="Z2328" s="1151"/>
      <c r="AA2328" s="1151"/>
      <c r="AB2328" s="1151"/>
      <c r="AC2328" s="1105"/>
      <c r="AD2328" s="1058"/>
      <c r="AE2328" s="359"/>
    </row>
    <row r="2329" spans="1:31">
      <c r="A2329" s="489">
        <f>IF(C2329="","",VLOOKUP(C2329,지역코드!$A$2:$C$163,2,0))</f>
        <v>155</v>
      </c>
      <c r="B2329" s="489" t="str">
        <f>IF(C2329="","",VLOOKUP(C2329,지역코드!$A$2:$C$163,3,0))</f>
        <v>충북</v>
      </c>
      <c r="C2329" s="164" t="s">
        <v>1028</v>
      </c>
      <c r="D2329" s="1058" t="s">
        <v>385</v>
      </c>
      <c r="E2329" s="487">
        <v>4373031024</v>
      </c>
      <c r="F2329" s="488"/>
      <c r="G2329" s="1082" t="s">
        <v>385</v>
      </c>
      <c r="H2329" s="566"/>
      <c r="I2329" s="1327" t="s">
        <v>3865</v>
      </c>
      <c r="J2329" s="1328"/>
      <c r="K2329" s="1329"/>
      <c r="L2329" s="941" t="s">
        <v>1313</v>
      </c>
      <c r="M2329" s="943" t="s">
        <v>3804</v>
      </c>
      <c r="N2329" s="487"/>
      <c r="O2329" s="164"/>
      <c r="P2329" s="1327" t="s">
        <v>3866</v>
      </c>
      <c r="Q2329" s="1330"/>
      <c r="R2329" s="164">
        <v>36.27993</v>
      </c>
      <c r="S2329" s="489">
        <v>127.64530000000001</v>
      </c>
      <c r="T2329" s="1058" t="s">
        <v>3867</v>
      </c>
      <c r="U2329" s="1059"/>
      <c r="V2329" s="1057" t="s">
        <v>3861</v>
      </c>
      <c r="W2329" s="1021">
        <v>80</v>
      </c>
      <c r="X2329" s="644"/>
      <c r="Y2329" s="1078"/>
      <c r="Z2329" s="1151"/>
      <c r="AA2329" s="1151"/>
      <c r="AB2329" s="1151"/>
      <c r="AC2329" s="1105"/>
      <c r="AD2329" s="1058"/>
      <c r="AE2329" s="359"/>
    </row>
    <row r="2330" spans="1:31">
      <c r="A2330" s="489">
        <f>IF(C2330="","",VLOOKUP(C2330,지역코드!$A$2:$C$163,2,0))</f>
        <v>155</v>
      </c>
      <c r="B2330" s="489" t="str">
        <f>IF(C2330="","",VLOOKUP(C2330,지역코드!$A$2:$C$163,3,0))</f>
        <v>충북</v>
      </c>
      <c r="C2330" s="164" t="s">
        <v>1028</v>
      </c>
      <c r="D2330" s="1058" t="s">
        <v>385</v>
      </c>
      <c r="E2330" s="487">
        <v>4373031024</v>
      </c>
      <c r="F2330" s="488"/>
      <c r="G2330" s="1082" t="s">
        <v>385</v>
      </c>
      <c r="H2330" s="566"/>
      <c r="I2330" s="1327" t="s">
        <v>385</v>
      </c>
      <c r="J2330" s="1328"/>
      <c r="K2330" s="1329"/>
      <c r="L2330" s="941" t="s">
        <v>1315</v>
      </c>
      <c r="M2330" s="943" t="s">
        <v>1346</v>
      </c>
      <c r="N2330" s="487"/>
      <c r="O2330" s="164"/>
      <c r="P2330" s="1327" t="s">
        <v>573</v>
      </c>
      <c r="Q2330" s="1330"/>
      <c r="R2330" s="164" t="s">
        <v>573</v>
      </c>
      <c r="S2330" s="489" t="s">
        <v>573</v>
      </c>
      <c r="T2330" s="1058" t="s">
        <v>573</v>
      </c>
      <c r="U2330" s="1059"/>
      <c r="V2330" s="1057" t="s">
        <v>3861</v>
      </c>
      <c r="W2330" s="1021">
        <v>4096</v>
      </c>
      <c r="X2330" s="644"/>
      <c r="Y2330" s="1078"/>
      <c r="Z2330" s="1151"/>
      <c r="AA2330" s="1151"/>
      <c r="AB2330" s="1151"/>
      <c r="AC2330" s="1105"/>
      <c r="AD2330" s="1058"/>
      <c r="AE2330" s="359"/>
    </row>
    <row r="2331" spans="1:31">
      <c r="A2331" s="489">
        <f>IF(C2331="","",VLOOKUP(C2331,지역코드!$A$2:$C$163,2,0))</f>
        <v>155</v>
      </c>
      <c r="B2331" s="489" t="str">
        <f>IF(C2331="","",VLOOKUP(C2331,지역코드!$A$2:$C$163,3,0))</f>
        <v>충북</v>
      </c>
      <c r="C2331" s="164" t="s">
        <v>1028</v>
      </c>
      <c r="D2331" s="1058" t="s">
        <v>385</v>
      </c>
      <c r="E2331" s="487">
        <v>4373031024</v>
      </c>
      <c r="F2331" s="488"/>
      <c r="G2331" s="1082" t="s">
        <v>385</v>
      </c>
      <c r="H2331" s="566"/>
      <c r="I2331" s="1327" t="s">
        <v>385</v>
      </c>
      <c r="J2331" s="1328"/>
      <c r="K2331" s="1329"/>
      <c r="L2331" s="1082" t="s">
        <v>1498</v>
      </c>
      <c r="M2331" s="943" t="s">
        <v>1714</v>
      </c>
      <c r="N2331" s="487"/>
      <c r="O2331" s="164"/>
      <c r="P2331" s="1327" t="s">
        <v>573</v>
      </c>
      <c r="Q2331" s="1330"/>
      <c r="R2331" s="164" t="s">
        <v>573</v>
      </c>
      <c r="S2331" s="489" t="s">
        <v>573</v>
      </c>
      <c r="T2331" s="1058" t="s">
        <v>3868</v>
      </c>
      <c r="U2331" s="1059"/>
      <c r="V2331" s="1049" t="s">
        <v>4166</v>
      </c>
      <c r="W2331" s="1021">
        <v>4096</v>
      </c>
      <c r="X2331" s="644"/>
      <c r="Y2331" s="1078"/>
      <c r="Z2331" s="1151"/>
      <c r="AA2331" s="1151"/>
      <c r="AB2331" s="1151"/>
      <c r="AC2331" s="1105"/>
      <c r="AD2331" s="1058"/>
      <c r="AE2331" s="359"/>
    </row>
    <row r="2332" spans="1:31">
      <c r="A2332" s="489">
        <f>IF(C2332="","",VLOOKUP(C2332,지역코드!$A$2:$C$163,2,0))</f>
        <v>155</v>
      </c>
      <c r="B2332" s="489" t="str">
        <f>IF(C2332="","",VLOOKUP(C2332,지역코드!$A$2:$C$163,3,0))</f>
        <v>충북</v>
      </c>
      <c r="C2332" s="164" t="s">
        <v>1028</v>
      </c>
      <c r="D2332" s="1058" t="s">
        <v>385</v>
      </c>
      <c r="E2332" s="487">
        <v>4373031023</v>
      </c>
      <c r="F2332" s="488"/>
      <c r="G2332" s="1082" t="s">
        <v>385</v>
      </c>
      <c r="H2332" s="566"/>
      <c r="I2332" s="1327" t="s">
        <v>3869</v>
      </c>
      <c r="J2332" s="1328"/>
      <c r="K2332" s="1329"/>
      <c r="L2332" s="941" t="s">
        <v>1313</v>
      </c>
      <c r="M2332" s="943" t="s">
        <v>3804</v>
      </c>
      <c r="N2332" s="487"/>
      <c r="O2332" s="164"/>
      <c r="P2332" s="1327" t="s">
        <v>3870</v>
      </c>
      <c r="Q2332" s="1330"/>
      <c r="R2332" s="164">
        <v>36.274619999999999</v>
      </c>
      <c r="S2332" s="489">
        <v>127.6456</v>
      </c>
      <c r="T2332" s="1058" t="s">
        <v>3871</v>
      </c>
      <c r="U2332" s="1059"/>
      <c r="V2332" s="1057" t="s">
        <v>3861</v>
      </c>
      <c r="W2332" s="1021">
        <v>80</v>
      </c>
      <c r="X2332" s="644"/>
      <c r="Y2332" s="1078"/>
      <c r="Z2332" s="1151"/>
      <c r="AA2332" s="1151"/>
      <c r="AB2332" s="1151"/>
      <c r="AC2332" s="1105"/>
      <c r="AD2332" s="1058"/>
      <c r="AE2332" s="359"/>
    </row>
    <row r="2333" spans="1:31">
      <c r="A2333" s="489">
        <f>IF(C2333="","",VLOOKUP(C2333,지역코드!$A$2:$C$163,2,0))</f>
        <v>155</v>
      </c>
      <c r="B2333" s="489" t="str">
        <f>IF(C2333="","",VLOOKUP(C2333,지역코드!$A$2:$C$163,3,0))</f>
        <v>충북</v>
      </c>
      <c r="C2333" s="164" t="s">
        <v>1028</v>
      </c>
      <c r="D2333" s="1058" t="s">
        <v>385</v>
      </c>
      <c r="E2333" s="487">
        <v>4373031023</v>
      </c>
      <c r="F2333" s="488"/>
      <c r="G2333" s="1082" t="s">
        <v>385</v>
      </c>
      <c r="H2333" s="566"/>
      <c r="I2333" s="1327" t="s">
        <v>573</v>
      </c>
      <c r="J2333" s="1328"/>
      <c r="K2333" s="1329"/>
      <c r="L2333" s="1082" t="s">
        <v>3863</v>
      </c>
      <c r="M2333" s="943" t="s">
        <v>1497</v>
      </c>
      <c r="N2333" s="487"/>
      <c r="O2333" s="164"/>
      <c r="P2333" s="1327" t="s">
        <v>573</v>
      </c>
      <c r="Q2333" s="1330"/>
      <c r="R2333" s="164" t="s">
        <v>573</v>
      </c>
      <c r="S2333" s="489" t="s">
        <v>573</v>
      </c>
      <c r="T2333" s="1058" t="s">
        <v>573</v>
      </c>
      <c r="U2333" s="1059"/>
      <c r="V2333" s="1057" t="s">
        <v>3861</v>
      </c>
      <c r="W2333" s="1021">
        <v>8090</v>
      </c>
      <c r="X2333" s="644"/>
      <c r="Y2333" s="1078"/>
      <c r="Z2333" s="1151"/>
      <c r="AA2333" s="1151"/>
      <c r="AB2333" s="1151"/>
      <c r="AC2333" s="1105"/>
      <c r="AD2333" s="1058"/>
      <c r="AE2333" s="359"/>
    </row>
    <row r="2334" spans="1:31">
      <c r="A2334" s="489">
        <f>IF(C2334="","",VLOOKUP(C2334,지역코드!$A$2:$C$163,2,0))</f>
        <v>155</v>
      </c>
      <c r="B2334" s="489" t="str">
        <f>IF(C2334="","",VLOOKUP(C2334,지역코드!$A$2:$C$163,3,0))</f>
        <v>충북</v>
      </c>
      <c r="C2334" s="164" t="s">
        <v>1028</v>
      </c>
      <c r="D2334" s="1058" t="s">
        <v>385</v>
      </c>
      <c r="E2334" s="487">
        <v>4373031023</v>
      </c>
      <c r="F2334" s="488"/>
      <c r="G2334" s="1082" t="s">
        <v>385</v>
      </c>
      <c r="H2334" s="566"/>
      <c r="I2334" s="1327" t="s">
        <v>3872</v>
      </c>
      <c r="J2334" s="1328"/>
      <c r="K2334" s="1329"/>
      <c r="L2334" s="941" t="s">
        <v>1313</v>
      </c>
      <c r="M2334" s="943" t="s">
        <v>3804</v>
      </c>
      <c r="N2334" s="487"/>
      <c r="O2334" s="164"/>
      <c r="P2334" s="1327" t="s">
        <v>3872</v>
      </c>
      <c r="Q2334" s="1330"/>
      <c r="R2334" s="164">
        <v>36.289349999999999</v>
      </c>
      <c r="S2334" s="489">
        <v>127.6474</v>
      </c>
      <c r="T2334" s="1058" t="s">
        <v>3873</v>
      </c>
      <c r="U2334" s="1059"/>
      <c r="V2334" s="1057" t="s">
        <v>3861</v>
      </c>
      <c r="W2334" s="1021">
        <v>80</v>
      </c>
      <c r="X2334" s="644"/>
      <c r="Y2334" s="1078"/>
      <c r="Z2334" s="1151"/>
      <c r="AA2334" s="1151"/>
      <c r="AB2334" s="1151"/>
      <c r="AC2334" s="1105"/>
      <c r="AD2334" s="1058"/>
      <c r="AE2334" s="359"/>
    </row>
    <row r="2335" spans="1:31">
      <c r="A2335" s="489">
        <f>IF(C2335="","",VLOOKUP(C2335,지역코드!$A$2:$C$163,2,0))</f>
        <v>155</v>
      </c>
      <c r="B2335" s="489" t="str">
        <f>IF(C2335="","",VLOOKUP(C2335,지역코드!$A$2:$C$163,3,0))</f>
        <v>충북</v>
      </c>
      <c r="C2335" s="164" t="s">
        <v>1028</v>
      </c>
      <c r="D2335" s="1058" t="s">
        <v>385</v>
      </c>
      <c r="E2335" s="487">
        <v>4373031023</v>
      </c>
      <c r="F2335" s="488"/>
      <c r="G2335" s="1082" t="s">
        <v>385</v>
      </c>
      <c r="H2335" s="566"/>
      <c r="I2335" s="1327"/>
      <c r="J2335" s="1328"/>
      <c r="K2335" s="1329"/>
      <c r="L2335" s="1082" t="s">
        <v>3863</v>
      </c>
      <c r="M2335" s="943" t="s">
        <v>1497</v>
      </c>
      <c r="N2335" s="487"/>
      <c r="O2335" s="164"/>
      <c r="P2335" s="1327" t="s">
        <v>573</v>
      </c>
      <c r="Q2335" s="1330"/>
      <c r="R2335" s="164" t="s">
        <v>573</v>
      </c>
      <c r="S2335" s="489" t="s">
        <v>573</v>
      </c>
      <c r="T2335" s="1058" t="s">
        <v>573</v>
      </c>
      <c r="U2335" s="1059"/>
      <c r="V2335" s="1057" t="s">
        <v>3861</v>
      </c>
      <c r="W2335" s="1021">
        <v>8090</v>
      </c>
      <c r="X2335" s="644"/>
      <c r="Y2335" s="1078"/>
      <c r="Z2335" s="1151"/>
      <c r="AA2335" s="1151"/>
      <c r="AB2335" s="1151"/>
      <c r="AC2335" s="1105"/>
      <c r="AD2335" s="1058"/>
      <c r="AE2335" s="359"/>
    </row>
    <row r="2336" spans="1:31">
      <c r="A2336" s="489">
        <f>IF(C2336="","",VLOOKUP(C2336,지역코드!$A$2:$C$163,2,0))</f>
        <v>155</v>
      </c>
      <c r="B2336" s="489" t="str">
        <f>IF(C2336="","",VLOOKUP(C2336,지역코드!$A$2:$C$163,3,0))</f>
        <v>충북</v>
      </c>
      <c r="C2336" s="164" t="s">
        <v>1028</v>
      </c>
      <c r="D2336" s="1058" t="s">
        <v>385</v>
      </c>
      <c r="E2336" s="487">
        <v>4373031025</v>
      </c>
      <c r="F2336" s="488"/>
      <c r="G2336" s="1082" t="s">
        <v>385</v>
      </c>
      <c r="H2336" s="566"/>
      <c r="I2336" s="1327" t="s">
        <v>3874</v>
      </c>
      <c r="J2336" s="1328"/>
      <c r="K2336" s="1329"/>
      <c r="L2336" s="941" t="s">
        <v>1313</v>
      </c>
      <c r="M2336" s="943" t="s">
        <v>3804</v>
      </c>
      <c r="N2336" s="487"/>
      <c r="O2336" s="164"/>
      <c r="P2336" s="1327" t="s">
        <v>3874</v>
      </c>
      <c r="Q2336" s="1330"/>
      <c r="R2336" s="164">
        <v>36.280740000000002</v>
      </c>
      <c r="S2336" s="489">
        <v>127.65989999999999</v>
      </c>
      <c r="T2336" s="1058" t="s">
        <v>3875</v>
      </c>
      <c r="U2336" s="1059"/>
      <c r="V2336" s="1057" t="s">
        <v>3861</v>
      </c>
      <c r="W2336" s="1021">
        <v>80</v>
      </c>
      <c r="X2336" s="644"/>
      <c r="Y2336" s="1078"/>
      <c r="Z2336" s="1151"/>
      <c r="AA2336" s="1151"/>
      <c r="AB2336" s="1151"/>
      <c r="AC2336" s="1105"/>
      <c r="AD2336" s="1058"/>
      <c r="AE2336" s="359"/>
    </row>
    <row r="2337" spans="1:31">
      <c r="A2337" s="489">
        <f>IF(C2337="","",VLOOKUP(C2337,지역코드!$A$2:$C$163,2,0))</f>
        <v>155</v>
      </c>
      <c r="B2337" s="489" t="str">
        <f>IF(C2337="","",VLOOKUP(C2337,지역코드!$A$2:$C$163,3,0))</f>
        <v>충북</v>
      </c>
      <c r="C2337" s="164" t="s">
        <v>1028</v>
      </c>
      <c r="D2337" s="1058" t="s">
        <v>385</v>
      </c>
      <c r="E2337" s="487">
        <v>4373031025</v>
      </c>
      <c r="F2337" s="488"/>
      <c r="G2337" s="1082" t="s">
        <v>385</v>
      </c>
      <c r="H2337" s="566"/>
      <c r="I2337" s="1327" t="s">
        <v>573</v>
      </c>
      <c r="J2337" s="1328"/>
      <c r="K2337" s="1329"/>
      <c r="L2337" s="1082" t="s">
        <v>3863</v>
      </c>
      <c r="M2337" s="943" t="s">
        <v>1497</v>
      </c>
      <c r="N2337" s="487"/>
      <c r="O2337" s="164"/>
      <c r="P2337" s="1327" t="s">
        <v>573</v>
      </c>
      <c r="Q2337" s="1330"/>
      <c r="R2337" s="164" t="s">
        <v>573</v>
      </c>
      <c r="S2337" s="489" t="s">
        <v>573</v>
      </c>
      <c r="T2337" s="1058" t="s">
        <v>573</v>
      </c>
      <c r="U2337" s="1059"/>
      <c r="V2337" s="1057" t="s">
        <v>3861</v>
      </c>
      <c r="W2337" s="1021">
        <v>8090</v>
      </c>
      <c r="X2337" s="644"/>
      <c r="Y2337" s="1078"/>
      <c r="Z2337" s="1151"/>
      <c r="AA2337" s="1151"/>
      <c r="AB2337" s="1151"/>
      <c r="AC2337" s="1105"/>
      <c r="AD2337" s="1058"/>
      <c r="AE2337" s="359"/>
    </row>
    <row r="2338" spans="1:31">
      <c r="A2338" s="489">
        <f>IF(C2338="","",VLOOKUP(C2338,지역코드!$A$2:$C$163,2,0))</f>
        <v>155</v>
      </c>
      <c r="B2338" s="489" t="str">
        <f>IF(C2338="","",VLOOKUP(C2338,지역코드!$A$2:$C$163,3,0))</f>
        <v>충북</v>
      </c>
      <c r="C2338" s="164" t="s">
        <v>1028</v>
      </c>
      <c r="D2338" s="1058" t="s">
        <v>385</v>
      </c>
      <c r="E2338" s="487">
        <v>4373031025</v>
      </c>
      <c r="F2338" s="488"/>
      <c r="G2338" s="1082" t="s">
        <v>385</v>
      </c>
      <c r="H2338" s="566"/>
      <c r="I2338" s="1327" t="s">
        <v>3876</v>
      </c>
      <c r="J2338" s="1328"/>
      <c r="K2338" s="1329"/>
      <c r="L2338" s="941" t="s">
        <v>1313</v>
      </c>
      <c r="M2338" s="943" t="s">
        <v>3804</v>
      </c>
      <c r="N2338" s="487"/>
      <c r="O2338" s="164"/>
      <c r="P2338" s="1327" t="s">
        <v>3877</v>
      </c>
      <c r="Q2338" s="1330"/>
      <c r="R2338" s="164">
        <v>36.28096</v>
      </c>
      <c r="S2338" s="489">
        <v>127.6597</v>
      </c>
      <c r="T2338" s="1058" t="s">
        <v>3878</v>
      </c>
      <c r="U2338" s="1059"/>
      <c r="V2338" s="1057" t="s">
        <v>3861</v>
      </c>
      <c r="W2338" s="1021">
        <v>80</v>
      </c>
      <c r="X2338" s="644"/>
      <c r="Y2338" s="1078"/>
      <c r="Z2338" s="1151"/>
      <c r="AA2338" s="1151"/>
      <c r="AB2338" s="1151"/>
      <c r="AC2338" s="1105"/>
      <c r="AD2338" s="1058"/>
      <c r="AE2338" s="359"/>
    </row>
    <row r="2339" spans="1:31">
      <c r="A2339" s="489">
        <f>IF(C2339="","",VLOOKUP(C2339,지역코드!$A$2:$C$163,2,0))</f>
        <v>155</v>
      </c>
      <c r="B2339" s="489" t="str">
        <f>IF(C2339="","",VLOOKUP(C2339,지역코드!$A$2:$C$163,3,0))</f>
        <v>충북</v>
      </c>
      <c r="C2339" s="164" t="s">
        <v>1028</v>
      </c>
      <c r="D2339" s="1058" t="s">
        <v>385</v>
      </c>
      <c r="E2339" s="487">
        <v>4373031025</v>
      </c>
      <c r="F2339" s="488"/>
      <c r="G2339" s="1082" t="s">
        <v>385</v>
      </c>
      <c r="H2339" s="566"/>
      <c r="I2339" s="1327" t="s">
        <v>573</v>
      </c>
      <c r="J2339" s="1328"/>
      <c r="K2339" s="1329"/>
      <c r="L2339" s="1082" t="s">
        <v>1476</v>
      </c>
      <c r="M2339" s="943" t="s">
        <v>1945</v>
      </c>
      <c r="N2339" s="487"/>
      <c r="O2339" s="164"/>
      <c r="P2339" s="1327" t="s">
        <v>573</v>
      </c>
      <c r="Q2339" s="1330"/>
      <c r="R2339" s="164" t="s">
        <v>573</v>
      </c>
      <c r="S2339" s="489" t="s">
        <v>573</v>
      </c>
      <c r="T2339" s="1058" t="s">
        <v>573</v>
      </c>
      <c r="U2339" s="1059"/>
      <c r="V2339" s="1057" t="s">
        <v>3861</v>
      </c>
      <c r="W2339" s="1021">
        <v>4096</v>
      </c>
      <c r="X2339" s="644"/>
      <c r="Y2339" s="1078"/>
      <c r="Z2339" s="1151"/>
      <c r="AA2339" s="1151"/>
      <c r="AB2339" s="1151"/>
      <c r="AC2339" s="1105"/>
      <c r="AD2339" s="1058"/>
      <c r="AE2339" s="359"/>
    </row>
    <row r="2340" spans="1:31">
      <c r="A2340" s="489">
        <f>IF(C2340="","",VLOOKUP(C2340,지역코드!$A$2:$C$163,2,0))</f>
        <v>155</v>
      </c>
      <c r="B2340" s="489" t="str">
        <f>IF(C2340="","",VLOOKUP(C2340,지역코드!$A$2:$C$163,3,0))</f>
        <v>충북</v>
      </c>
      <c r="C2340" s="164" t="s">
        <v>1028</v>
      </c>
      <c r="D2340" s="1058" t="s">
        <v>385</v>
      </c>
      <c r="E2340" s="487">
        <v>4373031025</v>
      </c>
      <c r="F2340" s="488"/>
      <c r="G2340" s="1082" t="s">
        <v>385</v>
      </c>
      <c r="H2340" s="566"/>
      <c r="I2340" s="1327" t="s">
        <v>3879</v>
      </c>
      <c r="J2340" s="1328"/>
      <c r="K2340" s="1329"/>
      <c r="L2340" s="941" t="s">
        <v>1313</v>
      </c>
      <c r="M2340" s="943" t="s">
        <v>3804</v>
      </c>
      <c r="N2340" s="487"/>
      <c r="O2340" s="164"/>
      <c r="P2340" s="1327" t="s">
        <v>573</v>
      </c>
      <c r="Q2340" s="1330"/>
      <c r="R2340" s="164">
        <v>36.280880000000003</v>
      </c>
      <c r="S2340" s="489">
        <v>127.65949999999999</v>
      </c>
      <c r="T2340" s="1058" t="s">
        <v>3875</v>
      </c>
      <c r="U2340" s="1059"/>
      <c r="V2340" s="1057" t="s">
        <v>3861</v>
      </c>
      <c r="W2340" s="1021">
        <v>80</v>
      </c>
      <c r="X2340" s="644"/>
      <c r="Y2340" s="1078"/>
      <c r="Z2340" s="1151"/>
      <c r="AA2340" s="1151"/>
      <c r="AB2340" s="1151"/>
      <c r="AC2340" s="1105"/>
      <c r="AD2340" s="1058"/>
      <c r="AE2340" s="359"/>
    </row>
    <row r="2341" spans="1:31">
      <c r="A2341" s="489">
        <f>IF(C2341="","",VLOOKUP(C2341,지역코드!$A$2:$C$163,2,0))</f>
        <v>155</v>
      </c>
      <c r="B2341" s="489" t="str">
        <f>IF(C2341="","",VLOOKUP(C2341,지역코드!$A$2:$C$163,3,0))</f>
        <v>충북</v>
      </c>
      <c r="C2341" s="164" t="s">
        <v>1028</v>
      </c>
      <c r="D2341" s="1058" t="s">
        <v>385</v>
      </c>
      <c r="E2341" s="487">
        <v>4373031025</v>
      </c>
      <c r="F2341" s="488"/>
      <c r="G2341" s="1082" t="s">
        <v>385</v>
      </c>
      <c r="H2341" s="566"/>
      <c r="I2341" s="1327" t="s">
        <v>573</v>
      </c>
      <c r="J2341" s="1328"/>
      <c r="K2341" s="1329"/>
      <c r="L2341" s="1082" t="s">
        <v>1476</v>
      </c>
      <c r="M2341" s="943" t="s">
        <v>1945</v>
      </c>
      <c r="N2341" s="487"/>
      <c r="O2341" s="164"/>
      <c r="P2341" s="1327" t="s">
        <v>573</v>
      </c>
      <c r="Q2341" s="1330"/>
      <c r="R2341" s="164" t="s">
        <v>573</v>
      </c>
      <c r="S2341" s="489" t="s">
        <v>573</v>
      </c>
      <c r="T2341" s="1058" t="s">
        <v>573</v>
      </c>
      <c r="U2341" s="1059"/>
      <c r="V2341" s="1057" t="s">
        <v>3861</v>
      </c>
      <c r="W2341" s="1021">
        <v>4096</v>
      </c>
      <c r="X2341" s="644"/>
      <c r="Y2341" s="1078"/>
      <c r="Z2341" s="1151"/>
      <c r="AA2341" s="1151"/>
      <c r="AB2341" s="1151"/>
      <c r="AC2341" s="1105"/>
      <c r="AD2341" s="1058"/>
      <c r="AE2341" s="359"/>
    </row>
    <row r="2342" spans="1:31">
      <c r="A2342" s="489">
        <f>IF(C2342="","",VLOOKUP(C2342,지역코드!$A$2:$C$163,2,0))</f>
        <v>155</v>
      </c>
      <c r="B2342" s="489" t="str">
        <f>IF(C2342="","",VLOOKUP(C2342,지역코드!$A$2:$C$163,3,0))</f>
        <v>충북</v>
      </c>
      <c r="C2342" s="164" t="s">
        <v>1028</v>
      </c>
      <c r="D2342" s="1058" t="s">
        <v>385</v>
      </c>
      <c r="E2342" s="487">
        <v>4373031025</v>
      </c>
      <c r="F2342" s="488"/>
      <c r="G2342" s="1082" t="s">
        <v>385</v>
      </c>
      <c r="H2342" s="566"/>
      <c r="I2342" s="1327" t="s">
        <v>3880</v>
      </c>
      <c r="J2342" s="1328"/>
      <c r="K2342" s="1329"/>
      <c r="L2342" s="941" t="s">
        <v>1313</v>
      </c>
      <c r="M2342" s="943" t="s">
        <v>3804</v>
      </c>
      <c r="N2342" s="487"/>
      <c r="O2342" s="164"/>
      <c r="P2342" s="1327" t="s">
        <v>3880</v>
      </c>
      <c r="Q2342" s="1330"/>
      <c r="R2342" s="164">
        <v>36.280230000000003</v>
      </c>
      <c r="S2342" s="183">
        <v>127.66</v>
      </c>
      <c r="T2342" s="1058" t="s">
        <v>3861</v>
      </c>
      <c r="U2342" s="1059"/>
      <c r="V2342" s="1057" t="s">
        <v>3861</v>
      </c>
      <c r="W2342" s="1021">
        <v>80</v>
      </c>
      <c r="X2342" s="644"/>
      <c r="Y2342" s="1078"/>
      <c r="Z2342" s="1151"/>
      <c r="AA2342" s="1151"/>
      <c r="AB2342" s="1151"/>
      <c r="AC2342" s="1105"/>
      <c r="AD2342" s="1058"/>
      <c r="AE2342" s="359"/>
    </row>
    <row r="2343" spans="1:31">
      <c r="A2343" s="489">
        <f>IF(C2343="","",VLOOKUP(C2343,지역코드!$A$2:$C$163,2,0))</f>
        <v>155</v>
      </c>
      <c r="B2343" s="489" t="str">
        <f>IF(C2343="","",VLOOKUP(C2343,지역코드!$A$2:$C$163,3,0))</f>
        <v>충북</v>
      </c>
      <c r="C2343" s="164" t="s">
        <v>1028</v>
      </c>
      <c r="D2343" s="1058" t="s">
        <v>385</v>
      </c>
      <c r="E2343" s="487">
        <v>4373031025</v>
      </c>
      <c r="F2343" s="488"/>
      <c r="G2343" s="1082" t="s">
        <v>385</v>
      </c>
      <c r="H2343" s="566"/>
      <c r="I2343" s="1327"/>
      <c r="J2343" s="1328"/>
      <c r="K2343" s="1329"/>
      <c r="L2343" s="941" t="s">
        <v>762</v>
      </c>
      <c r="M2343" s="943" t="s">
        <v>2259</v>
      </c>
      <c r="N2343" s="487"/>
      <c r="O2343" s="164"/>
      <c r="P2343" s="1327" t="s">
        <v>573</v>
      </c>
      <c r="Q2343" s="1330"/>
      <c r="R2343" s="164" t="s">
        <v>573</v>
      </c>
      <c r="S2343" s="489" t="s">
        <v>573</v>
      </c>
      <c r="T2343" s="1058" t="s">
        <v>3861</v>
      </c>
      <c r="U2343" s="1059"/>
      <c r="V2343" s="1057" t="s">
        <v>3861</v>
      </c>
      <c r="W2343" s="1021">
        <v>4096</v>
      </c>
      <c r="X2343" s="644"/>
      <c r="Y2343" s="1078"/>
      <c r="Z2343" s="1151"/>
      <c r="AA2343" s="1151"/>
      <c r="AB2343" s="1151"/>
      <c r="AC2343" s="1105"/>
      <c r="AD2343" s="1058"/>
      <c r="AE2343" s="359"/>
    </row>
    <row r="2344" spans="1:31">
      <c r="A2344" s="489">
        <f>IF(C2344="","",VLOOKUP(C2344,지역코드!$A$2:$C$163,2,0))</f>
        <v>155</v>
      </c>
      <c r="B2344" s="489" t="str">
        <f>IF(C2344="","",VLOOKUP(C2344,지역코드!$A$2:$C$163,3,0))</f>
        <v>충북</v>
      </c>
      <c r="C2344" s="164" t="s">
        <v>1028</v>
      </c>
      <c r="D2344" s="1058" t="s">
        <v>385</v>
      </c>
      <c r="E2344" s="487">
        <v>4373038027</v>
      </c>
      <c r="F2344" s="488" t="s">
        <v>1890</v>
      </c>
      <c r="G2344" s="340" t="s">
        <v>3881</v>
      </c>
      <c r="H2344" s="609"/>
      <c r="I2344" s="1327" t="s">
        <v>3882</v>
      </c>
      <c r="J2344" s="1328"/>
      <c r="K2344" s="1329"/>
      <c r="L2344" s="1082" t="s">
        <v>1313</v>
      </c>
      <c r="M2344" s="943" t="s">
        <v>3804</v>
      </c>
      <c r="N2344" s="487"/>
      <c r="O2344" s="164"/>
      <c r="P2344" s="1327" t="s">
        <v>3883</v>
      </c>
      <c r="Q2344" s="1330"/>
      <c r="R2344" s="331">
        <v>36.336399999999998</v>
      </c>
      <c r="S2344" s="489">
        <v>127.5712</v>
      </c>
      <c r="T2344" s="1058" t="s">
        <v>3884</v>
      </c>
      <c r="U2344" s="1059"/>
      <c r="V2344" s="1057" t="s">
        <v>3885</v>
      </c>
      <c r="W2344" s="1021">
        <v>80</v>
      </c>
      <c r="X2344" s="644"/>
      <c r="Y2344" s="1078"/>
      <c r="Z2344" s="1151"/>
      <c r="AA2344" s="1151"/>
      <c r="AB2344" s="1151"/>
      <c r="AC2344" s="1105"/>
      <c r="AD2344" s="1058"/>
      <c r="AE2344" s="359"/>
    </row>
    <row r="2345" spans="1:31">
      <c r="A2345" s="489">
        <f>IF(C2345="","",VLOOKUP(C2345,지역코드!$A$2:$C$163,2,0))</f>
        <v>155</v>
      </c>
      <c r="B2345" s="489" t="str">
        <f>IF(C2345="","",VLOOKUP(C2345,지역코드!$A$2:$C$163,3,0))</f>
        <v>충북</v>
      </c>
      <c r="C2345" s="164" t="s">
        <v>1028</v>
      </c>
      <c r="D2345" s="1058" t="s">
        <v>385</v>
      </c>
      <c r="E2345" s="487">
        <v>4373038027</v>
      </c>
      <c r="F2345" s="488"/>
      <c r="G2345" s="1082" t="s">
        <v>385</v>
      </c>
      <c r="H2345" s="609"/>
      <c r="I2345" s="1327" t="s">
        <v>385</v>
      </c>
      <c r="J2345" s="1328"/>
      <c r="K2345" s="1329"/>
      <c r="L2345" s="1082" t="s">
        <v>1476</v>
      </c>
      <c r="M2345" s="943" t="s">
        <v>1945</v>
      </c>
      <c r="N2345" s="487"/>
      <c r="O2345" s="164"/>
      <c r="P2345" s="1327" t="s">
        <v>385</v>
      </c>
      <c r="Q2345" s="1330"/>
      <c r="R2345" s="164" t="s">
        <v>385</v>
      </c>
      <c r="S2345" s="489" t="s">
        <v>385</v>
      </c>
      <c r="T2345" s="1058" t="s">
        <v>573</v>
      </c>
      <c r="U2345" s="1059"/>
      <c r="V2345" s="1057" t="s">
        <v>3886</v>
      </c>
      <c r="W2345" s="1021">
        <v>4096</v>
      </c>
      <c r="X2345" s="644"/>
      <c r="Y2345" s="1078"/>
      <c r="Z2345" s="1151"/>
      <c r="AA2345" s="1151"/>
      <c r="AB2345" s="1151"/>
      <c r="AC2345" s="1105"/>
      <c r="AD2345" s="1058"/>
      <c r="AE2345" s="359"/>
    </row>
    <row r="2346" spans="1:31">
      <c r="A2346" s="489">
        <f>IF(C2346="","",VLOOKUP(C2346,지역코드!$A$2:$C$163,2,0))</f>
        <v>155</v>
      </c>
      <c r="B2346" s="489" t="str">
        <f>IF(C2346="","",VLOOKUP(C2346,지역코드!$A$2:$C$163,3,0))</f>
        <v>충북</v>
      </c>
      <c r="C2346" s="164" t="s">
        <v>1028</v>
      </c>
      <c r="D2346" s="1058" t="s">
        <v>385</v>
      </c>
      <c r="E2346" s="487">
        <v>4373038027</v>
      </c>
      <c r="F2346" s="488"/>
      <c r="G2346" s="1082" t="s">
        <v>385</v>
      </c>
      <c r="H2346" s="609"/>
      <c r="I2346" s="1321" t="s">
        <v>3887</v>
      </c>
      <c r="J2346" s="1322"/>
      <c r="K2346" s="1323"/>
      <c r="L2346" s="941" t="s">
        <v>1313</v>
      </c>
      <c r="M2346" s="943" t="s">
        <v>3804</v>
      </c>
      <c r="N2346" s="950"/>
      <c r="O2346" s="943"/>
      <c r="P2346" s="1321" t="s">
        <v>3888</v>
      </c>
      <c r="Q2346" s="1324"/>
      <c r="R2346" s="332">
        <v>36.330100000000002</v>
      </c>
      <c r="S2346" s="944">
        <v>127.56780000000001</v>
      </c>
      <c r="T2346" s="1040" t="s">
        <v>3889</v>
      </c>
      <c r="U2346" s="942"/>
      <c r="V2346" s="1049" t="s">
        <v>3890</v>
      </c>
      <c r="W2346" s="1021">
        <v>80</v>
      </c>
      <c r="X2346" s="644"/>
      <c r="Y2346" s="1078"/>
      <c r="Z2346" s="1151"/>
      <c r="AA2346" s="1151"/>
      <c r="AB2346" s="1151"/>
      <c r="AC2346" s="1105"/>
      <c r="AD2346" s="1058"/>
      <c r="AE2346" s="359"/>
    </row>
    <row r="2347" spans="1:31">
      <c r="A2347" s="489">
        <f>IF(C2347="","",VLOOKUP(C2347,지역코드!$A$2:$C$163,2,0))</f>
        <v>155</v>
      </c>
      <c r="B2347" s="489" t="str">
        <f>IF(C2347="","",VLOOKUP(C2347,지역코드!$A$2:$C$163,3,0))</f>
        <v>충북</v>
      </c>
      <c r="C2347" s="164" t="s">
        <v>1028</v>
      </c>
      <c r="D2347" s="1058" t="s">
        <v>385</v>
      </c>
      <c r="E2347" s="487">
        <v>4373038027</v>
      </c>
      <c r="F2347" s="488"/>
      <c r="G2347" s="1082" t="s">
        <v>385</v>
      </c>
      <c r="H2347" s="609"/>
      <c r="I2347" s="1321" t="s">
        <v>385</v>
      </c>
      <c r="J2347" s="1322"/>
      <c r="K2347" s="1323"/>
      <c r="L2347" s="941" t="s">
        <v>1476</v>
      </c>
      <c r="M2347" s="943" t="s">
        <v>1945</v>
      </c>
      <c r="N2347" s="950"/>
      <c r="O2347" s="943"/>
      <c r="P2347" s="1321" t="s">
        <v>385</v>
      </c>
      <c r="Q2347" s="1324"/>
      <c r="R2347" s="943" t="s">
        <v>385</v>
      </c>
      <c r="S2347" s="944" t="s">
        <v>385</v>
      </c>
      <c r="T2347" s="1040" t="s">
        <v>385</v>
      </c>
      <c r="U2347" s="942"/>
      <c r="V2347" s="1049" t="s">
        <v>3891</v>
      </c>
      <c r="W2347" s="1021">
        <v>4096</v>
      </c>
      <c r="X2347" s="644"/>
      <c r="Y2347" s="1078"/>
      <c r="Z2347" s="1151"/>
      <c r="AA2347" s="1151"/>
      <c r="AB2347" s="1151"/>
      <c r="AC2347" s="1105"/>
      <c r="AD2347" s="1058"/>
      <c r="AE2347" s="359"/>
    </row>
    <row r="2348" spans="1:31">
      <c r="A2348" s="489">
        <f>IF(C2348="","",VLOOKUP(C2348,지역코드!$A$2:$C$163,2,0))</f>
        <v>155</v>
      </c>
      <c r="B2348" s="489" t="str">
        <f>IF(C2348="","",VLOOKUP(C2348,지역코드!$A$2:$C$163,3,0))</f>
        <v>충북</v>
      </c>
      <c r="C2348" s="164" t="s">
        <v>1028</v>
      </c>
      <c r="D2348" s="1058" t="s">
        <v>385</v>
      </c>
      <c r="E2348" s="487">
        <v>4373038027</v>
      </c>
      <c r="F2348" s="488"/>
      <c r="G2348" s="1082" t="s">
        <v>385</v>
      </c>
      <c r="H2348" s="609"/>
      <c r="I2348" s="1321" t="s">
        <v>3892</v>
      </c>
      <c r="J2348" s="1322"/>
      <c r="K2348" s="1323"/>
      <c r="L2348" s="941" t="s">
        <v>1313</v>
      </c>
      <c r="M2348" s="943" t="s">
        <v>3804</v>
      </c>
      <c r="N2348" s="950"/>
      <c r="O2348" s="943"/>
      <c r="P2348" s="1321" t="s">
        <v>3893</v>
      </c>
      <c r="Q2348" s="1324"/>
      <c r="R2348" s="332">
        <v>36.335599999999999</v>
      </c>
      <c r="S2348" s="184">
        <v>127.56822</v>
      </c>
      <c r="T2348" s="1040" t="s">
        <v>3894</v>
      </c>
      <c r="U2348" s="942"/>
      <c r="V2348" s="1049" t="s">
        <v>3895</v>
      </c>
      <c r="W2348" s="1021">
        <v>80</v>
      </c>
      <c r="X2348" s="644"/>
      <c r="Y2348" s="1078"/>
      <c r="Z2348" s="1151"/>
      <c r="AA2348" s="1151"/>
      <c r="AB2348" s="1151"/>
      <c r="AC2348" s="1105"/>
      <c r="AD2348" s="1058"/>
      <c r="AE2348" s="359"/>
    </row>
    <row r="2349" spans="1:31">
      <c r="A2349" s="489">
        <f>IF(C2349="","",VLOOKUP(C2349,지역코드!$A$2:$C$163,2,0))</f>
        <v>155</v>
      </c>
      <c r="B2349" s="489" t="str">
        <f>IF(C2349="","",VLOOKUP(C2349,지역코드!$A$2:$C$163,3,0))</f>
        <v>충북</v>
      </c>
      <c r="C2349" s="164" t="s">
        <v>1028</v>
      </c>
      <c r="D2349" s="1058" t="s">
        <v>385</v>
      </c>
      <c r="E2349" s="487">
        <v>4373038027</v>
      </c>
      <c r="F2349" s="488"/>
      <c r="G2349" s="1082" t="s">
        <v>385</v>
      </c>
      <c r="H2349" s="609"/>
      <c r="I2349" s="1321" t="s">
        <v>385</v>
      </c>
      <c r="J2349" s="1322"/>
      <c r="K2349" s="1323"/>
      <c r="L2349" s="941" t="s">
        <v>1315</v>
      </c>
      <c r="M2349" s="943" t="s">
        <v>1346</v>
      </c>
      <c r="N2349" s="950"/>
      <c r="O2349" s="943"/>
      <c r="P2349" s="1321" t="s">
        <v>385</v>
      </c>
      <c r="Q2349" s="1324"/>
      <c r="R2349" s="943" t="s">
        <v>385</v>
      </c>
      <c r="S2349" s="944" t="s">
        <v>385</v>
      </c>
      <c r="T2349" s="1040" t="s">
        <v>385</v>
      </c>
      <c r="U2349" s="942"/>
      <c r="V2349" s="1049" t="s">
        <v>3896</v>
      </c>
      <c r="W2349" s="1021">
        <v>4096</v>
      </c>
      <c r="X2349" s="644"/>
      <c r="Y2349" s="1078"/>
      <c r="Z2349" s="1151"/>
      <c r="AA2349" s="1151"/>
      <c r="AB2349" s="1151"/>
      <c r="AC2349" s="1105"/>
      <c r="AD2349" s="1058"/>
      <c r="AE2349" s="359"/>
    </row>
    <row r="2350" spans="1:31">
      <c r="A2350" s="489">
        <f>IF(C2350="","",VLOOKUP(C2350,지역코드!$A$2:$C$163,2,0))</f>
        <v>155</v>
      </c>
      <c r="B2350" s="489" t="str">
        <f>IF(C2350="","",VLOOKUP(C2350,지역코드!$A$2:$C$163,3,0))</f>
        <v>충북</v>
      </c>
      <c r="C2350" s="164" t="s">
        <v>1028</v>
      </c>
      <c r="D2350" s="1058" t="s">
        <v>385</v>
      </c>
      <c r="E2350" s="487">
        <v>4373038027</v>
      </c>
      <c r="F2350" s="488"/>
      <c r="G2350" s="1082" t="s">
        <v>385</v>
      </c>
      <c r="H2350" s="609"/>
      <c r="I2350" s="1321" t="s">
        <v>385</v>
      </c>
      <c r="J2350" s="1322"/>
      <c r="K2350" s="1323"/>
      <c r="L2350" s="941" t="s">
        <v>811</v>
      </c>
      <c r="M2350" s="943" t="s">
        <v>1782</v>
      </c>
      <c r="N2350" s="950"/>
      <c r="O2350" s="943"/>
      <c r="P2350" s="1321" t="s">
        <v>385</v>
      </c>
      <c r="Q2350" s="1324"/>
      <c r="R2350" s="943" t="s">
        <v>385</v>
      </c>
      <c r="S2350" s="944" t="s">
        <v>385</v>
      </c>
      <c r="T2350" s="1040" t="s">
        <v>385</v>
      </c>
      <c r="U2350" s="942"/>
      <c r="V2350" s="1049" t="s">
        <v>3897</v>
      </c>
      <c r="W2350" s="1021">
        <v>4096</v>
      </c>
      <c r="X2350" s="644"/>
      <c r="Y2350" s="1078"/>
      <c r="Z2350" s="1151"/>
      <c r="AA2350" s="1151"/>
      <c r="AB2350" s="1151"/>
      <c r="AC2350" s="1105"/>
      <c r="AD2350" s="1058"/>
      <c r="AE2350" s="359"/>
    </row>
    <row r="2351" spans="1:31">
      <c r="A2351" s="489">
        <f>IF(C2351="","",VLOOKUP(C2351,지역코드!$A$2:$C$163,2,0))</f>
        <v>155</v>
      </c>
      <c r="B2351" s="489" t="str">
        <f>IF(C2351="","",VLOOKUP(C2351,지역코드!$A$2:$C$163,3,0))</f>
        <v>충북</v>
      </c>
      <c r="C2351" s="164" t="s">
        <v>1028</v>
      </c>
      <c r="D2351" s="1058" t="s">
        <v>385</v>
      </c>
      <c r="E2351" s="487">
        <v>4373038027</v>
      </c>
      <c r="F2351" s="488"/>
      <c r="G2351" s="1082" t="s">
        <v>385</v>
      </c>
      <c r="H2351" s="609"/>
      <c r="I2351" s="1327" t="s">
        <v>3898</v>
      </c>
      <c r="J2351" s="1328"/>
      <c r="K2351" s="1329"/>
      <c r="L2351" s="1082" t="s">
        <v>1498</v>
      </c>
      <c r="M2351" s="943" t="s">
        <v>1714</v>
      </c>
      <c r="N2351" s="487"/>
      <c r="O2351" s="164"/>
      <c r="P2351" s="1327" t="s">
        <v>3899</v>
      </c>
      <c r="Q2351" s="1330"/>
      <c r="R2351" s="331">
        <v>36.338200000000001</v>
      </c>
      <c r="S2351" s="489">
        <v>127.5736</v>
      </c>
      <c r="T2351" s="1058" t="s">
        <v>3900</v>
      </c>
      <c r="U2351" s="1059"/>
      <c r="V2351" s="1049" t="s">
        <v>4166</v>
      </c>
      <c r="W2351" s="1021">
        <v>4096</v>
      </c>
      <c r="X2351" s="644"/>
      <c r="Y2351" s="1078"/>
      <c r="Z2351" s="1151"/>
      <c r="AA2351" s="1151"/>
      <c r="AB2351" s="1151"/>
      <c r="AC2351" s="1105"/>
      <c r="AD2351" s="1058"/>
      <c r="AE2351" s="359"/>
    </row>
    <row r="2352" spans="1:31">
      <c r="A2352" s="489">
        <f>IF(C2352="","",VLOOKUP(C2352,지역코드!$A$2:$C$163,2,0))</f>
        <v>155</v>
      </c>
      <c r="B2352" s="489" t="str">
        <f>IF(C2352="","",VLOOKUP(C2352,지역코드!$A$2:$C$163,3,0))</f>
        <v>충북</v>
      </c>
      <c r="C2352" s="164" t="s">
        <v>1028</v>
      </c>
      <c r="D2352" s="1058" t="s">
        <v>385</v>
      </c>
      <c r="E2352" s="487">
        <v>4373038027</v>
      </c>
      <c r="F2352" s="488"/>
      <c r="G2352" s="1082" t="s">
        <v>385</v>
      </c>
      <c r="H2352" s="609"/>
      <c r="I2352" s="1327" t="s">
        <v>3901</v>
      </c>
      <c r="J2352" s="1328"/>
      <c r="K2352" s="1329"/>
      <c r="L2352" s="1082" t="s">
        <v>1498</v>
      </c>
      <c r="M2352" s="943" t="s">
        <v>1714</v>
      </c>
      <c r="N2352" s="487"/>
      <c r="O2352" s="164"/>
      <c r="P2352" s="1327" t="s">
        <v>3902</v>
      </c>
      <c r="Q2352" s="1330"/>
      <c r="R2352" s="164">
        <v>36.329169999999998</v>
      </c>
      <c r="S2352" s="183">
        <v>127.568</v>
      </c>
      <c r="T2352" s="1058" t="s">
        <v>3903</v>
      </c>
      <c r="U2352" s="1059"/>
      <c r="V2352" s="1049" t="s">
        <v>4166</v>
      </c>
      <c r="W2352" s="1021">
        <v>4096</v>
      </c>
      <c r="X2352" s="644"/>
      <c r="Y2352" s="1078"/>
      <c r="Z2352" s="1151"/>
      <c r="AA2352" s="1151"/>
      <c r="AB2352" s="1151"/>
      <c r="AC2352" s="1105"/>
      <c r="AD2352" s="1058"/>
      <c r="AE2352" s="359"/>
    </row>
    <row r="2353" spans="1:32">
      <c r="A2353" s="489">
        <f>IF(C2353="","",VLOOKUP(C2353,지역코드!$A$2:$C$163,2,0))</f>
        <v>155</v>
      </c>
      <c r="B2353" s="489" t="str">
        <f>IF(C2353="","",VLOOKUP(C2353,지역코드!$A$2:$C$163,3,0))</f>
        <v>충북</v>
      </c>
      <c r="C2353" s="164" t="s">
        <v>1028</v>
      </c>
      <c r="D2353" s="1058" t="s">
        <v>385</v>
      </c>
      <c r="E2353" s="487">
        <v>4373038027</v>
      </c>
      <c r="F2353" s="488"/>
      <c r="G2353" s="1082" t="s">
        <v>385</v>
      </c>
      <c r="H2353" s="609"/>
      <c r="I2353" s="1327" t="s">
        <v>3904</v>
      </c>
      <c r="J2353" s="1328"/>
      <c r="K2353" s="1329"/>
      <c r="L2353" s="1082" t="s">
        <v>1498</v>
      </c>
      <c r="M2353" s="943" t="s">
        <v>1714</v>
      </c>
      <c r="N2353" s="487"/>
      <c r="O2353" s="164"/>
      <c r="P2353" s="1327" t="s">
        <v>3905</v>
      </c>
      <c r="Q2353" s="1330"/>
      <c r="R2353" s="164">
        <v>36.329009999999997</v>
      </c>
      <c r="S2353" s="489">
        <v>127.5654</v>
      </c>
      <c r="T2353" s="1058" t="s">
        <v>3906</v>
      </c>
      <c r="U2353" s="1059"/>
      <c r="V2353" s="1049" t="s">
        <v>4166</v>
      </c>
      <c r="W2353" s="1021">
        <v>4096</v>
      </c>
      <c r="X2353" s="644"/>
      <c r="Y2353" s="1078"/>
      <c r="Z2353" s="1151"/>
      <c r="AA2353" s="1151"/>
      <c r="AB2353" s="1151"/>
      <c r="AC2353" s="1105"/>
      <c r="AD2353" s="1058"/>
      <c r="AE2353" s="359"/>
    </row>
    <row r="2354" spans="1:32">
      <c r="A2354" s="489">
        <f>IF(C2354="","",VLOOKUP(C2354,지역코드!$A$2:$C$163,2,0))</f>
        <v>155</v>
      </c>
      <c r="B2354" s="489" t="str">
        <f>IF(C2354="","",VLOOKUP(C2354,지역코드!$A$2:$C$163,3,0))</f>
        <v>충북</v>
      </c>
      <c r="C2354" s="164" t="s">
        <v>1028</v>
      </c>
      <c r="D2354" s="1058" t="s">
        <v>385</v>
      </c>
      <c r="E2354" s="487">
        <v>4373038027</v>
      </c>
      <c r="F2354" s="488"/>
      <c r="G2354" s="1082" t="s">
        <v>385</v>
      </c>
      <c r="H2354" s="609"/>
      <c r="I2354" s="1327" t="s">
        <v>3907</v>
      </c>
      <c r="J2354" s="1328"/>
      <c r="K2354" s="1329"/>
      <c r="L2354" s="1082" t="s">
        <v>1498</v>
      </c>
      <c r="M2354" s="943" t="s">
        <v>1714</v>
      </c>
      <c r="N2354" s="487"/>
      <c r="O2354" s="164"/>
      <c r="P2354" s="1327" t="s">
        <v>3908</v>
      </c>
      <c r="Q2354" s="1330"/>
      <c r="R2354" s="164">
        <v>36.330579999999998</v>
      </c>
      <c r="S2354" s="489">
        <v>127.5628</v>
      </c>
      <c r="T2354" s="1058" t="s">
        <v>3909</v>
      </c>
      <c r="U2354" s="1059"/>
      <c r="V2354" s="1049" t="s">
        <v>4166</v>
      </c>
      <c r="W2354" s="1021">
        <v>4096</v>
      </c>
      <c r="X2354" s="644"/>
      <c r="Y2354" s="1078"/>
      <c r="Z2354" s="1151"/>
      <c r="AA2354" s="1151"/>
      <c r="AB2354" s="1151"/>
      <c r="AC2354" s="1105"/>
      <c r="AD2354" s="1058"/>
      <c r="AE2354" s="359"/>
    </row>
    <row r="2355" spans="1:32">
      <c r="A2355" s="489">
        <f>IF(C2355="","",VLOOKUP(C2355,지역코드!$A$2:$C$163,2,0))</f>
        <v>155</v>
      </c>
      <c r="B2355" s="489" t="str">
        <f>IF(C2355="","",VLOOKUP(C2355,지역코드!$A$2:$C$163,3,0))</f>
        <v>충북</v>
      </c>
      <c r="C2355" s="164" t="s">
        <v>1028</v>
      </c>
      <c r="D2355" s="1058" t="s">
        <v>385</v>
      </c>
      <c r="E2355" s="487">
        <v>4373025040</v>
      </c>
      <c r="F2355" s="488"/>
      <c r="G2355" s="1082" t="s">
        <v>385</v>
      </c>
      <c r="H2355" s="609"/>
      <c r="I2355" s="1327" t="s">
        <v>3910</v>
      </c>
      <c r="J2355" s="1328"/>
      <c r="K2355" s="1329"/>
      <c r="L2355" s="941" t="s">
        <v>1313</v>
      </c>
      <c r="M2355" s="943" t="s">
        <v>1782</v>
      </c>
      <c r="N2355" s="487"/>
      <c r="O2355" s="164"/>
      <c r="P2355" s="1327" t="s">
        <v>3911</v>
      </c>
      <c r="Q2355" s="1330"/>
      <c r="R2355" s="164">
        <v>36.328470000000003</v>
      </c>
      <c r="S2355" s="489">
        <v>127.5544</v>
      </c>
      <c r="T2355" s="1058" t="s">
        <v>3912</v>
      </c>
      <c r="U2355" s="1059"/>
      <c r="V2355" s="1057" t="s">
        <v>3861</v>
      </c>
      <c r="W2355" s="1021">
        <v>80</v>
      </c>
      <c r="X2355" s="644"/>
      <c r="Y2355" s="1078"/>
      <c r="Z2355" s="1151"/>
      <c r="AA2355" s="1151"/>
      <c r="AB2355" s="1151"/>
      <c r="AC2355" s="1105"/>
      <c r="AD2355" s="1058"/>
      <c r="AE2355" s="359"/>
    </row>
    <row r="2356" spans="1:32" ht="17.25" thickBot="1">
      <c r="A2356" s="510">
        <f>IF(C2356="","",VLOOKUP(C2356,지역코드!$A$2:$C$163,2,0))</f>
        <v>155</v>
      </c>
      <c r="B2356" s="510" t="str">
        <f>IF(C2356="","",VLOOKUP(C2356,지역코드!$A$2:$C$163,3,0))</f>
        <v>충북</v>
      </c>
      <c r="C2356" s="218" t="s">
        <v>1028</v>
      </c>
      <c r="D2356" s="296" t="s">
        <v>385</v>
      </c>
      <c r="E2356" s="509">
        <v>4373025040</v>
      </c>
      <c r="F2356" s="511"/>
      <c r="G2356" s="227" t="s">
        <v>385</v>
      </c>
      <c r="H2356" s="610"/>
      <c r="I2356" s="1543" t="s">
        <v>385</v>
      </c>
      <c r="J2356" s="1544"/>
      <c r="K2356" s="1545"/>
      <c r="L2356" s="1063" t="s">
        <v>811</v>
      </c>
      <c r="M2356" s="1061" t="s">
        <v>1782</v>
      </c>
      <c r="N2356" s="509"/>
      <c r="O2356" s="218"/>
      <c r="P2356" s="1543" t="s">
        <v>573</v>
      </c>
      <c r="Q2356" s="1593"/>
      <c r="R2356" s="218" t="s">
        <v>573</v>
      </c>
      <c r="S2356" s="510" t="s">
        <v>573</v>
      </c>
      <c r="T2356" s="1196" t="s">
        <v>573</v>
      </c>
      <c r="U2356" s="1138"/>
      <c r="V2356" s="756" t="s">
        <v>3861</v>
      </c>
      <c r="W2356" s="1098">
        <v>4096</v>
      </c>
      <c r="X2356" s="648"/>
      <c r="Y2356" s="455"/>
      <c r="Z2356" s="456"/>
      <c r="AA2356" s="456"/>
      <c r="AB2356" s="456"/>
      <c r="AC2356" s="1150"/>
      <c r="AD2356" s="296"/>
      <c r="AE2356" s="360"/>
      <c r="AF2356" s="710"/>
    </row>
    <row r="2357" spans="1:32" ht="21" thickBot="1">
      <c r="A2357" s="1337" t="s">
        <v>3913</v>
      </c>
      <c r="B2357" s="1338"/>
      <c r="C2357" s="1338"/>
      <c r="D2357" s="1338"/>
      <c r="E2357" s="1338"/>
      <c r="F2357" s="1338"/>
      <c r="G2357" s="1338"/>
      <c r="H2357" s="1338"/>
      <c r="I2357" s="1338"/>
      <c r="J2357" s="1338"/>
      <c r="K2357" s="1338"/>
      <c r="L2357" s="1338"/>
      <c r="M2357" s="1338"/>
      <c r="N2357" s="1338"/>
      <c r="O2357" s="1338"/>
      <c r="P2357" s="1338"/>
      <c r="Q2357" s="1338"/>
      <c r="R2357" s="1338"/>
      <c r="S2357" s="1338"/>
      <c r="T2357" s="1338"/>
      <c r="U2357" s="1338"/>
      <c r="V2357" s="1338"/>
      <c r="W2357" s="1338"/>
      <c r="X2357" s="1338"/>
      <c r="Y2357" s="1338"/>
      <c r="Z2357" s="1338"/>
      <c r="AA2357" s="1338"/>
      <c r="AB2357" s="1338"/>
      <c r="AC2357" s="1338"/>
      <c r="AD2357" s="1338"/>
      <c r="AE2357" s="1339"/>
    </row>
    <row r="2358" spans="1:32">
      <c r="A2358" s="948">
        <f>IF(C2358="","",VLOOKUP(C2358,지역코드!$A$2:$C$163,2,0))</f>
        <v>155</v>
      </c>
      <c r="B2358" s="948" t="str">
        <f>IF(C2358="","",VLOOKUP(C2358,지역코드!$A$2:$C$163,3,0))</f>
        <v>충북</v>
      </c>
      <c r="C2358" s="165" t="s">
        <v>1028</v>
      </c>
      <c r="D2358" s="1044" t="s">
        <v>3914</v>
      </c>
      <c r="E2358" s="446">
        <v>4373031023</v>
      </c>
      <c r="F2358" s="447" t="s">
        <v>1890</v>
      </c>
      <c r="G2358" s="336" t="s">
        <v>3915</v>
      </c>
      <c r="H2358" s="601"/>
      <c r="I2358" s="1352" t="s">
        <v>3916</v>
      </c>
      <c r="J2358" s="1353"/>
      <c r="K2358" s="1354"/>
      <c r="L2358" s="947" t="s">
        <v>1313</v>
      </c>
      <c r="M2358" s="165" t="s">
        <v>318</v>
      </c>
      <c r="N2358" s="446"/>
      <c r="O2358" s="165"/>
      <c r="P2358" s="1352" t="s">
        <v>3917</v>
      </c>
      <c r="Q2358" s="1355"/>
      <c r="R2358" s="165">
        <v>36.277299999999997</v>
      </c>
      <c r="S2358" s="948">
        <v>127.62869999999999</v>
      </c>
      <c r="T2358" s="1046" t="s">
        <v>3918</v>
      </c>
      <c r="U2358" s="1048"/>
      <c r="V2358" s="1080" t="s">
        <v>3919</v>
      </c>
      <c r="W2358" s="262">
        <v>80</v>
      </c>
      <c r="X2358" s="660"/>
      <c r="Y2358" s="471"/>
      <c r="Z2358" s="472"/>
      <c r="AA2358" s="472"/>
      <c r="AB2358" s="472"/>
      <c r="AC2358" s="221"/>
      <c r="AD2358" s="1044"/>
      <c r="AE2358" s="358"/>
    </row>
    <row r="2359" spans="1:32">
      <c r="A2359" s="944">
        <f>IF(C2359="","",VLOOKUP(C2359,지역코드!$A$2:$C$163,2,0))</f>
        <v>155</v>
      </c>
      <c r="B2359" s="944" t="str">
        <f>IF(C2359="","",VLOOKUP(C2359,지역코드!$A$2:$C$163,3,0))</f>
        <v>충북</v>
      </c>
      <c r="C2359" s="943" t="s">
        <v>1028</v>
      </c>
      <c r="D2359" s="1040" t="s">
        <v>385</v>
      </c>
      <c r="E2359" s="950">
        <v>4373031023</v>
      </c>
      <c r="F2359" s="951" t="s">
        <v>385</v>
      </c>
      <c r="G2359" s="338" t="s">
        <v>385</v>
      </c>
      <c r="H2359" s="603"/>
      <c r="I2359" s="1321" t="s">
        <v>385</v>
      </c>
      <c r="J2359" s="1322"/>
      <c r="K2359" s="1323"/>
      <c r="L2359" s="941" t="s">
        <v>1315</v>
      </c>
      <c r="M2359" s="943" t="s">
        <v>1346</v>
      </c>
      <c r="N2359" s="950"/>
      <c r="O2359" s="943"/>
      <c r="P2359" s="1321" t="s">
        <v>385</v>
      </c>
      <c r="Q2359" s="1324"/>
      <c r="R2359" s="943" t="s">
        <v>385</v>
      </c>
      <c r="S2359" s="944" t="s">
        <v>385</v>
      </c>
      <c r="T2359" s="1040" t="s">
        <v>385</v>
      </c>
      <c r="U2359" s="942"/>
      <c r="V2359" s="1049" t="s">
        <v>3920</v>
      </c>
      <c r="W2359" s="1049">
        <v>4096</v>
      </c>
      <c r="X2359" s="646"/>
      <c r="Y2359" s="952"/>
      <c r="Z2359" s="148"/>
      <c r="AA2359" s="148"/>
      <c r="AB2359" s="148"/>
      <c r="AC2359" s="946"/>
      <c r="AD2359" s="1040"/>
      <c r="AE2359" s="359"/>
    </row>
    <row r="2360" spans="1:32">
      <c r="A2360" s="944">
        <f>IF(C2360="","",VLOOKUP(C2360,지역코드!$A$2:$C$163,2,0))</f>
        <v>155</v>
      </c>
      <c r="B2360" s="944" t="str">
        <f>IF(C2360="","",VLOOKUP(C2360,지역코드!$A$2:$C$163,3,0))</f>
        <v>충북</v>
      </c>
      <c r="C2360" s="943" t="s">
        <v>1028</v>
      </c>
      <c r="D2360" s="1040" t="s">
        <v>385</v>
      </c>
      <c r="E2360" s="950">
        <v>4373031023</v>
      </c>
      <c r="F2360" s="951" t="s">
        <v>385</v>
      </c>
      <c r="G2360" s="338" t="s">
        <v>385</v>
      </c>
      <c r="H2360" s="603"/>
      <c r="I2360" s="1321" t="s">
        <v>385</v>
      </c>
      <c r="J2360" s="1322"/>
      <c r="K2360" s="1323"/>
      <c r="L2360" s="941" t="s">
        <v>811</v>
      </c>
      <c r="M2360" s="943" t="s">
        <v>1782</v>
      </c>
      <c r="N2360" s="950"/>
      <c r="O2360" s="943"/>
      <c r="P2360" s="1321" t="s">
        <v>385</v>
      </c>
      <c r="Q2360" s="1324"/>
      <c r="R2360" s="943" t="s">
        <v>385</v>
      </c>
      <c r="S2360" s="944" t="s">
        <v>385</v>
      </c>
      <c r="T2360" s="1040" t="s">
        <v>385</v>
      </c>
      <c r="U2360" s="942"/>
      <c r="V2360" s="1049" t="s">
        <v>3921</v>
      </c>
      <c r="W2360" s="1072">
        <v>4096</v>
      </c>
      <c r="X2360" s="661"/>
      <c r="Y2360" s="518"/>
      <c r="Z2360" s="519"/>
      <c r="AA2360" s="519"/>
      <c r="AB2360" s="519"/>
      <c r="AC2360" s="118"/>
      <c r="AD2360" s="1040"/>
      <c r="AE2360" s="359"/>
    </row>
    <row r="2361" spans="1:32">
      <c r="A2361" s="944">
        <f>IF(C2361="","",VLOOKUP(C2361,지역코드!$A$2:$C$163,2,0))</f>
        <v>155</v>
      </c>
      <c r="B2361" s="944" t="str">
        <f>IF(C2361="","",VLOOKUP(C2361,지역코드!$A$2:$C$163,3,0))</f>
        <v>충북</v>
      </c>
      <c r="C2361" s="943" t="s">
        <v>1028</v>
      </c>
      <c r="D2361" s="1040" t="s">
        <v>385</v>
      </c>
      <c r="E2361" s="950">
        <v>4373031023</v>
      </c>
      <c r="F2361" s="951" t="s">
        <v>385</v>
      </c>
      <c r="G2361" s="338" t="s">
        <v>385</v>
      </c>
      <c r="H2361" s="603"/>
      <c r="I2361" s="1321" t="s">
        <v>3922</v>
      </c>
      <c r="J2361" s="1322"/>
      <c r="K2361" s="1323"/>
      <c r="L2361" s="941" t="s">
        <v>1313</v>
      </c>
      <c r="M2361" s="943" t="s">
        <v>318</v>
      </c>
      <c r="N2361" s="950"/>
      <c r="O2361" s="943"/>
      <c r="P2361" s="1321" t="s">
        <v>3923</v>
      </c>
      <c r="Q2361" s="1324"/>
      <c r="R2361" s="943">
        <v>36.272100000000002</v>
      </c>
      <c r="S2361" s="944">
        <v>127.63509999999999</v>
      </c>
      <c r="T2361" s="1040" t="s">
        <v>3924</v>
      </c>
      <c r="U2361" s="942"/>
      <c r="V2361" s="1049" t="s">
        <v>3925</v>
      </c>
      <c r="W2361" s="1021">
        <v>80</v>
      </c>
      <c r="X2361" s="644"/>
      <c r="Y2361" s="1078"/>
      <c r="Z2361" s="1151"/>
      <c r="AA2361" s="1151"/>
      <c r="AB2361" s="1151"/>
      <c r="AC2361" s="1105"/>
      <c r="AD2361" s="1040"/>
      <c r="AE2361" s="359"/>
    </row>
    <row r="2362" spans="1:32">
      <c r="A2362" s="944">
        <f>IF(C2362="","",VLOOKUP(C2362,지역코드!$A$2:$C$163,2,0))</f>
        <v>155</v>
      </c>
      <c r="B2362" s="944" t="str">
        <f>IF(C2362="","",VLOOKUP(C2362,지역코드!$A$2:$C$163,3,0))</f>
        <v>충북</v>
      </c>
      <c r="C2362" s="943" t="s">
        <v>1028</v>
      </c>
      <c r="D2362" s="1040" t="s">
        <v>385</v>
      </c>
      <c r="E2362" s="950">
        <v>4373031023</v>
      </c>
      <c r="F2362" s="951" t="s">
        <v>385</v>
      </c>
      <c r="G2362" s="338" t="s">
        <v>385</v>
      </c>
      <c r="H2362" s="603"/>
      <c r="I2362" s="1321" t="s">
        <v>385</v>
      </c>
      <c r="J2362" s="1322"/>
      <c r="K2362" s="1323"/>
      <c r="L2362" s="941" t="s">
        <v>811</v>
      </c>
      <c r="M2362" s="943" t="s">
        <v>1782</v>
      </c>
      <c r="N2362" s="950"/>
      <c r="O2362" s="943"/>
      <c r="P2362" s="1321" t="s">
        <v>385</v>
      </c>
      <c r="Q2362" s="1324"/>
      <c r="R2362" s="943" t="s">
        <v>385</v>
      </c>
      <c r="S2362" s="944" t="s">
        <v>385</v>
      </c>
      <c r="T2362" s="1040" t="s">
        <v>385</v>
      </c>
      <c r="U2362" s="942"/>
      <c r="V2362" s="1049" t="s">
        <v>3926</v>
      </c>
      <c r="W2362" s="1021">
        <v>4096</v>
      </c>
      <c r="X2362" s="644"/>
      <c r="Y2362" s="1078"/>
      <c r="Z2362" s="1151"/>
      <c r="AA2362" s="1151"/>
      <c r="AB2362" s="1151"/>
      <c r="AC2362" s="1105"/>
      <c r="AD2362" s="1040"/>
      <c r="AE2362" s="359"/>
    </row>
    <row r="2363" spans="1:32">
      <c r="A2363" s="944">
        <f>IF(C2363="","",VLOOKUP(C2363,지역코드!$A$2:$C$163,2,0))</f>
        <v>155</v>
      </c>
      <c r="B2363" s="944" t="str">
        <f>IF(C2363="","",VLOOKUP(C2363,지역코드!$A$2:$C$163,3,0))</f>
        <v>충북</v>
      </c>
      <c r="C2363" s="943" t="s">
        <v>1028</v>
      </c>
      <c r="D2363" s="1040" t="s">
        <v>3914</v>
      </c>
      <c r="E2363" s="950">
        <v>4373033031</v>
      </c>
      <c r="F2363" s="951" t="s">
        <v>1777</v>
      </c>
      <c r="G2363" s="338" t="s">
        <v>3927</v>
      </c>
      <c r="H2363" s="603"/>
      <c r="I2363" s="1321" t="s">
        <v>3928</v>
      </c>
      <c r="J2363" s="1322"/>
      <c r="K2363" s="1323"/>
      <c r="L2363" s="941" t="s">
        <v>1313</v>
      </c>
      <c r="M2363" s="943" t="s">
        <v>318</v>
      </c>
      <c r="N2363" s="950"/>
      <c r="O2363" s="943"/>
      <c r="P2363" s="1321" t="s">
        <v>3929</v>
      </c>
      <c r="Q2363" s="1324"/>
      <c r="R2363" s="943">
        <v>36.434780000000003</v>
      </c>
      <c r="S2363" s="944">
        <v>127.6468</v>
      </c>
      <c r="T2363" s="1040" t="s">
        <v>3930</v>
      </c>
      <c r="U2363" s="942"/>
      <c r="V2363" s="1049" t="s">
        <v>3931</v>
      </c>
      <c r="W2363" s="1021">
        <v>80</v>
      </c>
      <c r="X2363" s="644"/>
      <c r="Y2363" s="1078"/>
      <c r="Z2363" s="1151"/>
      <c r="AA2363" s="1151"/>
      <c r="AB2363" s="1151"/>
      <c r="AC2363" s="1105"/>
      <c r="AD2363" s="1040"/>
      <c r="AE2363" s="359"/>
    </row>
    <row r="2364" spans="1:32">
      <c r="A2364" s="944">
        <f>IF(C2364="","",VLOOKUP(C2364,지역코드!$A$2:$C$163,2,0))</f>
        <v>155</v>
      </c>
      <c r="B2364" s="944" t="str">
        <f>IF(C2364="","",VLOOKUP(C2364,지역코드!$A$2:$C$163,3,0))</f>
        <v>충북</v>
      </c>
      <c r="C2364" s="943" t="s">
        <v>1028</v>
      </c>
      <c r="D2364" s="1040" t="s">
        <v>385</v>
      </c>
      <c r="E2364" s="950">
        <v>4373033031</v>
      </c>
      <c r="F2364" s="951" t="s">
        <v>385</v>
      </c>
      <c r="G2364" s="338" t="s">
        <v>385</v>
      </c>
      <c r="H2364" s="603"/>
      <c r="I2364" s="1321" t="s">
        <v>385</v>
      </c>
      <c r="J2364" s="1322"/>
      <c r="K2364" s="1323"/>
      <c r="L2364" s="941" t="s">
        <v>1315</v>
      </c>
      <c r="M2364" s="943" t="s">
        <v>1346</v>
      </c>
      <c r="N2364" s="950"/>
      <c r="O2364" s="943"/>
      <c r="P2364" s="1321" t="s">
        <v>385</v>
      </c>
      <c r="Q2364" s="1324"/>
      <c r="R2364" s="943" t="s">
        <v>385</v>
      </c>
      <c r="S2364" s="944" t="s">
        <v>385</v>
      </c>
      <c r="T2364" s="1040" t="s">
        <v>385</v>
      </c>
      <c r="U2364" s="942"/>
      <c r="V2364" s="1049" t="s">
        <v>3932</v>
      </c>
      <c r="W2364" s="1021">
        <v>4096</v>
      </c>
      <c r="X2364" s="644"/>
      <c r="Y2364" s="1078"/>
      <c r="Z2364" s="1151"/>
      <c r="AA2364" s="1151"/>
      <c r="AB2364" s="1151"/>
      <c r="AC2364" s="1105"/>
      <c r="AD2364" s="1040"/>
      <c r="AE2364" s="359"/>
    </row>
    <row r="2365" spans="1:32">
      <c r="A2365" s="944">
        <f>IF(C2365="","",VLOOKUP(C2365,지역코드!$A$2:$C$163,2,0))</f>
        <v>155</v>
      </c>
      <c r="B2365" s="944" t="str">
        <f>IF(C2365="","",VLOOKUP(C2365,지역코드!$A$2:$C$163,3,0))</f>
        <v>충북</v>
      </c>
      <c r="C2365" s="943" t="s">
        <v>1028</v>
      </c>
      <c r="D2365" s="1040" t="s">
        <v>385</v>
      </c>
      <c r="E2365" s="950">
        <v>4373033031</v>
      </c>
      <c r="F2365" s="951" t="s">
        <v>385</v>
      </c>
      <c r="G2365" s="338" t="s">
        <v>385</v>
      </c>
      <c r="H2365" s="603"/>
      <c r="I2365" s="1321" t="s">
        <v>385</v>
      </c>
      <c r="J2365" s="1322"/>
      <c r="K2365" s="1323"/>
      <c r="L2365" s="941" t="s">
        <v>811</v>
      </c>
      <c r="M2365" s="943" t="s">
        <v>1782</v>
      </c>
      <c r="N2365" s="950"/>
      <c r="O2365" s="943"/>
      <c r="P2365" s="1321" t="s">
        <v>385</v>
      </c>
      <c r="Q2365" s="1324"/>
      <c r="R2365" s="943" t="s">
        <v>385</v>
      </c>
      <c r="S2365" s="944" t="s">
        <v>385</v>
      </c>
      <c r="T2365" s="1040" t="s">
        <v>385</v>
      </c>
      <c r="U2365" s="942"/>
      <c r="V2365" s="1049" t="s">
        <v>3933</v>
      </c>
      <c r="W2365" s="1021">
        <v>4096</v>
      </c>
      <c r="X2365" s="644"/>
      <c r="Y2365" s="1078"/>
      <c r="Z2365" s="1151"/>
      <c r="AA2365" s="1151"/>
      <c r="AB2365" s="1151"/>
      <c r="AC2365" s="1105"/>
      <c r="AD2365" s="1040"/>
      <c r="AE2365" s="359"/>
    </row>
    <row r="2366" spans="1:32">
      <c r="A2366" s="944">
        <f>IF(C2366="","",VLOOKUP(C2366,지역코드!$A$2:$C$163,2,0))</f>
        <v>155</v>
      </c>
      <c r="B2366" s="944" t="str">
        <f>IF(C2366="","",VLOOKUP(C2366,지역코드!$A$2:$C$163,3,0))</f>
        <v>충북</v>
      </c>
      <c r="C2366" s="943" t="s">
        <v>1028</v>
      </c>
      <c r="D2366" s="1040" t="s">
        <v>385</v>
      </c>
      <c r="E2366" s="950">
        <v>4373033031</v>
      </c>
      <c r="F2366" s="951" t="s">
        <v>385</v>
      </c>
      <c r="G2366" s="338" t="s">
        <v>385</v>
      </c>
      <c r="H2366" s="603"/>
      <c r="I2366" s="1321" t="s">
        <v>3928</v>
      </c>
      <c r="J2366" s="1322"/>
      <c r="K2366" s="1323"/>
      <c r="L2366" s="941" t="s">
        <v>1313</v>
      </c>
      <c r="M2366" s="943" t="s">
        <v>318</v>
      </c>
      <c r="N2366" s="950"/>
      <c r="O2366" s="943"/>
      <c r="P2366" s="1321" t="s">
        <v>3929</v>
      </c>
      <c r="Q2366" s="1324"/>
      <c r="R2366" s="943">
        <v>36.434780000000003</v>
      </c>
      <c r="S2366" s="944">
        <v>127.6468</v>
      </c>
      <c r="T2366" s="1040" t="s">
        <v>3934</v>
      </c>
      <c r="U2366" s="942"/>
      <c r="V2366" s="1049" t="s">
        <v>3935</v>
      </c>
      <c r="W2366" s="1021">
        <v>80</v>
      </c>
      <c r="X2366" s="644"/>
      <c r="Y2366" s="1078"/>
      <c r="Z2366" s="1151"/>
      <c r="AA2366" s="1151"/>
      <c r="AB2366" s="1151"/>
      <c r="AC2366" s="1105"/>
      <c r="AD2366" s="1040"/>
      <c r="AE2366" s="359"/>
    </row>
    <row r="2367" spans="1:32">
      <c r="A2367" s="944">
        <f>IF(C2367="","",VLOOKUP(C2367,지역코드!$A$2:$C$163,2,0))</f>
        <v>155</v>
      </c>
      <c r="B2367" s="944" t="str">
        <f>IF(C2367="","",VLOOKUP(C2367,지역코드!$A$2:$C$163,3,0))</f>
        <v>충북</v>
      </c>
      <c r="C2367" s="943" t="s">
        <v>1028</v>
      </c>
      <c r="D2367" s="1040" t="s">
        <v>385</v>
      </c>
      <c r="E2367" s="950">
        <v>4373033031</v>
      </c>
      <c r="F2367" s="951" t="s">
        <v>385</v>
      </c>
      <c r="G2367" s="338" t="s">
        <v>385</v>
      </c>
      <c r="H2367" s="603"/>
      <c r="I2367" s="1321" t="s">
        <v>385</v>
      </c>
      <c r="J2367" s="1322"/>
      <c r="K2367" s="1323"/>
      <c r="L2367" s="941" t="s">
        <v>1784</v>
      </c>
      <c r="M2367" s="943" t="s">
        <v>1785</v>
      </c>
      <c r="N2367" s="950"/>
      <c r="O2367" s="943"/>
      <c r="P2367" s="1321" t="s">
        <v>385</v>
      </c>
      <c r="Q2367" s="1324"/>
      <c r="R2367" s="943" t="s">
        <v>385</v>
      </c>
      <c r="S2367" s="944" t="s">
        <v>385</v>
      </c>
      <c r="T2367" s="1040" t="s">
        <v>385</v>
      </c>
      <c r="U2367" s="942"/>
      <c r="V2367" s="1049" t="s">
        <v>3936</v>
      </c>
      <c r="W2367" s="1021">
        <v>4096</v>
      </c>
      <c r="X2367" s="644"/>
      <c r="Y2367" s="1078"/>
      <c r="Z2367" s="1151"/>
      <c r="AA2367" s="1151"/>
      <c r="AB2367" s="1151"/>
      <c r="AC2367" s="1105"/>
      <c r="AD2367" s="1040"/>
      <c r="AE2367" s="359"/>
    </row>
    <row r="2368" spans="1:32">
      <c r="A2368" s="944">
        <f>IF(C2368="","",VLOOKUP(C2368,지역코드!$A$2:$C$163,2,0))</f>
        <v>155</v>
      </c>
      <c r="B2368" s="944" t="str">
        <f>IF(C2368="","",VLOOKUP(C2368,지역코드!$A$2:$C$163,3,0))</f>
        <v>충북</v>
      </c>
      <c r="C2368" s="943" t="s">
        <v>1028</v>
      </c>
      <c r="D2368" s="1040" t="s">
        <v>385</v>
      </c>
      <c r="E2368" s="950">
        <v>4373033031</v>
      </c>
      <c r="F2368" s="951" t="s">
        <v>385</v>
      </c>
      <c r="G2368" s="338" t="s">
        <v>385</v>
      </c>
      <c r="H2368" s="603"/>
      <c r="I2368" s="1321" t="s">
        <v>3928</v>
      </c>
      <c r="J2368" s="1322"/>
      <c r="K2368" s="1323"/>
      <c r="L2368" s="941" t="s">
        <v>1498</v>
      </c>
      <c r="M2368" s="943" t="s">
        <v>1714</v>
      </c>
      <c r="N2368" s="950"/>
      <c r="O2368" s="943"/>
      <c r="P2368" s="1321" t="s">
        <v>3929</v>
      </c>
      <c r="Q2368" s="1324"/>
      <c r="R2368" s="943">
        <v>36.434780000000003</v>
      </c>
      <c r="S2368" s="944">
        <v>127.6468</v>
      </c>
      <c r="T2368" s="1040" t="s">
        <v>3937</v>
      </c>
      <c r="U2368" s="942"/>
      <c r="V2368" s="1049" t="s">
        <v>4166</v>
      </c>
      <c r="W2368" s="1021">
        <v>4096</v>
      </c>
      <c r="X2368" s="644"/>
      <c r="Y2368" s="1078"/>
      <c r="Z2368" s="1151"/>
      <c r="AA2368" s="1151"/>
      <c r="AB2368" s="1151"/>
      <c r="AC2368" s="1105"/>
      <c r="AD2368" s="1040"/>
      <c r="AE2368" s="359"/>
    </row>
    <row r="2369" spans="1:32">
      <c r="A2369" s="944">
        <f>IF(C2369="","",VLOOKUP(C2369,지역코드!$A$2:$C$163,2,0))</f>
        <v>155</v>
      </c>
      <c r="B2369" s="944" t="str">
        <f>IF(C2369="","",VLOOKUP(C2369,지역코드!$A$2:$C$163,3,0))</f>
        <v>충북</v>
      </c>
      <c r="C2369" s="943" t="s">
        <v>1028</v>
      </c>
      <c r="D2369" s="1040" t="s">
        <v>385</v>
      </c>
      <c r="E2369" s="950">
        <v>4373033031</v>
      </c>
      <c r="F2369" s="951" t="s">
        <v>385</v>
      </c>
      <c r="G2369" s="338" t="s">
        <v>385</v>
      </c>
      <c r="H2369" s="603"/>
      <c r="I2369" s="1321" t="s">
        <v>3938</v>
      </c>
      <c r="J2369" s="1322"/>
      <c r="K2369" s="1323"/>
      <c r="L2369" s="941" t="s">
        <v>1313</v>
      </c>
      <c r="M2369" s="943" t="s">
        <v>318</v>
      </c>
      <c r="N2369" s="950"/>
      <c r="O2369" s="943"/>
      <c r="P2369" s="1321" t="s">
        <v>3939</v>
      </c>
      <c r="Q2369" s="1324"/>
      <c r="R2369" s="943">
        <v>36.425020000000004</v>
      </c>
      <c r="S2369" s="944">
        <v>127.6448</v>
      </c>
      <c r="T2369" s="1040" t="s">
        <v>3940</v>
      </c>
      <c r="U2369" s="942"/>
      <c r="V2369" s="1049" t="s">
        <v>3941</v>
      </c>
      <c r="W2369" s="1021">
        <v>80</v>
      </c>
      <c r="X2369" s="644"/>
      <c r="Y2369" s="1078"/>
      <c r="Z2369" s="1151"/>
      <c r="AA2369" s="1151"/>
      <c r="AB2369" s="1151"/>
      <c r="AC2369" s="1105"/>
      <c r="AD2369" s="1040"/>
      <c r="AE2369" s="359"/>
    </row>
    <row r="2370" spans="1:32">
      <c r="A2370" s="944">
        <f>IF(C2370="","",VLOOKUP(C2370,지역코드!$A$2:$C$163,2,0))</f>
        <v>155</v>
      </c>
      <c r="B2370" s="944" t="str">
        <f>IF(C2370="","",VLOOKUP(C2370,지역코드!$A$2:$C$163,3,0))</f>
        <v>충북</v>
      </c>
      <c r="C2370" s="943" t="s">
        <v>1028</v>
      </c>
      <c r="D2370" s="1040" t="s">
        <v>385</v>
      </c>
      <c r="E2370" s="950">
        <v>4373033031</v>
      </c>
      <c r="F2370" s="951" t="s">
        <v>385</v>
      </c>
      <c r="G2370" s="338" t="s">
        <v>385</v>
      </c>
      <c r="H2370" s="603"/>
      <c r="I2370" s="1321" t="s">
        <v>385</v>
      </c>
      <c r="J2370" s="1322"/>
      <c r="K2370" s="1323"/>
      <c r="L2370" s="941" t="s">
        <v>811</v>
      </c>
      <c r="M2370" s="943" t="s">
        <v>1782</v>
      </c>
      <c r="N2370" s="950"/>
      <c r="O2370" s="943"/>
      <c r="P2370" s="1321" t="s">
        <v>385</v>
      </c>
      <c r="Q2370" s="1324"/>
      <c r="R2370" s="943" t="s">
        <v>385</v>
      </c>
      <c r="S2370" s="944" t="s">
        <v>385</v>
      </c>
      <c r="T2370" s="1040" t="s">
        <v>385</v>
      </c>
      <c r="U2370" s="942"/>
      <c r="V2370" s="1049" t="s">
        <v>3942</v>
      </c>
      <c r="W2370" s="1021">
        <v>4096</v>
      </c>
      <c r="X2370" s="644"/>
      <c r="Y2370" s="1078"/>
      <c r="Z2370" s="1151"/>
      <c r="AA2370" s="1151"/>
      <c r="AB2370" s="1151"/>
      <c r="AC2370" s="1105"/>
      <c r="AD2370" s="1040"/>
      <c r="AE2370" s="359"/>
    </row>
    <row r="2371" spans="1:32">
      <c r="A2371" s="944">
        <f>IF(C2371="","",VLOOKUP(C2371,지역코드!$A$2:$C$163,2,0))</f>
        <v>155</v>
      </c>
      <c r="B2371" s="944" t="str">
        <f>IF(C2371="","",VLOOKUP(C2371,지역코드!$A$2:$C$163,3,0))</f>
        <v>충북</v>
      </c>
      <c r="C2371" s="943" t="s">
        <v>1028</v>
      </c>
      <c r="D2371" s="1040" t="s">
        <v>385</v>
      </c>
      <c r="E2371" s="950">
        <v>4373033031</v>
      </c>
      <c r="F2371" s="951" t="s">
        <v>385</v>
      </c>
      <c r="G2371" s="338" t="s">
        <v>385</v>
      </c>
      <c r="H2371" s="603"/>
      <c r="I2371" s="1321" t="s">
        <v>3938</v>
      </c>
      <c r="J2371" s="1322"/>
      <c r="K2371" s="1323"/>
      <c r="L2371" s="941" t="s">
        <v>1313</v>
      </c>
      <c r="M2371" s="943" t="s">
        <v>318</v>
      </c>
      <c r="N2371" s="950"/>
      <c r="O2371" s="943"/>
      <c r="P2371" s="1321" t="s">
        <v>3943</v>
      </c>
      <c r="Q2371" s="1324"/>
      <c r="R2371" s="943">
        <v>36.424909999999997</v>
      </c>
      <c r="S2371" s="944">
        <v>127.6448</v>
      </c>
      <c r="T2371" s="1040" t="s">
        <v>3944</v>
      </c>
      <c r="U2371" s="942"/>
      <c r="V2371" s="1049" t="s">
        <v>3945</v>
      </c>
      <c r="W2371" s="1021">
        <v>80</v>
      </c>
      <c r="X2371" s="644"/>
      <c r="Y2371" s="1078"/>
      <c r="Z2371" s="1151"/>
      <c r="AA2371" s="1151"/>
      <c r="AB2371" s="1151"/>
      <c r="AC2371" s="1105"/>
      <c r="AD2371" s="1040"/>
      <c r="AE2371" s="359"/>
    </row>
    <row r="2372" spans="1:32">
      <c r="A2372" s="944">
        <f>IF(C2372="","",VLOOKUP(C2372,지역코드!$A$2:$C$163,2,0))</f>
        <v>155</v>
      </c>
      <c r="B2372" s="944" t="str">
        <f>IF(C2372="","",VLOOKUP(C2372,지역코드!$A$2:$C$163,3,0))</f>
        <v>충북</v>
      </c>
      <c r="C2372" s="943" t="s">
        <v>1028</v>
      </c>
      <c r="D2372" s="1040" t="s">
        <v>385</v>
      </c>
      <c r="E2372" s="950">
        <v>4373033031</v>
      </c>
      <c r="F2372" s="951" t="s">
        <v>385</v>
      </c>
      <c r="G2372" s="338" t="s">
        <v>385</v>
      </c>
      <c r="H2372" s="603"/>
      <c r="I2372" s="1321" t="s">
        <v>385</v>
      </c>
      <c r="J2372" s="1322"/>
      <c r="K2372" s="1323"/>
      <c r="L2372" s="941" t="s">
        <v>1483</v>
      </c>
      <c r="M2372" s="943" t="s">
        <v>1497</v>
      </c>
      <c r="N2372" s="950"/>
      <c r="O2372" s="943"/>
      <c r="P2372" s="1321" t="s">
        <v>385</v>
      </c>
      <c r="Q2372" s="1324"/>
      <c r="R2372" s="943" t="s">
        <v>385</v>
      </c>
      <c r="S2372" s="944" t="s">
        <v>385</v>
      </c>
      <c r="T2372" s="1040" t="s">
        <v>385</v>
      </c>
      <c r="U2372" s="942"/>
      <c r="V2372" s="1049" t="s">
        <v>3946</v>
      </c>
      <c r="W2372" s="1021">
        <v>8090</v>
      </c>
      <c r="X2372" s="644"/>
      <c r="Y2372" s="1078"/>
      <c r="Z2372" s="1151"/>
      <c r="AA2372" s="1151"/>
      <c r="AB2372" s="1151"/>
      <c r="AC2372" s="1105"/>
      <c r="AD2372" s="1040"/>
      <c r="AE2372" s="359"/>
    </row>
    <row r="2373" spans="1:32">
      <c r="A2373" s="944">
        <f>IF(C2373="","",VLOOKUP(C2373,지역코드!$A$2:$C$163,2,0))</f>
        <v>155</v>
      </c>
      <c r="B2373" s="944" t="str">
        <f>IF(C2373="","",VLOOKUP(C2373,지역코드!$A$2:$C$163,3,0))</f>
        <v>충북</v>
      </c>
      <c r="C2373" s="943" t="s">
        <v>1028</v>
      </c>
      <c r="D2373" s="1040" t="s">
        <v>385</v>
      </c>
      <c r="E2373" s="950">
        <v>4373033031</v>
      </c>
      <c r="F2373" s="951" t="s">
        <v>385</v>
      </c>
      <c r="G2373" s="338" t="s">
        <v>385</v>
      </c>
      <c r="H2373" s="603"/>
      <c r="I2373" s="1321" t="s">
        <v>3938</v>
      </c>
      <c r="J2373" s="1322"/>
      <c r="K2373" s="1323"/>
      <c r="L2373" s="941" t="s">
        <v>1498</v>
      </c>
      <c r="M2373" s="943" t="s">
        <v>1714</v>
      </c>
      <c r="N2373" s="950"/>
      <c r="O2373" s="943"/>
      <c r="P2373" s="1321" t="s">
        <v>3943</v>
      </c>
      <c r="Q2373" s="1324"/>
      <c r="R2373" s="943">
        <v>36.424909999999997</v>
      </c>
      <c r="S2373" s="944">
        <v>127.6448</v>
      </c>
      <c r="T2373" s="1040" t="s">
        <v>3947</v>
      </c>
      <c r="U2373" s="942"/>
      <c r="V2373" s="1049" t="s">
        <v>4166</v>
      </c>
      <c r="W2373" s="1021">
        <v>4096</v>
      </c>
      <c r="X2373" s="644"/>
      <c r="Y2373" s="1078"/>
      <c r="Z2373" s="1151"/>
      <c r="AA2373" s="1151"/>
      <c r="AB2373" s="1151"/>
      <c r="AC2373" s="1105"/>
      <c r="AD2373" s="1040"/>
      <c r="AE2373" s="359"/>
    </row>
    <row r="2374" spans="1:32">
      <c r="A2374" s="944">
        <f>IF(C2374="","",VLOOKUP(C2374,지역코드!$A$2:$C$163,2,0))</f>
        <v>155</v>
      </c>
      <c r="B2374" s="944" t="str">
        <f>IF(C2374="","",VLOOKUP(C2374,지역코드!$A$2:$C$163,3,0))</f>
        <v>충북</v>
      </c>
      <c r="C2374" s="943" t="s">
        <v>1028</v>
      </c>
      <c r="D2374" s="1040" t="s">
        <v>385</v>
      </c>
      <c r="E2374" s="950">
        <v>4373033031</v>
      </c>
      <c r="F2374" s="951" t="s">
        <v>385</v>
      </c>
      <c r="G2374" s="338" t="s">
        <v>385</v>
      </c>
      <c r="H2374" s="603"/>
      <c r="I2374" s="1321" t="s">
        <v>3948</v>
      </c>
      <c r="J2374" s="1322"/>
      <c r="K2374" s="1323"/>
      <c r="L2374" s="941" t="s">
        <v>1498</v>
      </c>
      <c r="M2374" s="943" t="s">
        <v>1714</v>
      </c>
      <c r="N2374" s="950"/>
      <c r="O2374" s="943"/>
      <c r="P2374" s="1321" t="s">
        <v>3949</v>
      </c>
      <c r="Q2374" s="1324"/>
      <c r="R2374" s="943">
        <v>36.428260000000002</v>
      </c>
      <c r="S2374" s="944">
        <v>127.6427</v>
      </c>
      <c r="T2374" s="1040" t="s">
        <v>3950</v>
      </c>
      <c r="U2374" s="942"/>
      <c r="V2374" s="1049" t="s">
        <v>4166</v>
      </c>
      <c r="W2374" s="1021">
        <v>4096</v>
      </c>
      <c r="X2374" s="644"/>
      <c r="Y2374" s="1078"/>
      <c r="Z2374" s="1151"/>
      <c r="AA2374" s="1151"/>
      <c r="AB2374" s="1151"/>
      <c r="AC2374" s="1105"/>
      <c r="AD2374" s="1040"/>
      <c r="AE2374" s="359"/>
    </row>
    <row r="2375" spans="1:32">
      <c r="A2375" s="944">
        <f>IF(C2375="","",VLOOKUP(C2375,지역코드!$A$2:$C$163,2,0))</f>
        <v>155</v>
      </c>
      <c r="B2375" s="944" t="str">
        <f>IF(C2375="","",VLOOKUP(C2375,지역코드!$A$2:$C$163,3,0))</f>
        <v>충북</v>
      </c>
      <c r="C2375" s="943" t="s">
        <v>1028</v>
      </c>
      <c r="D2375" s="1040" t="s">
        <v>385</v>
      </c>
      <c r="E2375" s="950">
        <v>4373033031</v>
      </c>
      <c r="F2375" s="951" t="s">
        <v>385</v>
      </c>
      <c r="G2375" s="338" t="s">
        <v>385</v>
      </c>
      <c r="H2375" s="603"/>
      <c r="I2375" s="1321" t="s">
        <v>3951</v>
      </c>
      <c r="J2375" s="1322"/>
      <c r="K2375" s="1323"/>
      <c r="L2375" s="941" t="s">
        <v>1498</v>
      </c>
      <c r="M2375" s="943" t="s">
        <v>1714</v>
      </c>
      <c r="N2375" s="950"/>
      <c r="O2375" s="943"/>
      <c r="P2375" s="1321" t="s">
        <v>3939</v>
      </c>
      <c r="Q2375" s="1324"/>
      <c r="R2375" s="943">
        <v>36.422870000000003</v>
      </c>
      <c r="S2375" s="944">
        <v>127.64360000000001</v>
      </c>
      <c r="T2375" s="1040" t="s">
        <v>3952</v>
      </c>
      <c r="U2375" s="942"/>
      <c r="V2375" s="1049" t="s">
        <v>4166</v>
      </c>
      <c r="W2375" s="1021">
        <v>4096</v>
      </c>
      <c r="X2375" s="644"/>
      <c r="Y2375" s="1078"/>
      <c r="Z2375" s="1151"/>
      <c r="AA2375" s="1151"/>
      <c r="AB2375" s="1151"/>
      <c r="AC2375" s="1105"/>
      <c r="AD2375" s="1040"/>
      <c r="AE2375" s="359"/>
    </row>
    <row r="2376" spans="1:32">
      <c r="A2376" s="944">
        <f>IF(C2376="","",VLOOKUP(C2376,지역코드!$A$2:$C$163,2,0))</f>
        <v>155</v>
      </c>
      <c r="B2376" s="944" t="str">
        <f>IF(C2376="","",VLOOKUP(C2376,지역코드!$A$2:$C$163,3,0))</f>
        <v>충북</v>
      </c>
      <c r="C2376" s="943" t="s">
        <v>1028</v>
      </c>
      <c r="D2376" s="1040" t="s">
        <v>385</v>
      </c>
      <c r="E2376" s="950">
        <v>4373033030</v>
      </c>
      <c r="F2376" s="951" t="s">
        <v>385</v>
      </c>
      <c r="G2376" s="338" t="s">
        <v>385</v>
      </c>
      <c r="H2376" s="603"/>
      <c r="I2376" s="1321" t="s">
        <v>3953</v>
      </c>
      <c r="J2376" s="1322"/>
      <c r="K2376" s="1323"/>
      <c r="L2376" s="941" t="s">
        <v>1498</v>
      </c>
      <c r="M2376" s="943" t="s">
        <v>1714</v>
      </c>
      <c r="N2376" s="950"/>
      <c r="O2376" s="943"/>
      <c r="P2376" s="1321" t="s">
        <v>3954</v>
      </c>
      <c r="Q2376" s="1324"/>
      <c r="R2376" s="943">
        <v>36.418120000000002</v>
      </c>
      <c r="S2376" s="944">
        <v>127.642</v>
      </c>
      <c r="T2376" s="1040" t="s">
        <v>3955</v>
      </c>
      <c r="U2376" s="942"/>
      <c r="V2376" s="1049" t="s">
        <v>4166</v>
      </c>
      <c r="W2376" s="1034">
        <v>4096</v>
      </c>
      <c r="X2376" s="643"/>
      <c r="Y2376" s="470"/>
      <c r="Z2376" s="76"/>
      <c r="AA2376" s="76"/>
      <c r="AB2376" s="76"/>
      <c r="AC2376" s="117"/>
      <c r="AD2376" s="1040"/>
      <c r="AE2376" s="359"/>
    </row>
    <row r="2377" spans="1:32">
      <c r="A2377" s="944">
        <f>IF(C2377="","",VLOOKUP(C2377,지역코드!$A$2:$C$163,2,0))</f>
        <v>155</v>
      </c>
      <c r="B2377" s="944" t="str">
        <f>IF(C2377="","",VLOOKUP(C2377,지역코드!$A$2:$C$163,3,0))</f>
        <v>충북</v>
      </c>
      <c r="C2377" s="943" t="s">
        <v>1028</v>
      </c>
      <c r="D2377" s="1040" t="s">
        <v>385</v>
      </c>
      <c r="E2377" s="950">
        <v>4373033030</v>
      </c>
      <c r="F2377" s="951" t="s">
        <v>385</v>
      </c>
      <c r="G2377" s="338" t="s">
        <v>385</v>
      </c>
      <c r="H2377" s="603"/>
      <c r="I2377" s="1321" t="s">
        <v>3956</v>
      </c>
      <c r="J2377" s="1322"/>
      <c r="K2377" s="1323"/>
      <c r="L2377" s="941" t="s">
        <v>1498</v>
      </c>
      <c r="M2377" s="943" t="s">
        <v>1714</v>
      </c>
      <c r="N2377" s="950"/>
      <c r="O2377" s="943"/>
      <c r="P2377" s="1321" t="s">
        <v>3957</v>
      </c>
      <c r="Q2377" s="1324"/>
      <c r="R2377" s="943">
        <v>36.411389999999997</v>
      </c>
      <c r="S2377" s="944">
        <v>127.6416</v>
      </c>
      <c r="T2377" s="1040" t="s">
        <v>3958</v>
      </c>
      <c r="U2377" s="942"/>
      <c r="V2377" s="1049" t="s">
        <v>4166</v>
      </c>
      <c r="W2377" s="1034">
        <v>4096</v>
      </c>
      <c r="X2377" s="643"/>
      <c r="Y2377" s="470"/>
      <c r="Z2377" s="76"/>
      <c r="AA2377" s="76"/>
      <c r="AB2377" s="76"/>
      <c r="AC2377" s="117"/>
      <c r="AD2377" s="1040"/>
      <c r="AE2377" s="359"/>
    </row>
    <row r="2378" spans="1:32">
      <c r="A2378" s="944">
        <f>IF(C2378="","",VLOOKUP(C2378,지역코드!$A$2:$C$163,2,0))</f>
        <v>155</v>
      </c>
      <c r="B2378" s="944" t="str">
        <f>IF(C2378="","",VLOOKUP(C2378,지역코드!$A$2:$C$163,3,0))</f>
        <v>충북</v>
      </c>
      <c r="C2378" s="943" t="s">
        <v>1028</v>
      </c>
      <c r="D2378" s="1040" t="s">
        <v>3914</v>
      </c>
      <c r="E2378" s="950">
        <v>4373025029</v>
      </c>
      <c r="F2378" s="951" t="s">
        <v>1777</v>
      </c>
      <c r="G2378" s="338" t="s">
        <v>3959</v>
      </c>
      <c r="H2378" s="603"/>
      <c r="I2378" s="1321" t="s">
        <v>3960</v>
      </c>
      <c r="J2378" s="1322"/>
      <c r="K2378" s="1323"/>
      <c r="L2378" s="941" t="s">
        <v>1313</v>
      </c>
      <c r="M2378" s="943" t="s">
        <v>318</v>
      </c>
      <c r="N2378" s="950"/>
      <c r="O2378" s="943"/>
      <c r="P2378" s="1321" t="s">
        <v>3961</v>
      </c>
      <c r="Q2378" s="1324"/>
      <c r="R2378" s="943">
        <v>36.2836</v>
      </c>
      <c r="S2378" s="944">
        <v>127.5883</v>
      </c>
      <c r="T2378" s="1040" t="s">
        <v>3962</v>
      </c>
      <c r="U2378" s="942"/>
      <c r="V2378" s="1049" t="s">
        <v>3963</v>
      </c>
      <c r="W2378" s="1034">
        <v>80</v>
      </c>
      <c r="X2378" s="643"/>
      <c r="Y2378" s="470"/>
      <c r="Z2378" s="76"/>
      <c r="AA2378" s="76"/>
      <c r="AB2378" s="76"/>
      <c r="AC2378" s="117"/>
      <c r="AD2378" s="1040"/>
      <c r="AE2378" s="359"/>
    </row>
    <row r="2379" spans="1:32">
      <c r="A2379" s="944">
        <f>IF(C2379="","",VLOOKUP(C2379,지역코드!$A$2:$C$163,2,0))</f>
        <v>155</v>
      </c>
      <c r="B2379" s="944" t="str">
        <f>IF(C2379="","",VLOOKUP(C2379,지역코드!$A$2:$C$163,3,0))</f>
        <v>충북</v>
      </c>
      <c r="C2379" s="943" t="s">
        <v>1028</v>
      </c>
      <c r="D2379" s="1040" t="s">
        <v>385</v>
      </c>
      <c r="E2379" s="950">
        <v>4373025029</v>
      </c>
      <c r="F2379" s="951" t="s">
        <v>385</v>
      </c>
      <c r="G2379" s="338" t="s">
        <v>385</v>
      </c>
      <c r="H2379" s="603"/>
      <c r="I2379" s="1321" t="s">
        <v>385</v>
      </c>
      <c r="J2379" s="1322"/>
      <c r="K2379" s="1323"/>
      <c r="L2379" s="941" t="s">
        <v>1315</v>
      </c>
      <c r="M2379" s="943" t="s">
        <v>1346</v>
      </c>
      <c r="N2379" s="950"/>
      <c r="O2379" s="943"/>
      <c r="P2379" s="1321" t="s">
        <v>385</v>
      </c>
      <c r="Q2379" s="1324"/>
      <c r="R2379" s="943" t="s">
        <v>385</v>
      </c>
      <c r="S2379" s="944" t="s">
        <v>385</v>
      </c>
      <c r="T2379" s="1040" t="s">
        <v>385</v>
      </c>
      <c r="U2379" s="942"/>
      <c r="V2379" s="1049" t="s">
        <v>3964</v>
      </c>
      <c r="W2379" s="1034">
        <v>4096</v>
      </c>
      <c r="X2379" s="643"/>
      <c r="Y2379" s="470"/>
      <c r="Z2379" s="76"/>
      <c r="AA2379" s="76"/>
      <c r="AB2379" s="76"/>
      <c r="AC2379" s="117"/>
      <c r="AD2379" s="1040"/>
      <c r="AE2379" s="359"/>
    </row>
    <row r="2380" spans="1:32">
      <c r="A2380" s="944">
        <f>IF(C2380="","",VLOOKUP(C2380,지역코드!$A$2:$C$163,2,0))</f>
        <v>155</v>
      </c>
      <c r="B2380" s="944" t="str">
        <f>IF(C2380="","",VLOOKUP(C2380,지역코드!$A$2:$C$163,3,0))</f>
        <v>충북</v>
      </c>
      <c r="C2380" s="943" t="s">
        <v>1028</v>
      </c>
      <c r="D2380" s="1040" t="s">
        <v>385</v>
      </c>
      <c r="E2380" s="950">
        <v>4373025029</v>
      </c>
      <c r="F2380" s="951" t="s">
        <v>385</v>
      </c>
      <c r="G2380" s="338" t="s">
        <v>385</v>
      </c>
      <c r="H2380" s="603"/>
      <c r="I2380" s="1321" t="s">
        <v>385</v>
      </c>
      <c r="J2380" s="1322"/>
      <c r="K2380" s="1323"/>
      <c r="L2380" s="941" t="s">
        <v>811</v>
      </c>
      <c r="M2380" s="943" t="s">
        <v>1782</v>
      </c>
      <c r="N2380" s="950"/>
      <c r="O2380" s="943"/>
      <c r="P2380" s="1321" t="s">
        <v>385</v>
      </c>
      <c r="Q2380" s="1324"/>
      <c r="R2380" s="943" t="s">
        <v>385</v>
      </c>
      <c r="S2380" s="944" t="s">
        <v>385</v>
      </c>
      <c r="T2380" s="1040" t="s">
        <v>385</v>
      </c>
      <c r="U2380" s="942"/>
      <c r="V2380" s="1049" t="s">
        <v>3965</v>
      </c>
      <c r="W2380" s="1049">
        <v>4096</v>
      </c>
      <c r="X2380" s="646"/>
      <c r="Y2380" s="952"/>
      <c r="Z2380" s="148"/>
      <c r="AA2380" s="148"/>
      <c r="AB2380" s="148"/>
      <c r="AC2380" s="946"/>
      <c r="AD2380" s="1040"/>
      <c r="AE2380" s="359"/>
    </row>
    <row r="2381" spans="1:32">
      <c r="A2381" s="944">
        <f>IF(C2381="","",VLOOKUP(C2381,지역코드!$A$2:$C$163,2,0))</f>
        <v>155</v>
      </c>
      <c r="B2381" s="944" t="str">
        <f>IF(C2381="","",VLOOKUP(C2381,지역코드!$A$2:$C$163,3,0))</f>
        <v>충북</v>
      </c>
      <c r="C2381" s="943" t="s">
        <v>1028</v>
      </c>
      <c r="D2381" s="1040" t="s">
        <v>385</v>
      </c>
      <c r="E2381" s="950">
        <v>4373025029</v>
      </c>
      <c r="F2381" s="951" t="s">
        <v>385</v>
      </c>
      <c r="G2381" s="338" t="s">
        <v>385</v>
      </c>
      <c r="H2381" s="603"/>
      <c r="I2381" s="1321" t="s">
        <v>3960</v>
      </c>
      <c r="J2381" s="1322"/>
      <c r="K2381" s="1323"/>
      <c r="L2381" s="941" t="s">
        <v>1313</v>
      </c>
      <c r="M2381" s="943" t="s">
        <v>318</v>
      </c>
      <c r="N2381" s="950"/>
      <c r="O2381" s="943"/>
      <c r="P2381" s="1321" t="s">
        <v>3961</v>
      </c>
      <c r="Q2381" s="1324"/>
      <c r="R2381" s="943">
        <v>36.2836</v>
      </c>
      <c r="S2381" s="944">
        <v>127.5883</v>
      </c>
      <c r="T2381" s="1040" t="s">
        <v>3966</v>
      </c>
      <c r="U2381" s="942"/>
      <c r="V2381" s="1049" t="s">
        <v>3967</v>
      </c>
      <c r="W2381" s="1034">
        <v>80</v>
      </c>
      <c r="X2381" s="643"/>
      <c r="Y2381" s="470"/>
      <c r="Z2381" s="76"/>
      <c r="AA2381" s="76"/>
      <c r="AB2381" s="76"/>
      <c r="AC2381" s="117"/>
      <c r="AD2381" s="1040"/>
      <c r="AE2381" s="359"/>
    </row>
    <row r="2382" spans="1:32">
      <c r="A2382" s="944">
        <f>IF(C2382="","",VLOOKUP(C2382,지역코드!$A$2:$C$163,2,0))</f>
        <v>155</v>
      </c>
      <c r="B2382" s="944" t="str">
        <f>IF(C2382="","",VLOOKUP(C2382,지역코드!$A$2:$C$163,3,0))</f>
        <v>충북</v>
      </c>
      <c r="C2382" s="943" t="s">
        <v>1028</v>
      </c>
      <c r="D2382" s="1040" t="s">
        <v>385</v>
      </c>
      <c r="E2382" s="950">
        <v>4373025029</v>
      </c>
      <c r="F2382" s="951" t="s">
        <v>385</v>
      </c>
      <c r="G2382" s="338" t="s">
        <v>385</v>
      </c>
      <c r="H2382" s="603"/>
      <c r="I2382" s="1321" t="s">
        <v>385</v>
      </c>
      <c r="J2382" s="1322"/>
      <c r="K2382" s="1323"/>
      <c r="L2382" s="941" t="s">
        <v>1784</v>
      </c>
      <c r="M2382" s="943" t="s">
        <v>1785</v>
      </c>
      <c r="N2382" s="950"/>
      <c r="O2382" s="943"/>
      <c r="P2382" s="1321" t="s">
        <v>385</v>
      </c>
      <c r="Q2382" s="1324"/>
      <c r="R2382" s="943" t="s">
        <v>385</v>
      </c>
      <c r="S2382" s="944" t="s">
        <v>385</v>
      </c>
      <c r="T2382" s="1040" t="s">
        <v>385</v>
      </c>
      <c r="U2382" s="942"/>
      <c r="V2382" s="1049" t="s">
        <v>3968</v>
      </c>
      <c r="W2382" s="1034">
        <v>4096</v>
      </c>
      <c r="X2382" s="643"/>
      <c r="Y2382" s="470"/>
      <c r="Z2382" s="76"/>
      <c r="AA2382" s="76"/>
      <c r="AB2382" s="76"/>
      <c r="AC2382" s="117"/>
      <c r="AD2382" s="1040"/>
      <c r="AE2382" s="359"/>
    </row>
    <row r="2383" spans="1:32">
      <c r="A2383" s="944">
        <f>IF(C2383="","",VLOOKUP(C2383,지역코드!$A$2:$C$163,2,0))</f>
        <v>155</v>
      </c>
      <c r="B2383" s="944" t="str">
        <f>IF(C2383="","",VLOOKUP(C2383,지역코드!$A$2:$C$163,3,0))</f>
        <v>충북</v>
      </c>
      <c r="C2383" s="943" t="s">
        <v>1028</v>
      </c>
      <c r="D2383" s="1040" t="s">
        <v>385</v>
      </c>
      <c r="E2383" s="950">
        <v>4373025037</v>
      </c>
      <c r="F2383" s="951" t="s">
        <v>385</v>
      </c>
      <c r="G2383" s="338" t="s">
        <v>385</v>
      </c>
      <c r="H2383" s="603"/>
      <c r="I2383" s="1321" t="s">
        <v>3969</v>
      </c>
      <c r="J2383" s="1322"/>
      <c r="K2383" s="1323"/>
      <c r="L2383" s="941" t="s">
        <v>1313</v>
      </c>
      <c r="M2383" s="943" t="s">
        <v>318</v>
      </c>
      <c r="N2383" s="950"/>
      <c r="O2383" s="943"/>
      <c r="P2383" s="1321" t="s">
        <v>3970</v>
      </c>
      <c r="Q2383" s="1324"/>
      <c r="R2383" s="943">
        <v>36.286020000000001</v>
      </c>
      <c r="S2383" s="944">
        <v>127.58369999999999</v>
      </c>
      <c r="T2383" s="1040" t="s">
        <v>3971</v>
      </c>
      <c r="U2383" s="942"/>
      <c r="V2383" s="1049" t="s">
        <v>3972</v>
      </c>
      <c r="W2383" s="1021">
        <v>80</v>
      </c>
      <c r="X2383" s="644"/>
      <c r="Y2383" s="1078"/>
      <c r="Z2383" s="1151"/>
      <c r="AA2383" s="1151"/>
      <c r="AB2383" s="1151"/>
      <c r="AC2383" s="1105"/>
      <c r="AD2383" s="1040"/>
      <c r="AE2383" s="359"/>
    </row>
    <row r="2384" spans="1:32" ht="17.25" thickBot="1">
      <c r="A2384" s="1064">
        <f>IF(C2384="","",VLOOKUP(C2384,지역코드!$A$2:$C$163,2,0))</f>
        <v>155</v>
      </c>
      <c r="B2384" s="1064" t="str">
        <f>IF(C2384="","",VLOOKUP(C2384,지역코드!$A$2:$C$163,3,0))</f>
        <v>충북</v>
      </c>
      <c r="C2384" s="1061" t="s">
        <v>1028</v>
      </c>
      <c r="D2384" s="1092" t="s">
        <v>385</v>
      </c>
      <c r="E2384" s="449">
        <v>4373025037</v>
      </c>
      <c r="F2384" s="450" t="s">
        <v>385</v>
      </c>
      <c r="G2384" s="341" t="s">
        <v>385</v>
      </c>
      <c r="H2384" s="611"/>
      <c r="I2384" s="1333" t="s">
        <v>385</v>
      </c>
      <c r="J2384" s="1334"/>
      <c r="K2384" s="1335"/>
      <c r="L2384" s="1063" t="s">
        <v>811</v>
      </c>
      <c r="M2384" s="1061" t="s">
        <v>1782</v>
      </c>
      <c r="N2384" s="449"/>
      <c r="O2384" s="1061"/>
      <c r="P2384" s="1333" t="s">
        <v>385</v>
      </c>
      <c r="Q2384" s="1336"/>
      <c r="R2384" s="1061" t="s">
        <v>385</v>
      </c>
      <c r="S2384" s="1064" t="s">
        <v>385</v>
      </c>
      <c r="T2384" s="1055" t="s">
        <v>385</v>
      </c>
      <c r="U2384" s="1056"/>
      <c r="V2384" s="1089" t="s">
        <v>3973</v>
      </c>
      <c r="W2384" s="720">
        <v>4096</v>
      </c>
      <c r="X2384" s="651"/>
      <c r="Y2384" s="469"/>
      <c r="Z2384" s="121"/>
      <c r="AA2384" s="121"/>
      <c r="AB2384" s="121"/>
      <c r="AC2384" s="250"/>
      <c r="AD2384" s="1092"/>
      <c r="AE2384" s="360"/>
      <c r="AF2384" s="710"/>
    </row>
    <row r="2385" spans="1:32" ht="21" thickBot="1">
      <c r="A2385" s="1337" t="s">
        <v>3974</v>
      </c>
      <c r="B2385" s="1338"/>
      <c r="C2385" s="1338"/>
      <c r="D2385" s="1338"/>
      <c r="E2385" s="1338"/>
      <c r="F2385" s="1338"/>
      <c r="G2385" s="1338"/>
      <c r="H2385" s="1338"/>
      <c r="I2385" s="1338"/>
      <c r="J2385" s="1338"/>
      <c r="K2385" s="1338"/>
      <c r="L2385" s="1338"/>
      <c r="M2385" s="1338"/>
      <c r="N2385" s="1338"/>
      <c r="O2385" s="1338"/>
      <c r="P2385" s="1338"/>
      <c r="Q2385" s="1338"/>
      <c r="R2385" s="1338"/>
      <c r="S2385" s="1338"/>
      <c r="T2385" s="1338"/>
      <c r="U2385" s="1338"/>
      <c r="V2385" s="1338"/>
      <c r="W2385" s="1338"/>
      <c r="X2385" s="1338"/>
      <c r="Y2385" s="1338"/>
      <c r="Z2385" s="1338"/>
      <c r="AA2385" s="1338"/>
      <c r="AB2385" s="1338"/>
      <c r="AC2385" s="1338"/>
      <c r="AD2385" s="1338"/>
      <c r="AE2385" s="1339"/>
    </row>
    <row r="2386" spans="1:32">
      <c r="A2386" s="948">
        <f>IF(C2386="","",VLOOKUP(C2386,지역코드!$A$2:$C$163,2,0))</f>
        <v>155</v>
      </c>
      <c r="B2386" s="948" t="str">
        <f>IF(C2386="","",VLOOKUP(C2386,지역코드!$A$2:$C$163,3,0))</f>
        <v>충북</v>
      </c>
      <c r="C2386" s="165" t="s">
        <v>1028</v>
      </c>
      <c r="D2386" s="1044" t="s">
        <v>2066</v>
      </c>
      <c r="E2386" s="446">
        <v>4373035032</v>
      </c>
      <c r="F2386" s="447" t="s">
        <v>1890</v>
      </c>
      <c r="G2386" s="336" t="s">
        <v>3975</v>
      </c>
      <c r="H2386" s="601"/>
      <c r="I2386" s="1352" t="s">
        <v>3976</v>
      </c>
      <c r="J2386" s="1353"/>
      <c r="K2386" s="1354"/>
      <c r="L2386" s="947" t="s">
        <v>1313</v>
      </c>
      <c r="M2386" s="165" t="s">
        <v>318</v>
      </c>
      <c r="N2386" s="446"/>
      <c r="O2386" s="165"/>
      <c r="P2386" s="1352" t="s">
        <v>3977</v>
      </c>
      <c r="Q2386" s="1355"/>
      <c r="R2386" s="165">
        <v>36.328099999999999</v>
      </c>
      <c r="S2386" s="948">
        <v>127.8395</v>
      </c>
      <c r="T2386" s="1046" t="s">
        <v>3978</v>
      </c>
      <c r="U2386" s="1048"/>
      <c r="V2386" s="1080" t="s">
        <v>3979</v>
      </c>
      <c r="W2386" s="1101">
        <v>80</v>
      </c>
      <c r="X2386" s="656"/>
      <c r="Y2386" s="452"/>
      <c r="Z2386" s="453"/>
      <c r="AA2386" s="453"/>
      <c r="AB2386" s="453"/>
      <c r="AC2386" s="94"/>
      <c r="AD2386" s="1044"/>
      <c r="AE2386" s="358"/>
    </row>
    <row r="2387" spans="1:32">
      <c r="A2387" s="944">
        <f>IF(C2387="","",VLOOKUP(C2387,지역코드!$A$2:$C$163,2,0))</f>
        <v>155</v>
      </c>
      <c r="B2387" s="944" t="str">
        <f>IF(C2387="","",VLOOKUP(C2387,지역코드!$A$2:$C$163,3,0))</f>
        <v>충북</v>
      </c>
      <c r="C2387" s="943" t="s">
        <v>1028</v>
      </c>
      <c r="D2387" s="1040" t="s">
        <v>385</v>
      </c>
      <c r="E2387" s="950">
        <v>4373035032</v>
      </c>
      <c r="F2387" s="951" t="s">
        <v>385</v>
      </c>
      <c r="G2387" s="941" t="s">
        <v>385</v>
      </c>
      <c r="H2387" s="561"/>
      <c r="I2387" s="1321" t="s">
        <v>385</v>
      </c>
      <c r="J2387" s="1322"/>
      <c r="K2387" s="1323"/>
      <c r="L2387" s="941" t="s">
        <v>1315</v>
      </c>
      <c r="M2387" s="943" t="s">
        <v>1346</v>
      </c>
      <c r="N2387" s="950"/>
      <c r="O2387" s="943"/>
      <c r="P2387" s="1321" t="s">
        <v>385</v>
      </c>
      <c r="Q2387" s="1324"/>
      <c r="R2387" s="943" t="s">
        <v>385</v>
      </c>
      <c r="S2387" s="944" t="s">
        <v>385</v>
      </c>
      <c r="T2387" s="1040" t="s">
        <v>385</v>
      </c>
      <c r="U2387" s="942"/>
      <c r="V2387" s="1049" t="s">
        <v>3980</v>
      </c>
      <c r="W2387" s="1021">
        <v>4096</v>
      </c>
      <c r="X2387" s="644"/>
      <c r="Y2387" s="1078"/>
      <c r="Z2387" s="1151"/>
      <c r="AA2387" s="1151"/>
      <c r="AB2387" s="1151"/>
      <c r="AC2387" s="1105"/>
      <c r="AD2387" s="1040"/>
      <c r="AE2387" s="359"/>
    </row>
    <row r="2388" spans="1:32">
      <c r="A2388" s="944">
        <f>IF(C2388="","",VLOOKUP(C2388,지역코드!$A$2:$C$163,2,0))</f>
        <v>155</v>
      </c>
      <c r="B2388" s="944" t="str">
        <f>IF(C2388="","",VLOOKUP(C2388,지역코드!$A$2:$C$163,3,0))</f>
        <v>충북</v>
      </c>
      <c r="C2388" s="943" t="s">
        <v>1028</v>
      </c>
      <c r="D2388" s="1040" t="s">
        <v>385</v>
      </c>
      <c r="E2388" s="950">
        <v>4373035032</v>
      </c>
      <c r="F2388" s="951" t="s">
        <v>385</v>
      </c>
      <c r="G2388" s="941" t="s">
        <v>385</v>
      </c>
      <c r="H2388" s="561"/>
      <c r="I2388" s="1321" t="s">
        <v>385</v>
      </c>
      <c r="J2388" s="1322"/>
      <c r="K2388" s="1323"/>
      <c r="L2388" s="941" t="s">
        <v>811</v>
      </c>
      <c r="M2388" s="943" t="s">
        <v>1782</v>
      </c>
      <c r="N2388" s="950"/>
      <c r="O2388" s="943"/>
      <c r="P2388" s="1321" t="s">
        <v>385</v>
      </c>
      <c r="Q2388" s="1324"/>
      <c r="R2388" s="943" t="s">
        <v>385</v>
      </c>
      <c r="S2388" s="944" t="s">
        <v>385</v>
      </c>
      <c r="T2388" s="1040" t="s">
        <v>385</v>
      </c>
      <c r="U2388" s="942"/>
      <c r="V2388" s="1049" t="s">
        <v>3981</v>
      </c>
      <c r="W2388" s="1034">
        <v>4096</v>
      </c>
      <c r="X2388" s="643"/>
      <c r="Y2388" s="470"/>
      <c r="Z2388" s="76"/>
      <c r="AA2388" s="76"/>
      <c r="AB2388" s="76"/>
      <c r="AC2388" s="117"/>
      <c r="AD2388" s="1040"/>
      <c r="AE2388" s="359"/>
    </row>
    <row r="2389" spans="1:32">
      <c r="A2389" s="944">
        <f>IF(C2389="","",VLOOKUP(C2389,지역코드!$A$2:$C$163,2,0))</f>
        <v>155</v>
      </c>
      <c r="B2389" s="944" t="str">
        <f>IF(C2389="","",VLOOKUP(C2389,지역코드!$A$2:$C$163,3,0))</f>
        <v>충북</v>
      </c>
      <c r="C2389" s="943" t="s">
        <v>1028</v>
      </c>
      <c r="D2389" s="1040" t="s">
        <v>385</v>
      </c>
      <c r="E2389" s="950">
        <v>4373035032</v>
      </c>
      <c r="F2389" s="951" t="s">
        <v>385</v>
      </c>
      <c r="G2389" s="941" t="s">
        <v>385</v>
      </c>
      <c r="H2389" s="561"/>
      <c r="I2389" s="1321" t="s">
        <v>3982</v>
      </c>
      <c r="J2389" s="1322"/>
      <c r="K2389" s="1323"/>
      <c r="L2389" s="941" t="s">
        <v>1313</v>
      </c>
      <c r="M2389" s="943" t="s">
        <v>318</v>
      </c>
      <c r="N2389" s="950"/>
      <c r="O2389" s="943"/>
      <c r="P2389" s="1321" t="s">
        <v>3983</v>
      </c>
      <c r="Q2389" s="1324"/>
      <c r="R2389" s="943" t="s">
        <v>385</v>
      </c>
      <c r="S2389" s="944" t="s">
        <v>385</v>
      </c>
      <c r="T2389" s="1040" t="s">
        <v>385</v>
      </c>
      <c r="U2389" s="942"/>
      <c r="V2389" s="1049" t="s">
        <v>3984</v>
      </c>
      <c r="W2389" s="1021">
        <v>80</v>
      </c>
      <c r="X2389" s="644"/>
      <c r="Y2389" s="1078"/>
      <c r="Z2389" s="1151"/>
      <c r="AA2389" s="1151"/>
      <c r="AB2389" s="1151"/>
      <c r="AC2389" s="1105"/>
      <c r="AD2389" s="1040"/>
      <c r="AE2389" s="359"/>
    </row>
    <row r="2390" spans="1:32">
      <c r="A2390" s="944">
        <f>IF(C2390="","",VLOOKUP(C2390,지역코드!$A$2:$C$163,2,0))</f>
        <v>155</v>
      </c>
      <c r="B2390" s="944" t="str">
        <f>IF(C2390="","",VLOOKUP(C2390,지역코드!$A$2:$C$163,3,0))</f>
        <v>충북</v>
      </c>
      <c r="C2390" s="943" t="s">
        <v>1028</v>
      </c>
      <c r="D2390" s="1040" t="s">
        <v>385</v>
      </c>
      <c r="E2390" s="950">
        <v>4373035032</v>
      </c>
      <c r="F2390" s="951" t="s">
        <v>385</v>
      </c>
      <c r="G2390" s="941" t="s">
        <v>385</v>
      </c>
      <c r="H2390" s="561"/>
      <c r="I2390" s="1321" t="s">
        <v>385</v>
      </c>
      <c r="J2390" s="1322"/>
      <c r="K2390" s="1323"/>
      <c r="L2390" s="941" t="s">
        <v>1483</v>
      </c>
      <c r="M2390" s="943" t="s">
        <v>1497</v>
      </c>
      <c r="N2390" s="950"/>
      <c r="O2390" s="943"/>
      <c r="P2390" s="1321" t="s">
        <v>385</v>
      </c>
      <c r="Q2390" s="1324"/>
      <c r="R2390" s="943" t="s">
        <v>385</v>
      </c>
      <c r="S2390" s="944" t="s">
        <v>385</v>
      </c>
      <c r="T2390" s="1040" t="s">
        <v>385</v>
      </c>
      <c r="U2390" s="942"/>
      <c r="V2390" s="1049" t="s">
        <v>3985</v>
      </c>
      <c r="W2390" s="1049">
        <v>8090</v>
      </c>
      <c r="X2390" s="646"/>
      <c r="Y2390" s="952"/>
      <c r="Z2390" s="148"/>
      <c r="AA2390" s="148"/>
      <c r="AB2390" s="148"/>
      <c r="AC2390" s="946"/>
      <c r="AD2390" s="1040"/>
      <c r="AE2390" s="359"/>
    </row>
    <row r="2391" spans="1:32">
      <c r="A2391" s="944">
        <f>IF(C2391="","",VLOOKUP(C2391,지역코드!$A$2:$C$163,2,0))</f>
        <v>155</v>
      </c>
      <c r="B2391" s="944" t="str">
        <f>IF(C2391="","",VLOOKUP(C2391,지역코드!$A$2:$C$163,3,0))</f>
        <v>충북</v>
      </c>
      <c r="C2391" s="943" t="s">
        <v>1028</v>
      </c>
      <c r="D2391" s="1040" t="s">
        <v>385</v>
      </c>
      <c r="E2391" s="950">
        <v>4373035031</v>
      </c>
      <c r="F2391" s="951" t="s">
        <v>385</v>
      </c>
      <c r="G2391" s="941" t="s">
        <v>385</v>
      </c>
      <c r="H2391" s="561"/>
      <c r="I2391" s="1321" t="s">
        <v>3986</v>
      </c>
      <c r="J2391" s="1322"/>
      <c r="K2391" s="1323"/>
      <c r="L2391" s="941" t="s">
        <v>1313</v>
      </c>
      <c r="M2391" s="943" t="s">
        <v>318</v>
      </c>
      <c r="N2391" s="950"/>
      <c r="O2391" s="943"/>
      <c r="P2391" s="1321" t="s">
        <v>3987</v>
      </c>
      <c r="Q2391" s="1324"/>
      <c r="R2391" s="943"/>
      <c r="S2391" s="944"/>
      <c r="T2391" s="1040" t="s">
        <v>2189</v>
      </c>
      <c r="U2391" s="942"/>
      <c r="V2391" s="1049" t="s">
        <v>3988</v>
      </c>
      <c r="W2391" s="1021">
        <v>80</v>
      </c>
      <c r="X2391" s="644"/>
      <c r="Y2391" s="1078"/>
      <c r="Z2391" s="1151"/>
      <c r="AA2391" s="1151"/>
      <c r="AB2391" s="1151"/>
      <c r="AC2391" s="1105"/>
      <c r="AD2391" s="1040"/>
      <c r="AE2391" s="359"/>
    </row>
    <row r="2392" spans="1:32">
      <c r="A2392" s="944">
        <f>IF(C2392="","",VLOOKUP(C2392,지역코드!$A$2:$C$163,2,0))</f>
        <v>155</v>
      </c>
      <c r="B2392" s="944" t="str">
        <f>IF(C2392="","",VLOOKUP(C2392,지역코드!$A$2:$C$163,3,0))</f>
        <v>충북</v>
      </c>
      <c r="C2392" s="943" t="s">
        <v>1028</v>
      </c>
      <c r="D2392" s="1040" t="s">
        <v>385</v>
      </c>
      <c r="E2392" s="950">
        <v>4373035031</v>
      </c>
      <c r="F2392" s="951" t="s">
        <v>385</v>
      </c>
      <c r="G2392" s="941" t="s">
        <v>385</v>
      </c>
      <c r="H2392" s="561"/>
      <c r="I2392" s="1321" t="s">
        <v>385</v>
      </c>
      <c r="J2392" s="1322"/>
      <c r="K2392" s="1323"/>
      <c r="L2392" s="941" t="s">
        <v>811</v>
      </c>
      <c r="M2392" s="943" t="s">
        <v>1782</v>
      </c>
      <c r="N2392" s="950"/>
      <c r="O2392" s="943"/>
      <c r="P2392" s="1321" t="s">
        <v>385</v>
      </c>
      <c r="Q2392" s="1324"/>
      <c r="R2392" s="943" t="s">
        <v>385</v>
      </c>
      <c r="S2392" s="944" t="s">
        <v>385</v>
      </c>
      <c r="T2392" s="1040" t="s">
        <v>385</v>
      </c>
      <c r="U2392" s="942"/>
      <c r="V2392" s="1049" t="s">
        <v>3989</v>
      </c>
      <c r="W2392" s="1021">
        <v>4096</v>
      </c>
      <c r="X2392" s="644"/>
      <c r="Y2392" s="1078"/>
      <c r="Z2392" s="1151"/>
      <c r="AA2392" s="1151"/>
      <c r="AB2392" s="1151"/>
      <c r="AC2392" s="1105"/>
      <c r="AD2392" s="1040"/>
      <c r="AE2392" s="359"/>
    </row>
    <row r="2393" spans="1:32">
      <c r="A2393" s="944">
        <f>IF(C2393="","",VLOOKUP(C2393,지역코드!$A$2:$C$163,2,0))</f>
        <v>155</v>
      </c>
      <c r="B2393" s="944" t="str">
        <f>IF(C2393="","",VLOOKUP(C2393,지역코드!$A$2:$C$163,3,0))</f>
        <v>충북</v>
      </c>
      <c r="C2393" s="943" t="s">
        <v>1028</v>
      </c>
      <c r="D2393" s="1040" t="s">
        <v>2066</v>
      </c>
      <c r="E2393" s="950">
        <v>4373037027</v>
      </c>
      <c r="F2393" s="951" t="s">
        <v>1777</v>
      </c>
      <c r="G2393" s="338" t="s">
        <v>3990</v>
      </c>
      <c r="H2393" s="603"/>
      <c r="I2393" s="1321" t="s">
        <v>3991</v>
      </c>
      <c r="J2393" s="1322"/>
      <c r="K2393" s="1323"/>
      <c r="L2393" s="941" t="s">
        <v>1313</v>
      </c>
      <c r="M2393" s="943" t="s">
        <v>318</v>
      </c>
      <c r="N2393" s="950"/>
      <c r="O2393" s="943"/>
      <c r="P2393" s="1321" t="s">
        <v>3992</v>
      </c>
      <c r="Q2393" s="1324"/>
      <c r="R2393" s="943">
        <v>36.2928</v>
      </c>
      <c r="S2393" s="944">
        <v>127.5013</v>
      </c>
      <c r="T2393" s="1040" t="s">
        <v>3978</v>
      </c>
      <c r="U2393" s="942"/>
      <c r="V2393" s="1049" t="s">
        <v>3993</v>
      </c>
      <c r="W2393" s="1021">
        <v>80</v>
      </c>
      <c r="X2393" s="644"/>
      <c r="Y2393" s="1078"/>
      <c r="Z2393" s="1151"/>
      <c r="AA2393" s="1151"/>
      <c r="AB2393" s="1151"/>
      <c r="AC2393" s="1105"/>
      <c r="AD2393" s="1040"/>
      <c r="AE2393" s="359"/>
    </row>
    <row r="2394" spans="1:32">
      <c r="A2394" s="944">
        <f>IF(C2394="","",VLOOKUP(C2394,지역코드!$A$2:$C$163,2,0))</f>
        <v>155</v>
      </c>
      <c r="B2394" s="944" t="str">
        <f>IF(C2394="","",VLOOKUP(C2394,지역코드!$A$2:$C$163,3,0))</f>
        <v>충북</v>
      </c>
      <c r="C2394" s="943" t="s">
        <v>1028</v>
      </c>
      <c r="D2394" s="1040" t="s">
        <v>385</v>
      </c>
      <c r="E2394" s="950">
        <v>4373037027</v>
      </c>
      <c r="F2394" s="951" t="s">
        <v>385</v>
      </c>
      <c r="G2394" s="941" t="s">
        <v>385</v>
      </c>
      <c r="H2394" s="561"/>
      <c r="I2394" s="1321" t="s">
        <v>385</v>
      </c>
      <c r="J2394" s="1322"/>
      <c r="K2394" s="1323"/>
      <c r="L2394" s="941" t="s">
        <v>1315</v>
      </c>
      <c r="M2394" s="943" t="s">
        <v>1346</v>
      </c>
      <c r="N2394" s="950"/>
      <c r="O2394" s="943"/>
      <c r="P2394" s="1321" t="s">
        <v>385</v>
      </c>
      <c r="Q2394" s="1324"/>
      <c r="R2394" s="943" t="s">
        <v>385</v>
      </c>
      <c r="S2394" s="944" t="s">
        <v>385</v>
      </c>
      <c r="T2394" s="1040" t="s">
        <v>385</v>
      </c>
      <c r="U2394" s="942"/>
      <c r="V2394" s="1049" t="s">
        <v>3994</v>
      </c>
      <c r="W2394" s="1021">
        <v>4096</v>
      </c>
      <c r="X2394" s="644"/>
      <c r="Y2394" s="1078"/>
      <c r="Z2394" s="1151"/>
      <c r="AA2394" s="1151"/>
      <c r="AB2394" s="1151"/>
      <c r="AC2394" s="1105"/>
      <c r="AD2394" s="1040"/>
      <c r="AE2394" s="359"/>
    </row>
    <row r="2395" spans="1:32">
      <c r="A2395" s="944">
        <f>IF(C2395="","",VLOOKUP(C2395,지역코드!$A$2:$C$163,2,0))</f>
        <v>155</v>
      </c>
      <c r="B2395" s="944" t="str">
        <f>IF(C2395="","",VLOOKUP(C2395,지역코드!$A$2:$C$163,3,0))</f>
        <v>충북</v>
      </c>
      <c r="C2395" s="943" t="s">
        <v>1028</v>
      </c>
      <c r="D2395" s="1040" t="s">
        <v>385</v>
      </c>
      <c r="E2395" s="950">
        <v>4373037027</v>
      </c>
      <c r="F2395" s="951" t="s">
        <v>385</v>
      </c>
      <c r="G2395" s="941" t="s">
        <v>385</v>
      </c>
      <c r="H2395" s="561"/>
      <c r="I2395" s="1321" t="s">
        <v>385</v>
      </c>
      <c r="J2395" s="1322"/>
      <c r="K2395" s="1323"/>
      <c r="L2395" s="941" t="s">
        <v>811</v>
      </c>
      <c r="M2395" s="943" t="s">
        <v>1782</v>
      </c>
      <c r="N2395" s="950"/>
      <c r="O2395" s="943"/>
      <c r="P2395" s="1321" t="s">
        <v>385</v>
      </c>
      <c r="Q2395" s="1324"/>
      <c r="R2395" s="943" t="s">
        <v>385</v>
      </c>
      <c r="S2395" s="944" t="s">
        <v>385</v>
      </c>
      <c r="T2395" s="1040" t="s">
        <v>385</v>
      </c>
      <c r="U2395" s="942"/>
      <c r="V2395" s="1049" t="s">
        <v>3995</v>
      </c>
      <c r="W2395" s="1021">
        <v>4096</v>
      </c>
      <c r="X2395" s="644"/>
      <c r="Y2395" s="1078"/>
      <c r="Z2395" s="1151"/>
      <c r="AA2395" s="1151"/>
      <c r="AB2395" s="1151"/>
      <c r="AC2395" s="1105"/>
      <c r="AD2395" s="1040"/>
      <c r="AE2395" s="359"/>
    </row>
    <row r="2396" spans="1:32">
      <c r="A2396" s="944">
        <f>IF(C2396="","",VLOOKUP(C2396,지역코드!$A$2:$C$163,2,0))</f>
        <v>155</v>
      </c>
      <c r="B2396" s="944" t="str">
        <f>IF(C2396="","",VLOOKUP(C2396,지역코드!$A$2:$C$163,3,0))</f>
        <v>충북</v>
      </c>
      <c r="C2396" s="943" t="s">
        <v>1028</v>
      </c>
      <c r="D2396" s="1040" t="s">
        <v>385</v>
      </c>
      <c r="E2396" s="950">
        <v>4373037027</v>
      </c>
      <c r="F2396" s="951" t="s">
        <v>385</v>
      </c>
      <c r="G2396" s="941" t="s">
        <v>385</v>
      </c>
      <c r="H2396" s="561"/>
      <c r="I2396" s="1321" t="s">
        <v>3991</v>
      </c>
      <c r="J2396" s="1322"/>
      <c r="K2396" s="1323"/>
      <c r="L2396" s="941" t="s">
        <v>1313</v>
      </c>
      <c r="M2396" s="943" t="s">
        <v>318</v>
      </c>
      <c r="N2396" s="950"/>
      <c r="O2396" s="943"/>
      <c r="P2396" s="1321" t="s">
        <v>3992</v>
      </c>
      <c r="Q2396" s="1324"/>
      <c r="R2396" s="943">
        <v>36.2928</v>
      </c>
      <c r="S2396" s="944">
        <v>127.5012</v>
      </c>
      <c r="T2396" s="1040" t="s">
        <v>3996</v>
      </c>
      <c r="U2396" s="942"/>
      <c r="V2396" s="1049" t="s">
        <v>3997</v>
      </c>
      <c r="W2396" s="1034">
        <v>80</v>
      </c>
      <c r="X2396" s="643"/>
      <c r="Y2396" s="470"/>
      <c r="Z2396" s="76"/>
      <c r="AA2396" s="76"/>
      <c r="AB2396" s="76"/>
      <c r="AC2396" s="117"/>
      <c r="AD2396" s="1040"/>
      <c r="AE2396" s="359"/>
    </row>
    <row r="2397" spans="1:32">
      <c r="A2397" s="944">
        <f>IF(C2397="","",VLOOKUP(C2397,지역코드!$A$2:$C$163,2,0))</f>
        <v>155</v>
      </c>
      <c r="B2397" s="944" t="str">
        <f>IF(C2397="","",VLOOKUP(C2397,지역코드!$A$2:$C$163,3,0))</f>
        <v>충북</v>
      </c>
      <c r="C2397" s="943" t="s">
        <v>1028</v>
      </c>
      <c r="D2397" s="1040" t="s">
        <v>385</v>
      </c>
      <c r="E2397" s="950">
        <v>4373037027</v>
      </c>
      <c r="F2397" s="951" t="s">
        <v>385</v>
      </c>
      <c r="G2397" s="941" t="s">
        <v>385</v>
      </c>
      <c r="H2397" s="561"/>
      <c r="I2397" s="1321" t="s">
        <v>385</v>
      </c>
      <c r="J2397" s="1322"/>
      <c r="K2397" s="1323"/>
      <c r="L2397" s="941" t="s">
        <v>1784</v>
      </c>
      <c r="M2397" s="943" t="s">
        <v>1785</v>
      </c>
      <c r="N2397" s="950"/>
      <c r="O2397" s="943"/>
      <c r="P2397" s="1321" t="s">
        <v>385</v>
      </c>
      <c r="Q2397" s="1324"/>
      <c r="R2397" s="943" t="s">
        <v>385</v>
      </c>
      <c r="S2397" s="944" t="s">
        <v>385</v>
      </c>
      <c r="T2397" s="1040" t="s">
        <v>385</v>
      </c>
      <c r="U2397" s="942"/>
      <c r="V2397" s="1049" t="s">
        <v>3998</v>
      </c>
      <c r="W2397" s="1021">
        <v>4096</v>
      </c>
      <c r="X2397" s="644"/>
      <c r="Y2397" s="1078"/>
      <c r="Z2397" s="1151"/>
      <c r="AA2397" s="1151"/>
      <c r="AB2397" s="1151"/>
      <c r="AC2397" s="1105"/>
      <c r="AD2397" s="1040"/>
      <c r="AE2397" s="359"/>
    </row>
    <row r="2398" spans="1:32">
      <c r="A2398" s="944">
        <f>IF(C2398="","",VLOOKUP(C2398,지역코드!$A$2:$C$163,2,0))</f>
        <v>155</v>
      </c>
      <c r="B2398" s="944" t="str">
        <f>IF(C2398="","",VLOOKUP(C2398,지역코드!$A$2:$C$163,3,0))</f>
        <v>충북</v>
      </c>
      <c r="C2398" s="943" t="s">
        <v>1028</v>
      </c>
      <c r="D2398" s="1040" t="s">
        <v>385</v>
      </c>
      <c r="E2398" s="950">
        <v>4373037027</v>
      </c>
      <c r="F2398" s="951" t="s">
        <v>385</v>
      </c>
      <c r="G2398" s="941" t="s">
        <v>385</v>
      </c>
      <c r="H2398" s="561"/>
      <c r="I2398" s="1321" t="s">
        <v>3999</v>
      </c>
      <c r="J2398" s="1322"/>
      <c r="K2398" s="1323"/>
      <c r="L2398" s="941" t="s">
        <v>1313</v>
      </c>
      <c r="M2398" s="943" t="s">
        <v>318</v>
      </c>
      <c r="N2398" s="950"/>
      <c r="O2398" s="943"/>
      <c r="P2398" s="1321" t="s">
        <v>4000</v>
      </c>
      <c r="Q2398" s="1324"/>
      <c r="R2398" s="943"/>
      <c r="S2398" s="944"/>
      <c r="T2398" s="1040" t="s">
        <v>2189</v>
      </c>
      <c r="U2398" s="942"/>
      <c r="V2398" s="1049" t="s">
        <v>4001</v>
      </c>
      <c r="W2398" s="1021">
        <v>80</v>
      </c>
      <c r="X2398" s="644"/>
      <c r="Y2398" s="1078"/>
      <c r="Z2398" s="1151"/>
      <c r="AA2398" s="1151"/>
      <c r="AB2398" s="1151"/>
      <c r="AC2398" s="1105"/>
      <c r="AD2398" s="1040"/>
      <c r="AE2398" s="359"/>
    </row>
    <row r="2399" spans="1:32" ht="17.25" thickBot="1">
      <c r="A2399" s="1064">
        <f>IF(C2399="","",VLOOKUP(C2399,지역코드!$A$2:$C$163,2,0))</f>
        <v>155</v>
      </c>
      <c r="B2399" s="1064" t="str">
        <f>IF(C2399="","",VLOOKUP(C2399,지역코드!$A$2:$C$163,3,0))</f>
        <v>충북</v>
      </c>
      <c r="C2399" s="1061" t="s">
        <v>1028</v>
      </c>
      <c r="D2399" s="1092" t="s">
        <v>385</v>
      </c>
      <c r="E2399" s="449">
        <v>4373037027</v>
      </c>
      <c r="F2399" s="450" t="s">
        <v>385</v>
      </c>
      <c r="G2399" s="1063" t="s">
        <v>385</v>
      </c>
      <c r="H2399" s="562"/>
      <c r="I2399" s="1333" t="s">
        <v>385</v>
      </c>
      <c r="J2399" s="1334"/>
      <c r="K2399" s="1335"/>
      <c r="L2399" s="1063" t="s">
        <v>811</v>
      </c>
      <c r="M2399" s="1061" t="s">
        <v>1782</v>
      </c>
      <c r="N2399" s="449"/>
      <c r="O2399" s="1061"/>
      <c r="P2399" s="1333" t="s">
        <v>385</v>
      </c>
      <c r="Q2399" s="1336"/>
      <c r="R2399" s="1061" t="s">
        <v>385</v>
      </c>
      <c r="S2399" s="1064" t="s">
        <v>385</v>
      </c>
      <c r="T2399" s="1055" t="s">
        <v>385</v>
      </c>
      <c r="U2399" s="1056"/>
      <c r="V2399" s="1089" t="s">
        <v>4002</v>
      </c>
      <c r="W2399" s="721">
        <v>4096</v>
      </c>
      <c r="X2399" s="664"/>
      <c r="Y2399" s="451"/>
      <c r="Z2399" s="157"/>
      <c r="AA2399" s="157"/>
      <c r="AB2399" s="157"/>
      <c r="AC2399" s="1065"/>
      <c r="AD2399" s="1092"/>
      <c r="AE2399" s="360"/>
      <c r="AF2399" s="67"/>
    </row>
    <row r="2400" spans="1:32" ht="21" thickBot="1">
      <c r="A2400" s="1337" t="s">
        <v>4003</v>
      </c>
      <c r="B2400" s="1338"/>
      <c r="C2400" s="1338"/>
      <c r="D2400" s="1338"/>
      <c r="E2400" s="1338"/>
      <c r="F2400" s="1338"/>
      <c r="G2400" s="1338"/>
      <c r="H2400" s="1338"/>
      <c r="I2400" s="1338"/>
      <c r="J2400" s="1338"/>
      <c r="K2400" s="1338"/>
      <c r="L2400" s="1338"/>
      <c r="M2400" s="1338"/>
      <c r="N2400" s="1338"/>
      <c r="O2400" s="1338"/>
      <c r="P2400" s="1338"/>
      <c r="Q2400" s="1338"/>
      <c r="R2400" s="1338"/>
      <c r="S2400" s="1338"/>
      <c r="T2400" s="1338"/>
      <c r="U2400" s="1338"/>
      <c r="V2400" s="1338"/>
      <c r="W2400" s="1338"/>
      <c r="X2400" s="1338"/>
      <c r="Y2400" s="1338"/>
      <c r="Z2400" s="1338"/>
      <c r="AA2400" s="1338"/>
      <c r="AB2400" s="1338"/>
      <c r="AC2400" s="1338"/>
      <c r="AD2400" s="1338"/>
      <c r="AE2400" s="1339"/>
    </row>
    <row r="2401" spans="1:31">
      <c r="A2401" s="948">
        <f>IF(C2401="","",VLOOKUP(C2401,지역코드!$A$2:$C$163,2,0))</f>
        <v>156</v>
      </c>
      <c r="B2401" s="948" t="str">
        <f>IF(C2401="","",VLOOKUP(C2401,지역코드!$A$2:$C$163,3,0))</f>
        <v>충북</v>
      </c>
      <c r="C2401" s="165" t="s">
        <v>418</v>
      </c>
      <c r="D2401" s="361"/>
      <c r="E2401" s="366">
        <v>4377025021</v>
      </c>
      <c r="F2401" s="362"/>
      <c r="G2401" s="363" t="s">
        <v>4004</v>
      </c>
      <c r="H2401" s="563"/>
      <c r="I2401" s="1352" t="s">
        <v>4005</v>
      </c>
      <c r="J2401" s="1353"/>
      <c r="K2401" s="1354"/>
      <c r="L2401" s="363"/>
      <c r="M2401" s="364"/>
      <c r="N2401" s="366"/>
      <c r="O2401" s="364"/>
      <c r="P2401" s="1352"/>
      <c r="Q2401" s="1355"/>
      <c r="R2401" s="364"/>
      <c r="S2401" s="365"/>
      <c r="T2401" s="1080" t="s">
        <v>386</v>
      </c>
      <c r="U2401" s="758"/>
      <c r="V2401" s="1046" t="s">
        <v>4006</v>
      </c>
      <c r="W2401" s="1101"/>
      <c r="X2401" s="656"/>
      <c r="Y2401" s="452"/>
      <c r="Z2401" s="453"/>
      <c r="AA2401" s="453"/>
      <c r="AB2401" s="453"/>
      <c r="AC2401" s="94"/>
      <c r="AD2401" s="361"/>
      <c r="AE2401" s="358"/>
    </row>
    <row r="2402" spans="1:31">
      <c r="A2402" s="944">
        <f>IF(C2402="","",VLOOKUP(C2402,지역코드!$A$2:$C$163,2,0))</f>
        <v>156</v>
      </c>
      <c r="B2402" s="944" t="str">
        <f>IF(C2402="","",VLOOKUP(C2402,지역코드!$A$2:$C$163,3,0))</f>
        <v>충북</v>
      </c>
      <c r="C2402" s="943" t="s">
        <v>418</v>
      </c>
      <c r="D2402" s="1040" t="s">
        <v>4007</v>
      </c>
      <c r="E2402" s="950">
        <v>4377025026</v>
      </c>
      <c r="F2402" s="951" t="s">
        <v>1890</v>
      </c>
      <c r="G2402" s="338" t="s">
        <v>4008</v>
      </c>
      <c r="H2402" s="603"/>
      <c r="I2402" s="1321" t="s">
        <v>4009</v>
      </c>
      <c r="J2402" s="1322"/>
      <c r="K2402" s="1323"/>
      <c r="L2402" s="941" t="s">
        <v>1313</v>
      </c>
      <c r="M2402" s="943" t="s">
        <v>2074</v>
      </c>
      <c r="N2402" s="950"/>
      <c r="O2402" s="943"/>
      <c r="P2402" s="1321" t="s">
        <v>4010</v>
      </c>
      <c r="Q2402" s="1324"/>
      <c r="R2402" s="943">
        <v>36.972569999999997</v>
      </c>
      <c r="S2402" s="944">
        <v>127.6234</v>
      </c>
      <c r="T2402" s="1040"/>
      <c r="U2402" s="942"/>
      <c r="V2402" s="1040" t="s">
        <v>4011</v>
      </c>
      <c r="W2402" s="1034" t="s">
        <v>386</v>
      </c>
      <c r="X2402" s="643"/>
      <c r="Y2402" s="1078"/>
      <c r="Z2402" s="1151"/>
      <c r="AA2402" s="1151"/>
      <c r="AB2402" s="1151"/>
      <c r="AC2402" s="1105"/>
      <c r="AD2402" s="1040"/>
      <c r="AE2402" s="359"/>
    </row>
    <row r="2403" spans="1:31">
      <c r="A2403" s="944">
        <f>IF(C2403="","",VLOOKUP(C2403,지역코드!$A$2:$C$163,2,0))</f>
        <v>156</v>
      </c>
      <c r="B2403" s="944" t="str">
        <f>IF(C2403="","",VLOOKUP(C2403,지역코드!$A$2:$C$163,3,0))</f>
        <v>충북</v>
      </c>
      <c r="C2403" s="943" t="s">
        <v>418</v>
      </c>
      <c r="D2403" s="1040" t="s">
        <v>385</v>
      </c>
      <c r="E2403" s="950">
        <v>4377025026</v>
      </c>
      <c r="F2403" s="951" t="s">
        <v>385</v>
      </c>
      <c r="G2403" s="941" t="s">
        <v>385</v>
      </c>
      <c r="H2403" s="561" t="s">
        <v>6614</v>
      </c>
      <c r="I2403" s="1321" t="s">
        <v>385</v>
      </c>
      <c r="J2403" s="1322"/>
      <c r="K2403" s="1323"/>
      <c r="L2403" s="941" t="s">
        <v>1315</v>
      </c>
      <c r="M2403" s="943" t="s">
        <v>1346</v>
      </c>
      <c r="N2403" s="950"/>
      <c r="O2403" s="943"/>
      <c r="P2403" s="1321" t="s">
        <v>385</v>
      </c>
      <c r="Q2403" s="1324"/>
      <c r="R2403" s="943" t="s">
        <v>385</v>
      </c>
      <c r="S2403" s="944" t="s">
        <v>385</v>
      </c>
      <c r="T2403" s="1040"/>
      <c r="U2403" s="942"/>
      <c r="V2403" s="1040" t="s">
        <v>4012</v>
      </c>
      <c r="W2403" s="1021">
        <v>4096</v>
      </c>
      <c r="X2403" s="644"/>
      <c r="Y2403" s="1078"/>
      <c r="Z2403" s="1151"/>
      <c r="AA2403" s="1151"/>
      <c r="AB2403" s="1151"/>
      <c r="AC2403" s="1105"/>
      <c r="AD2403" s="1040"/>
      <c r="AE2403" s="359"/>
    </row>
    <row r="2404" spans="1:31">
      <c r="A2404" s="944">
        <f>IF(C2404="","",VLOOKUP(C2404,지역코드!$A$2:$C$163,2,0))</f>
        <v>156</v>
      </c>
      <c r="B2404" s="944" t="str">
        <f>IF(C2404="","",VLOOKUP(C2404,지역코드!$A$2:$C$163,3,0))</f>
        <v>충북</v>
      </c>
      <c r="C2404" s="943" t="s">
        <v>418</v>
      </c>
      <c r="D2404" s="1040" t="s">
        <v>385</v>
      </c>
      <c r="E2404" s="950">
        <v>4377025322</v>
      </c>
      <c r="F2404" s="951" t="s">
        <v>385</v>
      </c>
      <c r="G2404" s="941" t="s">
        <v>385</v>
      </c>
      <c r="H2404" s="561"/>
      <c r="I2404" s="1321" t="s">
        <v>4009</v>
      </c>
      <c r="J2404" s="1322"/>
      <c r="K2404" s="1323"/>
      <c r="L2404" s="941" t="s">
        <v>1313</v>
      </c>
      <c r="M2404" s="943" t="s">
        <v>2074</v>
      </c>
      <c r="N2404" s="950"/>
      <c r="O2404" s="943"/>
      <c r="P2404" s="1321" t="s">
        <v>4013</v>
      </c>
      <c r="Q2404" s="1324"/>
      <c r="R2404" s="943">
        <v>36.988869999999999</v>
      </c>
      <c r="S2404" s="944">
        <v>127.5968</v>
      </c>
      <c r="T2404" s="1040"/>
      <c r="U2404" s="942"/>
      <c r="V2404" s="1040" t="s">
        <v>4014</v>
      </c>
      <c r="W2404" s="1034" t="s">
        <v>386</v>
      </c>
      <c r="X2404" s="643"/>
      <c r="Y2404" s="1078"/>
      <c r="Z2404" s="1151"/>
      <c r="AA2404" s="1151"/>
      <c r="AB2404" s="1151"/>
      <c r="AC2404" s="1105"/>
      <c r="AD2404" s="1040"/>
      <c r="AE2404" s="359"/>
    </row>
    <row r="2405" spans="1:31">
      <c r="A2405" s="944">
        <f>IF(C2405="","",VLOOKUP(C2405,지역코드!$A$2:$C$163,2,0))</f>
        <v>156</v>
      </c>
      <c r="B2405" s="944" t="str">
        <f>IF(C2405="","",VLOOKUP(C2405,지역코드!$A$2:$C$163,3,0))</f>
        <v>충북</v>
      </c>
      <c r="C2405" s="943" t="s">
        <v>418</v>
      </c>
      <c r="D2405" s="1040" t="s">
        <v>385</v>
      </c>
      <c r="E2405" s="950">
        <v>4377025322</v>
      </c>
      <c r="F2405" s="951" t="s">
        <v>385</v>
      </c>
      <c r="G2405" s="941" t="s">
        <v>385</v>
      </c>
      <c r="H2405" s="561" t="s">
        <v>6615</v>
      </c>
      <c r="I2405" s="1321" t="s">
        <v>385</v>
      </c>
      <c r="J2405" s="1322"/>
      <c r="K2405" s="1323"/>
      <c r="L2405" s="941" t="s">
        <v>811</v>
      </c>
      <c r="M2405" s="943" t="s">
        <v>1782</v>
      </c>
      <c r="N2405" s="950"/>
      <c r="O2405" s="943" t="s">
        <v>4349</v>
      </c>
      <c r="P2405" s="1321" t="s">
        <v>385</v>
      </c>
      <c r="Q2405" s="1324"/>
      <c r="R2405" s="943" t="s">
        <v>385</v>
      </c>
      <c r="S2405" s="944" t="s">
        <v>385</v>
      </c>
      <c r="T2405" s="1040"/>
      <c r="U2405" s="942"/>
      <c r="V2405" s="1040" t="s">
        <v>4015</v>
      </c>
      <c r="W2405" s="1021">
        <v>4096</v>
      </c>
      <c r="X2405" s="644"/>
      <c r="Y2405" s="1078"/>
      <c r="Z2405" s="1151"/>
      <c r="AA2405" s="1151"/>
      <c r="AB2405" s="1151"/>
      <c r="AC2405" s="1105"/>
      <c r="AD2405" s="1040"/>
      <c r="AE2405" s="359"/>
    </row>
    <row r="2406" spans="1:31">
      <c r="A2406" s="944">
        <f>IF(C2406="","",VLOOKUP(C2406,지역코드!$A$2:$C$163,2,0))</f>
        <v>156</v>
      </c>
      <c r="B2406" s="944" t="str">
        <f>IF(C2406="","",VLOOKUP(C2406,지역코드!$A$2:$C$163,3,0))</f>
        <v>충북</v>
      </c>
      <c r="C2406" s="943" t="s">
        <v>418</v>
      </c>
      <c r="D2406" s="1040" t="s">
        <v>385</v>
      </c>
      <c r="E2406" s="950">
        <v>4377025025</v>
      </c>
      <c r="F2406" s="951" t="s">
        <v>1890</v>
      </c>
      <c r="G2406" s="338" t="s">
        <v>4016</v>
      </c>
      <c r="H2406" s="603"/>
      <c r="I2406" s="1321" t="s">
        <v>4017</v>
      </c>
      <c r="J2406" s="1322"/>
      <c r="K2406" s="1323"/>
      <c r="L2406" s="941" t="s">
        <v>1313</v>
      </c>
      <c r="M2406" s="943" t="s">
        <v>2074</v>
      </c>
      <c r="N2406" s="950"/>
      <c r="O2406" s="943"/>
      <c r="P2406" s="1321" t="s">
        <v>4018</v>
      </c>
      <c r="Q2406" s="1324"/>
      <c r="R2406" s="943">
        <v>36.966099999999997</v>
      </c>
      <c r="S2406" s="944">
        <v>127.6831</v>
      </c>
      <c r="T2406" s="1040"/>
      <c r="U2406" s="942"/>
      <c r="V2406" s="1040" t="s">
        <v>4019</v>
      </c>
      <c r="W2406" s="1034" t="s">
        <v>386</v>
      </c>
      <c r="X2406" s="643"/>
      <c r="Y2406" s="1078"/>
      <c r="Z2406" s="1151"/>
      <c r="AA2406" s="1151"/>
      <c r="AB2406" s="1151"/>
      <c r="AC2406" s="1105"/>
      <c r="AD2406" s="1040"/>
      <c r="AE2406" s="359"/>
    </row>
    <row r="2407" spans="1:31">
      <c r="A2407" s="944">
        <f>IF(C2407="","",VLOOKUP(C2407,지역코드!$A$2:$C$163,2,0))</f>
        <v>156</v>
      </c>
      <c r="B2407" s="944" t="str">
        <f>IF(C2407="","",VLOOKUP(C2407,지역코드!$A$2:$C$163,3,0))</f>
        <v>충북</v>
      </c>
      <c r="C2407" s="943" t="s">
        <v>418</v>
      </c>
      <c r="D2407" s="1040" t="s">
        <v>385</v>
      </c>
      <c r="E2407" s="950">
        <v>4377025025</v>
      </c>
      <c r="F2407" s="951" t="s">
        <v>385</v>
      </c>
      <c r="G2407" s="941" t="s">
        <v>385</v>
      </c>
      <c r="H2407" s="561" t="s">
        <v>6616</v>
      </c>
      <c r="I2407" s="1321" t="s">
        <v>385</v>
      </c>
      <c r="J2407" s="1322"/>
      <c r="K2407" s="1323"/>
      <c r="L2407" s="941" t="s">
        <v>1315</v>
      </c>
      <c r="M2407" s="943" t="s">
        <v>1346</v>
      </c>
      <c r="N2407" s="950"/>
      <c r="O2407" s="943"/>
      <c r="P2407" s="1321" t="s">
        <v>385</v>
      </c>
      <c r="Q2407" s="1324"/>
      <c r="R2407" s="943" t="s">
        <v>385</v>
      </c>
      <c r="S2407" s="944" t="s">
        <v>385</v>
      </c>
      <c r="T2407" s="1040"/>
      <c r="U2407" s="942"/>
      <c r="V2407" s="1040" t="s">
        <v>4020</v>
      </c>
      <c r="W2407" s="1021">
        <v>4096</v>
      </c>
      <c r="X2407" s="644"/>
      <c r="Y2407" s="1078"/>
      <c r="Z2407" s="1151"/>
      <c r="AA2407" s="1151"/>
      <c r="AB2407" s="1151"/>
      <c r="AC2407" s="1105"/>
      <c r="AD2407" s="1040"/>
      <c r="AE2407" s="359"/>
    </row>
    <row r="2408" spans="1:31">
      <c r="A2408" s="944">
        <f>IF(C2408="","",VLOOKUP(C2408,지역코드!$A$2:$C$163,2,0))</f>
        <v>156</v>
      </c>
      <c r="B2408" s="944" t="str">
        <f>IF(C2408="","",VLOOKUP(C2408,지역코드!$A$2:$C$163,3,0))</f>
        <v>충북</v>
      </c>
      <c r="C2408" s="943" t="s">
        <v>418</v>
      </c>
      <c r="D2408" s="1040" t="s">
        <v>385</v>
      </c>
      <c r="E2408" s="950">
        <v>4377025025</v>
      </c>
      <c r="F2408" s="951" t="s">
        <v>385</v>
      </c>
      <c r="G2408" s="941" t="s">
        <v>385</v>
      </c>
      <c r="H2408" s="561"/>
      <c r="I2408" s="1321" t="s">
        <v>4017</v>
      </c>
      <c r="J2408" s="1322"/>
      <c r="K2408" s="1323"/>
      <c r="L2408" s="941" t="s">
        <v>1313</v>
      </c>
      <c r="M2408" s="943" t="s">
        <v>2074</v>
      </c>
      <c r="N2408" s="950"/>
      <c r="O2408" s="943"/>
      <c r="P2408" s="1321" t="s">
        <v>4021</v>
      </c>
      <c r="Q2408" s="1324"/>
      <c r="R2408" s="943">
        <v>36.961060000000003</v>
      </c>
      <c r="S2408" s="944">
        <v>127.6771</v>
      </c>
      <c r="T2408" s="1040"/>
      <c r="U2408" s="942"/>
      <c r="V2408" s="1040" t="s">
        <v>4022</v>
      </c>
      <c r="W2408" s="1034" t="s">
        <v>386</v>
      </c>
      <c r="X2408" s="643"/>
      <c r="Y2408" s="1078"/>
      <c r="Z2408" s="1151"/>
      <c r="AA2408" s="1151"/>
      <c r="AB2408" s="1151"/>
      <c r="AC2408" s="1105"/>
      <c r="AD2408" s="1040"/>
      <c r="AE2408" s="359"/>
    </row>
    <row r="2409" spans="1:31">
      <c r="A2409" s="944">
        <f>IF(C2409="","",VLOOKUP(C2409,지역코드!$A$2:$C$163,2,0))</f>
        <v>156</v>
      </c>
      <c r="B2409" s="944" t="str">
        <f>IF(C2409="","",VLOOKUP(C2409,지역코드!$A$2:$C$163,3,0))</f>
        <v>충북</v>
      </c>
      <c r="C2409" s="943" t="s">
        <v>418</v>
      </c>
      <c r="D2409" s="1040" t="s">
        <v>385</v>
      </c>
      <c r="E2409" s="950">
        <v>4377025025</v>
      </c>
      <c r="F2409" s="951" t="s">
        <v>385</v>
      </c>
      <c r="G2409" s="941" t="s">
        <v>385</v>
      </c>
      <c r="H2409" s="561" t="s">
        <v>6617</v>
      </c>
      <c r="I2409" s="1321" t="s">
        <v>6608</v>
      </c>
      <c r="J2409" s="1322"/>
      <c r="K2409" s="1323"/>
      <c r="L2409" s="941" t="s">
        <v>320</v>
      </c>
      <c r="M2409" s="943" t="s">
        <v>1782</v>
      </c>
      <c r="N2409" s="950"/>
      <c r="O2409" s="943"/>
      <c r="P2409" s="1321" t="s">
        <v>385</v>
      </c>
      <c r="Q2409" s="1324"/>
      <c r="R2409" s="943" t="s">
        <v>2189</v>
      </c>
      <c r="S2409" s="944" t="s">
        <v>2189</v>
      </c>
      <c r="T2409" s="1040"/>
      <c r="U2409" s="942"/>
      <c r="V2409" s="1040" t="s">
        <v>4023</v>
      </c>
      <c r="W2409" s="1021">
        <v>4096</v>
      </c>
      <c r="X2409" s="644"/>
      <c r="Y2409" s="414"/>
      <c r="Z2409" s="415"/>
      <c r="AA2409" s="415"/>
      <c r="AB2409" s="415"/>
      <c r="AC2409" s="416"/>
      <c r="AD2409" s="1040"/>
      <c r="AE2409" s="359"/>
    </row>
    <row r="2410" spans="1:31">
      <c r="A2410" s="944">
        <f>IF(C2410="","",VLOOKUP(C2410,지역코드!$A$2:$C$163,2,0))</f>
        <v>156</v>
      </c>
      <c r="B2410" s="944" t="str">
        <f>IF(C2410="","",VLOOKUP(C2410,지역코드!$A$2:$C$163,3,0))</f>
        <v>충북</v>
      </c>
      <c r="C2410" s="943" t="s">
        <v>418</v>
      </c>
      <c r="D2410" s="1040" t="s">
        <v>385</v>
      </c>
      <c r="E2410" s="950">
        <v>4377025025</v>
      </c>
      <c r="F2410" s="951" t="s">
        <v>385</v>
      </c>
      <c r="G2410" s="941" t="s">
        <v>385</v>
      </c>
      <c r="H2410" s="561"/>
      <c r="I2410" s="1321" t="s">
        <v>4017</v>
      </c>
      <c r="J2410" s="1322"/>
      <c r="K2410" s="1323"/>
      <c r="L2410" s="941" t="s">
        <v>1313</v>
      </c>
      <c r="M2410" s="943" t="s">
        <v>2074</v>
      </c>
      <c r="N2410" s="950"/>
      <c r="O2410" s="943"/>
      <c r="P2410" s="1321" t="s">
        <v>4024</v>
      </c>
      <c r="Q2410" s="1324"/>
      <c r="R2410" s="943">
        <v>36.942720000000001</v>
      </c>
      <c r="S2410" s="944">
        <v>127.68819999999999</v>
      </c>
      <c r="T2410" s="1040"/>
      <c r="U2410" s="942"/>
      <c r="V2410" s="1040" t="s">
        <v>4025</v>
      </c>
      <c r="W2410" s="1034" t="s">
        <v>386</v>
      </c>
      <c r="X2410" s="643"/>
      <c r="Y2410" s="414"/>
      <c r="Z2410" s="415"/>
      <c r="AA2410" s="415"/>
      <c r="AB2410" s="415"/>
      <c r="AC2410" s="416"/>
      <c r="AD2410" s="1040"/>
      <c r="AE2410" s="359"/>
    </row>
    <row r="2411" spans="1:31">
      <c r="A2411" s="944">
        <f>IF(C2411="","",VLOOKUP(C2411,지역코드!$A$2:$C$163,2,0))</f>
        <v>156</v>
      </c>
      <c r="B2411" s="944" t="str">
        <f>IF(C2411="","",VLOOKUP(C2411,지역코드!$A$2:$C$163,3,0))</f>
        <v>충북</v>
      </c>
      <c r="C2411" s="943" t="s">
        <v>418</v>
      </c>
      <c r="D2411" s="1040" t="s">
        <v>385</v>
      </c>
      <c r="E2411" s="950">
        <v>4377025025</v>
      </c>
      <c r="F2411" s="951" t="s">
        <v>385</v>
      </c>
      <c r="G2411" s="941" t="s">
        <v>385</v>
      </c>
      <c r="H2411" s="561" t="s">
        <v>6618</v>
      </c>
      <c r="I2411" s="1321" t="s">
        <v>6607</v>
      </c>
      <c r="J2411" s="1322"/>
      <c r="K2411" s="1323"/>
      <c r="L2411" s="941" t="s">
        <v>320</v>
      </c>
      <c r="M2411" s="943" t="s">
        <v>1782</v>
      </c>
      <c r="N2411" s="950"/>
      <c r="O2411" s="943"/>
      <c r="P2411" s="1321" t="s">
        <v>385</v>
      </c>
      <c r="Q2411" s="1324"/>
      <c r="R2411" s="943" t="s">
        <v>385</v>
      </c>
      <c r="S2411" s="944" t="s">
        <v>385</v>
      </c>
      <c r="T2411" s="1040"/>
      <c r="U2411" s="942"/>
      <c r="V2411" s="1040" t="s">
        <v>4026</v>
      </c>
      <c r="W2411" s="1021">
        <v>4096</v>
      </c>
      <c r="X2411" s="644"/>
      <c r="Y2411" s="414"/>
      <c r="Z2411" s="415"/>
      <c r="AA2411" s="415"/>
      <c r="AB2411" s="415"/>
      <c r="AC2411" s="416"/>
      <c r="AD2411" s="1040"/>
      <c r="AE2411" s="359"/>
    </row>
    <row r="2412" spans="1:31">
      <c r="A2412" s="944">
        <f>IF(C2412="","",VLOOKUP(C2412,지역코드!$A$2:$C$163,2,0))</f>
        <v>156</v>
      </c>
      <c r="B2412" s="944" t="str">
        <f>IF(C2412="","",VLOOKUP(C2412,지역코드!$A$2:$C$163,3,0))</f>
        <v>충북</v>
      </c>
      <c r="C2412" s="943" t="s">
        <v>418</v>
      </c>
      <c r="D2412" s="1040" t="s">
        <v>385</v>
      </c>
      <c r="E2412" s="950">
        <v>4377031022</v>
      </c>
      <c r="F2412" s="951" t="s">
        <v>1777</v>
      </c>
      <c r="G2412" s="338" t="s">
        <v>4027</v>
      </c>
      <c r="H2412" s="561"/>
      <c r="I2412" s="1321" t="s">
        <v>4027</v>
      </c>
      <c r="J2412" s="1322"/>
      <c r="K2412" s="1323"/>
      <c r="L2412" s="941" t="s">
        <v>1313</v>
      </c>
      <c r="M2412" s="943" t="s">
        <v>2074</v>
      </c>
      <c r="N2412" s="950"/>
      <c r="O2412" s="943"/>
      <c r="P2412" s="1321" t="s">
        <v>4032</v>
      </c>
      <c r="Q2412" s="1324"/>
      <c r="R2412" s="943">
        <v>36.918469999999999</v>
      </c>
      <c r="S2412" s="944">
        <v>127.77460000000001</v>
      </c>
      <c r="T2412" s="1040"/>
      <c r="U2412" s="942"/>
      <c r="V2412" s="1040" t="s">
        <v>4033</v>
      </c>
      <c r="W2412" s="1034" t="s">
        <v>386</v>
      </c>
      <c r="X2412" s="643"/>
      <c r="Y2412" s="414"/>
      <c r="Z2412" s="415"/>
      <c r="AA2412" s="415"/>
      <c r="AB2412" s="415"/>
      <c r="AC2412" s="416"/>
      <c r="AD2412" s="1040"/>
      <c r="AE2412" s="359"/>
    </row>
    <row r="2413" spans="1:31">
      <c r="A2413" s="944">
        <f>IF(C2413="","",VLOOKUP(C2413,지역코드!$A$2:$C$163,2,0))</f>
        <v>156</v>
      </c>
      <c r="B2413" s="944" t="str">
        <f>IF(C2413="","",VLOOKUP(C2413,지역코드!$A$2:$C$163,3,0))</f>
        <v>충북</v>
      </c>
      <c r="C2413" s="943" t="s">
        <v>418</v>
      </c>
      <c r="D2413" s="1040" t="s">
        <v>385</v>
      </c>
      <c r="E2413" s="950">
        <v>4377031022</v>
      </c>
      <c r="F2413" s="951" t="s">
        <v>385</v>
      </c>
      <c r="G2413" s="941" t="s">
        <v>385</v>
      </c>
      <c r="H2413" s="561" t="s">
        <v>6619</v>
      </c>
      <c r="I2413" s="1321" t="s">
        <v>385</v>
      </c>
      <c r="J2413" s="1322"/>
      <c r="K2413" s="1323"/>
      <c r="L2413" s="941" t="s">
        <v>1315</v>
      </c>
      <c r="M2413" s="943" t="s">
        <v>1346</v>
      </c>
      <c r="N2413" s="950"/>
      <c r="O2413" s="943"/>
      <c r="P2413" s="1321" t="s">
        <v>385</v>
      </c>
      <c r="Q2413" s="1324"/>
      <c r="R2413" s="943" t="s">
        <v>385</v>
      </c>
      <c r="S2413" s="944" t="s">
        <v>385</v>
      </c>
      <c r="T2413" s="1040"/>
      <c r="U2413" s="942"/>
      <c r="V2413" s="1040" t="s">
        <v>4034</v>
      </c>
      <c r="W2413" s="1021">
        <v>4096</v>
      </c>
      <c r="X2413" s="644"/>
      <c r="Y2413" s="414"/>
      <c r="Z2413" s="415"/>
      <c r="AA2413" s="415"/>
      <c r="AB2413" s="415"/>
      <c r="AC2413" s="416"/>
      <c r="AD2413" s="1040"/>
      <c r="AE2413" s="359"/>
    </row>
    <row r="2414" spans="1:31">
      <c r="A2414" s="944">
        <f>IF(C2414="","",VLOOKUP(C2414,지역코드!$A$2:$C$163,2,0))</f>
        <v>156</v>
      </c>
      <c r="B2414" s="944" t="str">
        <f>IF(C2414="","",VLOOKUP(C2414,지역코드!$A$2:$C$163,3,0))</f>
        <v>충북</v>
      </c>
      <c r="C2414" s="943" t="s">
        <v>418</v>
      </c>
      <c r="D2414" s="1040" t="s">
        <v>385</v>
      </c>
      <c r="E2414" s="950">
        <v>4377031022</v>
      </c>
      <c r="F2414" s="951" t="s">
        <v>385</v>
      </c>
      <c r="G2414" s="941" t="s">
        <v>385</v>
      </c>
      <c r="H2414" s="561" t="s">
        <v>6620</v>
      </c>
      <c r="I2414" s="1321" t="s">
        <v>6608</v>
      </c>
      <c r="J2414" s="1322"/>
      <c r="K2414" s="1323"/>
      <c r="L2414" s="941" t="s">
        <v>811</v>
      </c>
      <c r="M2414" s="943" t="s">
        <v>1782</v>
      </c>
      <c r="N2414" s="950"/>
      <c r="O2414" s="943"/>
      <c r="P2414" s="1321" t="s">
        <v>385</v>
      </c>
      <c r="Q2414" s="1324"/>
      <c r="R2414" s="943" t="s">
        <v>385</v>
      </c>
      <c r="S2414" s="944" t="s">
        <v>385</v>
      </c>
      <c r="T2414" s="1040"/>
      <c r="U2414" s="942"/>
      <c r="V2414" s="1040" t="s">
        <v>4035</v>
      </c>
      <c r="W2414" s="1021">
        <v>4096</v>
      </c>
      <c r="X2414" s="644"/>
      <c r="Y2414" s="414"/>
      <c r="Z2414" s="415"/>
      <c r="AA2414" s="415"/>
      <c r="AB2414" s="415"/>
      <c r="AC2414" s="416"/>
      <c r="AD2414" s="1040"/>
      <c r="AE2414" s="359"/>
    </row>
    <row r="2415" spans="1:31">
      <c r="A2415" s="1064">
        <f>IF(C2415="","",VLOOKUP(C2415,지역코드!$A$2:$C$163,2,0))</f>
        <v>156</v>
      </c>
      <c r="B2415" s="1064" t="str">
        <f>IF(C2415="","",VLOOKUP(C2415,지역코드!$A$2:$C$163,3,0))</f>
        <v>충북</v>
      </c>
      <c r="C2415" s="1061" t="s">
        <v>418</v>
      </c>
      <c r="D2415" s="1092" t="s">
        <v>385</v>
      </c>
      <c r="E2415" s="449">
        <v>4377031022</v>
      </c>
      <c r="F2415" s="450" t="s">
        <v>385</v>
      </c>
      <c r="G2415" s="1063" t="s">
        <v>385</v>
      </c>
      <c r="H2415" s="562" t="s">
        <v>6625</v>
      </c>
      <c r="I2415" s="1321" t="s">
        <v>6656</v>
      </c>
      <c r="J2415" s="1322"/>
      <c r="K2415" s="1323"/>
      <c r="L2415" s="1063" t="s">
        <v>6603</v>
      </c>
      <c r="M2415" s="1061" t="s">
        <v>6609</v>
      </c>
      <c r="N2415" s="449"/>
      <c r="O2415" s="1061"/>
      <c r="P2415" s="1321" t="s">
        <v>385</v>
      </c>
      <c r="Q2415" s="1324"/>
      <c r="R2415" s="1061" t="s">
        <v>385</v>
      </c>
      <c r="S2415" s="1064" t="s">
        <v>385</v>
      </c>
      <c r="T2415" s="1040"/>
      <c r="U2415" s="942"/>
      <c r="V2415" s="504" t="s">
        <v>4036</v>
      </c>
      <c r="W2415" s="1098">
        <v>4096</v>
      </c>
      <c r="X2415" s="648"/>
      <c r="Y2415" s="417"/>
      <c r="Z2415" s="418"/>
      <c r="AA2415" s="418"/>
      <c r="AB2415" s="418"/>
      <c r="AC2415" s="419"/>
      <c r="AD2415" s="1092"/>
      <c r="AE2415" s="360"/>
    </row>
    <row r="2416" spans="1:31">
      <c r="A2416" s="1064">
        <f>IF(C2416="","",VLOOKUP(C2416,지역코드!$A$2:$C$163,2,0))</f>
        <v>156</v>
      </c>
      <c r="B2416" s="1064" t="str">
        <f>IF(C2416="","",VLOOKUP(C2416,지역코드!$A$2:$C$163,3,0))</f>
        <v>충북</v>
      </c>
      <c r="C2416" s="1061" t="s">
        <v>418</v>
      </c>
      <c r="D2416" s="1092" t="s">
        <v>385</v>
      </c>
      <c r="E2416" s="449">
        <v>4377031022</v>
      </c>
      <c r="F2416" s="450" t="s">
        <v>385</v>
      </c>
      <c r="G2416" s="1063" t="s">
        <v>385</v>
      </c>
      <c r="H2416" s="562" t="s">
        <v>6626</v>
      </c>
      <c r="I2416" s="1321" t="s">
        <v>6657</v>
      </c>
      <c r="J2416" s="1322"/>
      <c r="K2416" s="1323"/>
      <c r="L2416" s="1063" t="s">
        <v>6604</v>
      </c>
      <c r="M2416" s="1061" t="s">
        <v>6609</v>
      </c>
      <c r="N2416" s="449"/>
      <c r="O2416" s="1061"/>
      <c r="P2416" s="1321" t="s">
        <v>385</v>
      </c>
      <c r="Q2416" s="1324"/>
      <c r="R2416" s="1061" t="s">
        <v>385</v>
      </c>
      <c r="S2416" s="1064" t="s">
        <v>385</v>
      </c>
      <c r="T2416" s="1040"/>
      <c r="U2416" s="942"/>
      <c r="V2416" s="504" t="s">
        <v>4036</v>
      </c>
      <c r="W2416" s="1098">
        <v>4096</v>
      </c>
      <c r="X2416" s="648"/>
      <c r="Y2416" s="417"/>
      <c r="Z2416" s="418"/>
      <c r="AA2416" s="418"/>
      <c r="AB2416" s="418"/>
      <c r="AC2416" s="419"/>
      <c r="AD2416" s="1092"/>
      <c r="AE2416" s="360"/>
    </row>
    <row r="2417" spans="1:32">
      <c r="A2417" s="1064">
        <f>IF(C2417="","",VLOOKUP(C2417,지역코드!$A$2:$C$163,2,0))</f>
        <v>156</v>
      </c>
      <c r="B2417" s="1064" t="str">
        <f>IF(C2417="","",VLOOKUP(C2417,지역코드!$A$2:$C$163,3,0))</f>
        <v>충북</v>
      </c>
      <c r="C2417" s="1061" t="s">
        <v>418</v>
      </c>
      <c r="D2417" s="1092" t="s">
        <v>385</v>
      </c>
      <c r="E2417" s="449">
        <v>4377031022</v>
      </c>
      <c r="F2417" s="450" t="s">
        <v>385</v>
      </c>
      <c r="G2417" s="1063" t="s">
        <v>385</v>
      </c>
      <c r="H2417" s="562" t="s">
        <v>6627</v>
      </c>
      <c r="I2417" s="1321" t="s">
        <v>6658</v>
      </c>
      <c r="J2417" s="1322"/>
      <c r="K2417" s="1323"/>
      <c r="L2417" s="1063" t="s">
        <v>6604</v>
      </c>
      <c r="M2417" s="1061" t="s">
        <v>6609</v>
      </c>
      <c r="N2417" s="449"/>
      <c r="O2417" s="1061"/>
      <c r="P2417" s="1321" t="s">
        <v>385</v>
      </c>
      <c r="Q2417" s="1324"/>
      <c r="R2417" s="1061" t="s">
        <v>385</v>
      </c>
      <c r="S2417" s="1064" t="s">
        <v>385</v>
      </c>
      <c r="T2417" s="1040"/>
      <c r="U2417" s="942"/>
      <c r="V2417" s="504" t="s">
        <v>4036</v>
      </c>
      <c r="W2417" s="1098">
        <v>4096</v>
      </c>
      <c r="X2417" s="648"/>
      <c r="Y2417" s="417"/>
      <c r="Z2417" s="418"/>
      <c r="AA2417" s="418"/>
      <c r="AB2417" s="418"/>
      <c r="AC2417" s="419"/>
      <c r="AD2417" s="1092"/>
      <c r="AE2417" s="360"/>
    </row>
    <row r="2418" spans="1:32">
      <c r="A2418" s="1064">
        <f>IF(C2418="","",VLOOKUP(C2418,지역코드!$A$2:$C$163,2,0))</f>
        <v>156</v>
      </c>
      <c r="B2418" s="1064" t="str">
        <f>IF(C2418="","",VLOOKUP(C2418,지역코드!$A$2:$C$163,3,0))</f>
        <v>충북</v>
      </c>
      <c r="C2418" s="1061" t="s">
        <v>418</v>
      </c>
      <c r="D2418" s="1092" t="s">
        <v>385</v>
      </c>
      <c r="E2418" s="449">
        <v>4377031022</v>
      </c>
      <c r="F2418" s="450" t="s">
        <v>385</v>
      </c>
      <c r="G2418" s="1063" t="s">
        <v>385</v>
      </c>
      <c r="H2418" s="562" t="s">
        <v>6628</v>
      </c>
      <c r="I2418" s="1321" t="s">
        <v>6659</v>
      </c>
      <c r="J2418" s="1322"/>
      <c r="K2418" s="1323"/>
      <c r="L2418" s="1063" t="s">
        <v>6605</v>
      </c>
      <c r="M2418" s="1061" t="s">
        <v>6609</v>
      </c>
      <c r="N2418" s="449"/>
      <c r="O2418" s="1061"/>
      <c r="P2418" s="1321" t="s">
        <v>385</v>
      </c>
      <c r="Q2418" s="1324"/>
      <c r="R2418" s="1061" t="s">
        <v>385</v>
      </c>
      <c r="S2418" s="1064" t="s">
        <v>385</v>
      </c>
      <c r="T2418" s="1040"/>
      <c r="U2418" s="942"/>
      <c r="V2418" s="504" t="s">
        <v>4036</v>
      </c>
      <c r="W2418" s="1098">
        <v>4096</v>
      </c>
      <c r="X2418" s="648"/>
      <c r="Y2418" s="417"/>
      <c r="Z2418" s="418"/>
      <c r="AA2418" s="418"/>
      <c r="AB2418" s="418"/>
      <c r="AC2418" s="419"/>
      <c r="AD2418" s="1092"/>
      <c r="AE2418" s="360"/>
    </row>
    <row r="2419" spans="1:32">
      <c r="A2419" s="1064">
        <f>IF(C2419="","",VLOOKUP(C2419,지역코드!$A$2:$C$163,2,0))</f>
        <v>156</v>
      </c>
      <c r="B2419" s="1064" t="str">
        <f>IF(C2419="","",VLOOKUP(C2419,지역코드!$A$2:$C$163,3,0))</f>
        <v>충북</v>
      </c>
      <c r="C2419" s="1061" t="s">
        <v>418</v>
      </c>
      <c r="D2419" s="1092" t="s">
        <v>385</v>
      </c>
      <c r="E2419" s="449">
        <v>4377031022</v>
      </c>
      <c r="F2419" s="450" t="s">
        <v>385</v>
      </c>
      <c r="G2419" s="1063" t="s">
        <v>385</v>
      </c>
      <c r="H2419" s="562" t="s">
        <v>6629</v>
      </c>
      <c r="I2419" s="1321" t="s">
        <v>6660</v>
      </c>
      <c r="J2419" s="1322"/>
      <c r="K2419" s="1323"/>
      <c r="L2419" s="1063" t="s">
        <v>6605</v>
      </c>
      <c r="M2419" s="1061" t="s">
        <v>6609</v>
      </c>
      <c r="N2419" s="449"/>
      <c r="O2419" s="1061"/>
      <c r="P2419" s="1321" t="s">
        <v>385</v>
      </c>
      <c r="Q2419" s="1324"/>
      <c r="R2419" s="1061" t="s">
        <v>385</v>
      </c>
      <c r="S2419" s="1064" t="s">
        <v>385</v>
      </c>
      <c r="T2419" s="1040"/>
      <c r="U2419" s="942"/>
      <c r="V2419" s="504" t="s">
        <v>4036</v>
      </c>
      <c r="W2419" s="1098">
        <v>4096</v>
      </c>
      <c r="X2419" s="648"/>
      <c r="Y2419" s="417"/>
      <c r="Z2419" s="418"/>
      <c r="AA2419" s="418"/>
      <c r="AB2419" s="418"/>
      <c r="AC2419" s="419"/>
      <c r="AD2419" s="1092"/>
      <c r="AE2419" s="360"/>
    </row>
    <row r="2420" spans="1:32">
      <c r="A2420" s="944">
        <f>IF(C2420="","",VLOOKUP(C2420,지역코드!$A$2:$C$163,2,0))</f>
        <v>156</v>
      </c>
      <c r="B2420" s="944" t="str">
        <f>IF(C2420="","",VLOOKUP(C2420,지역코드!$A$2:$C$163,3,0))</f>
        <v>충북</v>
      </c>
      <c r="C2420" s="943" t="s">
        <v>418</v>
      </c>
      <c r="D2420" s="1040" t="s">
        <v>385</v>
      </c>
      <c r="E2420" s="950">
        <v>4377031022</v>
      </c>
      <c r="F2420" s="450" t="s">
        <v>385</v>
      </c>
      <c r="G2420" s="1063" t="s">
        <v>385</v>
      </c>
      <c r="H2420" s="1232"/>
      <c r="I2420" s="1321" t="s">
        <v>4027</v>
      </c>
      <c r="J2420" s="1322"/>
      <c r="K2420" s="1323"/>
      <c r="L2420" s="941" t="s">
        <v>1313</v>
      </c>
      <c r="M2420" s="943" t="s">
        <v>2074</v>
      </c>
      <c r="N2420" s="950"/>
      <c r="O2420" s="943"/>
      <c r="P2420" s="1321" t="s">
        <v>4028</v>
      </c>
      <c r="Q2420" s="1324"/>
      <c r="R2420" s="943">
        <v>36.922130000000003</v>
      </c>
      <c r="S2420" s="944">
        <v>127.7704</v>
      </c>
      <c r="T2420" s="1040"/>
      <c r="U2420" s="942"/>
      <c r="V2420" s="1044" t="s">
        <v>4029</v>
      </c>
      <c r="W2420" s="1034" t="s">
        <v>386</v>
      </c>
      <c r="X2420" s="643"/>
      <c r="Y2420" s="414"/>
      <c r="Z2420" s="415"/>
      <c r="AA2420" s="415"/>
      <c r="AB2420" s="415"/>
      <c r="AC2420" s="416"/>
      <c r="AD2420" s="1040"/>
      <c r="AE2420" s="359"/>
    </row>
    <row r="2421" spans="1:32">
      <c r="A2421" s="944">
        <f>IF(C2421="","",VLOOKUP(C2421,지역코드!$A$2:$C$163,2,0))</f>
        <v>156</v>
      </c>
      <c r="B2421" s="944" t="str">
        <f>IF(C2421="","",VLOOKUP(C2421,지역코드!$A$2:$C$163,3,0))</f>
        <v>충북</v>
      </c>
      <c r="C2421" s="943" t="s">
        <v>418</v>
      </c>
      <c r="D2421" s="1040" t="s">
        <v>385</v>
      </c>
      <c r="E2421" s="950">
        <v>4377031022</v>
      </c>
      <c r="F2421" s="951" t="s">
        <v>385</v>
      </c>
      <c r="G2421" s="941" t="s">
        <v>385</v>
      </c>
      <c r="H2421" s="1232" t="s">
        <v>6621</v>
      </c>
      <c r="I2421" s="1321" t="s">
        <v>6611</v>
      </c>
      <c r="J2421" s="1322"/>
      <c r="K2421" s="1323"/>
      <c r="L2421" s="941" t="s">
        <v>320</v>
      </c>
      <c r="M2421" s="943" t="s">
        <v>1782</v>
      </c>
      <c r="N2421" s="950"/>
      <c r="O2421" s="943"/>
      <c r="P2421" s="1321" t="s">
        <v>385</v>
      </c>
      <c r="Q2421" s="1324"/>
      <c r="R2421" s="943" t="s">
        <v>385</v>
      </c>
      <c r="S2421" s="944" t="s">
        <v>385</v>
      </c>
      <c r="T2421" s="1040"/>
      <c r="U2421" s="942"/>
      <c r="V2421" s="1040" t="s">
        <v>4030</v>
      </c>
      <c r="W2421" s="1021">
        <v>4096</v>
      </c>
      <c r="X2421" s="644"/>
      <c r="Y2421" s="414"/>
      <c r="Z2421" s="415"/>
      <c r="AA2421" s="415"/>
      <c r="AB2421" s="415"/>
      <c r="AC2421" s="416"/>
      <c r="AD2421" s="1040"/>
      <c r="AE2421" s="359"/>
    </row>
    <row r="2422" spans="1:32">
      <c r="A2422" s="944">
        <f>IF(C2422="","",VLOOKUP(C2422,지역코드!$A$2:$C$163,2,0))</f>
        <v>156</v>
      </c>
      <c r="B2422" s="944" t="str">
        <f>IF(C2422="","",VLOOKUP(C2422,지역코드!$A$2:$C$163,3,0))</f>
        <v>충북</v>
      </c>
      <c r="C2422" s="943" t="s">
        <v>418</v>
      </c>
      <c r="D2422" s="1040" t="s">
        <v>385</v>
      </c>
      <c r="E2422" s="950">
        <v>4377031022</v>
      </c>
      <c r="F2422" s="951" t="s">
        <v>385</v>
      </c>
      <c r="G2422" s="941" t="s">
        <v>385</v>
      </c>
      <c r="H2422" s="561" t="s">
        <v>6652</v>
      </c>
      <c r="I2422" s="1321" t="s">
        <v>6606</v>
      </c>
      <c r="J2422" s="1322"/>
      <c r="K2422" s="1323"/>
      <c r="L2422" s="941" t="s">
        <v>6610</v>
      </c>
      <c r="M2422" s="943" t="s">
        <v>6613</v>
      </c>
      <c r="N2422" s="950"/>
      <c r="O2422" s="943"/>
      <c r="P2422" s="1321" t="s">
        <v>385</v>
      </c>
      <c r="Q2422" s="1324"/>
      <c r="R2422" s="943" t="s">
        <v>385</v>
      </c>
      <c r="S2422" s="944" t="s">
        <v>385</v>
      </c>
      <c r="T2422" s="1040"/>
      <c r="U2422" s="942"/>
      <c r="V2422" s="1040" t="s">
        <v>4031</v>
      </c>
      <c r="W2422" s="1021">
        <v>4096</v>
      </c>
      <c r="X2422" s="644"/>
      <c r="Y2422" s="414"/>
      <c r="Z2422" s="415"/>
      <c r="AA2422" s="415"/>
      <c r="AB2422" s="415"/>
      <c r="AC2422" s="416"/>
      <c r="AD2422" s="1040"/>
      <c r="AE2422" s="359"/>
    </row>
    <row r="2423" spans="1:32">
      <c r="A2423" s="944">
        <f>IF(C2423="","",VLOOKUP(C2423,지역코드!$A$2:$C$163,2,0))</f>
        <v>156</v>
      </c>
      <c r="B2423" s="944" t="str">
        <f>IF(C2423="","",VLOOKUP(C2423,지역코드!$A$2:$C$163,3,0))</f>
        <v>충북</v>
      </c>
      <c r="C2423" s="943" t="s">
        <v>418</v>
      </c>
      <c r="D2423" s="1040" t="s">
        <v>385</v>
      </c>
      <c r="E2423" s="950">
        <v>4377031022</v>
      </c>
      <c r="F2423" s="951" t="s">
        <v>385</v>
      </c>
      <c r="G2423" s="941" t="s">
        <v>385</v>
      </c>
      <c r="H2423" s="561" t="s">
        <v>6653</v>
      </c>
      <c r="I2423" s="1321" t="s">
        <v>6607</v>
      </c>
      <c r="J2423" s="1322"/>
      <c r="K2423" s="1323"/>
      <c r="L2423" s="941" t="s">
        <v>1784</v>
      </c>
      <c r="M2423" s="943" t="s">
        <v>6613</v>
      </c>
      <c r="N2423" s="950"/>
      <c r="O2423" s="943"/>
      <c r="P2423" s="1321" t="s">
        <v>385</v>
      </c>
      <c r="Q2423" s="1324"/>
      <c r="R2423" s="943" t="s">
        <v>385</v>
      </c>
      <c r="S2423" s="944" t="s">
        <v>385</v>
      </c>
      <c r="T2423" s="1040"/>
      <c r="U2423" s="942"/>
      <c r="V2423" s="1040" t="s">
        <v>4031</v>
      </c>
      <c r="W2423" s="1021">
        <v>4096</v>
      </c>
      <c r="X2423" s="644"/>
      <c r="Y2423" s="414"/>
      <c r="Z2423" s="415"/>
      <c r="AA2423" s="415"/>
      <c r="AB2423" s="415"/>
      <c r="AC2423" s="416"/>
      <c r="AD2423" s="1040"/>
      <c r="AE2423" s="359"/>
    </row>
    <row r="2424" spans="1:32">
      <c r="A2424" s="944">
        <f>IF(C2424="","",VLOOKUP(C2424,지역코드!$A$2:$C$163,2,0))</f>
        <v>156</v>
      </c>
      <c r="B2424" s="944" t="str">
        <f>IF(C2424="","",VLOOKUP(C2424,지역코드!$A$2:$C$163,3,0))</f>
        <v>충북</v>
      </c>
      <c r="C2424" s="943" t="s">
        <v>418</v>
      </c>
      <c r="D2424" s="1040" t="s">
        <v>385</v>
      </c>
      <c r="E2424" s="950">
        <v>4377031022</v>
      </c>
      <c r="F2424" s="951" t="s">
        <v>385</v>
      </c>
      <c r="G2424" s="941" t="s">
        <v>385</v>
      </c>
      <c r="H2424" s="561" t="s">
        <v>6624</v>
      </c>
      <c r="I2424" s="1321" t="s">
        <v>6612</v>
      </c>
      <c r="J2424" s="1322"/>
      <c r="K2424" s="1323"/>
      <c r="L2424" s="941" t="s">
        <v>1784</v>
      </c>
      <c r="M2424" s="943" t="s">
        <v>6613</v>
      </c>
      <c r="N2424" s="950"/>
      <c r="O2424" s="943"/>
      <c r="P2424" s="1321" t="s">
        <v>385</v>
      </c>
      <c r="Q2424" s="1324"/>
      <c r="R2424" s="943" t="s">
        <v>385</v>
      </c>
      <c r="S2424" s="944" t="s">
        <v>385</v>
      </c>
      <c r="T2424" s="1040"/>
      <c r="U2424" s="942"/>
      <c r="V2424" s="1040" t="s">
        <v>4031</v>
      </c>
      <c r="W2424" s="1021">
        <v>4096</v>
      </c>
      <c r="X2424" s="644"/>
      <c r="Y2424" s="414"/>
      <c r="Z2424" s="415"/>
      <c r="AA2424" s="415"/>
      <c r="AB2424" s="415"/>
      <c r="AC2424" s="416"/>
      <c r="AD2424" s="1040"/>
      <c r="AE2424" s="359"/>
    </row>
    <row r="2425" spans="1:32" ht="17.25" thickBot="1">
      <c r="A2425" s="944">
        <f>IF(C2425="","",VLOOKUP(C2425,지역코드!$A$2:$C$163,2,0))</f>
        <v>156</v>
      </c>
      <c r="B2425" s="944" t="str">
        <f>IF(C2425="","",VLOOKUP(C2425,지역코드!$A$2:$C$163,3,0))</f>
        <v>충북</v>
      </c>
      <c r="C2425" s="943" t="s">
        <v>418</v>
      </c>
      <c r="D2425" s="1040" t="s">
        <v>385</v>
      </c>
      <c r="E2425" s="950">
        <v>4377031022</v>
      </c>
      <c r="F2425" s="951" t="s">
        <v>385</v>
      </c>
      <c r="G2425" s="941" t="s">
        <v>385</v>
      </c>
      <c r="H2425" s="561" t="s">
        <v>6654</v>
      </c>
      <c r="I2425" s="1321" t="s">
        <v>6655</v>
      </c>
      <c r="J2425" s="1322"/>
      <c r="K2425" s="1323"/>
      <c r="L2425" s="941" t="s">
        <v>6605</v>
      </c>
      <c r="M2425" s="943" t="s">
        <v>6613</v>
      </c>
      <c r="N2425" s="950"/>
      <c r="O2425" s="943"/>
      <c r="P2425" s="1321" t="s">
        <v>385</v>
      </c>
      <c r="Q2425" s="1324"/>
      <c r="R2425" s="943" t="s">
        <v>385</v>
      </c>
      <c r="S2425" s="944" t="s">
        <v>385</v>
      </c>
      <c r="T2425" s="1040"/>
      <c r="U2425" s="942"/>
      <c r="V2425" s="1040" t="s">
        <v>4031</v>
      </c>
      <c r="W2425" s="1021">
        <v>4096</v>
      </c>
      <c r="X2425" s="644"/>
      <c r="Y2425" s="414"/>
      <c r="Z2425" s="415"/>
      <c r="AA2425" s="415"/>
      <c r="AB2425" s="415"/>
      <c r="AC2425" s="416"/>
      <c r="AD2425" s="1040"/>
      <c r="AE2425" s="359"/>
      <c r="AF2425" s="67"/>
    </row>
    <row r="2426" spans="1:32" ht="21" thickBot="1">
      <c r="A2426" s="1337" t="s">
        <v>4037</v>
      </c>
      <c r="B2426" s="1338"/>
      <c r="C2426" s="1338"/>
      <c r="D2426" s="1338"/>
      <c r="E2426" s="1338"/>
      <c r="F2426" s="1338"/>
      <c r="G2426" s="1338"/>
      <c r="H2426" s="1338"/>
      <c r="I2426" s="1338"/>
      <c r="J2426" s="1338"/>
      <c r="K2426" s="1338"/>
      <c r="L2426" s="1338"/>
      <c r="M2426" s="1338"/>
      <c r="N2426" s="1338"/>
      <c r="O2426" s="1338"/>
      <c r="P2426" s="1338"/>
      <c r="Q2426" s="1338"/>
      <c r="R2426" s="1338"/>
      <c r="S2426" s="1338"/>
      <c r="T2426" s="1338"/>
      <c r="U2426" s="1338"/>
      <c r="V2426" s="1338"/>
      <c r="W2426" s="1338"/>
      <c r="X2426" s="1338"/>
      <c r="Y2426" s="1338"/>
      <c r="Z2426" s="1338"/>
      <c r="AA2426" s="1338"/>
      <c r="AB2426" s="1338"/>
      <c r="AC2426" s="1338"/>
      <c r="AD2426" s="1338"/>
      <c r="AE2426" s="1339"/>
    </row>
    <row r="2427" spans="1:32">
      <c r="A2427" s="460">
        <f>IF(C2427="","",VLOOKUP(C2427,지역코드!$A$2:$C$163,2,0))</f>
        <v>156</v>
      </c>
      <c r="B2427" s="460" t="str">
        <f>IF(C2427="","",VLOOKUP(C2427,지역코드!$A$2:$C$163,3,0))</f>
        <v>충북</v>
      </c>
      <c r="C2427" s="222" t="s">
        <v>418</v>
      </c>
      <c r="D2427" s="80" t="s">
        <v>1977</v>
      </c>
      <c r="E2427" s="459">
        <v>4377025021</v>
      </c>
      <c r="F2427" s="461"/>
      <c r="G2427" s="225" t="s">
        <v>4004</v>
      </c>
      <c r="H2427" s="605"/>
      <c r="I2427" s="1343" t="s">
        <v>1690</v>
      </c>
      <c r="J2427" s="1344"/>
      <c r="K2427" s="1345"/>
      <c r="L2427" s="1343" t="s">
        <v>4038</v>
      </c>
      <c r="M2427" s="1345"/>
      <c r="N2427" s="459"/>
      <c r="O2427" s="222"/>
      <c r="P2427" s="1343"/>
      <c r="Q2427" s="1346"/>
      <c r="R2427" s="222"/>
      <c r="S2427" s="460"/>
      <c r="T2427" s="1194" t="s">
        <v>386</v>
      </c>
      <c r="U2427" s="786"/>
      <c r="V2427" s="1085" t="s">
        <v>4039</v>
      </c>
      <c r="W2427" s="1101"/>
      <c r="X2427" s="656"/>
      <c r="Y2427" s="420"/>
      <c r="Z2427" s="421"/>
      <c r="AA2427" s="421"/>
      <c r="AB2427" s="421"/>
      <c r="AC2427" s="422"/>
      <c r="AD2427" s="80"/>
      <c r="AE2427" s="232" t="s">
        <v>4040</v>
      </c>
    </row>
    <row r="2428" spans="1:32">
      <c r="A2428" s="497">
        <f>IF(C2428="","",VLOOKUP(C2428,지역코드!$A$2:$C$163,2,0))</f>
        <v>156</v>
      </c>
      <c r="B2428" s="497" t="str">
        <f>IF(C2428="","",VLOOKUP(C2428,지역코드!$A$2:$C$163,3,0))</f>
        <v>충북</v>
      </c>
      <c r="C2428" s="122" t="s">
        <v>418</v>
      </c>
      <c r="D2428" s="1084" t="s">
        <v>1977</v>
      </c>
      <c r="E2428" s="496">
        <v>4377025021</v>
      </c>
      <c r="F2428" s="498"/>
      <c r="G2428" s="1088" t="s">
        <v>385</v>
      </c>
      <c r="H2428" s="565"/>
      <c r="I2428" s="1340" t="s">
        <v>315</v>
      </c>
      <c r="J2428" s="1341"/>
      <c r="K2428" s="1342"/>
      <c r="L2428" s="1340" t="s">
        <v>4038</v>
      </c>
      <c r="M2428" s="1342"/>
      <c r="N2428" s="496"/>
      <c r="O2428" s="122"/>
      <c r="P2428" s="1340"/>
      <c r="Q2428" s="1347"/>
      <c r="R2428" s="122"/>
      <c r="S2428" s="497"/>
      <c r="T2428" s="1195" t="s">
        <v>386</v>
      </c>
      <c r="U2428" s="787"/>
      <c r="V2428" s="1084" t="s">
        <v>4006</v>
      </c>
      <c r="W2428" s="1021"/>
      <c r="X2428" s="644"/>
      <c r="Y2428" s="414"/>
      <c r="Z2428" s="415"/>
      <c r="AA2428" s="415"/>
      <c r="AB2428" s="415"/>
      <c r="AC2428" s="416"/>
      <c r="AD2428" s="1084"/>
      <c r="AE2428" s="359"/>
      <c r="AF2428" t="s">
        <v>4185</v>
      </c>
    </row>
    <row r="2429" spans="1:32">
      <c r="A2429" s="497">
        <f>IF(C2429="","",VLOOKUP(C2429,지역코드!$A$2:$C$163,2,0))</f>
        <v>156</v>
      </c>
      <c r="B2429" s="497" t="str">
        <f>IF(C2429="","",VLOOKUP(C2429,지역코드!$A$2:$C$163,3,0))</f>
        <v>충북</v>
      </c>
      <c r="C2429" s="122" t="s">
        <v>418</v>
      </c>
      <c r="D2429" s="1084" t="s">
        <v>1977</v>
      </c>
      <c r="E2429" s="496">
        <v>4377025021</v>
      </c>
      <c r="F2429" s="498"/>
      <c r="G2429" s="1088" t="s">
        <v>385</v>
      </c>
      <c r="H2429" s="565"/>
      <c r="I2429" s="1340" t="s">
        <v>4207</v>
      </c>
      <c r="J2429" s="1341"/>
      <c r="K2429" s="1342"/>
      <c r="L2429" s="1340" t="s">
        <v>4038</v>
      </c>
      <c r="M2429" s="1342"/>
      <c r="N2429" s="496"/>
      <c r="O2429" s="122"/>
      <c r="P2429" s="1340"/>
      <c r="Q2429" s="1347"/>
      <c r="R2429" s="122"/>
      <c r="S2429" s="497"/>
      <c r="T2429" s="1195" t="s">
        <v>386</v>
      </c>
      <c r="U2429" s="787"/>
      <c r="V2429" s="1084" t="s">
        <v>4041</v>
      </c>
      <c r="W2429" s="1021"/>
      <c r="X2429" s="644"/>
      <c r="Y2429" s="414"/>
      <c r="Z2429" s="415"/>
      <c r="AA2429" s="415"/>
      <c r="AB2429" s="415"/>
      <c r="AC2429" s="416"/>
      <c r="AD2429" s="1084"/>
      <c r="AE2429" s="359"/>
    </row>
    <row r="2430" spans="1:32">
      <c r="A2430" s="944">
        <f>IF(C2430="","",VLOOKUP(C2430,지역코드!$A$2:$C$163,2,0))</f>
        <v>156</v>
      </c>
      <c r="B2430" s="944" t="str">
        <f>IF(C2430="","",VLOOKUP(C2430,지역코드!$A$2:$C$163,3,0))</f>
        <v>충북</v>
      </c>
      <c r="C2430" s="943" t="s">
        <v>418</v>
      </c>
      <c r="D2430" s="1040" t="s">
        <v>1977</v>
      </c>
      <c r="E2430" s="950">
        <v>4377025026</v>
      </c>
      <c r="F2430" s="951" t="s">
        <v>495</v>
      </c>
      <c r="G2430" s="338" t="s">
        <v>4042</v>
      </c>
      <c r="H2430" s="613" t="s">
        <v>386</v>
      </c>
      <c r="I2430" s="1321" t="s">
        <v>4195</v>
      </c>
      <c r="J2430" s="1322"/>
      <c r="K2430" s="1323"/>
      <c r="L2430" s="941" t="s">
        <v>1313</v>
      </c>
      <c r="M2430" s="943" t="s">
        <v>2074</v>
      </c>
      <c r="N2430" s="950"/>
      <c r="O2430" s="943"/>
      <c r="P2430" s="1321" t="s">
        <v>4165</v>
      </c>
      <c r="Q2430" s="1324"/>
      <c r="R2430" s="943">
        <v>36.972799999999999</v>
      </c>
      <c r="S2430" s="944">
        <v>127.6221</v>
      </c>
      <c r="T2430" s="1049" t="s">
        <v>386</v>
      </c>
      <c r="U2430" s="757"/>
      <c r="V2430" s="1040" t="s">
        <v>4044</v>
      </c>
      <c r="W2430" s="1034" t="s">
        <v>386</v>
      </c>
      <c r="X2430" s="643"/>
      <c r="Y2430" s="1078"/>
      <c r="Z2430" s="1151"/>
      <c r="AA2430" s="1151"/>
      <c r="AB2430" s="1151"/>
      <c r="AC2430" s="1105"/>
      <c r="AD2430" s="1040"/>
      <c r="AE2430" s="359"/>
    </row>
    <row r="2431" spans="1:32">
      <c r="A2431" s="944">
        <f>IF(C2431="","",VLOOKUP(C2431,지역코드!$A$2:$C$163,2,0))</f>
        <v>156</v>
      </c>
      <c r="B2431" s="944" t="str">
        <f>IF(C2431="","",VLOOKUP(C2431,지역코드!$A$2:$C$163,3,0))</f>
        <v>충북</v>
      </c>
      <c r="C2431" s="943" t="s">
        <v>418</v>
      </c>
      <c r="D2431" s="1040" t="s">
        <v>1977</v>
      </c>
      <c r="E2431" s="950">
        <v>4377025026</v>
      </c>
      <c r="F2431" s="951" t="s">
        <v>385</v>
      </c>
      <c r="G2431" s="941" t="s">
        <v>385</v>
      </c>
      <c r="H2431" s="561"/>
      <c r="I2431" s="1321" t="s">
        <v>385</v>
      </c>
      <c r="J2431" s="1322"/>
      <c r="K2431" s="1323"/>
      <c r="L2431" s="941" t="s">
        <v>1483</v>
      </c>
      <c r="M2431" s="943" t="s">
        <v>1497</v>
      </c>
      <c r="N2431" s="950"/>
      <c r="O2431" s="943"/>
      <c r="P2431" s="1321" t="s">
        <v>385</v>
      </c>
      <c r="Q2431" s="1324"/>
      <c r="R2431" s="943" t="s">
        <v>385</v>
      </c>
      <c r="S2431" s="944" t="s">
        <v>385</v>
      </c>
      <c r="T2431" s="1040" t="s">
        <v>385</v>
      </c>
      <c r="U2431" s="942"/>
      <c r="V2431" s="1040" t="s">
        <v>4045</v>
      </c>
      <c r="W2431" s="1021">
        <v>8090</v>
      </c>
      <c r="X2431" s="644"/>
      <c r="Y2431" s="1078"/>
      <c r="Z2431" s="1151"/>
      <c r="AA2431" s="1151"/>
      <c r="AB2431" s="1151"/>
      <c r="AC2431" s="1105"/>
      <c r="AD2431" s="1040"/>
      <c r="AE2431" s="359"/>
      <c r="AF2431" t="s">
        <v>4186</v>
      </c>
    </row>
    <row r="2432" spans="1:32">
      <c r="A2432" s="944">
        <f>IF(C2432="","",VLOOKUP(C2432,지역코드!$A$2:$C$163,2,0))</f>
        <v>156</v>
      </c>
      <c r="B2432" s="944" t="str">
        <f>IF(C2432="","",VLOOKUP(C2432,지역코드!$A$2:$C$163,3,0))</f>
        <v>충북</v>
      </c>
      <c r="C2432" s="943" t="s">
        <v>418</v>
      </c>
      <c r="D2432" s="1040" t="s">
        <v>4152</v>
      </c>
      <c r="E2432" s="950">
        <v>4377025026</v>
      </c>
      <c r="F2432" s="951" t="s">
        <v>385</v>
      </c>
      <c r="G2432" s="941" t="s">
        <v>385</v>
      </c>
      <c r="H2432" s="561"/>
      <c r="I2432" s="1321" t="s">
        <v>385</v>
      </c>
      <c r="J2432" s="1322"/>
      <c r="K2432" s="1323"/>
      <c r="L2432" s="941" t="s">
        <v>1340</v>
      </c>
      <c r="M2432" s="943" t="s">
        <v>1341</v>
      </c>
      <c r="N2432" s="950"/>
      <c r="O2432" s="943"/>
      <c r="P2432" s="1321" t="s">
        <v>385</v>
      </c>
      <c r="Q2432" s="1324"/>
      <c r="R2432" s="943" t="s">
        <v>385</v>
      </c>
      <c r="S2432" s="944" t="s">
        <v>385</v>
      </c>
      <c r="T2432" s="1049" t="s">
        <v>385</v>
      </c>
      <c r="U2432" s="757"/>
      <c r="V2432" s="1040" t="s">
        <v>4146</v>
      </c>
      <c r="W2432" s="1034">
        <v>554</v>
      </c>
      <c r="X2432" s="643"/>
      <c r="Y2432" s="1078"/>
      <c r="Z2432" s="1151"/>
      <c r="AA2432" s="1151"/>
      <c r="AB2432" s="1151"/>
      <c r="AC2432" s="1105"/>
      <c r="AD2432" s="1040"/>
      <c r="AE2432" s="359" t="s">
        <v>4153</v>
      </c>
    </row>
    <row r="2433" spans="1:32">
      <c r="A2433" s="944">
        <f>IF(C2433="","",VLOOKUP(C2433,지역코드!$A$2:$C$163,2,0))</f>
        <v>156</v>
      </c>
      <c r="B2433" s="944" t="str">
        <f>IF(C2433="","",VLOOKUP(C2433,지역코드!$A$2:$C$163,3,0))</f>
        <v>충북</v>
      </c>
      <c r="C2433" s="943" t="s">
        <v>418</v>
      </c>
      <c r="D2433" s="1040" t="s">
        <v>1977</v>
      </c>
      <c r="E2433" s="950">
        <v>4377025322</v>
      </c>
      <c r="F2433" s="951" t="s">
        <v>385</v>
      </c>
      <c r="G2433" s="941" t="s">
        <v>385</v>
      </c>
      <c r="H2433" s="612" t="s">
        <v>386</v>
      </c>
      <c r="I2433" s="1321" t="s">
        <v>4046</v>
      </c>
      <c r="J2433" s="1322"/>
      <c r="K2433" s="1323"/>
      <c r="L2433" s="941" t="s">
        <v>1313</v>
      </c>
      <c r="M2433" s="943" t="s">
        <v>2074</v>
      </c>
      <c r="N2433" s="950"/>
      <c r="O2433" s="943"/>
      <c r="P2433" s="1321" t="s">
        <v>4013</v>
      </c>
      <c r="Q2433" s="1324"/>
      <c r="R2433" s="943"/>
      <c r="S2433" s="944"/>
      <c r="T2433" s="1049" t="s">
        <v>386</v>
      </c>
      <c r="U2433" s="757"/>
      <c r="V2433" s="1040" t="s">
        <v>4047</v>
      </c>
      <c r="W2433" s="1034" t="s">
        <v>386</v>
      </c>
      <c r="X2433" s="643"/>
      <c r="Y2433" s="1078"/>
      <c r="Z2433" s="1151"/>
      <c r="AA2433" s="1151"/>
      <c r="AB2433" s="1151"/>
      <c r="AC2433" s="1105"/>
      <c r="AD2433" s="1040"/>
      <c r="AE2433" s="359"/>
    </row>
    <row r="2434" spans="1:32">
      <c r="A2434" s="944">
        <f>IF(C2434="","",VLOOKUP(C2434,지역코드!$A$2:$C$163,2,0))</f>
        <v>156</v>
      </c>
      <c r="B2434" s="944" t="str">
        <f>IF(C2434="","",VLOOKUP(C2434,지역코드!$A$2:$C$163,3,0))</f>
        <v>충북</v>
      </c>
      <c r="C2434" s="943" t="s">
        <v>418</v>
      </c>
      <c r="D2434" s="1040" t="s">
        <v>1977</v>
      </c>
      <c r="E2434" s="950">
        <v>4377025322</v>
      </c>
      <c r="F2434" s="951" t="s">
        <v>385</v>
      </c>
      <c r="G2434" s="941" t="s">
        <v>385</v>
      </c>
      <c r="H2434" s="561"/>
      <c r="I2434" s="1321" t="s">
        <v>385</v>
      </c>
      <c r="J2434" s="1322"/>
      <c r="K2434" s="1323"/>
      <c r="L2434" s="941" t="s">
        <v>1483</v>
      </c>
      <c r="M2434" s="943" t="s">
        <v>1497</v>
      </c>
      <c r="N2434" s="950"/>
      <c r="O2434" s="943"/>
      <c r="P2434" s="1321" t="s">
        <v>385</v>
      </c>
      <c r="Q2434" s="1324"/>
      <c r="R2434" s="943" t="s">
        <v>385</v>
      </c>
      <c r="S2434" s="944" t="s">
        <v>385</v>
      </c>
      <c r="T2434" s="1040" t="s">
        <v>385</v>
      </c>
      <c r="U2434" s="942"/>
      <c r="V2434" s="1040" t="s">
        <v>4048</v>
      </c>
      <c r="W2434" s="724">
        <v>8090</v>
      </c>
      <c r="X2434" s="665"/>
      <c r="Y2434" s="474"/>
      <c r="Z2434" s="475"/>
      <c r="AA2434" s="475"/>
      <c r="AB2434" s="475"/>
      <c r="AC2434" s="152"/>
      <c r="AD2434" s="1040"/>
      <c r="AE2434" s="359"/>
      <c r="AF2434" t="s">
        <v>4187</v>
      </c>
    </row>
    <row r="2435" spans="1:32">
      <c r="A2435" s="944">
        <f>IF(C2435="","",VLOOKUP(C2435,지역코드!$A$2:$C$163,2,0))</f>
        <v>156</v>
      </c>
      <c r="B2435" s="944" t="str">
        <f>IF(C2435="","",VLOOKUP(C2435,지역코드!$A$2:$C$163,3,0))</f>
        <v>충북</v>
      </c>
      <c r="C2435" s="943" t="s">
        <v>418</v>
      </c>
      <c r="D2435" s="1040" t="s">
        <v>4152</v>
      </c>
      <c r="E2435" s="950">
        <v>4377025322</v>
      </c>
      <c r="F2435" s="951" t="s">
        <v>385</v>
      </c>
      <c r="G2435" s="941" t="s">
        <v>385</v>
      </c>
      <c r="H2435" s="561"/>
      <c r="I2435" s="1321" t="s">
        <v>385</v>
      </c>
      <c r="J2435" s="1322"/>
      <c r="K2435" s="1323"/>
      <c r="L2435" s="941" t="s">
        <v>1340</v>
      </c>
      <c r="M2435" s="943" t="s">
        <v>1341</v>
      </c>
      <c r="N2435" s="950"/>
      <c r="O2435" s="943"/>
      <c r="P2435" s="1321" t="s">
        <v>385</v>
      </c>
      <c r="Q2435" s="1324"/>
      <c r="R2435" s="943" t="s">
        <v>385</v>
      </c>
      <c r="S2435" s="944" t="s">
        <v>385</v>
      </c>
      <c r="T2435" s="1049" t="s">
        <v>385</v>
      </c>
      <c r="U2435" s="757"/>
      <c r="V2435" s="1040" t="s">
        <v>4147</v>
      </c>
      <c r="W2435" s="1034">
        <v>554</v>
      </c>
      <c r="X2435" s="643"/>
      <c r="Y2435" s="1078"/>
      <c r="Z2435" s="1151"/>
      <c r="AA2435" s="1151"/>
      <c r="AB2435" s="1151"/>
      <c r="AC2435" s="1105"/>
      <c r="AD2435" s="1040"/>
      <c r="AE2435" s="359" t="s">
        <v>4153</v>
      </c>
      <c r="AF2435" t="s">
        <v>4189</v>
      </c>
    </row>
    <row r="2436" spans="1:32">
      <c r="A2436" s="944">
        <f>IF(C2436="","",VLOOKUP(C2436,지역코드!$A$2:$C$163,2,0))</f>
        <v>156</v>
      </c>
      <c r="B2436" s="944" t="str">
        <f>IF(C2436="","",VLOOKUP(C2436,지역코드!$A$2:$C$163,3,0))</f>
        <v>충북</v>
      </c>
      <c r="C2436" s="943" t="s">
        <v>418</v>
      </c>
      <c r="D2436" s="1040" t="s">
        <v>1977</v>
      </c>
      <c r="E2436" s="950">
        <v>4377025026</v>
      </c>
      <c r="F2436" s="951" t="s">
        <v>385</v>
      </c>
      <c r="G2436" s="941" t="s">
        <v>385</v>
      </c>
      <c r="H2436" s="612" t="s">
        <v>386</v>
      </c>
      <c r="I2436" s="1321" t="s">
        <v>4043</v>
      </c>
      <c r="J2436" s="1322"/>
      <c r="K2436" s="1323"/>
      <c r="L2436" s="941" t="s">
        <v>1313</v>
      </c>
      <c r="M2436" s="943" t="s">
        <v>2074</v>
      </c>
      <c r="N2436" s="950"/>
      <c r="O2436" s="943"/>
      <c r="P2436" s="1321" t="s">
        <v>4049</v>
      </c>
      <c r="Q2436" s="1324"/>
      <c r="R2436" s="943">
        <v>39.9756</v>
      </c>
      <c r="S2436" s="944">
        <v>127.6176</v>
      </c>
      <c r="T2436" s="1049" t="s">
        <v>386</v>
      </c>
      <c r="U2436" s="757"/>
      <c r="V2436" s="1049" t="s">
        <v>386</v>
      </c>
      <c r="W2436" s="1034" t="s">
        <v>386</v>
      </c>
      <c r="X2436" s="643"/>
      <c r="Y2436" s="1078"/>
      <c r="Z2436" s="1151"/>
      <c r="AA2436" s="1151"/>
      <c r="AB2436" s="1151"/>
      <c r="AC2436" s="1105"/>
      <c r="AD2436" s="1040"/>
      <c r="AE2436" s="359"/>
      <c r="AF2436" t="s">
        <v>4192</v>
      </c>
    </row>
    <row r="2437" spans="1:32">
      <c r="A2437" s="944">
        <f>IF(C2437="","",VLOOKUP(C2437,지역코드!$A$2:$C$163,2,0))</f>
        <v>156</v>
      </c>
      <c r="B2437" s="944" t="str">
        <f>IF(C2437="","",VLOOKUP(C2437,지역코드!$A$2:$C$163,3,0))</f>
        <v>충북</v>
      </c>
      <c r="C2437" s="943" t="s">
        <v>418</v>
      </c>
      <c r="D2437" s="1040" t="s">
        <v>1977</v>
      </c>
      <c r="E2437" s="950">
        <v>4377025026</v>
      </c>
      <c r="F2437" s="951" t="s">
        <v>385</v>
      </c>
      <c r="G2437" s="941" t="s">
        <v>385</v>
      </c>
      <c r="H2437" s="561" t="s">
        <v>6661</v>
      </c>
      <c r="I2437" s="1321" t="s">
        <v>385</v>
      </c>
      <c r="J2437" s="1322"/>
      <c r="K2437" s="1323"/>
      <c r="L2437" s="941" t="s">
        <v>1315</v>
      </c>
      <c r="M2437" s="943" t="s">
        <v>4050</v>
      </c>
      <c r="N2437" s="950"/>
      <c r="O2437" s="943"/>
      <c r="P2437" s="1321" t="s">
        <v>385</v>
      </c>
      <c r="Q2437" s="1324"/>
      <c r="R2437" s="943" t="s">
        <v>385</v>
      </c>
      <c r="S2437" s="944" t="s">
        <v>385</v>
      </c>
      <c r="T2437" s="1040" t="s">
        <v>385</v>
      </c>
      <c r="U2437" s="942"/>
      <c r="V2437" s="1049" t="s">
        <v>386</v>
      </c>
      <c r="W2437" s="1034" t="s">
        <v>386</v>
      </c>
      <c r="X2437" s="643"/>
      <c r="Y2437" s="1078"/>
      <c r="Z2437" s="1151"/>
      <c r="AA2437" s="1151"/>
      <c r="AB2437" s="1151"/>
      <c r="AC2437" s="1105"/>
      <c r="AD2437" s="1040"/>
      <c r="AE2437" s="359"/>
      <c r="AF2437" t="s">
        <v>4194</v>
      </c>
    </row>
    <row r="2438" spans="1:32">
      <c r="A2438" s="944">
        <f>IF(C2438="","",VLOOKUP(C2438,지역코드!$A$2:$C$163,2,0))</f>
        <v>156</v>
      </c>
      <c r="B2438" s="944" t="str">
        <f>IF(C2438="","",VLOOKUP(C2438,지역코드!$A$2:$C$163,3,0))</f>
        <v>충북</v>
      </c>
      <c r="C2438" s="943" t="s">
        <v>418</v>
      </c>
      <c r="D2438" s="1040" t="s">
        <v>1977</v>
      </c>
      <c r="E2438" s="950">
        <v>4377025026</v>
      </c>
      <c r="F2438" s="951" t="s">
        <v>385</v>
      </c>
      <c r="G2438" s="941" t="s">
        <v>385</v>
      </c>
      <c r="H2438" s="561" t="s">
        <v>6663</v>
      </c>
      <c r="I2438" s="1321" t="s">
        <v>6630</v>
      </c>
      <c r="J2438" s="1322"/>
      <c r="K2438" s="1323"/>
      <c r="L2438" s="941" t="s">
        <v>6651</v>
      </c>
      <c r="M2438" s="943" t="s">
        <v>4050</v>
      </c>
      <c r="N2438" s="950"/>
      <c r="O2438" s="943"/>
      <c r="P2438" s="1321" t="s">
        <v>385</v>
      </c>
      <c r="Q2438" s="1324"/>
      <c r="R2438" s="943" t="s">
        <v>385</v>
      </c>
      <c r="S2438" s="944" t="s">
        <v>385</v>
      </c>
      <c r="T2438" s="1040" t="s">
        <v>385</v>
      </c>
      <c r="U2438" s="942"/>
      <c r="V2438" s="1049" t="s">
        <v>386</v>
      </c>
      <c r="W2438" s="1034" t="s">
        <v>386</v>
      </c>
      <c r="X2438" s="643"/>
      <c r="Y2438" s="1078"/>
      <c r="Z2438" s="1151"/>
      <c r="AA2438" s="1151"/>
      <c r="AB2438" s="1151"/>
      <c r="AC2438" s="1105"/>
      <c r="AD2438" s="1040"/>
      <c r="AE2438" s="359"/>
    </row>
    <row r="2439" spans="1:32">
      <c r="A2439" s="944">
        <f>IF(C2439="","",VLOOKUP(C2439,지역코드!$A$2:$C$163,2,0))</f>
        <v>156</v>
      </c>
      <c r="B2439" s="944" t="str">
        <f>IF(C2439="","",VLOOKUP(C2439,지역코드!$A$2:$C$163,3,0))</f>
        <v>충북</v>
      </c>
      <c r="C2439" s="943" t="s">
        <v>418</v>
      </c>
      <c r="D2439" s="1040" t="s">
        <v>1977</v>
      </c>
      <c r="E2439" s="950">
        <v>4377025026</v>
      </c>
      <c r="F2439" s="951" t="s">
        <v>385</v>
      </c>
      <c r="G2439" s="941" t="s">
        <v>385</v>
      </c>
      <c r="H2439" s="561" t="s">
        <v>6664</v>
      </c>
      <c r="I2439" s="1321" t="s">
        <v>6631</v>
      </c>
      <c r="J2439" s="1322"/>
      <c r="K2439" s="1323"/>
      <c r="L2439" s="941" t="s">
        <v>6651</v>
      </c>
      <c r="M2439" s="943" t="s">
        <v>4050</v>
      </c>
      <c r="N2439" s="950"/>
      <c r="O2439" s="943"/>
      <c r="P2439" s="1321" t="s">
        <v>385</v>
      </c>
      <c r="Q2439" s="1324"/>
      <c r="R2439" s="943" t="s">
        <v>385</v>
      </c>
      <c r="S2439" s="944" t="s">
        <v>385</v>
      </c>
      <c r="T2439" s="1040" t="s">
        <v>385</v>
      </c>
      <c r="U2439" s="942"/>
      <c r="V2439" s="1049" t="s">
        <v>386</v>
      </c>
      <c r="W2439" s="1034" t="s">
        <v>386</v>
      </c>
      <c r="X2439" s="643"/>
      <c r="Y2439" s="1078"/>
      <c r="Z2439" s="1151"/>
      <c r="AA2439" s="1151"/>
      <c r="AB2439" s="1151"/>
      <c r="AC2439" s="1105"/>
      <c r="AD2439" s="1040"/>
      <c r="AE2439" s="359"/>
    </row>
    <row r="2440" spans="1:32">
      <c r="A2440" s="944">
        <f>IF(C2440="","",VLOOKUP(C2440,지역코드!$A$2:$C$163,2,0))</f>
        <v>156</v>
      </c>
      <c r="B2440" s="944" t="str">
        <f>IF(C2440="","",VLOOKUP(C2440,지역코드!$A$2:$C$163,3,0))</f>
        <v>충북</v>
      </c>
      <c r="C2440" s="943" t="s">
        <v>418</v>
      </c>
      <c r="D2440" s="1040" t="s">
        <v>1977</v>
      </c>
      <c r="E2440" s="950">
        <v>4377025026</v>
      </c>
      <c r="F2440" s="951" t="s">
        <v>385</v>
      </c>
      <c r="G2440" s="941" t="s">
        <v>385</v>
      </c>
      <c r="H2440" s="561" t="s">
        <v>6665</v>
      </c>
      <c r="I2440" s="1321" t="s">
        <v>6632</v>
      </c>
      <c r="J2440" s="1322"/>
      <c r="K2440" s="1323"/>
      <c r="L2440" s="941" t="s">
        <v>6651</v>
      </c>
      <c r="M2440" s="943" t="s">
        <v>4050</v>
      </c>
      <c r="N2440" s="950"/>
      <c r="O2440" s="943"/>
      <c r="P2440" s="1321" t="s">
        <v>385</v>
      </c>
      <c r="Q2440" s="1324"/>
      <c r="R2440" s="943" t="s">
        <v>385</v>
      </c>
      <c r="S2440" s="944" t="s">
        <v>385</v>
      </c>
      <c r="T2440" s="1040" t="s">
        <v>385</v>
      </c>
      <c r="U2440" s="942"/>
      <c r="V2440" s="1049" t="s">
        <v>386</v>
      </c>
      <c r="W2440" s="1034" t="s">
        <v>386</v>
      </c>
      <c r="X2440" s="643"/>
      <c r="Y2440" s="1078"/>
      <c r="Z2440" s="1151"/>
      <c r="AA2440" s="1151"/>
      <c r="AB2440" s="1151"/>
      <c r="AC2440" s="1105"/>
      <c r="AD2440" s="1040"/>
      <c r="AE2440" s="359"/>
    </row>
    <row r="2441" spans="1:32">
      <c r="A2441" s="944">
        <f>IF(C2441="","",VLOOKUP(C2441,지역코드!$A$2:$C$163,2,0))</f>
        <v>156</v>
      </c>
      <c r="B2441" s="944" t="str">
        <f>IF(C2441="","",VLOOKUP(C2441,지역코드!$A$2:$C$163,3,0))</f>
        <v>충북</v>
      </c>
      <c r="C2441" s="943" t="s">
        <v>418</v>
      </c>
      <c r="D2441" s="1040" t="s">
        <v>1977</v>
      </c>
      <c r="E2441" s="950">
        <v>4377025026</v>
      </c>
      <c r="F2441" s="951" t="s">
        <v>385</v>
      </c>
      <c r="G2441" s="941" t="s">
        <v>385</v>
      </c>
      <c r="H2441" s="561" t="s">
        <v>6666</v>
      </c>
      <c r="I2441" s="1321" t="s">
        <v>6633</v>
      </c>
      <c r="J2441" s="1322"/>
      <c r="K2441" s="1323"/>
      <c r="L2441" s="941" t="s">
        <v>6651</v>
      </c>
      <c r="M2441" s="943" t="s">
        <v>4050</v>
      </c>
      <c r="N2441" s="950"/>
      <c r="O2441" s="943"/>
      <c r="P2441" s="1321" t="s">
        <v>385</v>
      </c>
      <c r="Q2441" s="1324"/>
      <c r="R2441" s="943" t="s">
        <v>385</v>
      </c>
      <c r="S2441" s="944" t="s">
        <v>385</v>
      </c>
      <c r="T2441" s="1040" t="s">
        <v>385</v>
      </c>
      <c r="U2441" s="942"/>
      <c r="V2441" s="1049" t="s">
        <v>386</v>
      </c>
      <c r="W2441" s="1034" t="s">
        <v>386</v>
      </c>
      <c r="X2441" s="643"/>
      <c r="Y2441" s="1078"/>
      <c r="Z2441" s="1151"/>
      <c r="AA2441" s="1151"/>
      <c r="AB2441" s="1151"/>
      <c r="AC2441" s="1105"/>
      <c r="AD2441" s="1040"/>
      <c r="AE2441" s="359"/>
    </row>
    <row r="2442" spans="1:32">
      <c r="A2442" s="944">
        <f>IF(C2442="","",VLOOKUP(C2442,지역코드!$A$2:$C$163,2,0))</f>
        <v>156</v>
      </c>
      <c r="B2442" s="944" t="str">
        <f>IF(C2442="","",VLOOKUP(C2442,지역코드!$A$2:$C$163,3,0))</f>
        <v>충북</v>
      </c>
      <c r="C2442" s="943" t="s">
        <v>418</v>
      </c>
      <c r="D2442" s="1040" t="s">
        <v>1977</v>
      </c>
      <c r="E2442" s="950">
        <v>4377025026</v>
      </c>
      <c r="F2442" s="951" t="s">
        <v>385</v>
      </c>
      <c r="G2442" s="941" t="s">
        <v>385</v>
      </c>
      <c r="H2442" s="561" t="s">
        <v>6667</v>
      </c>
      <c r="I2442" s="1321" t="s">
        <v>6634</v>
      </c>
      <c r="J2442" s="1322"/>
      <c r="K2442" s="1323"/>
      <c r="L2442" s="941" t="s">
        <v>6651</v>
      </c>
      <c r="M2442" s="943" t="s">
        <v>4050</v>
      </c>
      <c r="N2442" s="950"/>
      <c r="O2442" s="943"/>
      <c r="P2442" s="1321" t="s">
        <v>385</v>
      </c>
      <c r="Q2442" s="1324"/>
      <c r="R2442" s="943" t="s">
        <v>385</v>
      </c>
      <c r="S2442" s="944" t="s">
        <v>385</v>
      </c>
      <c r="T2442" s="1040" t="s">
        <v>385</v>
      </c>
      <c r="U2442" s="942"/>
      <c r="V2442" s="1049" t="s">
        <v>386</v>
      </c>
      <c r="W2442" s="1034" t="s">
        <v>386</v>
      </c>
      <c r="X2442" s="643"/>
      <c r="Y2442" s="1078"/>
      <c r="Z2442" s="1151"/>
      <c r="AA2442" s="1151"/>
      <c r="AB2442" s="1151"/>
      <c r="AC2442" s="1105"/>
      <c r="AD2442" s="1040"/>
      <c r="AE2442" s="359"/>
    </row>
    <row r="2443" spans="1:32">
      <c r="A2443" s="944">
        <f>IF(C2443="","",VLOOKUP(C2443,지역코드!$A$2:$C$163,2,0))</f>
        <v>156</v>
      </c>
      <c r="B2443" s="944" t="str">
        <f>IF(C2443="","",VLOOKUP(C2443,지역코드!$A$2:$C$163,3,0))</f>
        <v>충북</v>
      </c>
      <c r="C2443" s="943" t="s">
        <v>418</v>
      </c>
      <c r="D2443" s="1040" t="s">
        <v>1977</v>
      </c>
      <c r="E2443" s="950">
        <v>4377025026</v>
      </c>
      <c r="F2443" s="951" t="s">
        <v>385</v>
      </c>
      <c r="G2443" s="941" t="s">
        <v>385</v>
      </c>
      <c r="H2443" s="561" t="s">
        <v>6668</v>
      </c>
      <c r="I2443" s="1321" t="s">
        <v>6635</v>
      </c>
      <c r="J2443" s="1322"/>
      <c r="K2443" s="1323"/>
      <c r="L2443" s="941" t="s">
        <v>6651</v>
      </c>
      <c r="M2443" s="943" t="s">
        <v>4050</v>
      </c>
      <c r="N2443" s="950"/>
      <c r="O2443" s="943"/>
      <c r="P2443" s="1321" t="s">
        <v>385</v>
      </c>
      <c r="Q2443" s="1324"/>
      <c r="R2443" s="943" t="s">
        <v>385</v>
      </c>
      <c r="S2443" s="944" t="s">
        <v>385</v>
      </c>
      <c r="T2443" s="1040" t="s">
        <v>385</v>
      </c>
      <c r="U2443" s="942"/>
      <c r="V2443" s="1049" t="s">
        <v>386</v>
      </c>
      <c r="W2443" s="1034" t="s">
        <v>386</v>
      </c>
      <c r="X2443" s="643"/>
      <c r="Y2443" s="1078"/>
      <c r="Z2443" s="1151"/>
      <c r="AA2443" s="1151"/>
      <c r="AB2443" s="1151"/>
      <c r="AC2443" s="1105"/>
      <c r="AD2443" s="1040"/>
      <c r="AE2443" s="359"/>
    </row>
    <row r="2444" spans="1:32">
      <c r="A2444" s="944">
        <f>IF(C2444="","",VLOOKUP(C2444,지역코드!$A$2:$C$163,2,0))</f>
        <v>156</v>
      </c>
      <c r="B2444" s="944" t="str">
        <f>IF(C2444="","",VLOOKUP(C2444,지역코드!$A$2:$C$163,3,0))</f>
        <v>충북</v>
      </c>
      <c r="C2444" s="943" t="s">
        <v>418</v>
      </c>
      <c r="D2444" s="1040" t="s">
        <v>1977</v>
      </c>
      <c r="E2444" s="950">
        <v>4377025026</v>
      </c>
      <c r="F2444" s="951" t="s">
        <v>385</v>
      </c>
      <c r="G2444" s="941" t="s">
        <v>385</v>
      </c>
      <c r="H2444" s="561" t="s">
        <v>6669</v>
      </c>
      <c r="I2444" s="1321" t="s">
        <v>6636</v>
      </c>
      <c r="J2444" s="1322"/>
      <c r="K2444" s="1323"/>
      <c r="L2444" s="941" t="s">
        <v>6651</v>
      </c>
      <c r="M2444" s="943" t="s">
        <v>4050</v>
      </c>
      <c r="N2444" s="950"/>
      <c r="O2444" s="943"/>
      <c r="P2444" s="1321" t="s">
        <v>385</v>
      </c>
      <c r="Q2444" s="1324"/>
      <c r="R2444" s="943" t="s">
        <v>385</v>
      </c>
      <c r="S2444" s="944" t="s">
        <v>385</v>
      </c>
      <c r="T2444" s="1040" t="s">
        <v>385</v>
      </c>
      <c r="U2444" s="942"/>
      <c r="V2444" s="1049" t="s">
        <v>386</v>
      </c>
      <c r="W2444" s="1034" t="s">
        <v>386</v>
      </c>
      <c r="X2444" s="643"/>
      <c r="Y2444" s="1078"/>
      <c r="Z2444" s="1151"/>
      <c r="AA2444" s="1151"/>
      <c r="AB2444" s="1151"/>
      <c r="AC2444" s="1105"/>
      <c r="AD2444" s="1040"/>
      <c r="AE2444" s="359"/>
    </row>
    <row r="2445" spans="1:32">
      <c r="A2445" s="944">
        <f>IF(C2445="","",VLOOKUP(C2445,지역코드!$A$2:$C$163,2,0))</f>
        <v>156</v>
      </c>
      <c r="B2445" s="944" t="str">
        <f>IF(C2445="","",VLOOKUP(C2445,지역코드!$A$2:$C$163,3,0))</f>
        <v>충북</v>
      </c>
      <c r="C2445" s="943" t="s">
        <v>418</v>
      </c>
      <c r="D2445" s="1040" t="s">
        <v>1977</v>
      </c>
      <c r="E2445" s="950">
        <v>4377025026</v>
      </c>
      <c r="F2445" s="951" t="s">
        <v>385</v>
      </c>
      <c r="G2445" s="941" t="s">
        <v>385</v>
      </c>
      <c r="H2445" s="561" t="s">
        <v>6670</v>
      </c>
      <c r="I2445" s="1321" t="s">
        <v>6637</v>
      </c>
      <c r="J2445" s="1322"/>
      <c r="K2445" s="1323"/>
      <c r="L2445" s="941" t="s">
        <v>6651</v>
      </c>
      <c r="M2445" s="943" t="s">
        <v>4050</v>
      </c>
      <c r="N2445" s="950"/>
      <c r="O2445" s="943"/>
      <c r="P2445" s="1321" t="s">
        <v>385</v>
      </c>
      <c r="Q2445" s="1324"/>
      <c r="R2445" s="943" t="s">
        <v>385</v>
      </c>
      <c r="S2445" s="944" t="s">
        <v>385</v>
      </c>
      <c r="T2445" s="1040" t="s">
        <v>385</v>
      </c>
      <c r="U2445" s="942"/>
      <c r="V2445" s="1049" t="s">
        <v>386</v>
      </c>
      <c r="W2445" s="1034" t="s">
        <v>386</v>
      </c>
      <c r="X2445" s="643"/>
      <c r="Y2445" s="1078"/>
      <c r="Z2445" s="1151"/>
      <c r="AA2445" s="1151"/>
      <c r="AB2445" s="1151"/>
      <c r="AC2445" s="1105"/>
      <c r="AD2445" s="1040"/>
      <c r="AE2445" s="359"/>
    </row>
    <row r="2446" spans="1:32">
      <c r="A2446" s="944">
        <f>IF(C2446="","",VLOOKUP(C2446,지역코드!$A$2:$C$163,2,0))</f>
        <v>156</v>
      </c>
      <c r="B2446" s="944" t="str">
        <f>IF(C2446="","",VLOOKUP(C2446,지역코드!$A$2:$C$163,3,0))</f>
        <v>충북</v>
      </c>
      <c r="C2446" s="943" t="s">
        <v>418</v>
      </c>
      <c r="D2446" s="1040" t="s">
        <v>1977</v>
      </c>
      <c r="E2446" s="950">
        <v>4377025026</v>
      </c>
      <c r="F2446" s="951" t="s">
        <v>385</v>
      </c>
      <c r="G2446" s="941" t="s">
        <v>385</v>
      </c>
      <c r="H2446" s="561" t="s">
        <v>6671</v>
      </c>
      <c r="I2446" s="1321" t="s">
        <v>6638</v>
      </c>
      <c r="J2446" s="1322"/>
      <c r="K2446" s="1323"/>
      <c r="L2446" s="941" t="s">
        <v>6651</v>
      </c>
      <c r="M2446" s="943" t="s">
        <v>4050</v>
      </c>
      <c r="N2446" s="950"/>
      <c r="O2446" s="943"/>
      <c r="P2446" s="1321" t="s">
        <v>385</v>
      </c>
      <c r="Q2446" s="1324"/>
      <c r="R2446" s="943" t="s">
        <v>385</v>
      </c>
      <c r="S2446" s="944" t="s">
        <v>385</v>
      </c>
      <c r="T2446" s="1040" t="s">
        <v>385</v>
      </c>
      <c r="U2446" s="942"/>
      <c r="V2446" s="1049" t="s">
        <v>386</v>
      </c>
      <c r="W2446" s="1034" t="s">
        <v>386</v>
      </c>
      <c r="X2446" s="643"/>
      <c r="Y2446" s="1078"/>
      <c r="Z2446" s="1151"/>
      <c r="AA2446" s="1151"/>
      <c r="AB2446" s="1151"/>
      <c r="AC2446" s="1105"/>
      <c r="AD2446" s="1040"/>
      <c r="AE2446" s="359"/>
    </row>
    <row r="2447" spans="1:32">
      <c r="A2447" s="944">
        <f>IF(C2447="","",VLOOKUP(C2447,지역코드!$A$2:$C$163,2,0))</f>
        <v>156</v>
      </c>
      <c r="B2447" s="944" t="str">
        <f>IF(C2447="","",VLOOKUP(C2447,지역코드!$A$2:$C$163,3,0))</f>
        <v>충북</v>
      </c>
      <c r="C2447" s="943" t="s">
        <v>418</v>
      </c>
      <c r="D2447" s="1040" t="s">
        <v>1977</v>
      </c>
      <c r="E2447" s="950">
        <v>4377025026</v>
      </c>
      <c r="F2447" s="951" t="s">
        <v>385</v>
      </c>
      <c r="G2447" s="941" t="s">
        <v>385</v>
      </c>
      <c r="H2447" s="561" t="s">
        <v>6672</v>
      </c>
      <c r="I2447" s="1321" t="s">
        <v>6639</v>
      </c>
      <c r="J2447" s="1322"/>
      <c r="K2447" s="1323"/>
      <c r="L2447" s="941" t="s">
        <v>6651</v>
      </c>
      <c r="M2447" s="943" t="s">
        <v>4050</v>
      </c>
      <c r="N2447" s="950"/>
      <c r="O2447" s="943"/>
      <c r="P2447" s="1321" t="s">
        <v>385</v>
      </c>
      <c r="Q2447" s="1324"/>
      <c r="R2447" s="943" t="s">
        <v>385</v>
      </c>
      <c r="S2447" s="944" t="s">
        <v>385</v>
      </c>
      <c r="T2447" s="1040" t="s">
        <v>385</v>
      </c>
      <c r="U2447" s="942"/>
      <c r="V2447" s="1049" t="s">
        <v>386</v>
      </c>
      <c r="W2447" s="1034" t="s">
        <v>386</v>
      </c>
      <c r="X2447" s="643"/>
      <c r="Y2447" s="1078"/>
      <c r="Z2447" s="1151"/>
      <c r="AA2447" s="1151"/>
      <c r="AB2447" s="1151"/>
      <c r="AC2447" s="1105"/>
      <c r="AD2447" s="1040"/>
      <c r="AE2447" s="359"/>
      <c r="AF2447" t="s">
        <v>4193</v>
      </c>
    </row>
    <row r="2448" spans="1:32">
      <c r="A2448" s="944">
        <f>IF(C2448="","",VLOOKUP(C2448,지역코드!$A$2:$C$163,2,0))</f>
        <v>156</v>
      </c>
      <c r="B2448" s="944" t="str">
        <f>IF(C2448="","",VLOOKUP(C2448,지역코드!$A$2:$C$163,3,0))</f>
        <v>충북</v>
      </c>
      <c r="C2448" s="943" t="s">
        <v>418</v>
      </c>
      <c r="D2448" s="1040" t="s">
        <v>1977</v>
      </c>
      <c r="E2448" s="950">
        <v>4377025026</v>
      </c>
      <c r="F2448" s="951" t="s">
        <v>385</v>
      </c>
      <c r="G2448" s="941" t="s">
        <v>385</v>
      </c>
      <c r="H2448" s="561" t="s">
        <v>6673</v>
      </c>
      <c r="I2448" s="1321" t="s">
        <v>6640</v>
      </c>
      <c r="J2448" s="1322"/>
      <c r="K2448" s="1323"/>
      <c r="L2448" s="941" t="s">
        <v>6651</v>
      </c>
      <c r="M2448" s="943" t="s">
        <v>4050</v>
      </c>
      <c r="N2448" s="950"/>
      <c r="O2448" s="943"/>
      <c r="P2448" s="1321" t="s">
        <v>385</v>
      </c>
      <c r="Q2448" s="1324"/>
      <c r="R2448" s="943" t="s">
        <v>385</v>
      </c>
      <c r="S2448" s="944" t="s">
        <v>385</v>
      </c>
      <c r="T2448" s="1040" t="s">
        <v>385</v>
      </c>
      <c r="U2448" s="942"/>
      <c r="V2448" s="1049" t="s">
        <v>386</v>
      </c>
      <c r="W2448" s="1034" t="s">
        <v>386</v>
      </c>
      <c r="X2448" s="643"/>
      <c r="Y2448" s="1078"/>
      <c r="Z2448" s="1151"/>
      <c r="AA2448" s="1151"/>
      <c r="AB2448" s="1151"/>
      <c r="AC2448" s="1105"/>
      <c r="AD2448" s="1040"/>
      <c r="AE2448" s="359"/>
    </row>
    <row r="2449" spans="1:32">
      <c r="A2449" s="944">
        <f>IF(C2449="","",VLOOKUP(C2449,지역코드!$A$2:$C$163,2,0))</f>
        <v>156</v>
      </c>
      <c r="B2449" s="944" t="str">
        <f>IF(C2449="","",VLOOKUP(C2449,지역코드!$A$2:$C$163,3,0))</f>
        <v>충북</v>
      </c>
      <c r="C2449" s="943" t="s">
        <v>418</v>
      </c>
      <c r="D2449" s="1040" t="s">
        <v>1977</v>
      </c>
      <c r="E2449" s="950">
        <v>4377025026</v>
      </c>
      <c r="F2449" s="951" t="s">
        <v>385</v>
      </c>
      <c r="G2449" s="941" t="s">
        <v>385</v>
      </c>
      <c r="H2449" s="561" t="s">
        <v>6674</v>
      </c>
      <c r="I2449" s="1321" t="s">
        <v>6641</v>
      </c>
      <c r="J2449" s="1322"/>
      <c r="K2449" s="1323"/>
      <c r="L2449" s="941" t="s">
        <v>6651</v>
      </c>
      <c r="M2449" s="943" t="s">
        <v>4050</v>
      </c>
      <c r="N2449" s="950"/>
      <c r="O2449" s="943"/>
      <c r="P2449" s="1321" t="s">
        <v>385</v>
      </c>
      <c r="Q2449" s="1324"/>
      <c r="R2449" s="943" t="s">
        <v>385</v>
      </c>
      <c r="S2449" s="944" t="s">
        <v>385</v>
      </c>
      <c r="T2449" s="1040" t="s">
        <v>385</v>
      </c>
      <c r="U2449" s="942"/>
      <c r="V2449" s="1049" t="s">
        <v>386</v>
      </c>
      <c r="W2449" s="1034" t="s">
        <v>386</v>
      </c>
      <c r="X2449" s="643"/>
      <c r="Y2449" s="1078"/>
      <c r="Z2449" s="1151"/>
      <c r="AA2449" s="1151"/>
      <c r="AB2449" s="1151"/>
      <c r="AC2449" s="1105"/>
      <c r="AD2449" s="1040"/>
      <c r="AE2449" s="359"/>
    </row>
    <row r="2450" spans="1:32">
      <c r="A2450" s="944">
        <f>IF(C2450="","",VLOOKUP(C2450,지역코드!$A$2:$C$163,2,0))</f>
        <v>156</v>
      </c>
      <c r="B2450" s="944" t="str">
        <f>IF(C2450="","",VLOOKUP(C2450,지역코드!$A$2:$C$163,3,0))</f>
        <v>충북</v>
      </c>
      <c r="C2450" s="943" t="s">
        <v>418</v>
      </c>
      <c r="D2450" s="1040" t="s">
        <v>1977</v>
      </c>
      <c r="E2450" s="950">
        <v>4377025026</v>
      </c>
      <c r="F2450" s="951" t="s">
        <v>385</v>
      </c>
      <c r="G2450" s="941" t="s">
        <v>385</v>
      </c>
      <c r="H2450" s="561" t="s">
        <v>6675</v>
      </c>
      <c r="I2450" s="1321" t="s">
        <v>6642</v>
      </c>
      <c r="J2450" s="1322"/>
      <c r="K2450" s="1323"/>
      <c r="L2450" s="941" t="s">
        <v>6651</v>
      </c>
      <c r="M2450" s="943" t="s">
        <v>4050</v>
      </c>
      <c r="N2450" s="950"/>
      <c r="O2450" s="943"/>
      <c r="P2450" s="1321" t="s">
        <v>385</v>
      </c>
      <c r="Q2450" s="1324"/>
      <c r="R2450" s="943" t="s">
        <v>385</v>
      </c>
      <c r="S2450" s="944" t="s">
        <v>385</v>
      </c>
      <c r="T2450" s="1040" t="s">
        <v>385</v>
      </c>
      <c r="U2450" s="942"/>
      <c r="V2450" s="1049" t="s">
        <v>386</v>
      </c>
      <c r="W2450" s="1034" t="s">
        <v>386</v>
      </c>
      <c r="X2450" s="643"/>
      <c r="Y2450" s="1078"/>
      <c r="Z2450" s="1151"/>
      <c r="AA2450" s="1151"/>
      <c r="AB2450" s="1151"/>
      <c r="AC2450" s="1105"/>
      <c r="AD2450" s="1040"/>
      <c r="AE2450" s="359"/>
    </row>
    <row r="2451" spans="1:32">
      <c r="A2451" s="944">
        <f>IF(C2451="","",VLOOKUP(C2451,지역코드!$A$2:$C$163,2,0))</f>
        <v>156</v>
      </c>
      <c r="B2451" s="944" t="str">
        <f>IF(C2451="","",VLOOKUP(C2451,지역코드!$A$2:$C$163,3,0))</f>
        <v>충북</v>
      </c>
      <c r="C2451" s="943" t="s">
        <v>418</v>
      </c>
      <c r="D2451" s="1040" t="s">
        <v>1977</v>
      </c>
      <c r="E2451" s="950">
        <v>4377025026</v>
      </c>
      <c r="F2451" s="951" t="s">
        <v>385</v>
      </c>
      <c r="G2451" s="941" t="s">
        <v>385</v>
      </c>
      <c r="H2451" s="561" t="s">
        <v>6676</v>
      </c>
      <c r="I2451" s="1321" t="s">
        <v>6643</v>
      </c>
      <c r="J2451" s="1322"/>
      <c r="K2451" s="1323"/>
      <c r="L2451" s="941" t="s">
        <v>6651</v>
      </c>
      <c r="M2451" s="943" t="s">
        <v>4050</v>
      </c>
      <c r="N2451" s="950"/>
      <c r="O2451" s="943"/>
      <c r="P2451" s="1321" t="s">
        <v>385</v>
      </c>
      <c r="Q2451" s="1324"/>
      <c r="R2451" s="943" t="s">
        <v>385</v>
      </c>
      <c r="S2451" s="944" t="s">
        <v>385</v>
      </c>
      <c r="T2451" s="1040" t="s">
        <v>385</v>
      </c>
      <c r="U2451" s="942"/>
      <c r="V2451" s="1049" t="s">
        <v>386</v>
      </c>
      <c r="W2451" s="1034" t="s">
        <v>386</v>
      </c>
      <c r="X2451" s="643"/>
      <c r="Y2451" s="1078"/>
      <c r="Z2451" s="1151"/>
      <c r="AA2451" s="1151"/>
      <c r="AB2451" s="1151"/>
      <c r="AC2451" s="1105"/>
      <c r="AD2451" s="1040"/>
      <c r="AE2451" s="359"/>
    </row>
    <row r="2452" spans="1:32">
      <c r="A2452" s="944">
        <f>IF(C2452="","",VLOOKUP(C2452,지역코드!$A$2:$C$163,2,0))</f>
        <v>156</v>
      </c>
      <c r="B2452" s="944" t="str">
        <f>IF(C2452="","",VLOOKUP(C2452,지역코드!$A$2:$C$163,3,0))</f>
        <v>충북</v>
      </c>
      <c r="C2452" s="943" t="s">
        <v>418</v>
      </c>
      <c r="D2452" s="1040" t="s">
        <v>1977</v>
      </c>
      <c r="E2452" s="950">
        <v>4377025026</v>
      </c>
      <c r="F2452" s="951" t="s">
        <v>385</v>
      </c>
      <c r="G2452" s="941" t="s">
        <v>385</v>
      </c>
      <c r="H2452" s="561" t="s">
        <v>6677</v>
      </c>
      <c r="I2452" s="1321" t="s">
        <v>6644</v>
      </c>
      <c r="J2452" s="1322"/>
      <c r="K2452" s="1323"/>
      <c r="L2452" s="941" t="s">
        <v>6651</v>
      </c>
      <c r="M2452" s="943" t="s">
        <v>4050</v>
      </c>
      <c r="N2452" s="950"/>
      <c r="O2452" s="943"/>
      <c r="P2452" s="1321" t="s">
        <v>385</v>
      </c>
      <c r="Q2452" s="1324"/>
      <c r="R2452" s="943" t="s">
        <v>385</v>
      </c>
      <c r="S2452" s="944" t="s">
        <v>385</v>
      </c>
      <c r="T2452" s="1040" t="s">
        <v>385</v>
      </c>
      <c r="U2452" s="942"/>
      <c r="V2452" s="1049" t="s">
        <v>386</v>
      </c>
      <c r="W2452" s="1034" t="s">
        <v>386</v>
      </c>
      <c r="X2452" s="643"/>
      <c r="Y2452" s="1078"/>
      <c r="Z2452" s="1151"/>
      <c r="AA2452" s="1151"/>
      <c r="AB2452" s="1151"/>
      <c r="AC2452" s="1105"/>
      <c r="AD2452" s="1040"/>
      <c r="AE2452" s="359"/>
    </row>
    <row r="2453" spans="1:32">
      <c r="A2453" s="944">
        <f>IF(C2453="","",VLOOKUP(C2453,지역코드!$A$2:$C$163,2,0))</f>
        <v>156</v>
      </c>
      <c r="B2453" s="944" t="str">
        <f>IF(C2453="","",VLOOKUP(C2453,지역코드!$A$2:$C$163,3,0))</f>
        <v>충북</v>
      </c>
      <c r="C2453" s="943" t="s">
        <v>418</v>
      </c>
      <c r="D2453" s="1040" t="s">
        <v>1977</v>
      </c>
      <c r="E2453" s="950">
        <v>4377025026</v>
      </c>
      <c r="F2453" s="951" t="s">
        <v>385</v>
      </c>
      <c r="G2453" s="941" t="s">
        <v>385</v>
      </c>
      <c r="H2453" s="561" t="s">
        <v>6678</v>
      </c>
      <c r="I2453" s="1321" t="s">
        <v>6645</v>
      </c>
      <c r="J2453" s="1322"/>
      <c r="K2453" s="1323"/>
      <c r="L2453" s="941" t="s">
        <v>6651</v>
      </c>
      <c r="M2453" s="943" t="s">
        <v>4050</v>
      </c>
      <c r="N2453" s="950"/>
      <c r="O2453" s="943"/>
      <c r="P2453" s="1321" t="s">
        <v>385</v>
      </c>
      <c r="Q2453" s="1324"/>
      <c r="R2453" s="943" t="s">
        <v>385</v>
      </c>
      <c r="S2453" s="944" t="s">
        <v>385</v>
      </c>
      <c r="T2453" s="1040" t="s">
        <v>385</v>
      </c>
      <c r="U2453" s="942"/>
      <c r="V2453" s="1049" t="s">
        <v>386</v>
      </c>
      <c r="W2453" s="1034" t="s">
        <v>386</v>
      </c>
      <c r="X2453" s="643"/>
      <c r="Y2453" s="1078"/>
      <c r="Z2453" s="1151"/>
      <c r="AA2453" s="1151"/>
      <c r="AB2453" s="1151"/>
      <c r="AC2453" s="1105"/>
      <c r="AD2453" s="1040"/>
      <c r="AE2453" s="359"/>
    </row>
    <row r="2454" spans="1:32">
      <c r="A2454" s="944">
        <f>IF(C2454="","",VLOOKUP(C2454,지역코드!$A$2:$C$163,2,0))</f>
        <v>156</v>
      </c>
      <c r="B2454" s="944" t="str">
        <f>IF(C2454="","",VLOOKUP(C2454,지역코드!$A$2:$C$163,3,0))</f>
        <v>충북</v>
      </c>
      <c r="C2454" s="943" t="s">
        <v>418</v>
      </c>
      <c r="D2454" s="1040" t="s">
        <v>1977</v>
      </c>
      <c r="E2454" s="950">
        <v>4377025026</v>
      </c>
      <c r="F2454" s="951" t="s">
        <v>385</v>
      </c>
      <c r="G2454" s="941" t="s">
        <v>385</v>
      </c>
      <c r="H2454" s="561" t="s">
        <v>6679</v>
      </c>
      <c r="I2454" s="1321" t="s">
        <v>6646</v>
      </c>
      <c r="J2454" s="1322"/>
      <c r="K2454" s="1323"/>
      <c r="L2454" s="941" t="s">
        <v>6651</v>
      </c>
      <c r="M2454" s="943" t="s">
        <v>4050</v>
      </c>
      <c r="N2454" s="950"/>
      <c r="O2454" s="943"/>
      <c r="P2454" s="1321" t="s">
        <v>385</v>
      </c>
      <c r="Q2454" s="1324"/>
      <c r="R2454" s="943" t="s">
        <v>385</v>
      </c>
      <c r="S2454" s="944" t="s">
        <v>385</v>
      </c>
      <c r="T2454" s="1040" t="s">
        <v>385</v>
      </c>
      <c r="U2454" s="942"/>
      <c r="V2454" s="1049" t="s">
        <v>386</v>
      </c>
      <c r="W2454" s="1034" t="s">
        <v>386</v>
      </c>
      <c r="X2454" s="643"/>
      <c r="Y2454" s="1078"/>
      <c r="Z2454" s="1151"/>
      <c r="AA2454" s="1151"/>
      <c r="AB2454" s="1151"/>
      <c r="AC2454" s="1105"/>
      <c r="AD2454" s="1040"/>
      <c r="AE2454" s="359"/>
    </row>
    <row r="2455" spans="1:32">
      <c r="A2455" s="944">
        <f>IF(C2455="","",VLOOKUP(C2455,지역코드!$A$2:$C$163,2,0))</f>
        <v>156</v>
      </c>
      <c r="B2455" s="944" t="str">
        <f>IF(C2455="","",VLOOKUP(C2455,지역코드!$A$2:$C$163,3,0))</f>
        <v>충북</v>
      </c>
      <c r="C2455" s="943" t="s">
        <v>418</v>
      </c>
      <c r="D2455" s="1040" t="s">
        <v>1977</v>
      </c>
      <c r="E2455" s="950">
        <v>4377025026</v>
      </c>
      <c r="F2455" s="951" t="s">
        <v>385</v>
      </c>
      <c r="G2455" s="941" t="s">
        <v>385</v>
      </c>
      <c r="H2455" s="561" t="s">
        <v>6680</v>
      </c>
      <c r="I2455" s="1321" t="s">
        <v>6647</v>
      </c>
      <c r="J2455" s="1322"/>
      <c r="K2455" s="1323"/>
      <c r="L2455" s="941" t="s">
        <v>6651</v>
      </c>
      <c r="M2455" s="943" t="s">
        <v>4050</v>
      </c>
      <c r="N2455" s="950"/>
      <c r="O2455" s="943"/>
      <c r="P2455" s="1321" t="s">
        <v>385</v>
      </c>
      <c r="Q2455" s="1324"/>
      <c r="R2455" s="943" t="s">
        <v>385</v>
      </c>
      <c r="S2455" s="944" t="s">
        <v>385</v>
      </c>
      <c r="T2455" s="1040" t="s">
        <v>385</v>
      </c>
      <c r="U2455" s="942"/>
      <c r="V2455" s="1049" t="s">
        <v>386</v>
      </c>
      <c r="W2455" s="1034" t="s">
        <v>386</v>
      </c>
      <c r="X2455" s="643"/>
      <c r="Y2455" s="1078"/>
      <c r="Z2455" s="1151"/>
      <c r="AA2455" s="1151"/>
      <c r="AB2455" s="1151"/>
      <c r="AC2455" s="1105"/>
      <c r="AD2455" s="1040"/>
      <c r="AE2455" s="359"/>
    </row>
    <row r="2456" spans="1:32">
      <c r="A2456" s="944">
        <f>IF(C2456="","",VLOOKUP(C2456,지역코드!$A$2:$C$163,2,0))</f>
        <v>156</v>
      </c>
      <c r="B2456" s="944" t="str">
        <f>IF(C2456="","",VLOOKUP(C2456,지역코드!$A$2:$C$163,3,0))</f>
        <v>충북</v>
      </c>
      <c r="C2456" s="943" t="s">
        <v>418</v>
      </c>
      <c r="D2456" s="1040" t="s">
        <v>1977</v>
      </c>
      <c r="E2456" s="950">
        <v>4377025026</v>
      </c>
      <c r="F2456" s="951" t="s">
        <v>385</v>
      </c>
      <c r="G2456" s="941" t="s">
        <v>385</v>
      </c>
      <c r="H2456" s="561" t="s">
        <v>6681</v>
      </c>
      <c r="I2456" s="1321" t="s">
        <v>6648</v>
      </c>
      <c r="J2456" s="1322"/>
      <c r="K2456" s="1323"/>
      <c r="L2456" s="941" t="s">
        <v>6651</v>
      </c>
      <c r="M2456" s="943" t="s">
        <v>4050</v>
      </c>
      <c r="N2456" s="950"/>
      <c r="O2456" s="943"/>
      <c r="P2456" s="1321" t="s">
        <v>385</v>
      </c>
      <c r="Q2456" s="1324"/>
      <c r="R2456" s="943" t="s">
        <v>385</v>
      </c>
      <c r="S2456" s="944" t="s">
        <v>385</v>
      </c>
      <c r="T2456" s="1040" t="s">
        <v>385</v>
      </c>
      <c r="U2456" s="942"/>
      <c r="V2456" s="1049" t="s">
        <v>386</v>
      </c>
      <c r="W2456" s="1034" t="s">
        <v>386</v>
      </c>
      <c r="X2456" s="643"/>
      <c r="Y2456" s="1078"/>
      <c r="Z2456" s="1151"/>
      <c r="AA2456" s="1151"/>
      <c r="AB2456" s="1151"/>
      <c r="AC2456" s="1105"/>
      <c r="AD2456" s="1040"/>
      <c r="AE2456" s="359"/>
    </row>
    <row r="2457" spans="1:32">
      <c r="A2457" s="944">
        <f>IF(C2457="","",VLOOKUP(C2457,지역코드!$A$2:$C$163,2,0))</f>
        <v>156</v>
      </c>
      <c r="B2457" s="944" t="str">
        <f>IF(C2457="","",VLOOKUP(C2457,지역코드!$A$2:$C$163,3,0))</f>
        <v>충북</v>
      </c>
      <c r="C2457" s="943" t="s">
        <v>418</v>
      </c>
      <c r="D2457" s="1040" t="s">
        <v>1977</v>
      </c>
      <c r="E2457" s="950">
        <v>4377025026</v>
      </c>
      <c r="F2457" s="951" t="s">
        <v>385</v>
      </c>
      <c r="G2457" s="941" t="s">
        <v>385</v>
      </c>
      <c r="H2457" s="561" t="s">
        <v>6682</v>
      </c>
      <c r="I2457" s="1321" t="s">
        <v>6649</v>
      </c>
      <c r="J2457" s="1322"/>
      <c r="K2457" s="1323"/>
      <c r="L2457" s="941" t="s">
        <v>6651</v>
      </c>
      <c r="M2457" s="943" t="s">
        <v>4050</v>
      </c>
      <c r="N2457" s="950"/>
      <c r="O2457" s="943"/>
      <c r="P2457" s="1321" t="s">
        <v>385</v>
      </c>
      <c r="Q2457" s="1324"/>
      <c r="R2457" s="943" t="s">
        <v>385</v>
      </c>
      <c r="S2457" s="944" t="s">
        <v>385</v>
      </c>
      <c r="T2457" s="1040" t="s">
        <v>385</v>
      </c>
      <c r="U2457" s="942"/>
      <c r="V2457" s="1049" t="s">
        <v>386</v>
      </c>
      <c r="W2457" s="1034" t="s">
        <v>386</v>
      </c>
      <c r="X2457" s="643"/>
      <c r="Y2457" s="1078"/>
      <c r="Z2457" s="1151"/>
      <c r="AA2457" s="1151"/>
      <c r="AB2457" s="1151"/>
      <c r="AC2457" s="1105"/>
      <c r="AD2457" s="1040"/>
      <c r="AE2457" s="359"/>
      <c r="AF2457" t="s">
        <v>4188</v>
      </c>
    </row>
    <row r="2458" spans="1:32">
      <c r="A2458" s="944">
        <f>IF(C2458="","",VLOOKUP(C2458,지역코드!$A$2:$C$163,2,0))</f>
        <v>156</v>
      </c>
      <c r="B2458" s="944" t="str">
        <f>IF(C2458="","",VLOOKUP(C2458,지역코드!$A$2:$C$163,3,0))</f>
        <v>충북</v>
      </c>
      <c r="C2458" s="943" t="s">
        <v>418</v>
      </c>
      <c r="D2458" s="1040" t="s">
        <v>1977</v>
      </c>
      <c r="E2458" s="950">
        <v>4377025026</v>
      </c>
      <c r="F2458" s="951" t="s">
        <v>385</v>
      </c>
      <c r="G2458" s="941" t="s">
        <v>385</v>
      </c>
      <c r="H2458" s="561" t="s">
        <v>6622</v>
      </c>
      <c r="I2458" s="1321" t="s">
        <v>4191</v>
      </c>
      <c r="J2458" s="1322"/>
      <c r="K2458" s="1323"/>
      <c r="L2458" s="941" t="s">
        <v>6650</v>
      </c>
      <c r="M2458" s="943" t="s">
        <v>4050</v>
      </c>
      <c r="N2458" s="950"/>
      <c r="O2458" s="943"/>
      <c r="P2458" s="1321" t="s">
        <v>385</v>
      </c>
      <c r="Q2458" s="1324"/>
      <c r="R2458" s="943" t="s">
        <v>385</v>
      </c>
      <c r="S2458" s="944" t="s">
        <v>385</v>
      </c>
      <c r="T2458" s="1040" t="s">
        <v>385</v>
      </c>
      <c r="U2458" s="942"/>
      <c r="V2458" s="1049" t="s">
        <v>386</v>
      </c>
      <c r="W2458" s="1034" t="s">
        <v>386</v>
      </c>
      <c r="X2458" s="643"/>
      <c r="Y2458" s="1078"/>
      <c r="Z2458" s="1151"/>
      <c r="AA2458" s="1151"/>
      <c r="AB2458" s="1151"/>
      <c r="AC2458" s="1105"/>
      <c r="AD2458" s="1040"/>
      <c r="AE2458" s="359"/>
    </row>
    <row r="2459" spans="1:32">
      <c r="A2459" s="944">
        <f>IF(C2459="","",VLOOKUP(C2459,지역코드!$A$2:$C$163,2,0))</f>
        <v>156</v>
      </c>
      <c r="B2459" s="944" t="str">
        <f>IF(C2459="","",VLOOKUP(C2459,지역코드!$A$2:$C$163,3,0))</f>
        <v>충북</v>
      </c>
      <c r="C2459" s="943" t="s">
        <v>418</v>
      </c>
      <c r="D2459" s="1040" t="s">
        <v>1977</v>
      </c>
      <c r="E2459" s="950">
        <v>4377025026</v>
      </c>
      <c r="F2459" s="951" t="s">
        <v>385</v>
      </c>
      <c r="G2459" s="941" t="s">
        <v>385</v>
      </c>
      <c r="H2459" s="561" t="s">
        <v>6623</v>
      </c>
      <c r="I2459" s="1321" t="s">
        <v>4190</v>
      </c>
      <c r="J2459" s="1322"/>
      <c r="K2459" s="1323"/>
      <c r="L2459" s="941" t="s">
        <v>6650</v>
      </c>
      <c r="M2459" s="943" t="s">
        <v>4050</v>
      </c>
      <c r="N2459" s="950"/>
      <c r="O2459" s="943"/>
      <c r="P2459" s="1321" t="s">
        <v>385</v>
      </c>
      <c r="Q2459" s="1324"/>
      <c r="R2459" s="943" t="s">
        <v>385</v>
      </c>
      <c r="S2459" s="944" t="s">
        <v>385</v>
      </c>
      <c r="T2459" s="1040" t="s">
        <v>385</v>
      </c>
      <c r="U2459" s="942"/>
      <c r="V2459" s="1049" t="s">
        <v>386</v>
      </c>
      <c r="W2459" s="1034" t="s">
        <v>386</v>
      </c>
      <c r="X2459" s="643"/>
      <c r="Y2459" s="1078"/>
      <c r="Z2459" s="1151"/>
      <c r="AA2459" s="1151"/>
      <c r="AB2459" s="1151"/>
      <c r="AC2459" s="1105"/>
      <c r="AD2459" s="1040"/>
      <c r="AE2459" s="359"/>
    </row>
    <row r="2460" spans="1:32" ht="17.25" thickBot="1">
      <c r="A2460" s="1064">
        <f>IF(C2460="","",VLOOKUP(C2460,지역코드!$A$2:$C$163,2,0))</f>
        <v>156</v>
      </c>
      <c r="B2460" s="1064" t="str">
        <f>IF(C2460="","",VLOOKUP(C2460,지역코드!$A$2:$C$163,3,0))</f>
        <v>충북</v>
      </c>
      <c r="C2460" s="1061" t="s">
        <v>418</v>
      </c>
      <c r="D2460" s="1092" t="s">
        <v>1977</v>
      </c>
      <c r="E2460" s="449">
        <v>4377025026</v>
      </c>
      <c r="F2460" s="450" t="s">
        <v>385</v>
      </c>
      <c r="G2460" s="1063" t="s">
        <v>385</v>
      </c>
      <c r="H2460" s="562" t="s">
        <v>6683</v>
      </c>
      <c r="I2460" s="1333" t="s">
        <v>385</v>
      </c>
      <c r="J2460" s="1334"/>
      <c r="K2460" s="1335"/>
      <c r="L2460" s="1063" t="s">
        <v>4052</v>
      </c>
      <c r="M2460" s="1061" t="s">
        <v>4050</v>
      </c>
      <c r="N2460" s="449"/>
      <c r="O2460" s="1061"/>
      <c r="P2460" s="1333" t="s">
        <v>385</v>
      </c>
      <c r="Q2460" s="1336"/>
      <c r="R2460" s="1061" t="s">
        <v>385</v>
      </c>
      <c r="S2460" s="1064" t="s">
        <v>385</v>
      </c>
      <c r="T2460" s="1055" t="s">
        <v>385</v>
      </c>
      <c r="U2460" s="1056"/>
      <c r="V2460" s="1089" t="s">
        <v>386</v>
      </c>
      <c r="W2460" s="721" t="s">
        <v>386</v>
      </c>
      <c r="X2460" s="664"/>
      <c r="Y2460" s="451"/>
      <c r="Z2460" s="157"/>
      <c r="AA2460" s="157"/>
      <c r="AB2460" s="157"/>
      <c r="AC2460" s="1065"/>
      <c r="AD2460" s="1092"/>
      <c r="AE2460" s="360"/>
      <c r="AF2460" s="67"/>
    </row>
    <row r="2461" spans="1:32" ht="21" thickBot="1">
      <c r="A2461" s="1337" t="s">
        <v>4154</v>
      </c>
      <c r="B2461" s="1338"/>
      <c r="C2461" s="1338"/>
      <c r="D2461" s="1338"/>
      <c r="E2461" s="1338"/>
      <c r="F2461" s="1338"/>
      <c r="G2461" s="1338"/>
      <c r="H2461" s="1338"/>
      <c r="I2461" s="1338"/>
      <c r="J2461" s="1338"/>
      <c r="K2461" s="1338"/>
      <c r="L2461" s="1338"/>
      <c r="M2461" s="1338"/>
      <c r="N2461" s="1338"/>
      <c r="O2461" s="1338"/>
      <c r="P2461" s="1338"/>
      <c r="Q2461" s="1338"/>
      <c r="R2461" s="1338"/>
      <c r="S2461" s="1338"/>
      <c r="T2461" s="1338"/>
      <c r="U2461" s="1338"/>
      <c r="V2461" s="1338"/>
      <c r="W2461" s="1338"/>
      <c r="X2461" s="1338"/>
      <c r="Y2461" s="1338"/>
      <c r="Z2461" s="1338"/>
      <c r="AA2461" s="1338"/>
      <c r="AB2461" s="1338"/>
      <c r="AC2461" s="1338"/>
      <c r="AD2461" s="1338"/>
      <c r="AE2461" s="1339"/>
    </row>
    <row r="2462" spans="1:32">
      <c r="A2462" s="497">
        <f>IF(C2462="","",VLOOKUP(C2462,지역코드!$A$2:$C$163,2,0))</f>
        <v>156</v>
      </c>
      <c r="B2462" s="497" t="str">
        <f>IF(C2462="","",VLOOKUP(C2462,지역코드!$A$2:$C$163,3,0))</f>
        <v>충북</v>
      </c>
      <c r="C2462" s="122" t="s">
        <v>418</v>
      </c>
      <c r="D2462" s="1084" t="s">
        <v>4152</v>
      </c>
      <c r="E2462" s="496">
        <v>4377025021</v>
      </c>
      <c r="F2462" s="498"/>
      <c r="G2462" s="1088" t="s">
        <v>4004</v>
      </c>
      <c r="H2462" s="565"/>
      <c r="I2462" s="1340" t="s">
        <v>4205</v>
      </c>
      <c r="J2462" s="1341"/>
      <c r="K2462" s="1342"/>
      <c r="L2462" s="1340" t="s">
        <v>4038</v>
      </c>
      <c r="M2462" s="1342"/>
      <c r="N2462" s="496"/>
      <c r="O2462" s="122"/>
      <c r="P2462" s="1340" t="s">
        <v>4004</v>
      </c>
      <c r="Q2462" s="1347"/>
      <c r="R2462" s="122"/>
      <c r="S2462" s="497"/>
      <c r="T2462" s="1195" t="s">
        <v>386</v>
      </c>
      <c r="U2462" s="787"/>
      <c r="V2462" s="1084" t="s">
        <v>4204</v>
      </c>
      <c r="W2462" s="1021"/>
      <c r="X2462" s="644"/>
      <c r="Y2462" s="414"/>
      <c r="Z2462" s="415"/>
      <c r="AA2462" s="415"/>
      <c r="AB2462" s="415"/>
      <c r="AC2462" s="416"/>
      <c r="AD2462" s="1084"/>
      <c r="AE2462" s="359"/>
    </row>
    <row r="2463" spans="1:32">
      <c r="A2463" s="944">
        <f>IF(C2463="","",VLOOKUP(C2463,지역코드!$A$2:$C$163,2,0))</f>
        <v>156</v>
      </c>
      <c r="B2463" s="944" t="str">
        <f>IF(C2463="","",VLOOKUP(C2463,지역코드!$A$2:$C$163,3,0))</f>
        <v>충북</v>
      </c>
      <c r="C2463" s="943" t="s">
        <v>418</v>
      </c>
      <c r="D2463" s="1058" t="s">
        <v>4152</v>
      </c>
      <c r="E2463" s="487">
        <v>4377025021</v>
      </c>
      <c r="F2463" s="488"/>
      <c r="G2463" s="1082" t="s">
        <v>385</v>
      </c>
      <c r="H2463" s="566"/>
      <c r="I2463" s="1327" t="s">
        <v>1702</v>
      </c>
      <c r="J2463" s="1328"/>
      <c r="K2463" s="1329"/>
      <c r="L2463" s="1059" t="s">
        <v>1703</v>
      </c>
      <c r="M2463" s="1059" t="s">
        <v>1704</v>
      </c>
      <c r="N2463" s="487"/>
      <c r="O2463" s="164"/>
      <c r="P2463" s="1327" t="s">
        <v>4004</v>
      </c>
      <c r="Q2463" s="1330"/>
      <c r="R2463" s="489"/>
      <c r="S2463" s="489"/>
      <c r="T2463" s="1057" t="s">
        <v>386</v>
      </c>
      <c r="U2463" s="830"/>
      <c r="V2463" s="830" t="s">
        <v>386</v>
      </c>
      <c r="W2463" s="1021" t="s">
        <v>4359</v>
      </c>
      <c r="X2463" s="644"/>
      <c r="Y2463" s="414"/>
      <c r="Z2463" s="415"/>
      <c r="AA2463" s="415"/>
      <c r="AB2463" s="415"/>
      <c r="AC2463" s="416"/>
      <c r="AD2463" s="1084"/>
      <c r="AE2463" s="359"/>
    </row>
    <row r="2464" spans="1:32">
      <c r="A2464" s="944">
        <f>IF(C2464="","",VLOOKUP(C2464,지역코드!$A$2:$C$163,2,0))</f>
        <v>156</v>
      </c>
      <c r="B2464" s="944" t="str">
        <f>IF(C2464="","",VLOOKUP(C2464,지역코드!$A$2:$C$163,3,0))</f>
        <v>충북</v>
      </c>
      <c r="C2464" s="943" t="s">
        <v>418</v>
      </c>
      <c r="D2464" s="1040" t="s">
        <v>4152</v>
      </c>
      <c r="E2464" s="950">
        <v>4377025026</v>
      </c>
      <c r="F2464" s="951" t="s">
        <v>495</v>
      </c>
      <c r="G2464" s="941" t="s">
        <v>4042</v>
      </c>
      <c r="H2464" s="561" t="s">
        <v>4196</v>
      </c>
      <c r="I2464" s="1325" t="s">
        <v>4195</v>
      </c>
      <c r="J2464" s="1331"/>
      <c r="K2464" s="1332"/>
      <c r="L2464" s="941" t="s">
        <v>1498</v>
      </c>
      <c r="M2464" s="943" t="s">
        <v>1714</v>
      </c>
      <c r="N2464" s="950"/>
      <c r="O2464" s="943"/>
      <c r="P2464" s="1325" t="s">
        <v>4165</v>
      </c>
      <c r="Q2464" s="1326"/>
      <c r="R2464" s="943">
        <v>36.972760000000001</v>
      </c>
      <c r="S2464" s="944">
        <v>127.6223</v>
      </c>
      <c r="T2464" s="1044" t="s">
        <v>4435</v>
      </c>
      <c r="U2464" s="945"/>
      <c r="V2464" s="1044" t="s">
        <v>4166</v>
      </c>
      <c r="W2464" s="724">
        <v>4096</v>
      </c>
      <c r="X2464" s="665"/>
      <c r="Y2464" s="474"/>
      <c r="Z2464" s="475"/>
      <c r="AA2464" s="475"/>
      <c r="AB2464" s="475"/>
      <c r="AC2464" s="152"/>
      <c r="AD2464" s="1040"/>
      <c r="AE2464" s="359"/>
    </row>
    <row r="2465" spans="1:31">
      <c r="A2465" s="944">
        <f>IF(C2465="","",VLOOKUP(C2465,지역코드!$A$2:$C$163,2,0))</f>
        <v>156</v>
      </c>
      <c r="B2465" s="944" t="str">
        <f>IF(C2465="","",VLOOKUP(C2465,지역코드!$A$2:$C$163,3,0))</f>
        <v>충북</v>
      </c>
      <c r="C2465" s="943" t="s">
        <v>418</v>
      </c>
      <c r="D2465" s="1040" t="s">
        <v>385</v>
      </c>
      <c r="E2465" s="950">
        <v>4377025026</v>
      </c>
      <c r="F2465" s="951" t="s">
        <v>385</v>
      </c>
      <c r="G2465" s="941" t="s">
        <v>385</v>
      </c>
      <c r="H2465" s="612" t="s">
        <v>386</v>
      </c>
      <c r="I2465" s="1321" t="s">
        <v>4195</v>
      </c>
      <c r="J2465" s="1322"/>
      <c r="K2465" s="1323"/>
      <c r="L2465" s="941" t="s">
        <v>1340</v>
      </c>
      <c r="M2465" s="943" t="s">
        <v>4075</v>
      </c>
      <c r="N2465" s="950"/>
      <c r="O2465" s="943"/>
      <c r="P2465" s="1321" t="s">
        <v>4165</v>
      </c>
      <c r="Q2465" s="1324"/>
      <c r="R2465" s="943">
        <v>36.972760000000001</v>
      </c>
      <c r="S2465" s="944">
        <v>127.6223</v>
      </c>
      <c r="T2465" s="1049" t="s">
        <v>386</v>
      </c>
      <c r="U2465" s="757"/>
      <c r="V2465" s="1049" t="s">
        <v>386</v>
      </c>
      <c r="W2465" s="724" t="s">
        <v>386</v>
      </c>
      <c r="X2465" s="665"/>
      <c r="Y2465" s="474"/>
      <c r="Z2465" s="475"/>
      <c r="AA2465" s="475"/>
      <c r="AB2465" s="475"/>
      <c r="AC2465" s="152"/>
      <c r="AD2465" s="1040"/>
      <c r="AE2465" s="359"/>
    </row>
    <row r="2466" spans="1:31">
      <c r="A2466" s="944">
        <f>IF(C2466="","",VLOOKUP(C2466,지역코드!$A$2:$C$163,2,0))</f>
        <v>156</v>
      </c>
      <c r="B2466" s="944" t="str">
        <f>IF(C2466="","",VLOOKUP(C2466,지역코드!$A$2:$C$163,3,0))</f>
        <v>충북</v>
      </c>
      <c r="C2466" s="943" t="s">
        <v>418</v>
      </c>
      <c r="D2466" s="1040" t="s">
        <v>385</v>
      </c>
      <c r="E2466" s="950">
        <v>4377025026</v>
      </c>
      <c r="F2466" s="951" t="s">
        <v>385</v>
      </c>
      <c r="G2466" s="941" t="s">
        <v>385</v>
      </c>
      <c r="H2466" s="561" t="s">
        <v>4197</v>
      </c>
      <c r="I2466" s="1321" t="s">
        <v>4155</v>
      </c>
      <c r="J2466" s="1322"/>
      <c r="K2466" s="1323"/>
      <c r="L2466" s="941" t="s">
        <v>1498</v>
      </c>
      <c r="M2466" s="943" t="s">
        <v>1714</v>
      </c>
      <c r="N2466" s="950"/>
      <c r="O2466" s="943"/>
      <c r="P2466" s="1321" t="s">
        <v>4167</v>
      </c>
      <c r="Q2466" s="1324"/>
      <c r="R2466" s="943">
        <v>36.973770000000002</v>
      </c>
      <c r="S2466" s="944">
        <v>127.62990000000001</v>
      </c>
      <c r="T2466" s="1049" t="s">
        <v>4177</v>
      </c>
      <c r="U2466" s="757"/>
      <c r="V2466" s="1049" t="s">
        <v>4166</v>
      </c>
      <c r="W2466" s="724">
        <v>4096</v>
      </c>
      <c r="X2466" s="665"/>
      <c r="Y2466" s="474"/>
      <c r="Z2466" s="475"/>
      <c r="AA2466" s="475"/>
      <c r="AB2466" s="475"/>
      <c r="AC2466" s="152"/>
      <c r="AD2466" s="1040"/>
      <c r="AE2466" s="359"/>
    </row>
    <row r="2467" spans="1:31">
      <c r="A2467" s="944">
        <f>IF(C2467="","",VLOOKUP(C2467,지역코드!$A$2:$C$163,2,0))</f>
        <v>156</v>
      </c>
      <c r="B2467" s="944" t="str">
        <f>IF(C2467="","",VLOOKUP(C2467,지역코드!$A$2:$C$163,3,0))</f>
        <v>충북</v>
      </c>
      <c r="C2467" s="943" t="s">
        <v>418</v>
      </c>
      <c r="D2467" s="1040" t="s">
        <v>385</v>
      </c>
      <c r="E2467" s="950">
        <v>4377025322</v>
      </c>
      <c r="F2467" s="951" t="s">
        <v>385</v>
      </c>
      <c r="G2467" s="941" t="s">
        <v>385</v>
      </c>
      <c r="H2467" s="612" t="s">
        <v>386</v>
      </c>
      <c r="I2467" s="1321" t="s">
        <v>4156</v>
      </c>
      <c r="J2467" s="1322"/>
      <c r="K2467" s="1323"/>
      <c r="L2467" s="941" t="s">
        <v>1340</v>
      </c>
      <c r="M2467" s="943" t="s">
        <v>4075</v>
      </c>
      <c r="N2467" s="950"/>
      <c r="O2467" s="943"/>
      <c r="P2467" s="1321" t="s">
        <v>4168</v>
      </c>
      <c r="Q2467" s="1324"/>
      <c r="R2467" s="943">
        <v>36.983600000000003</v>
      </c>
      <c r="S2467" s="944">
        <v>127.6093</v>
      </c>
      <c r="T2467" s="1049" t="s">
        <v>386</v>
      </c>
      <c r="U2467" s="757"/>
      <c r="V2467" s="1049" t="s">
        <v>386</v>
      </c>
      <c r="W2467" s="724" t="s">
        <v>386</v>
      </c>
      <c r="X2467" s="665"/>
      <c r="Y2467" s="474"/>
      <c r="Z2467" s="475"/>
      <c r="AA2467" s="475"/>
      <c r="AB2467" s="475"/>
      <c r="AC2467" s="152"/>
      <c r="AD2467" s="1040"/>
      <c r="AE2467" s="359"/>
    </row>
    <row r="2468" spans="1:31">
      <c r="A2468" s="944">
        <f>IF(C2468="","",VLOOKUP(C2468,지역코드!$A$2:$C$163,2,0))</f>
        <v>156</v>
      </c>
      <c r="B2468" s="944" t="str">
        <f>IF(C2468="","",VLOOKUP(C2468,지역코드!$A$2:$C$163,3,0))</f>
        <v>충북</v>
      </c>
      <c r="C2468" s="943" t="s">
        <v>418</v>
      </c>
      <c r="D2468" s="1040" t="s">
        <v>385</v>
      </c>
      <c r="E2468" s="950">
        <v>4377025322</v>
      </c>
      <c r="F2468" s="951" t="s">
        <v>385</v>
      </c>
      <c r="G2468" s="941" t="s">
        <v>385</v>
      </c>
      <c r="H2468" s="561" t="s">
        <v>4198</v>
      </c>
      <c r="I2468" s="1321" t="s">
        <v>4157</v>
      </c>
      <c r="J2468" s="1322"/>
      <c r="K2468" s="1323"/>
      <c r="L2468" s="941" t="s">
        <v>1498</v>
      </c>
      <c r="M2468" s="943" t="s">
        <v>1714</v>
      </c>
      <c r="N2468" s="950"/>
      <c r="O2468" s="943"/>
      <c r="P2468" s="1321" t="s">
        <v>4169</v>
      </c>
      <c r="Q2468" s="1324"/>
      <c r="R2468" s="943">
        <v>36.98856</v>
      </c>
      <c r="S2468" s="944">
        <v>127.6007</v>
      </c>
      <c r="T2468" s="1049" t="s">
        <v>4436</v>
      </c>
      <c r="U2468" s="757"/>
      <c r="V2468" s="1049" t="s">
        <v>4166</v>
      </c>
      <c r="W2468" s="724">
        <v>4096</v>
      </c>
      <c r="X2468" s="665"/>
      <c r="Y2468" s="474"/>
      <c r="Z2468" s="475"/>
      <c r="AA2468" s="475"/>
      <c r="AB2468" s="475"/>
      <c r="AC2468" s="152"/>
      <c r="AD2468" s="1040"/>
      <c r="AE2468" s="359"/>
    </row>
    <row r="2469" spans="1:31">
      <c r="A2469" s="944">
        <f>IF(C2469="","",VLOOKUP(C2469,지역코드!$A$2:$C$163,2,0))</f>
        <v>156</v>
      </c>
      <c r="B2469" s="944" t="str">
        <f>IF(C2469="","",VLOOKUP(C2469,지역코드!$A$2:$C$163,3,0))</f>
        <v>충북</v>
      </c>
      <c r="C2469" s="943" t="s">
        <v>418</v>
      </c>
      <c r="D2469" s="1040" t="s">
        <v>4152</v>
      </c>
      <c r="E2469" s="950">
        <v>4377025025</v>
      </c>
      <c r="F2469" s="951" t="s">
        <v>495</v>
      </c>
      <c r="G2469" s="941" t="s">
        <v>4163</v>
      </c>
      <c r="H2469" s="561" t="s">
        <v>4199</v>
      </c>
      <c r="I2469" s="1321" t="s">
        <v>4158</v>
      </c>
      <c r="J2469" s="1322"/>
      <c r="K2469" s="1323"/>
      <c r="L2469" s="941" t="s">
        <v>1498</v>
      </c>
      <c r="M2469" s="943" t="s">
        <v>1714</v>
      </c>
      <c r="N2469" s="950"/>
      <c r="O2469" s="943"/>
      <c r="P2469" s="1321" t="s">
        <v>4170</v>
      </c>
      <c r="Q2469" s="1324"/>
      <c r="R2469" s="943">
        <v>36.937359999999998</v>
      </c>
      <c r="S2469" s="944">
        <v>127.672</v>
      </c>
      <c r="T2469" s="1049" t="s">
        <v>4178</v>
      </c>
      <c r="U2469" s="757"/>
      <c r="V2469" s="1049" t="s">
        <v>4166</v>
      </c>
      <c r="W2469" s="724">
        <v>4096</v>
      </c>
      <c r="X2469" s="665"/>
      <c r="Y2469" s="474"/>
      <c r="Z2469" s="475"/>
      <c r="AA2469" s="475"/>
      <c r="AB2469" s="475"/>
      <c r="AC2469" s="152"/>
      <c r="AD2469" s="1040"/>
      <c r="AE2469" s="359"/>
    </row>
    <row r="2470" spans="1:31">
      <c r="A2470" s="944">
        <f>IF(C2470="","",VLOOKUP(C2470,지역코드!$A$2:$C$163,2,0))</f>
        <v>156</v>
      </c>
      <c r="B2470" s="944" t="str">
        <f>IF(C2470="","",VLOOKUP(C2470,지역코드!$A$2:$C$163,3,0))</f>
        <v>충북</v>
      </c>
      <c r="C2470" s="943" t="s">
        <v>418</v>
      </c>
      <c r="D2470" s="1040" t="s">
        <v>385</v>
      </c>
      <c r="E2470" s="950">
        <v>4377025025</v>
      </c>
      <c r="F2470" s="951" t="s">
        <v>385</v>
      </c>
      <c r="G2470" s="941" t="s">
        <v>385</v>
      </c>
      <c r="H2470" s="612" t="s">
        <v>386</v>
      </c>
      <c r="I2470" s="1321" t="s">
        <v>4159</v>
      </c>
      <c r="J2470" s="1322"/>
      <c r="K2470" s="1323"/>
      <c r="L2470" s="941" t="s">
        <v>1313</v>
      </c>
      <c r="M2470" s="943" t="s">
        <v>2074</v>
      </c>
      <c r="N2470" s="950"/>
      <c r="O2470" s="943"/>
      <c r="P2470" s="1321" t="s">
        <v>4171</v>
      </c>
      <c r="Q2470" s="1324"/>
      <c r="R2470" s="943">
        <v>36.934750000000001</v>
      </c>
      <c r="S2470" s="944">
        <v>127.6687</v>
      </c>
      <c r="T2470" s="1049" t="s">
        <v>4437</v>
      </c>
      <c r="U2470" s="757"/>
      <c r="V2470" s="1049" t="s">
        <v>4179</v>
      </c>
      <c r="W2470" s="743" t="s">
        <v>386</v>
      </c>
      <c r="X2470" s="696"/>
      <c r="Y2470" s="474"/>
      <c r="Z2470" s="475"/>
      <c r="AA2470" s="475"/>
      <c r="AB2470" s="475"/>
      <c r="AC2470" s="152"/>
      <c r="AD2470" s="1040"/>
      <c r="AE2470" s="359"/>
    </row>
    <row r="2471" spans="1:31">
      <c r="A2471" s="944">
        <f>IF(C2471="","",VLOOKUP(C2471,지역코드!$A$2:$C$163,2,0))</f>
        <v>156</v>
      </c>
      <c r="B2471" s="944" t="str">
        <f>IF(C2471="","",VLOOKUP(C2471,지역코드!$A$2:$C$163,3,0))</f>
        <v>충북</v>
      </c>
      <c r="C2471" s="943" t="s">
        <v>418</v>
      </c>
      <c r="D2471" s="1040" t="s">
        <v>385</v>
      </c>
      <c r="E2471" s="950">
        <v>4377025025</v>
      </c>
      <c r="F2471" s="951" t="s">
        <v>385</v>
      </c>
      <c r="G2471" s="941" t="s">
        <v>385</v>
      </c>
      <c r="H2471" s="561" t="s">
        <v>4203</v>
      </c>
      <c r="I2471" s="1321" t="s">
        <v>385</v>
      </c>
      <c r="J2471" s="1322"/>
      <c r="K2471" s="1323"/>
      <c r="L2471" s="941" t="s">
        <v>1483</v>
      </c>
      <c r="M2471" s="943" t="s">
        <v>4136</v>
      </c>
      <c r="N2471" s="950"/>
      <c r="O2471" s="943"/>
      <c r="P2471" s="1321" t="s">
        <v>385</v>
      </c>
      <c r="Q2471" s="1324"/>
      <c r="R2471" s="943" t="s">
        <v>385</v>
      </c>
      <c r="S2471" s="944" t="s">
        <v>385</v>
      </c>
      <c r="T2471" s="1049" t="s">
        <v>385</v>
      </c>
      <c r="U2471" s="757"/>
      <c r="V2471" s="1049" t="s">
        <v>4175</v>
      </c>
      <c r="W2471" s="724">
        <v>8090</v>
      </c>
      <c r="X2471" s="665"/>
      <c r="Y2471" s="474"/>
      <c r="Z2471" s="475"/>
      <c r="AA2471" s="475"/>
      <c r="AB2471" s="475"/>
      <c r="AC2471" s="152"/>
      <c r="AD2471" s="1040"/>
      <c r="AE2471" s="359"/>
    </row>
    <row r="2472" spans="1:31">
      <c r="A2472" s="944">
        <f>IF(C2472="","",VLOOKUP(C2472,지역코드!$A$2:$C$163,2,0))</f>
        <v>156</v>
      </c>
      <c r="B2472" s="944" t="str">
        <f>IF(C2472="","",VLOOKUP(C2472,지역코드!$A$2:$C$163,3,0))</f>
        <v>충북</v>
      </c>
      <c r="C2472" s="943" t="s">
        <v>418</v>
      </c>
      <c r="D2472" s="1040" t="s">
        <v>385</v>
      </c>
      <c r="E2472" s="950">
        <v>4377025025</v>
      </c>
      <c r="F2472" s="951" t="s">
        <v>385</v>
      </c>
      <c r="G2472" s="941" t="s">
        <v>385</v>
      </c>
      <c r="H2472" s="561" t="s">
        <v>4202</v>
      </c>
      <c r="I2472" s="1321" t="s">
        <v>385</v>
      </c>
      <c r="J2472" s="1322"/>
      <c r="K2472" s="1323"/>
      <c r="L2472" s="941" t="s">
        <v>1340</v>
      </c>
      <c r="M2472" s="943" t="s">
        <v>1341</v>
      </c>
      <c r="N2472" s="950"/>
      <c r="O2472" s="943"/>
      <c r="P2472" s="1321" t="s">
        <v>385</v>
      </c>
      <c r="Q2472" s="1324"/>
      <c r="R2472" s="943" t="s">
        <v>385</v>
      </c>
      <c r="S2472" s="944" t="s">
        <v>385</v>
      </c>
      <c r="T2472" s="1049" t="s">
        <v>385</v>
      </c>
      <c r="U2472" s="757"/>
      <c r="V2472" s="1049" t="s">
        <v>4176</v>
      </c>
      <c r="W2472" s="724">
        <v>554</v>
      </c>
      <c r="X2472" s="665"/>
      <c r="Y2472" s="474"/>
      <c r="Z2472" s="475"/>
      <c r="AA2472" s="475"/>
      <c r="AB2472" s="475"/>
      <c r="AC2472" s="152"/>
      <c r="AD2472" s="1040"/>
      <c r="AE2472" s="359"/>
    </row>
    <row r="2473" spans="1:31">
      <c r="A2473" s="944">
        <f>IF(C2473="","",VLOOKUP(C2473,지역코드!$A$2:$C$163,2,0))</f>
        <v>156</v>
      </c>
      <c r="B2473" s="944" t="str">
        <f>IF(C2473="","",VLOOKUP(C2473,지역코드!$A$2:$C$163,3,0))</f>
        <v>충북</v>
      </c>
      <c r="C2473" s="943" t="s">
        <v>418</v>
      </c>
      <c r="D2473" s="1040" t="s">
        <v>385</v>
      </c>
      <c r="E2473" s="950">
        <v>4377025029</v>
      </c>
      <c r="F2473" s="951" t="s">
        <v>385</v>
      </c>
      <c r="G2473" s="941" t="s">
        <v>385</v>
      </c>
      <c r="H2473" s="561" t="s">
        <v>4200</v>
      </c>
      <c r="I2473" s="1321" t="s">
        <v>4160</v>
      </c>
      <c r="J2473" s="1322"/>
      <c r="K2473" s="1323"/>
      <c r="L2473" s="941" t="s">
        <v>1498</v>
      </c>
      <c r="M2473" s="943" t="s">
        <v>1714</v>
      </c>
      <c r="N2473" s="950"/>
      <c r="O2473" s="943"/>
      <c r="P2473" s="1321" t="s">
        <v>4172</v>
      </c>
      <c r="Q2473" s="1324"/>
      <c r="R2473" s="943">
        <v>36.93242</v>
      </c>
      <c r="S2473" s="944">
        <v>127.6703</v>
      </c>
      <c r="T2473" s="1049" t="s">
        <v>4181</v>
      </c>
      <c r="U2473" s="757"/>
      <c r="V2473" s="1049" t="s">
        <v>4166</v>
      </c>
      <c r="W2473" s="724">
        <v>4096</v>
      </c>
      <c r="X2473" s="665"/>
      <c r="Y2473" s="474"/>
      <c r="Z2473" s="475"/>
      <c r="AA2473" s="475"/>
      <c r="AB2473" s="475"/>
      <c r="AC2473" s="152"/>
      <c r="AD2473" s="1040"/>
      <c r="AE2473" s="359"/>
    </row>
    <row r="2474" spans="1:31">
      <c r="A2474" s="944">
        <f>IF(C2474="","",VLOOKUP(C2474,지역코드!$A$2:$C$163,2,0))</f>
        <v>156</v>
      </c>
      <c r="B2474" s="944" t="str">
        <f>IF(C2474="","",VLOOKUP(C2474,지역코드!$A$2:$C$163,3,0))</f>
        <v>충북</v>
      </c>
      <c r="C2474" s="943" t="s">
        <v>418</v>
      </c>
      <c r="D2474" s="1040" t="s">
        <v>385</v>
      </c>
      <c r="E2474" s="950">
        <v>4377025028</v>
      </c>
      <c r="F2474" s="951" t="s">
        <v>385</v>
      </c>
      <c r="G2474" s="941" t="s">
        <v>385</v>
      </c>
      <c r="H2474" s="612" t="s">
        <v>386</v>
      </c>
      <c r="I2474" s="1321" t="s">
        <v>4161</v>
      </c>
      <c r="J2474" s="1322"/>
      <c r="K2474" s="1323"/>
      <c r="L2474" s="941" t="s">
        <v>1313</v>
      </c>
      <c r="M2474" s="943" t="s">
        <v>2074</v>
      </c>
      <c r="N2474" s="950"/>
      <c r="O2474" s="943"/>
      <c r="P2474" s="1321" t="s">
        <v>4173</v>
      </c>
      <c r="Q2474" s="1324"/>
      <c r="R2474" s="943">
        <v>36.937260000000002</v>
      </c>
      <c r="S2474" s="944">
        <v>127.66160000000001</v>
      </c>
      <c r="T2474" s="1049" t="s">
        <v>4182</v>
      </c>
      <c r="U2474" s="757"/>
      <c r="V2474" s="1049" t="s">
        <v>4180</v>
      </c>
      <c r="W2474" s="743" t="s">
        <v>386</v>
      </c>
      <c r="X2474" s="696"/>
      <c r="Y2474" s="474"/>
      <c r="Z2474" s="475"/>
      <c r="AA2474" s="475"/>
      <c r="AB2474" s="475"/>
      <c r="AC2474" s="152"/>
      <c r="AD2474" s="1040"/>
      <c r="AE2474" s="359"/>
    </row>
    <row r="2475" spans="1:31">
      <c r="A2475" s="944">
        <f>IF(C2475="","",VLOOKUP(C2475,지역코드!$A$2:$C$163,2,0))</f>
        <v>156</v>
      </c>
      <c r="B2475" s="944" t="str">
        <f>IF(C2475="","",VLOOKUP(C2475,지역코드!$A$2:$C$163,3,0))</f>
        <v>충북</v>
      </c>
      <c r="C2475" s="943" t="s">
        <v>418</v>
      </c>
      <c r="D2475" s="1040" t="s">
        <v>385</v>
      </c>
      <c r="E2475" s="950">
        <v>4377025028</v>
      </c>
      <c r="F2475" s="951" t="s">
        <v>385</v>
      </c>
      <c r="G2475" s="941" t="s">
        <v>385</v>
      </c>
      <c r="H2475" s="612" t="s">
        <v>4260</v>
      </c>
      <c r="I2475" s="1321" t="s">
        <v>385</v>
      </c>
      <c r="J2475" s="1322"/>
      <c r="K2475" s="1323"/>
      <c r="L2475" s="941" t="s">
        <v>1483</v>
      </c>
      <c r="M2475" s="943" t="s">
        <v>4136</v>
      </c>
      <c r="N2475" s="950"/>
      <c r="O2475" s="943"/>
      <c r="P2475" s="1321" t="s">
        <v>385</v>
      </c>
      <c r="Q2475" s="1324"/>
      <c r="R2475" s="943" t="s">
        <v>385</v>
      </c>
      <c r="S2475" s="944" t="s">
        <v>385</v>
      </c>
      <c r="T2475" s="1049" t="s">
        <v>385</v>
      </c>
      <c r="U2475" s="757"/>
      <c r="V2475" s="1049" t="s">
        <v>4174</v>
      </c>
      <c r="W2475" s="1034">
        <v>8090</v>
      </c>
      <c r="X2475" s="643"/>
      <c r="Y2475" s="1078"/>
      <c r="Z2475" s="1151"/>
      <c r="AA2475" s="1151"/>
      <c r="AB2475" s="1151"/>
      <c r="AC2475" s="1105"/>
      <c r="AD2475" s="1040"/>
      <c r="AE2475" s="359"/>
    </row>
    <row r="2476" spans="1:31">
      <c r="A2476" s="944">
        <f>IF(C2476="","",VLOOKUP(C2476,지역코드!$A$2:$C$163,2,0))</f>
        <v>156</v>
      </c>
      <c r="B2476" s="944" t="str">
        <f>IF(C2476="","",VLOOKUP(C2476,지역코드!$A$2:$C$163,3,0))</f>
        <v>충북</v>
      </c>
      <c r="C2476" s="943" t="s">
        <v>418</v>
      </c>
      <c r="D2476" s="1040" t="s">
        <v>385</v>
      </c>
      <c r="E2476" s="950">
        <v>4377025028</v>
      </c>
      <c r="F2476" s="951" t="s">
        <v>385</v>
      </c>
      <c r="G2476" s="941" t="s">
        <v>385</v>
      </c>
      <c r="H2476" s="561" t="s">
        <v>4261</v>
      </c>
      <c r="I2476" s="1321" t="s">
        <v>385</v>
      </c>
      <c r="J2476" s="1322"/>
      <c r="K2476" s="1323"/>
      <c r="L2476" s="941" t="s">
        <v>1340</v>
      </c>
      <c r="M2476" s="943" t="s">
        <v>1341</v>
      </c>
      <c r="N2476" s="950"/>
      <c r="O2476" s="943"/>
      <c r="P2476" s="1321" t="s">
        <v>385</v>
      </c>
      <c r="Q2476" s="1324"/>
      <c r="R2476" s="943" t="s">
        <v>385</v>
      </c>
      <c r="S2476" s="944" t="s">
        <v>385</v>
      </c>
      <c r="T2476" s="1049" t="s">
        <v>385</v>
      </c>
      <c r="U2476" s="757"/>
      <c r="V2476" s="1049" t="s">
        <v>4184</v>
      </c>
      <c r="W2476" s="1034">
        <v>554</v>
      </c>
      <c r="X2476" s="643"/>
      <c r="Y2476" s="1078"/>
      <c r="Z2476" s="1151"/>
      <c r="AA2476" s="1151"/>
      <c r="AB2476" s="1151"/>
      <c r="AC2476" s="1105"/>
      <c r="AD2476" s="1040"/>
      <c r="AE2476" s="359"/>
    </row>
    <row r="2477" spans="1:31">
      <c r="A2477" s="944">
        <f>IF(C2477="","",VLOOKUP(C2477,지역코드!$A$2:$C$163,2,0))</f>
        <v>156</v>
      </c>
      <c r="B2477" s="944" t="str">
        <f>IF(C2477="","",VLOOKUP(C2477,지역코드!$A$2:$C$163,3,0))</f>
        <v>충북</v>
      </c>
      <c r="C2477" s="943" t="s">
        <v>418</v>
      </c>
      <c r="D2477" s="1040" t="s">
        <v>385</v>
      </c>
      <c r="E2477" s="950">
        <v>4377025028</v>
      </c>
      <c r="F2477" s="951" t="s">
        <v>385</v>
      </c>
      <c r="G2477" s="941" t="s">
        <v>385</v>
      </c>
      <c r="H2477" s="561" t="s">
        <v>4201</v>
      </c>
      <c r="I2477" s="1321" t="s">
        <v>4162</v>
      </c>
      <c r="J2477" s="1322"/>
      <c r="K2477" s="1323"/>
      <c r="L2477" s="941" t="s">
        <v>1498</v>
      </c>
      <c r="M2477" s="943" t="s">
        <v>1714</v>
      </c>
      <c r="N2477" s="950"/>
      <c r="O2477" s="943"/>
      <c r="P2477" s="1321" t="s">
        <v>4173</v>
      </c>
      <c r="Q2477" s="1324"/>
      <c r="R2477" s="616">
        <v>36.937550000000002</v>
      </c>
      <c r="S2477" s="617">
        <v>127.6611</v>
      </c>
      <c r="T2477" s="1040" t="s">
        <v>4183</v>
      </c>
      <c r="U2477" s="504"/>
      <c r="V2477" s="825" t="s">
        <v>4166</v>
      </c>
      <c r="W2477" s="829">
        <v>4096</v>
      </c>
      <c r="X2477" s="665"/>
      <c r="Y2477" s="1078"/>
      <c r="Z2477" s="1151"/>
      <c r="AA2477" s="1151"/>
      <c r="AB2477" s="1151"/>
      <c r="AC2477" s="1105"/>
      <c r="AD2477" s="1040"/>
      <c r="AE2477" s="359"/>
    </row>
    <row r="2478" spans="1:31">
      <c r="A2478" s="944">
        <f>IF(C2478="","",VLOOKUP(C2478,지역코드!$A$2:$C$163,2,0))</f>
        <v>156</v>
      </c>
      <c r="B2478" s="944" t="str">
        <f>IF(C2478="","",VLOOKUP(C2478,지역코드!$A$2:$C$163,3,0))</f>
        <v>충북</v>
      </c>
      <c r="C2478" s="943" t="s">
        <v>418</v>
      </c>
      <c r="D2478" s="1040" t="s">
        <v>385</v>
      </c>
      <c r="E2478" s="950">
        <v>4377025028</v>
      </c>
      <c r="F2478" s="951" t="s">
        <v>385</v>
      </c>
      <c r="G2478" s="941" t="s">
        <v>385</v>
      </c>
      <c r="H2478" s="612" t="s">
        <v>386</v>
      </c>
      <c r="I2478" s="1325" t="s">
        <v>4233</v>
      </c>
      <c r="J2478" s="1331"/>
      <c r="K2478" s="1332"/>
      <c r="L2478" s="941" t="s">
        <v>1313</v>
      </c>
      <c r="M2478" s="943" t="s">
        <v>6602</v>
      </c>
      <c r="N2478" s="950"/>
      <c r="O2478" s="943"/>
      <c r="P2478" s="1325" t="s">
        <v>4231</v>
      </c>
      <c r="Q2478" s="1326"/>
      <c r="R2478" s="615">
        <v>36.935573880650033</v>
      </c>
      <c r="S2478" s="615">
        <v>127.66763178406873</v>
      </c>
      <c r="T2478" s="1155"/>
      <c r="U2478" s="828"/>
      <c r="V2478" s="1155"/>
      <c r="W2478" s="1034"/>
      <c r="X2478" s="643"/>
      <c r="Y2478" s="1078"/>
      <c r="Z2478" s="1151"/>
      <c r="AA2478" s="1151"/>
      <c r="AB2478" s="1151"/>
      <c r="AC2478" s="1105"/>
      <c r="AD2478" s="1040"/>
      <c r="AE2478" s="359"/>
    </row>
    <row r="2479" spans="1:31">
      <c r="A2479" s="944">
        <f>IF(C2479="","",VLOOKUP(C2479,지역코드!$A$2:$C$163,2,0))</f>
        <v>156</v>
      </c>
      <c r="B2479" s="944" t="str">
        <f>IF(C2479="","",VLOOKUP(C2479,지역코드!$A$2:$C$163,3,0))</f>
        <v>충북</v>
      </c>
      <c r="C2479" s="943" t="s">
        <v>418</v>
      </c>
      <c r="D2479" s="1040" t="s">
        <v>385</v>
      </c>
      <c r="E2479" s="950">
        <v>4377025028</v>
      </c>
      <c r="F2479" s="951" t="s">
        <v>385</v>
      </c>
      <c r="G2479" s="941" t="s">
        <v>385</v>
      </c>
      <c r="H2479" s="612" t="s">
        <v>386</v>
      </c>
      <c r="I2479" s="1321" t="s">
        <v>385</v>
      </c>
      <c r="J2479" s="1322"/>
      <c r="K2479" s="1323"/>
      <c r="L2479" s="941" t="s">
        <v>4232</v>
      </c>
      <c r="M2479" s="943" t="s">
        <v>1983</v>
      </c>
      <c r="N2479" s="950"/>
      <c r="O2479" s="943"/>
      <c r="P2479" s="1321" t="s">
        <v>385</v>
      </c>
      <c r="Q2479" s="1324"/>
      <c r="R2479" s="615">
        <v>36.935573880650033</v>
      </c>
      <c r="S2479" s="615">
        <v>127.66763178406873</v>
      </c>
      <c r="T2479" s="1049" t="s">
        <v>385</v>
      </c>
      <c r="U2479" s="757"/>
      <c r="V2479" s="1049" t="s">
        <v>386</v>
      </c>
      <c r="W2479" s="1034" t="s">
        <v>386</v>
      </c>
      <c r="X2479" s="643"/>
      <c r="Y2479" s="1078"/>
      <c r="Z2479" s="1151"/>
      <c r="AA2479" s="1151"/>
      <c r="AB2479" s="1151"/>
      <c r="AC2479" s="1105"/>
      <c r="AD2479" s="1040"/>
      <c r="AE2479" s="359"/>
    </row>
    <row r="2480" spans="1:31">
      <c r="A2480" s="944">
        <f>IF(C2480="","",VLOOKUP(C2480,지역코드!$A$2:$C$163,2,0))</f>
        <v>156</v>
      </c>
      <c r="B2480" s="944" t="str">
        <f>IF(C2480="","",VLOOKUP(C2480,지역코드!$A$2:$C$163,3,0))</f>
        <v>충북</v>
      </c>
      <c r="C2480" s="943" t="s">
        <v>418</v>
      </c>
      <c r="D2480" s="1040" t="s">
        <v>385</v>
      </c>
      <c r="E2480" s="950">
        <v>4377025028</v>
      </c>
      <c r="F2480" s="951" t="s">
        <v>385</v>
      </c>
      <c r="G2480" s="941" t="s">
        <v>385</v>
      </c>
      <c r="H2480" s="561" t="s">
        <v>6662</v>
      </c>
      <c r="I2480" s="1321" t="s">
        <v>385</v>
      </c>
      <c r="J2480" s="1322"/>
      <c r="K2480" s="1323"/>
      <c r="L2480" s="941" t="s">
        <v>1315</v>
      </c>
      <c r="M2480" s="943" t="s">
        <v>385</v>
      </c>
      <c r="N2480" s="950"/>
      <c r="O2480" s="943"/>
      <c r="P2480" s="1321" t="s">
        <v>385</v>
      </c>
      <c r="Q2480" s="1324"/>
      <c r="R2480" s="615">
        <v>36.935573880650033</v>
      </c>
      <c r="S2480" s="615">
        <v>127.66763178406873</v>
      </c>
      <c r="T2480" s="1049" t="s">
        <v>386</v>
      </c>
      <c r="U2480" s="757"/>
      <c r="V2480" s="1049" t="s">
        <v>386</v>
      </c>
      <c r="W2480" s="1034" t="s">
        <v>386</v>
      </c>
      <c r="X2480" s="643"/>
      <c r="Y2480" s="1078"/>
      <c r="Z2480" s="1151"/>
      <c r="AA2480" s="1151"/>
      <c r="AB2480" s="1151"/>
      <c r="AC2480" s="1105"/>
      <c r="AD2480" s="1040"/>
      <c r="AE2480" s="359"/>
    </row>
    <row r="2481" spans="1:31">
      <c r="A2481" s="944">
        <f>IF(C2481="","",VLOOKUP(C2481,지역코드!$A$2:$C$163,2,0))</f>
        <v>156</v>
      </c>
      <c r="B2481" s="944" t="str">
        <f>IF(C2481="","",VLOOKUP(C2481,지역코드!$A$2:$C$163,3,0))</f>
        <v>충북</v>
      </c>
      <c r="C2481" s="943" t="s">
        <v>418</v>
      </c>
      <c r="D2481" s="1040" t="s">
        <v>385</v>
      </c>
      <c r="E2481" s="950">
        <v>4377025028</v>
      </c>
      <c r="F2481" s="951" t="s">
        <v>385</v>
      </c>
      <c r="G2481" s="941" t="s">
        <v>385</v>
      </c>
      <c r="H2481" s="561" t="s">
        <v>6684</v>
      </c>
      <c r="I2481" s="1321" t="s">
        <v>385</v>
      </c>
      <c r="J2481" s="1322"/>
      <c r="K2481" s="1323"/>
      <c r="L2481" s="941" t="s">
        <v>4052</v>
      </c>
      <c r="M2481" s="943" t="s">
        <v>385</v>
      </c>
      <c r="N2481" s="950"/>
      <c r="O2481" s="943"/>
      <c r="P2481" s="1321" t="s">
        <v>385</v>
      </c>
      <c r="Q2481" s="1324"/>
      <c r="R2481" s="615">
        <v>36.93627151345104</v>
      </c>
      <c r="S2481" s="615">
        <v>127.66655326297725</v>
      </c>
      <c r="T2481" s="1049" t="s">
        <v>386</v>
      </c>
      <c r="U2481" s="757"/>
      <c r="V2481" s="1049" t="s">
        <v>386</v>
      </c>
      <c r="W2481" s="1034" t="s">
        <v>386</v>
      </c>
      <c r="X2481" s="643"/>
      <c r="Y2481" s="1078"/>
      <c r="Z2481" s="1151"/>
      <c r="AA2481" s="1151"/>
      <c r="AB2481" s="1151"/>
      <c r="AC2481" s="1105"/>
      <c r="AD2481" s="1040"/>
      <c r="AE2481" s="359"/>
    </row>
    <row r="2482" spans="1:31">
      <c r="A2482" s="944">
        <f>IF(C2482="","",VLOOKUP(C2482,지역코드!$A$2:$C$163,2,0))</f>
        <v>156</v>
      </c>
      <c r="B2482" s="944" t="str">
        <f>IF(C2482="","",VLOOKUP(C2482,지역코드!$A$2:$C$163,3,0))</f>
        <v>충북</v>
      </c>
      <c r="C2482" s="943" t="s">
        <v>418</v>
      </c>
      <c r="D2482" s="1040" t="s">
        <v>385</v>
      </c>
      <c r="E2482" s="950">
        <v>4377025028</v>
      </c>
      <c r="F2482" s="951" t="s">
        <v>385</v>
      </c>
      <c r="G2482" s="941" t="s">
        <v>385</v>
      </c>
      <c r="H2482" s="561" t="s">
        <v>4262</v>
      </c>
      <c r="I2482" s="1321" t="s">
        <v>4217</v>
      </c>
      <c r="J2482" s="1322"/>
      <c r="K2482" s="1323"/>
      <c r="L2482" s="941" t="s">
        <v>4051</v>
      </c>
      <c r="M2482" s="943" t="s">
        <v>385</v>
      </c>
      <c r="N2482" s="950"/>
      <c r="O2482" s="943"/>
      <c r="P2482" s="1321" t="s">
        <v>385</v>
      </c>
      <c r="Q2482" s="1324"/>
      <c r="R2482" s="1234">
        <v>36.935790523609199</v>
      </c>
      <c r="S2482" s="1234">
        <v>127.66736287468045</v>
      </c>
      <c r="T2482" s="1049" t="s">
        <v>386</v>
      </c>
      <c r="U2482" s="757"/>
      <c r="V2482" s="1049" t="s">
        <v>386</v>
      </c>
      <c r="W2482" s="1034" t="s">
        <v>386</v>
      </c>
      <c r="X2482" s="643"/>
      <c r="Y2482" s="1078"/>
      <c r="Z2482" s="1151"/>
      <c r="AA2482" s="1151"/>
      <c r="AB2482" s="1151"/>
      <c r="AC2482" s="1105"/>
      <c r="AD2482" s="1040"/>
      <c r="AE2482" s="359"/>
    </row>
    <row r="2483" spans="1:31">
      <c r="A2483" s="944">
        <f>IF(C2483="","",VLOOKUP(C2483,지역코드!$A$2:$C$163,2,0))</f>
        <v>156</v>
      </c>
      <c r="B2483" s="944" t="str">
        <f>IF(C2483="","",VLOOKUP(C2483,지역코드!$A$2:$C$163,3,0))</f>
        <v>충북</v>
      </c>
      <c r="C2483" s="943" t="s">
        <v>418</v>
      </c>
      <c r="D2483" s="1040" t="s">
        <v>385</v>
      </c>
      <c r="E2483" s="950">
        <v>4377025028</v>
      </c>
      <c r="F2483" s="951" t="s">
        <v>385</v>
      </c>
      <c r="G2483" s="941" t="s">
        <v>385</v>
      </c>
      <c r="H2483" s="561" t="s">
        <v>4263</v>
      </c>
      <c r="I2483" s="1321" t="s">
        <v>4218</v>
      </c>
      <c r="J2483" s="1322"/>
      <c r="K2483" s="1323"/>
      <c r="L2483" s="941" t="s">
        <v>4051</v>
      </c>
      <c r="M2483" s="943" t="s">
        <v>385</v>
      </c>
      <c r="N2483" s="950"/>
      <c r="O2483" s="943"/>
      <c r="P2483" s="1321" t="s">
        <v>385</v>
      </c>
      <c r="Q2483" s="1324"/>
      <c r="R2483" s="615">
        <v>36.935790523609199</v>
      </c>
      <c r="S2483" s="615">
        <v>127.66736287468045</v>
      </c>
      <c r="T2483" s="1049" t="s">
        <v>386</v>
      </c>
      <c r="U2483" s="757"/>
      <c r="V2483" s="1049" t="s">
        <v>386</v>
      </c>
      <c r="W2483" s="1034" t="s">
        <v>386</v>
      </c>
      <c r="X2483" s="643"/>
      <c r="Y2483" s="1078"/>
      <c r="Z2483" s="1151"/>
      <c r="AA2483" s="1151"/>
      <c r="AB2483" s="1151"/>
      <c r="AC2483" s="1105"/>
      <c r="AD2483" s="1040"/>
      <c r="AE2483" s="359"/>
    </row>
    <row r="2484" spans="1:31">
      <c r="A2484" s="944">
        <f>IF(C2484="","",VLOOKUP(C2484,지역코드!$A$2:$C$163,2,0))</f>
        <v>156</v>
      </c>
      <c r="B2484" s="944" t="str">
        <f>IF(C2484="","",VLOOKUP(C2484,지역코드!$A$2:$C$163,3,0))</f>
        <v>충북</v>
      </c>
      <c r="C2484" s="943" t="s">
        <v>418</v>
      </c>
      <c r="D2484" s="1040" t="s">
        <v>385</v>
      </c>
      <c r="E2484" s="950">
        <v>4377025028</v>
      </c>
      <c r="F2484" s="951" t="s">
        <v>385</v>
      </c>
      <c r="G2484" s="941" t="s">
        <v>385</v>
      </c>
      <c r="H2484" s="561" t="s">
        <v>4262</v>
      </c>
      <c r="I2484" s="1321" t="s">
        <v>4221</v>
      </c>
      <c r="J2484" s="1322"/>
      <c r="K2484" s="1323"/>
      <c r="L2484" s="941" t="s">
        <v>4051</v>
      </c>
      <c r="M2484" s="943" t="s">
        <v>385</v>
      </c>
      <c r="N2484" s="950"/>
      <c r="O2484" s="943"/>
      <c r="P2484" s="1321" t="s">
        <v>385</v>
      </c>
      <c r="Q2484" s="1324"/>
      <c r="R2484" s="615">
        <v>36.935806914403528</v>
      </c>
      <c r="S2484" s="615">
        <v>127.66725217231733</v>
      </c>
      <c r="T2484" s="1049" t="s">
        <v>386</v>
      </c>
      <c r="U2484" s="757"/>
      <c r="V2484" s="1049" t="s">
        <v>386</v>
      </c>
      <c r="W2484" s="1034" t="s">
        <v>386</v>
      </c>
      <c r="X2484" s="643"/>
      <c r="Y2484" s="1078"/>
      <c r="Z2484" s="1151"/>
      <c r="AA2484" s="1151"/>
      <c r="AB2484" s="1151"/>
      <c r="AC2484" s="1105"/>
      <c r="AD2484" s="1040"/>
      <c r="AE2484" s="359"/>
    </row>
    <row r="2485" spans="1:31">
      <c r="A2485" s="944">
        <f>IF(C2485="","",VLOOKUP(C2485,지역코드!$A$2:$C$163,2,0))</f>
        <v>156</v>
      </c>
      <c r="B2485" s="944" t="str">
        <f>IF(C2485="","",VLOOKUP(C2485,지역코드!$A$2:$C$163,3,0))</f>
        <v>충북</v>
      </c>
      <c r="C2485" s="943" t="s">
        <v>418</v>
      </c>
      <c r="D2485" s="1040" t="s">
        <v>385</v>
      </c>
      <c r="E2485" s="950">
        <v>4377025028</v>
      </c>
      <c r="F2485" s="951" t="s">
        <v>385</v>
      </c>
      <c r="G2485" s="941" t="s">
        <v>385</v>
      </c>
      <c r="H2485" s="561" t="s">
        <v>4263</v>
      </c>
      <c r="I2485" s="1321" t="s">
        <v>4222</v>
      </c>
      <c r="J2485" s="1322"/>
      <c r="K2485" s="1323"/>
      <c r="L2485" s="941" t="s">
        <v>4051</v>
      </c>
      <c r="M2485" s="943" t="s">
        <v>385</v>
      </c>
      <c r="N2485" s="950"/>
      <c r="O2485" s="943"/>
      <c r="P2485" s="1321" t="s">
        <v>385</v>
      </c>
      <c r="Q2485" s="1324"/>
      <c r="R2485" s="615">
        <v>36.935806914403528</v>
      </c>
      <c r="S2485" s="615">
        <v>127.66725217231733</v>
      </c>
      <c r="T2485" s="1049" t="s">
        <v>386</v>
      </c>
      <c r="U2485" s="757"/>
      <c r="V2485" s="1049" t="s">
        <v>386</v>
      </c>
      <c r="W2485" s="1034" t="s">
        <v>386</v>
      </c>
      <c r="X2485" s="643"/>
      <c r="Y2485" s="1078"/>
      <c r="Z2485" s="1151"/>
      <c r="AA2485" s="1151"/>
      <c r="AB2485" s="1151"/>
      <c r="AC2485" s="1105"/>
      <c r="AD2485" s="1040"/>
      <c r="AE2485" s="359"/>
    </row>
    <row r="2486" spans="1:31">
      <c r="A2486" s="944">
        <f>IF(C2486="","",VLOOKUP(C2486,지역코드!$A$2:$C$163,2,0))</f>
        <v>156</v>
      </c>
      <c r="B2486" s="944" t="str">
        <f>IF(C2486="","",VLOOKUP(C2486,지역코드!$A$2:$C$163,3,0))</f>
        <v>충북</v>
      </c>
      <c r="C2486" s="943" t="s">
        <v>418</v>
      </c>
      <c r="D2486" s="1040" t="s">
        <v>385</v>
      </c>
      <c r="E2486" s="950">
        <v>4377025028</v>
      </c>
      <c r="F2486" s="951" t="s">
        <v>385</v>
      </c>
      <c r="G2486" s="941" t="s">
        <v>385</v>
      </c>
      <c r="H2486" s="561" t="s">
        <v>4262</v>
      </c>
      <c r="I2486" s="1321" t="s">
        <v>4223</v>
      </c>
      <c r="J2486" s="1322"/>
      <c r="K2486" s="1323"/>
      <c r="L2486" s="941" t="s">
        <v>4051</v>
      </c>
      <c r="M2486" s="943" t="s">
        <v>385</v>
      </c>
      <c r="N2486" s="950"/>
      <c r="O2486" s="943"/>
      <c r="P2486" s="1321" t="s">
        <v>385</v>
      </c>
      <c r="Q2486" s="1324"/>
      <c r="R2486" s="1234">
        <v>36.935884888425285</v>
      </c>
      <c r="S2486" s="1234">
        <v>127.66720654959794</v>
      </c>
      <c r="T2486" s="1049" t="s">
        <v>386</v>
      </c>
      <c r="U2486" s="757"/>
      <c r="V2486" s="1049" t="s">
        <v>386</v>
      </c>
      <c r="W2486" s="1034" t="s">
        <v>386</v>
      </c>
      <c r="X2486" s="643"/>
      <c r="Y2486" s="1078"/>
      <c r="Z2486" s="1151"/>
      <c r="AA2486" s="1151"/>
      <c r="AB2486" s="1151"/>
      <c r="AC2486" s="1105"/>
      <c r="AD2486" s="1040"/>
      <c r="AE2486" s="359"/>
    </row>
    <row r="2487" spans="1:31">
      <c r="A2487" s="944">
        <f>IF(C2487="","",VLOOKUP(C2487,지역코드!$A$2:$C$163,2,0))</f>
        <v>156</v>
      </c>
      <c r="B2487" s="944" t="str">
        <f>IF(C2487="","",VLOOKUP(C2487,지역코드!$A$2:$C$163,3,0))</f>
        <v>충북</v>
      </c>
      <c r="C2487" s="943" t="s">
        <v>418</v>
      </c>
      <c r="D2487" s="1040" t="s">
        <v>385</v>
      </c>
      <c r="E2487" s="950">
        <v>4377025028</v>
      </c>
      <c r="F2487" s="951" t="s">
        <v>385</v>
      </c>
      <c r="G2487" s="941" t="s">
        <v>385</v>
      </c>
      <c r="H2487" s="561" t="s">
        <v>4263</v>
      </c>
      <c r="I2487" s="1321" t="s">
        <v>4224</v>
      </c>
      <c r="J2487" s="1322"/>
      <c r="K2487" s="1323"/>
      <c r="L2487" s="941" t="s">
        <v>4051</v>
      </c>
      <c r="M2487" s="943" t="s">
        <v>385</v>
      </c>
      <c r="N2487" s="950"/>
      <c r="O2487" s="943"/>
      <c r="P2487" s="1321" t="s">
        <v>385</v>
      </c>
      <c r="Q2487" s="1324"/>
      <c r="R2487" s="615">
        <v>36.935884888425285</v>
      </c>
      <c r="S2487" s="615">
        <v>127.66720654959794</v>
      </c>
      <c r="T2487" s="1049" t="s">
        <v>386</v>
      </c>
      <c r="U2487" s="757"/>
      <c r="V2487" s="1049" t="s">
        <v>386</v>
      </c>
      <c r="W2487" s="1034" t="s">
        <v>386</v>
      </c>
      <c r="X2487" s="643"/>
      <c r="Y2487" s="1078"/>
      <c r="Z2487" s="1151"/>
      <c r="AA2487" s="1151"/>
      <c r="AB2487" s="1151"/>
      <c r="AC2487" s="1105"/>
      <c r="AD2487" s="1040"/>
      <c r="AE2487" s="359"/>
    </row>
    <row r="2488" spans="1:31">
      <c r="A2488" s="944">
        <f>IF(C2488="","",VLOOKUP(C2488,지역코드!$A$2:$C$163,2,0))</f>
        <v>156</v>
      </c>
      <c r="B2488" s="944" t="str">
        <f>IF(C2488="","",VLOOKUP(C2488,지역코드!$A$2:$C$163,3,0))</f>
        <v>충북</v>
      </c>
      <c r="C2488" s="943" t="s">
        <v>418</v>
      </c>
      <c r="D2488" s="1040" t="s">
        <v>385</v>
      </c>
      <c r="E2488" s="950">
        <v>4377025028</v>
      </c>
      <c r="F2488" s="951" t="s">
        <v>385</v>
      </c>
      <c r="G2488" s="941" t="s">
        <v>385</v>
      </c>
      <c r="H2488" s="561" t="s">
        <v>4262</v>
      </c>
      <c r="I2488" s="1321" t="s">
        <v>4226</v>
      </c>
      <c r="J2488" s="1322"/>
      <c r="K2488" s="1323"/>
      <c r="L2488" s="941" t="s">
        <v>4051</v>
      </c>
      <c r="M2488" s="943" t="s">
        <v>385</v>
      </c>
      <c r="N2488" s="950"/>
      <c r="O2488" s="943"/>
      <c r="P2488" s="1321" t="s">
        <v>385</v>
      </c>
      <c r="Q2488" s="1324"/>
      <c r="R2488" s="615">
        <v>36.935958924682595</v>
      </c>
      <c r="S2488" s="615">
        <v>127.66705986870973</v>
      </c>
      <c r="T2488" s="1049" t="s">
        <v>386</v>
      </c>
      <c r="U2488" s="757"/>
      <c r="V2488" s="1049" t="s">
        <v>386</v>
      </c>
      <c r="W2488" s="1034" t="s">
        <v>386</v>
      </c>
      <c r="X2488" s="643"/>
      <c r="Y2488" s="1078"/>
      <c r="Z2488" s="1151"/>
      <c r="AA2488" s="1151"/>
      <c r="AB2488" s="1151"/>
      <c r="AC2488" s="1105"/>
      <c r="AD2488" s="1040"/>
      <c r="AE2488" s="359"/>
    </row>
    <row r="2489" spans="1:31">
      <c r="A2489" s="944">
        <f>IF(C2489="","",VLOOKUP(C2489,지역코드!$A$2:$C$163,2,0))</f>
        <v>156</v>
      </c>
      <c r="B2489" s="944" t="str">
        <f>IF(C2489="","",VLOOKUP(C2489,지역코드!$A$2:$C$163,3,0))</f>
        <v>충북</v>
      </c>
      <c r="C2489" s="943" t="s">
        <v>418</v>
      </c>
      <c r="D2489" s="1040" t="s">
        <v>385</v>
      </c>
      <c r="E2489" s="950">
        <v>4377025028</v>
      </c>
      <c r="F2489" s="951" t="s">
        <v>385</v>
      </c>
      <c r="G2489" s="941" t="s">
        <v>385</v>
      </c>
      <c r="H2489" s="561" t="s">
        <v>4263</v>
      </c>
      <c r="I2489" s="1321" t="s">
        <v>4225</v>
      </c>
      <c r="J2489" s="1322"/>
      <c r="K2489" s="1323"/>
      <c r="L2489" s="941" t="s">
        <v>4051</v>
      </c>
      <c r="M2489" s="943" t="s">
        <v>385</v>
      </c>
      <c r="N2489" s="950"/>
      <c r="O2489" s="943"/>
      <c r="P2489" s="1321" t="s">
        <v>385</v>
      </c>
      <c r="Q2489" s="1324"/>
      <c r="R2489" s="615">
        <v>36.935958924682595</v>
      </c>
      <c r="S2489" s="615">
        <v>127.66705986870973</v>
      </c>
      <c r="T2489" s="1049" t="s">
        <v>386</v>
      </c>
      <c r="U2489" s="757"/>
      <c r="V2489" s="1049" t="s">
        <v>386</v>
      </c>
      <c r="W2489" s="1034" t="s">
        <v>386</v>
      </c>
      <c r="X2489" s="643"/>
      <c r="Y2489" s="1078"/>
      <c r="Z2489" s="1151"/>
      <c r="AA2489" s="1151"/>
      <c r="AB2489" s="1151"/>
      <c r="AC2489" s="1105"/>
      <c r="AD2489" s="1040"/>
      <c r="AE2489" s="359"/>
    </row>
    <row r="2490" spans="1:31">
      <c r="A2490" s="944">
        <f>IF(C2490="","",VLOOKUP(C2490,지역코드!$A$2:$C$163,2,0))</f>
        <v>156</v>
      </c>
      <c r="B2490" s="944" t="str">
        <f>IF(C2490="","",VLOOKUP(C2490,지역코드!$A$2:$C$163,3,0))</f>
        <v>충북</v>
      </c>
      <c r="C2490" s="943" t="s">
        <v>418</v>
      </c>
      <c r="D2490" s="1040" t="s">
        <v>385</v>
      </c>
      <c r="E2490" s="950">
        <v>4377025028</v>
      </c>
      <c r="F2490" s="951" t="s">
        <v>385</v>
      </c>
      <c r="G2490" s="941" t="s">
        <v>385</v>
      </c>
      <c r="H2490" s="561" t="s">
        <v>4262</v>
      </c>
      <c r="I2490" s="1321" t="s">
        <v>4227</v>
      </c>
      <c r="J2490" s="1322"/>
      <c r="K2490" s="1323"/>
      <c r="L2490" s="941" t="s">
        <v>4051</v>
      </c>
      <c r="M2490" s="943" t="s">
        <v>385</v>
      </c>
      <c r="N2490" s="950"/>
      <c r="O2490" s="943"/>
      <c r="P2490" s="1321" t="s">
        <v>385</v>
      </c>
      <c r="Q2490" s="1324"/>
      <c r="R2490" s="615">
        <v>36.936021169988038</v>
      </c>
      <c r="S2490" s="615">
        <v>127.66700709308459</v>
      </c>
      <c r="T2490" s="1049" t="s">
        <v>386</v>
      </c>
      <c r="U2490" s="757"/>
      <c r="V2490" s="1049" t="s">
        <v>386</v>
      </c>
      <c r="W2490" s="1034" t="s">
        <v>386</v>
      </c>
      <c r="X2490" s="643"/>
      <c r="Y2490" s="1078"/>
      <c r="Z2490" s="1151"/>
      <c r="AA2490" s="1151"/>
      <c r="AB2490" s="1151"/>
      <c r="AC2490" s="1105"/>
      <c r="AD2490" s="1040"/>
      <c r="AE2490" s="359"/>
    </row>
    <row r="2491" spans="1:31">
      <c r="A2491" s="944">
        <f>IF(C2491="","",VLOOKUP(C2491,지역코드!$A$2:$C$163,2,0))</f>
        <v>156</v>
      </c>
      <c r="B2491" s="944" t="str">
        <f>IF(C2491="","",VLOOKUP(C2491,지역코드!$A$2:$C$163,3,0))</f>
        <v>충북</v>
      </c>
      <c r="C2491" s="943" t="s">
        <v>418</v>
      </c>
      <c r="D2491" s="1040" t="s">
        <v>385</v>
      </c>
      <c r="E2491" s="950">
        <v>4377025028</v>
      </c>
      <c r="F2491" s="951" t="s">
        <v>385</v>
      </c>
      <c r="G2491" s="941" t="s">
        <v>385</v>
      </c>
      <c r="H2491" s="561" t="s">
        <v>4263</v>
      </c>
      <c r="I2491" s="1321" t="s">
        <v>4228</v>
      </c>
      <c r="J2491" s="1322"/>
      <c r="K2491" s="1323"/>
      <c r="L2491" s="941" t="s">
        <v>4051</v>
      </c>
      <c r="M2491" s="943" t="s">
        <v>385</v>
      </c>
      <c r="N2491" s="950"/>
      <c r="O2491" s="943"/>
      <c r="P2491" s="1321" t="s">
        <v>385</v>
      </c>
      <c r="Q2491" s="1324"/>
      <c r="R2491" s="615">
        <v>36.936021169988038</v>
      </c>
      <c r="S2491" s="615">
        <v>127.66700709308459</v>
      </c>
      <c r="T2491" s="1049" t="s">
        <v>386</v>
      </c>
      <c r="U2491" s="757"/>
      <c r="V2491" s="1049" t="s">
        <v>386</v>
      </c>
      <c r="W2491" s="1034" t="s">
        <v>386</v>
      </c>
      <c r="X2491" s="643"/>
      <c r="Y2491" s="1078"/>
      <c r="Z2491" s="1151"/>
      <c r="AA2491" s="1151"/>
      <c r="AB2491" s="1151"/>
      <c r="AC2491" s="1105"/>
      <c r="AD2491" s="1040"/>
      <c r="AE2491" s="359"/>
    </row>
    <row r="2492" spans="1:31">
      <c r="A2492" s="944">
        <f>IF(C2492="","",VLOOKUP(C2492,지역코드!$A$2:$C$163,2,0))</f>
        <v>156</v>
      </c>
      <c r="B2492" s="944" t="str">
        <f>IF(C2492="","",VLOOKUP(C2492,지역코드!$A$2:$C$163,3,0))</f>
        <v>충북</v>
      </c>
      <c r="C2492" s="943" t="s">
        <v>418</v>
      </c>
      <c r="D2492" s="1040" t="s">
        <v>385</v>
      </c>
      <c r="E2492" s="950">
        <v>4377025028</v>
      </c>
      <c r="F2492" s="951" t="s">
        <v>385</v>
      </c>
      <c r="G2492" s="941" t="s">
        <v>385</v>
      </c>
      <c r="H2492" s="561" t="s">
        <v>4262</v>
      </c>
      <c r="I2492" s="1321" t="s">
        <v>4229</v>
      </c>
      <c r="J2492" s="1322"/>
      <c r="K2492" s="1323"/>
      <c r="L2492" s="941" t="s">
        <v>4051</v>
      </c>
      <c r="M2492" s="943" t="s">
        <v>385</v>
      </c>
      <c r="N2492" s="950"/>
      <c r="O2492" s="943"/>
      <c r="P2492" s="1321" t="s">
        <v>385</v>
      </c>
      <c r="Q2492" s="1324"/>
      <c r="R2492" s="1234">
        <v>36.936077972914447</v>
      </c>
      <c r="S2492" s="1234">
        <v>127.66692059531104</v>
      </c>
      <c r="T2492" s="1049" t="s">
        <v>386</v>
      </c>
      <c r="U2492" s="757"/>
      <c r="V2492" s="1049" t="s">
        <v>386</v>
      </c>
      <c r="W2492" s="1034" t="s">
        <v>386</v>
      </c>
      <c r="X2492" s="643"/>
      <c r="Y2492" s="1078"/>
      <c r="Z2492" s="1151"/>
      <c r="AA2492" s="1151"/>
      <c r="AB2492" s="1151"/>
      <c r="AC2492" s="1105"/>
      <c r="AD2492" s="1040"/>
      <c r="AE2492" s="359"/>
    </row>
    <row r="2493" spans="1:31">
      <c r="A2493" s="944">
        <f>IF(C2493="","",VLOOKUP(C2493,지역코드!$A$2:$C$163,2,0))</f>
        <v>156</v>
      </c>
      <c r="B2493" s="944" t="str">
        <f>IF(C2493="","",VLOOKUP(C2493,지역코드!$A$2:$C$163,3,0))</f>
        <v>충북</v>
      </c>
      <c r="C2493" s="943" t="s">
        <v>418</v>
      </c>
      <c r="D2493" s="1040" t="s">
        <v>385</v>
      </c>
      <c r="E2493" s="950">
        <v>4377025028</v>
      </c>
      <c r="F2493" s="951" t="s">
        <v>385</v>
      </c>
      <c r="G2493" s="941" t="s">
        <v>385</v>
      </c>
      <c r="H2493" s="561" t="s">
        <v>4263</v>
      </c>
      <c r="I2493" s="1321" t="s">
        <v>4230</v>
      </c>
      <c r="J2493" s="1322"/>
      <c r="K2493" s="1323"/>
      <c r="L2493" s="941" t="s">
        <v>4051</v>
      </c>
      <c r="M2493" s="943" t="s">
        <v>385</v>
      </c>
      <c r="N2493" s="950"/>
      <c r="O2493" s="943"/>
      <c r="P2493" s="1321" t="s">
        <v>385</v>
      </c>
      <c r="Q2493" s="1324"/>
      <c r="R2493" s="615">
        <v>36.936077972914447</v>
      </c>
      <c r="S2493" s="615">
        <v>127.66692059531104</v>
      </c>
      <c r="T2493" s="1049" t="s">
        <v>386</v>
      </c>
      <c r="U2493" s="757"/>
      <c r="V2493" s="1049" t="s">
        <v>386</v>
      </c>
      <c r="W2493" s="1034" t="s">
        <v>386</v>
      </c>
      <c r="X2493" s="643"/>
      <c r="Y2493" s="1078"/>
      <c r="Z2493" s="1151"/>
      <c r="AA2493" s="1151"/>
      <c r="AB2493" s="1151"/>
      <c r="AC2493" s="1105"/>
      <c r="AD2493" s="1040"/>
      <c r="AE2493" s="359"/>
    </row>
    <row r="2494" spans="1:31">
      <c r="A2494" s="944">
        <f>IF(C2494="","",VLOOKUP(C2494,지역코드!$A$2:$C$163,2,0))</f>
        <v>156</v>
      </c>
      <c r="B2494" s="944" t="str">
        <f>IF(C2494="","",VLOOKUP(C2494,지역코드!$A$2:$C$163,3,0))</f>
        <v>충북</v>
      </c>
      <c r="C2494" s="943" t="s">
        <v>418</v>
      </c>
      <c r="D2494" s="1040" t="s">
        <v>385</v>
      </c>
      <c r="E2494" s="950">
        <v>4377025028</v>
      </c>
      <c r="F2494" s="951" t="s">
        <v>385</v>
      </c>
      <c r="G2494" s="941" t="s">
        <v>385</v>
      </c>
      <c r="H2494" s="561" t="s">
        <v>4262</v>
      </c>
      <c r="I2494" s="1321" t="s">
        <v>4219</v>
      </c>
      <c r="J2494" s="1322"/>
      <c r="K2494" s="1323"/>
      <c r="L2494" s="941" t="s">
        <v>4051</v>
      </c>
      <c r="M2494" s="943" t="s">
        <v>385</v>
      </c>
      <c r="N2494" s="950"/>
      <c r="O2494" s="943"/>
      <c r="P2494" s="1321" t="s">
        <v>385</v>
      </c>
      <c r="Q2494" s="1324"/>
      <c r="R2494" s="615">
        <v>36.936129246740499</v>
      </c>
      <c r="S2494" s="615">
        <v>127.66681580879511</v>
      </c>
      <c r="T2494" s="1049" t="s">
        <v>386</v>
      </c>
      <c r="U2494" s="757"/>
      <c r="V2494" s="1049" t="s">
        <v>386</v>
      </c>
      <c r="W2494" s="1034" t="s">
        <v>386</v>
      </c>
      <c r="X2494" s="643"/>
      <c r="Y2494" s="1078"/>
      <c r="Z2494" s="1151"/>
      <c r="AA2494" s="1151"/>
      <c r="AB2494" s="1151"/>
      <c r="AC2494" s="1105"/>
      <c r="AD2494" s="1040"/>
      <c r="AE2494" s="359"/>
    </row>
    <row r="2495" spans="1:31">
      <c r="A2495" s="944">
        <f>IF(C2495="","",VLOOKUP(C2495,지역코드!$A$2:$C$163,2,0))</f>
        <v>156</v>
      </c>
      <c r="B2495" s="944" t="str">
        <f>IF(C2495="","",VLOOKUP(C2495,지역코드!$A$2:$C$163,3,0))</f>
        <v>충북</v>
      </c>
      <c r="C2495" s="943" t="s">
        <v>418</v>
      </c>
      <c r="D2495" s="1040" t="s">
        <v>385</v>
      </c>
      <c r="E2495" s="950">
        <v>4377025028</v>
      </c>
      <c r="F2495" s="951" t="s">
        <v>385</v>
      </c>
      <c r="G2495" s="941" t="s">
        <v>385</v>
      </c>
      <c r="H2495" s="561" t="s">
        <v>4263</v>
      </c>
      <c r="I2495" s="1321" t="s">
        <v>4220</v>
      </c>
      <c r="J2495" s="1322"/>
      <c r="K2495" s="1323"/>
      <c r="L2495" s="941" t="s">
        <v>4051</v>
      </c>
      <c r="M2495" s="943" t="s">
        <v>385</v>
      </c>
      <c r="N2495" s="950"/>
      <c r="O2495" s="943"/>
      <c r="P2495" s="1321" t="s">
        <v>385</v>
      </c>
      <c r="Q2495" s="1324"/>
      <c r="R2495" s="615">
        <v>36.936129246740499</v>
      </c>
      <c r="S2495" s="615">
        <v>127.66681580879511</v>
      </c>
      <c r="T2495" s="1049" t="s">
        <v>386</v>
      </c>
      <c r="U2495" s="757"/>
      <c r="V2495" s="1049" t="s">
        <v>386</v>
      </c>
      <c r="W2495" s="1034" t="s">
        <v>386</v>
      </c>
      <c r="X2495" s="643"/>
      <c r="Y2495" s="1078"/>
      <c r="Z2495" s="1151"/>
      <c r="AA2495" s="1151"/>
      <c r="AB2495" s="1151"/>
      <c r="AC2495" s="1105"/>
      <c r="AD2495" s="1040"/>
      <c r="AE2495" s="359"/>
    </row>
    <row r="2496" spans="1:31">
      <c r="A2496" s="944">
        <f>IF(C2496="","",VLOOKUP(C2496,지역코드!$A$2:$C$163,2,0))</f>
        <v>156</v>
      </c>
      <c r="B2496" s="944" t="str">
        <f>IF(C2496="","",VLOOKUP(C2496,지역코드!$A$2:$C$163,3,0))</f>
        <v>충북</v>
      </c>
      <c r="C2496" s="943" t="s">
        <v>418</v>
      </c>
      <c r="D2496" s="1040" t="s">
        <v>385</v>
      </c>
      <c r="E2496" s="950">
        <v>4377025028</v>
      </c>
      <c r="F2496" s="951" t="s">
        <v>385</v>
      </c>
      <c r="G2496" s="941" t="s">
        <v>385</v>
      </c>
      <c r="H2496" s="612" t="s">
        <v>386</v>
      </c>
      <c r="I2496" s="1321" t="s">
        <v>6685</v>
      </c>
      <c r="J2496" s="1322"/>
      <c r="K2496" s="1323"/>
      <c r="L2496" s="941" t="s">
        <v>1313</v>
      </c>
      <c r="M2496" s="943" t="s">
        <v>6687</v>
      </c>
      <c r="N2496" s="950"/>
      <c r="O2496" s="943"/>
      <c r="P2496" s="1321" t="s">
        <v>6686</v>
      </c>
      <c r="Q2496" s="1324"/>
      <c r="R2496" s="615">
        <v>36.979495105514907</v>
      </c>
      <c r="S2496" s="615">
        <v>127.6121172912554</v>
      </c>
      <c r="T2496" s="1049"/>
      <c r="U2496" s="757"/>
      <c r="V2496" s="1049"/>
      <c r="W2496" s="1034"/>
      <c r="X2496" s="643"/>
      <c r="Y2496" s="1078"/>
      <c r="Z2496" s="1151"/>
      <c r="AA2496" s="1151"/>
      <c r="AB2496" s="1151"/>
      <c r="AC2496" s="1105"/>
      <c r="AD2496" s="1040"/>
      <c r="AE2496" s="359"/>
    </row>
    <row r="2497" spans="1:31">
      <c r="A2497" s="944">
        <f>IF(C2497="","",VLOOKUP(C2497,지역코드!$A$2:$C$163,2,0))</f>
        <v>156</v>
      </c>
      <c r="B2497" s="944" t="str">
        <f>IF(C2497="","",VLOOKUP(C2497,지역코드!$A$2:$C$163,3,0))</f>
        <v>충북</v>
      </c>
      <c r="C2497" s="943" t="s">
        <v>418</v>
      </c>
      <c r="D2497" s="1040" t="s">
        <v>385</v>
      </c>
      <c r="E2497" s="950">
        <v>4377025028</v>
      </c>
      <c r="F2497" s="951" t="s">
        <v>385</v>
      </c>
      <c r="G2497" s="941" t="s">
        <v>385</v>
      </c>
      <c r="H2497" s="612" t="s">
        <v>386</v>
      </c>
      <c r="I2497" s="1321" t="s">
        <v>385</v>
      </c>
      <c r="J2497" s="1322"/>
      <c r="K2497" s="1323"/>
      <c r="L2497" s="941" t="s">
        <v>4232</v>
      </c>
      <c r="M2497" s="943" t="s">
        <v>1983</v>
      </c>
      <c r="N2497" s="950"/>
      <c r="O2497" s="943"/>
      <c r="P2497" s="1321" t="s">
        <v>385</v>
      </c>
      <c r="Q2497" s="1324"/>
      <c r="R2497" s="615">
        <v>36.979495105514907</v>
      </c>
      <c r="S2497" s="615">
        <v>127.6121172912554</v>
      </c>
      <c r="T2497" s="1049" t="s">
        <v>386</v>
      </c>
      <c r="U2497" s="757"/>
      <c r="V2497" s="1049" t="s">
        <v>386</v>
      </c>
      <c r="W2497" s="1034" t="s">
        <v>386</v>
      </c>
      <c r="X2497" s="643"/>
      <c r="Y2497" s="1078"/>
      <c r="Z2497" s="1151"/>
      <c r="AA2497" s="1151"/>
      <c r="AB2497" s="1151"/>
      <c r="AC2497" s="1105"/>
      <c r="AD2497" s="1040"/>
      <c r="AE2497" s="359"/>
    </row>
    <row r="2498" spans="1:31">
      <c r="A2498" s="944">
        <f>IF(C2498="","",VLOOKUP(C2498,지역코드!$A$2:$C$163,2,0))</f>
        <v>156</v>
      </c>
      <c r="B2498" s="944" t="str">
        <f>IF(C2498="","",VLOOKUP(C2498,지역코드!$A$2:$C$163,3,0))</f>
        <v>충북</v>
      </c>
      <c r="C2498" s="943" t="s">
        <v>418</v>
      </c>
      <c r="D2498" s="1040" t="s">
        <v>385</v>
      </c>
      <c r="E2498" s="950">
        <v>4377025028</v>
      </c>
      <c r="F2498" s="951" t="s">
        <v>385</v>
      </c>
      <c r="G2498" s="941" t="s">
        <v>385</v>
      </c>
      <c r="H2498" s="561" t="s">
        <v>4264</v>
      </c>
      <c r="I2498" s="1321" t="s">
        <v>4217</v>
      </c>
      <c r="J2498" s="1322"/>
      <c r="K2498" s="1323"/>
      <c r="L2498" s="941" t="s">
        <v>4051</v>
      </c>
      <c r="M2498" s="943" t="s">
        <v>385</v>
      </c>
      <c r="N2498" s="950"/>
      <c r="O2498" s="943"/>
      <c r="P2498" s="1321" t="s">
        <v>385</v>
      </c>
      <c r="Q2498" s="1324"/>
      <c r="R2498" s="615">
        <v>36.978499694333429</v>
      </c>
      <c r="S2498" s="615">
        <v>127.61359182838063</v>
      </c>
      <c r="T2498" s="1049" t="s">
        <v>386</v>
      </c>
      <c r="U2498" s="757"/>
      <c r="V2498" s="1049" t="s">
        <v>386</v>
      </c>
      <c r="W2498" s="1034" t="s">
        <v>386</v>
      </c>
      <c r="X2498" s="643"/>
      <c r="Y2498" s="1078"/>
      <c r="Z2498" s="1151"/>
      <c r="AA2498" s="1151"/>
      <c r="AB2498" s="1151"/>
      <c r="AC2498" s="1105"/>
      <c r="AD2498" s="1040"/>
      <c r="AE2498" s="359"/>
    </row>
    <row r="2499" spans="1:31">
      <c r="A2499" s="944">
        <f>IF(C2499="","",VLOOKUP(C2499,지역코드!$A$2:$C$163,2,0))</f>
        <v>156</v>
      </c>
      <c r="B2499" s="944" t="str">
        <f>IF(C2499="","",VLOOKUP(C2499,지역코드!$A$2:$C$163,3,0))</f>
        <v>충북</v>
      </c>
      <c r="C2499" s="943" t="s">
        <v>418</v>
      </c>
      <c r="D2499" s="1040" t="s">
        <v>385</v>
      </c>
      <c r="E2499" s="950">
        <v>4377025028</v>
      </c>
      <c r="F2499" s="951" t="s">
        <v>385</v>
      </c>
      <c r="G2499" s="941" t="s">
        <v>385</v>
      </c>
      <c r="H2499" s="561" t="s">
        <v>4265</v>
      </c>
      <c r="I2499" s="1321" t="s">
        <v>4218</v>
      </c>
      <c r="J2499" s="1322"/>
      <c r="K2499" s="1323"/>
      <c r="L2499" s="941" t="s">
        <v>4051</v>
      </c>
      <c r="M2499" s="943" t="s">
        <v>385</v>
      </c>
      <c r="N2499" s="950"/>
      <c r="O2499" s="943"/>
      <c r="P2499" s="1321" t="s">
        <v>385</v>
      </c>
      <c r="Q2499" s="1324"/>
      <c r="R2499" s="615">
        <v>36.978499694333429</v>
      </c>
      <c r="S2499" s="615">
        <v>127.61359182838063</v>
      </c>
      <c r="T2499" s="1049" t="s">
        <v>386</v>
      </c>
      <c r="U2499" s="757"/>
      <c r="V2499" s="1049" t="s">
        <v>386</v>
      </c>
      <c r="W2499" s="1034" t="s">
        <v>386</v>
      </c>
      <c r="X2499" s="643"/>
      <c r="Y2499" s="1078"/>
      <c r="Z2499" s="1151"/>
      <c r="AA2499" s="1151"/>
      <c r="AB2499" s="1151"/>
      <c r="AC2499" s="1105"/>
      <c r="AD2499" s="1040"/>
      <c r="AE2499" s="359"/>
    </row>
    <row r="2500" spans="1:31">
      <c r="A2500" s="944">
        <f>IF(C2500="","",VLOOKUP(C2500,지역코드!$A$2:$C$163,2,0))</f>
        <v>156</v>
      </c>
      <c r="B2500" s="944" t="str">
        <f>IF(C2500="","",VLOOKUP(C2500,지역코드!$A$2:$C$163,3,0))</f>
        <v>충북</v>
      </c>
      <c r="C2500" s="943" t="s">
        <v>418</v>
      </c>
      <c r="D2500" s="1040" t="s">
        <v>385</v>
      </c>
      <c r="E2500" s="950">
        <v>4377025028</v>
      </c>
      <c r="F2500" s="951" t="s">
        <v>385</v>
      </c>
      <c r="G2500" s="941" t="s">
        <v>385</v>
      </c>
      <c r="H2500" s="561" t="s">
        <v>4264</v>
      </c>
      <c r="I2500" s="1321" t="s">
        <v>4221</v>
      </c>
      <c r="J2500" s="1322"/>
      <c r="K2500" s="1323"/>
      <c r="L2500" s="941" t="s">
        <v>4051</v>
      </c>
      <c r="M2500" s="943" t="s">
        <v>385</v>
      </c>
      <c r="N2500" s="950"/>
      <c r="O2500" s="943"/>
      <c r="P2500" s="1321" t="s">
        <v>385</v>
      </c>
      <c r="Q2500" s="1324"/>
      <c r="R2500" s="615">
        <v>36.978547462933932</v>
      </c>
      <c r="S2500" s="615">
        <v>127.61350236275585</v>
      </c>
      <c r="T2500" s="1049" t="s">
        <v>386</v>
      </c>
      <c r="U2500" s="757"/>
      <c r="V2500" s="1049" t="s">
        <v>386</v>
      </c>
      <c r="W2500" s="1034" t="s">
        <v>386</v>
      </c>
      <c r="X2500" s="643"/>
      <c r="Y2500" s="1078"/>
      <c r="Z2500" s="1151"/>
      <c r="AA2500" s="1151"/>
      <c r="AB2500" s="1151"/>
      <c r="AC2500" s="1105"/>
      <c r="AD2500" s="1040"/>
      <c r="AE2500" s="359"/>
    </row>
    <row r="2501" spans="1:31">
      <c r="A2501" s="944">
        <f>IF(C2501="","",VLOOKUP(C2501,지역코드!$A$2:$C$163,2,0))</f>
        <v>156</v>
      </c>
      <c r="B2501" s="944" t="str">
        <f>IF(C2501="","",VLOOKUP(C2501,지역코드!$A$2:$C$163,3,0))</f>
        <v>충북</v>
      </c>
      <c r="C2501" s="943" t="s">
        <v>418</v>
      </c>
      <c r="D2501" s="1040" t="s">
        <v>385</v>
      </c>
      <c r="E2501" s="950">
        <v>4377025028</v>
      </c>
      <c r="F2501" s="951" t="s">
        <v>385</v>
      </c>
      <c r="G2501" s="941" t="s">
        <v>385</v>
      </c>
      <c r="H2501" s="561" t="s">
        <v>4265</v>
      </c>
      <c r="I2501" s="1321" t="s">
        <v>4222</v>
      </c>
      <c r="J2501" s="1322"/>
      <c r="K2501" s="1323"/>
      <c r="L2501" s="941" t="s">
        <v>4051</v>
      </c>
      <c r="M2501" s="943" t="s">
        <v>385</v>
      </c>
      <c r="N2501" s="950"/>
      <c r="O2501" s="943"/>
      <c r="P2501" s="1321" t="s">
        <v>385</v>
      </c>
      <c r="Q2501" s="1324"/>
      <c r="R2501" s="615">
        <v>36.978547462933932</v>
      </c>
      <c r="S2501" s="615">
        <v>127.61350236275585</v>
      </c>
      <c r="T2501" s="1049" t="s">
        <v>386</v>
      </c>
      <c r="U2501" s="757"/>
      <c r="V2501" s="1049" t="s">
        <v>386</v>
      </c>
      <c r="W2501" s="1034" t="s">
        <v>386</v>
      </c>
      <c r="X2501" s="643"/>
      <c r="Y2501" s="1078"/>
      <c r="Z2501" s="1151"/>
      <c r="AA2501" s="1151"/>
      <c r="AB2501" s="1151"/>
      <c r="AC2501" s="1105"/>
      <c r="AD2501" s="1040"/>
      <c r="AE2501" s="359"/>
    </row>
    <row r="2502" spans="1:31">
      <c r="A2502" s="944">
        <f>IF(C2502="","",VLOOKUP(C2502,지역코드!$A$2:$C$163,2,0))</f>
        <v>156</v>
      </c>
      <c r="B2502" s="944" t="str">
        <f>IF(C2502="","",VLOOKUP(C2502,지역코드!$A$2:$C$163,3,0))</f>
        <v>충북</v>
      </c>
      <c r="C2502" s="943" t="s">
        <v>418</v>
      </c>
      <c r="D2502" s="1040" t="s">
        <v>385</v>
      </c>
      <c r="E2502" s="950">
        <v>4377025028</v>
      </c>
      <c r="F2502" s="951" t="s">
        <v>385</v>
      </c>
      <c r="G2502" s="941" t="s">
        <v>385</v>
      </c>
      <c r="H2502" s="561" t="s">
        <v>4264</v>
      </c>
      <c r="I2502" s="1321" t="s">
        <v>4223</v>
      </c>
      <c r="J2502" s="1322"/>
      <c r="K2502" s="1323"/>
      <c r="L2502" s="941" t="s">
        <v>4051</v>
      </c>
      <c r="M2502" s="943" t="s">
        <v>385</v>
      </c>
      <c r="N2502" s="950"/>
      <c r="O2502" s="943"/>
      <c r="P2502" s="1321" t="s">
        <v>385</v>
      </c>
      <c r="Q2502" s="1324"/>
      <c r="R2502" s="615">
        <v>36.978620416067713</v>
      </c>
      <c r="S2502" s="615">
        <v>127.61333448107023</v>
      </c>
      <c r="T2502" s="1049" t="s">
        <v>386</v>
      </c>
      <c r="U2502" s="757"/>
      <c r="V2502" s="1049" t="s">
        <v>386</v>
      </c>
      <c r="W2502" s="1034" t="s">
        <v>386</v>
      </c>
      <c r="X2502" s="643"/>
      <c r="Y2502" s="1078"/>
      <c r="Z2502" s="1151"/>
      <c r="AA2502" s="1151"/>
      <c r="AB2502" s="1151"/>
      <c r="AC2502" s="1105"/>
      <c r="AD2502" s="1040"/>
      <c r="AE2502" s="359"/>
    </row>
    <row r="2503" spans="1:31">
      <c r="A2503" s="944">
        <f>IF(C2503="","",VLOOKUP(C2503,지역코드!$A$2:$C$163,2,0))</f>
        <v>156</v>
      </c>
      <c r="B2503" s="944" t="str">
        <f>IF(C2503="","",VLOOKUP(C2503,지역코드!$A$2:$C$163,3,0))</f>
        <v>충북</v>
      </c>
      <c r="C2503" s="943" t="s">
        <v>418</v>
      </c>
      <c r="D2503" s="1040" t="s">
        <v>385</v>
      </c>
      <c r="E2503" s="950">
        <v>4377025028</v>
      </c>
      <c r="F2503" s="951" t="s">
        <v>385</v>
      </c>
      <c r="G2503" s="941" t="s">
        <v>385</v>
      </c>
      <c r="H2503" s="561" t="s">
        <v>4265</v>
      </c>
      <c r="I2503" s="1321" t="s">
        <v>4224</v>
      </c>
      <c r="J2503" s="1322"/>
      <c r="K2503" s="1323"/>
      <c r="L2503" s="941" t="s">
        <v>4051</v>
      </c>
      <c r="M2503" s="943" t="s">
        <v>385</v>
      </c>
      <c r="N2503" s="950"/>
      <c r="O2503" s="943"/>
      <c r="P2503" s="1321" t="s">
        <v>385</v>
      </c>
      <c r="Q2503" s="1324"/>
      <c r="R2503" s="615">
        <v>36.978620416067713</v>
      </c>
      <c r="S2503" s="615">
        <v>127.61333448107023</v>
      </c>
      <c r="T2503" s="1049" t="s">
        <v>386</v>
      </c>
      <c r="U2503" s="757"/>
      <c r="V2503" s="1049" t="s">
        <v>386</v>
      </c>
      <c r="W2503" s="1034" t="s">
        <v>386</v>
      </c>
      <c r="X2503" s="643"/>
      <c r="Y2503" s="1078"/>
      <c r="Z2503" s="1151"/>
      <c r="AA2503" s="1151"/>
      <c r="AB2503" s="1151"/>
      <c r="AC2503" s="1105"/>
      <c r="AD2503" s="1040"/>
      <c r="AE2503" s="359"/>
    </row>
    <row r="2504" spans="1:31">
      <c r="A2504" s="944">
        <f>IF(C2504="","",VLOOKUP(C2504,지역코드!$A$2:$C$163,2,0))</f>
        <v>156</v>
      </c>
      <c r="B2504" s="944" t="str">
        <f>IF(C2504="","",VLOOKUP(C2504,지역코드!$A$2:$C$163,3,0))</f>
        <v>충북</v>
      </c>
      <c r="C2504" s="943" t="s">
        <v>418</v>
      </c>
      <c r="D2504" s="1040" t="s">
        <v>385</v>
      </c>
      <c r="E2504" s="950">
        <v>4377025028</v>
      </c>
      <c r="F2504" s="951" t="s">
        <v>385</v>
      </c>
      <c r="G2504" s="941" t="s">
        <v>385</v>
      </c>
      <c r="H2504" s="561" t="s">
        <v>4264</v>
      </c>
      <c r="I2504" s="1321" t="s">
        <v>4226</v>
      </c>
      <c r="J2504" s="1322"/>
      <c r="K2504" s="1323"/>
      <c r="L2504" s="941" t="s">
        <v>4051</v>
      </c>
      <c r="M2504" s="943" t="s">
        <v>385</v>
      </c>
      <c r="N2504" s="950"/>
      <c r="O2504" s="943"/>
      <c r="P2504" s="1321" t="s">
        <v>385</v>
      </c>
      <c r="Q2504" s="1324"/>
      <c r="R2504" s="615">
        <v>36.978663534273402</v>
      </c>
      <c r="S2504" s="615">
        <v>127.6132730557358</v>
      </c>
      <c r="T2504" s="1049" t="s">
        <v>386</v>
      </c>
      <c r="U2504" s="757"/>
      <c r="V2504" s="1049" t="s">
        <v>386</v>
      </c>
      <c r="W2504" s="1034" t="s">
        <v>386</v>
      </c>
      <c r="X2504" s="643"/>
      <c r="Y2504" s="1078"/>
      <c r="Z2504" s="1151"/>
      <c r="AA2504" s="1151"/>
      <c r="AB2504" s="1151"/>
      <c r="AC2504" s="1105"/>
      <c r="AD2504" s="1040"/>
      <c r="AE2504" s="359"/>
    </row>
    <row r="2505" spans="1:31">
      <c r="A2505" s="944">
        <f>IF(C2505="","",VLOOKUP(C2505,지역코드!$A$2:$C$163,2,0))</f>
        <v>156</v>
      </c>
      <c r="B2505" s="944" t="str">
        <f>IF(C2505="","",VLOOKUP(C2505,지역코드!$A$2:$C$163,3,0))</f>
        <v>충북</v>
      </c>
      <c r="C2505" s="943" t="s">
        <v>418</v>
      </c>
      <c r="D2505" s="1040" t="s">
        <v>385</v>
      </c>
      <c r="E2505" s="950">
        <v>4377025028</v>
      </c>
      <c r="F2505" s="951" t="s">
        <v>385</v>
      </c>
      <c r="G2505" s="941" t="s">
        <v>385</v>
      </c>
      <c r="H2505" s="561" t="s">
        <v>4265</v>
      </c>
      <c r="I2505" s="1321" t="s">
        <v>4225</v>
      </c>
      <c r="J2505" s="1322"/>
      <c r="K2505" s="1323"/>
      <c r="L2505" s="941" t="s">
        <v>4051</v>
      </c>
      <c r="M2505" s="943" t="s">
        <v>385</v>
      </c>
      <c r="N2505" s="950"/>
      <c r="O2505" s="943"/>
      <c r="P2505" s="1321" t="s">
        <v>385</v>
      </c>
      <c r="Q2505" s="1324"/>
      <c r="R2505" s="615">
        <v>36.978663534273402</v>
      </c>
      <c r="S2505" s="615">
        <v>127.6132730557358</v>
      </c>
      <c r="T2505" s="1049" t="s">
        <v>386</v>
      </c>
      <c r="U2505" s="757"/>
      <c r="V2505" s="1049" t="s">
        <v>386</v>
      </c>
      <c r="W2505" s="1034" t="s">
        <v>386</v>
      </c>
      <c r="X2505" s="643"/>
      <c r="Y2505" s="1078"/>
      <c r="Z2505" s="1151"/>
      <c r="AA2505" s="1151"/>
      <c r="AB2505" s="1151"/>
      <c r="AC2505" s="1105"/>
      <c r="AD2505" s="1040"/>
      <c r="AE2505" s="359"/>
    </row>
    <row r="2506" spans="1:31">
      <c r="A2506" s="944">
        <f>IF(C2506="","",VLOOKUP(C2506,지역코드!$A$2:$C$163,2,0))</f>
        <v>156</v>
      </c>
      <c r="B2506" s="944" t="str">
        <f>IF(C2506="","",VLOOKUP(C2506,지역코드!$A$2:$C$163,3,0))</f>
        <v>충북</v>
      </c>
      <c r="C2506" s="943" t="s">
        <v>418</v>
      </c>
      <c r="D2506" s="1040" t="s">
        <v>385</v>
      </c>
      <c r="E2506" s="950">
        <v>4377025028</v>
      </c>
      <c r="F2506" s="951" t="s">
        <v>385</v>
      </c>
      <c r="G2506" s="941" t="s">
        <v>385</v>
      </c>
      <c r="H2506" s="561" t="s">
        <v>4264</v>
      </c>
      <c r="I2506" s="1321" t="s">
        <v>4227</v>
      </c>
      <c r="J2506" s="1322"/>
      <c r="K2506" s="1323"/>
      <c r="L2506" s="941" t="s">
        <v>4051</v>
      </c>
      <c r="M2506" s="943" t="s">
        <v>385</v>
      </c>
      <c r="N2506" s="950"/>
      <c r="O2506" s="943"/>
      <c r="P2506" s="1321" t="s">
        <v>385</v>
      </c>
      <c r="Q2506" s="1324"/>
      <c r="R2506" s="615">
        <v>36.978706739459732</v>
      </c>
      <c r="S2506" s="615">
        <v>127.61319478427347</v>
      </c>
      <c r="T2506" s="1049" t="s">
        <v>386</v>
      </c>
      <c r="U2506" s="757"/>
      <c r="V2506" s="1049" t="s">
        <v>386</v>
      </c>
      <c r="W2506" s="1034" t="s">
        <v>386</v>
      </c>
      <c r="X2506" s="643"/>
      <c r="Y2506" s="1078"/>
      <c r="Z2506" s="1151"/>
      <c r="AA2506" s="1151"/>
      <c r="AB2506" s="1151"/>
      <c r="AC2506" s="1105"/>
      <c r="AD2506" s="1040"/>
      <c r="AE2506" s="359"/>
    </row>
    <row r="2507" spans="1:31">
      <c r="A2507" s="944">
        <f>IF(C2507="","",VLOOKUP(C2507,지역코드!$A$2:$C$163,2,0))</f>
        <v>156</v>
      </c>
      <c r="B2507" s="944" t="str">
        <f>IF(C2507="","",VLOOKUP(C2507,지역코드!$A$2:$C$163,3,0))</f>
        <v>충북</v>
      </c>
      <c r="C2507" s="943" t="s">
        <v>418</v>
      </c>
      <c r="D2507" s="1040" t="s">
        <v>385</v>
      </c>
      <c r="E2507" s="950">
        <v>4377025028</v>
      </c>
      <c r="F2507" s="951" t="s">
        <v>385</v>
      </c>
      <c r="G2507" s="941" t="s">
        <v>385</v>
      </c>
      <c r="H2507" s="561" t="s">
        <v>4265</v>
      </c>
      <c r="I2507" s="1321" t="s">
        <v>4228</v>
      </c>
      <c r="J2507" s="1322"/>
      <c r="K2507" s="1323"/>
      <c r="L2507" s="941" t="s">
        <v>4051</v>
      </c>
      <c r="M2507" s="943" t="s">
        <v>385</v>
      </c>
      <c r="N2507" s="950"/>
      <c r="O2507" s="943"/>
      <c r="P2507" s="1321" t="s">
        <v>385</v>
      </c>
      <c r="Q2507" s="1324"/>
      <c r="R2507" s="615">
        <v>36.978706739459732</v>
      </c>
      <c r="S2507" s="615">
        <v>127.61319478427347</v>
      </c>
      <c r="T2507" s="1049" t="s">
        <v>386</v>
      </c>
      <c r="U2507" s="757"/>
      <c r="V2507" s="1049" t="s">
        <v>386</v>
      </c>
      <c r="W2507" s="1034" t="s">
        <v>386</v>
      </c>
      <c r="X2507" s="643"/>
      <c r="Y2507" s="1078"/>
      <c r="Z2507" s="1151"/>
      <c r="AA2507" s="1151"/>
      <c r="AB2507" s="1151"/>
      <c r="AC2507" s="1105"/>
      <c r="AD2507" s="1040"/>
      <c r="AE2507" s="359"/>
    </row>
    <row r="2508" spans="1:31">
      <c r="A2508" s="944">
        <f>IF(C2508="","",VLOOKUP(C2508,지역코드!$A$2:$C$163,2,0))</f>
        <v>156</v>
      </c>
      <c r="B2508" s="944" t="str">
        <f>IF(C2508="","",VLOOKUP(C2508,지역코드!$A$2:$C$163,3,0))</f>
        <v>충북</v>
      </c>
      <c r="C2508" s="943" t="s">
        <v>418</v>
      </c>
      <c r="D2508" s="1040" t="s">
        <v>385</v>
      </c>
      <c r="E2508" s="950">
        <v>4377025028</v>
      </c>
      <c r="F2508" s="951" t="s">
        <v>385</v>
      </c>
      <c r="G2508" s="941" t="s">
        <v>385</v>
      </c>
      <c r="H2508" s="561" t="s">
        <v>4264</v>
      </c>
      <c r="I2508" s="1321" t="s">
        <v>4229</v>
      </c>
      <c r="J2508" s="1322"/>
      <c r="K2508" s="1323"/>
      <c r="L2508" s="941" t="s">
        <v>4051</v>
      </c>
      <c r="M2508" s="943" t="s">
        <v>385</v>
      </c>
      <c r="N2508" s="950"/>
      <c r="O2508" s="943"/>
      <c r="P2508" s="1321" t="s">
        <v>385</v>
      </c>
      <c r="Q2508" s="1324"/>
      <c r="R2508" s="615">
        <v>36.978740847254905</v>
      </c>
      <c r="S2508" s="615">
        <v>127.61313328649597</v>
      </c>
      <c r="T2508" s="1049" t="s">
        <v>386</v>
      </c>
      <c r="U2508" s="757"/>
      <c r="V2508" s="1049" t="s">
        <v>386</v>
      </c>
      <c r="W2508" s="1034" t="s">
        <v>386</v>
      </c>
      <c r="X2508" s="643"/>
      <c r="Y2508" s="1078"/>
      <c r="Z2508" s="1151"/>
      <c r="AA2508" s="1151"/>
      <c r="AB2508" s="1151"/>
      <c r="AC2508" s="1105"/>
      <c r="AD2508" s="1040"/>
      <c r="AE2508" s="359"/>
    </row>
    <row r="2509" spans="1:31">
      <c r="A2509" s="944">
        <f>IF(C2509="","",VLOOKUP(C2509,지역코드!$A$2:$C$163,2,0))</f>
        <v>156</v>
      </c>
      <c r="B2509" s="944" t="str">
        <f>IF(C2509="","",VLOOKUP(C2509,지역코드!$A$2:$C$163,3,0))</f>
        <v>충북</v>
      </c>
      <c r="C2509" s="943" t="s">
        <v>418</v>
      </c>
      <c r="D2509" s="1040" t="s">
        <v>385</v>
      </c>
      <c r="E2509" s="950">
        <v>4377025028</v>
      </c>
      <c r="F2509" s="951" t="s">
        <v>385</v>
      </c>
      <c r="G2509" s="941" t="s">
        <v>385</v>
      </c>
      <c r="H2509" s="561" t="s">
        <v>4265</v>
      </c>
      <c r="I2509" s="1321" t="s">
        <v>4230</v>
      </c>
      <c r="J2509" s="1322"/>
      <c r="K2509" s="1323"/>
      <c r="L2509" s="941" t="s">
        <v>4051</v>
      </c>
      <c r="M2509" s="943" t="s">
        <v>385</v>
      </c>
      <c r="N2509" s="950"/>
      <c r="O2509" s="943"/>
      <c r="P2509" s="1321" t="s">
        <v>385</v>
      </c>
      <c r="Q2509" s="1324"/>
      <c r="R2509" s="615">
        <v>36.978740847254905</v>
      </c>
      <c r="S2509" s="615">
        <v>127.61313328649597</v>
      </c>
      <c r="T2509" s="1049" t="s">
        <v>386</v>
      </c>
      <c r="U2509" s="757"/>
      <c r="V2509" s="1049" t="s">
        <v>386</v>
      </c>
      <c r="W2509" s="1034" t="s">
        <v>386</v>
      </c>
      <c r="X2509" s="643"/>
      <c r="Y2509" s="1078"/>
      <c r="Z2509" s="1151"/>
      <c r="AA2509" s="1151"/>
      <c r="AB2509" s="1151"/>
      <c r="AC2509" s="1105"/>
      <c r="AD2509" s="1040"/>
      <c r="AE2509" s="359"/>
    </row>
    <row r="2510" spans="1:31">
      <c r="A2510" s="944">
        <f>IF(C2510="","",VLOOKUP(C2510,지역코드!$A$2:$C$163,2,0))</f>
        <v>156</v>
      </c>
      <c r="B2510" s="944" t="str">
        <f>IF(C2510="","",VLOOKUP(C2510,지역코드!$A$2:$C$163,3,0))</f>
        <v>충북</v>
      </c>
      <c r="C2510" s="943" t="s">
        <v>418</v>
      </c>
      <c r="D2510" s="1040" t="s">
        <v>385</v>
      </c>
      <c r="E2510" s="950">
        <v>4377025028</v>
      </c>
      <c r="F2510" s="951" t="s">
        <v>385</v>
      </c>
      <c r="G2510" s="941" t="s">
        <v>385</v>
      </c>
      <c r="H2510" s="561" t="s">
        <v>4264</v>
      </c>
      <c r="I2510" s="1321" t="s">
        <v>4219</v>
      </c>
      <c r="J2510" s="1322"/>
      <c r="K2510" s="1323"/>
      <c r="L2510" s="941" t="s">
        <v>4051</v>
      </c>
      <c r="M2510" s="943" t="s">
        <v>385</v>
      </c>
      <c r="N2510" s="950"/>
      <c r="O2510" s="943"/>
      <c r="P2510" s="1321" t="s">
        <v>385</v>
      </c>
      <c r="Q2510" s="1324"/>
      <c r="R2510" s="615">
        <v>36.978761323516437</v>
      </c>
      <c r="S2510" s="615">
        <v>127.61309414166023</v>
      </c>
      <c r="T2510" s="1049" t="s">
        <v>386</v>
      </c>
      <c r="U2510" s="757"/>
      <c r="V2510" s="1049" t="s">
        <v>386</v>
      </c>
      <c r="W2510" s="1034" t="s">
        <v>386</v>
      </c>
      <c r="X2510" s="643"/>
      <c r="Y2510" s="1078"/>
      <c r="Z2510" s="1151"/>
      <c r="AA2510" s="1151"/>
      <c r="AB2510" s="1151"/>
      <c r="AC2510" s="1105"/>
      <c r="AD2510" s="1040"/>
      <c r="AE2510" s="359"/>
    </row>
    <row r="2511" spans="1:31">
      <c r="A2511" s="944">
        <f>IF(C2511="","",VLOOKUP(C2511,지역코드!$A$2:$C$163,2,0))</f>
        <v>156</v>
      </c>
      <c r="B2511" s="944" t="str">
        <f>IF(C2511="","",VLOOKUP(C2511,지역코드!$A$2:$C$163,3,0))</f>
        <v>충북</v>
      </c>
      <c r="C2511" s="943" t="s">
        <v>418</v>
      </c>
      <c r="D2511" s="1040" t="s">
        <v>385</v>
      </c>
      <c r="E2511" s="950">
        <v>4377025028</v>
      </c>
      <c r="F2511" s="951" t="s">
        <v>385</v>
      </c>
      <c r="G2511" s="941" t="s">
        <v>385</v>
      </c>
      <c r="H2511" s="561" t="s">
        <v>4265</v>
      </c>
      <c r="I2511" s="1321" t="s">
        <v>4220</v>
      </c>
      <c r="J2511" s="1322"/>
      <c r="K2511" s="1323"/>
      <c r="L2511" s="941" t="s">
        <v>4051</v>
      </c>
      <c r="M2511" s="943" t="s">
        <v>385</v>
      </c>
      <c r="N2511" s="950"/>
      <c r="O2511" s="943"/>
      <c r="P2511" s="1321" t="s">
        <v>385</v>
      </c>
      <c r="Q2511" s="1324"/>
      <c r="R2511" s="615">
        <v>36.978761323516437</v>
      </c>
      <c r="S2511" s="615">
        <v>127.61309414166023</v>
      </c>
      <c r="T2511" s="1049" t="s">
        <v>386</v>
      </c>
      <c r="U2511" s="757"/>
      <c r="V2511" s="1049" t="s">
        <v>386</v>
      </c>
      <c r="W2511" s="1034" t="s">
        <v>386</v>
      </c>
      <c r="X2511" s="643"/>
      <c r="Y2511" s="1078"/>
      <c r="Z2511" s="1151"/>
      <c r="AA2511" s="1151"/>
      <c r="AB2511" s="1151"/>
      <c r="AC2511" s="1105"/>
      <c r="AD2511" s="1040"/>
      <c r="AE2511" s="359"/>
    </row>
    <row r="2512" spans="1:31">
      <c r="A2512" s="944">
        <f>IF(C2512="","",VLOOKUP(C2512,지역코드!$A$2:$C$163,2,0))</f>
        <v>156</v>
      </c>
      <c r="B2512" s="944" t="str">
        <f>IF(C2512="","",VLOOKUP(C2512,지역코드!$A$2:$C$163,3,0))</f>
        <v>충북</v>
      </c>
      <c r="C2512" s="943" t="s">
        <v>418</v>
      </c>
      <c r="D2512" s="1040" t="s">
        <v>385</v>
      </c>
      <c r="E2512" s="950">
        <v>4377025028</v>
      </c>
      <c r="F2512" s="951" t="s">
        <v>385</v>
      </c>
      <c r="G2512" s="941" t="s">
        <v>385</v>
      </c>
      <c r="H2512" s="561" t="s">
        <v>4264</v>
      </c>
      <c r="I2512" s="1321" t="s">
        <v>4234</v>
      </c>
      <c r="J2512" s="1322"/>
      <c r="K2512" s="1323"/>
      <c r="L2512" s="941" t="s">
        <v>4051</v>
      </c>
      <c r="M2512" s="943" t="s">
        <v>385</v>
      </c>
      <c r="N2512" s="950"/>
      <c r="O2512" s="943"/>
      <c r="P2512" s="1321" t="s">
        <v>385</v>
      </c>
      <c r="Q2512" s="1324"/>
      <c r="R2512" s="615">
        <v>36.978788601014799</v>
      </c>
      <c r="S2512" s="615">
        <v>127.61304662797893</v>
      </c>
      <c r="T2512" s="1049" t="s">
        <v>386</v>
      </c>
      <c r="U2512" s="757"/>
      <c r="V2512" s="1049" t="s">
        <v>386</v>
      </c>
      <c r="W2512" s="1034" t="s">
        <v>386</v>
      </c>
      <c r="X2512" s="643"/>
      <c r="Y2512" s="1078"/>
      <c r="Z2512" s="1151"/>
      <c r="AA2512" s="1151"/>
      <c r="AB2512" s="1151"/>
      <c r="AC2512" s="1105"/>
      <c r="AD2512" s="1040"/>
      <c r="AE2512" s="359"/>
    </row>
    <row r="2513" spans="1:31">
      <c r="A2513" s="944">
        <f>IF(C2513="","",VLOOKUP(C2513,지역코드!$A$2:$C$163,2,0))</f>
        <v>156</v>
      </c>
      <c r="B2513" s="944" t="str">
        <f>IF(C2513="","",VLOOKUP(C2513,지역코드!$A$2:$C$163,3,0))</f>
        <v>충북</v>
      </c>
      <c r="C2513" s="943" t="s">
        <v>418</v>
      </c>
      <c r="D2513" s="1040" t="s">
        <v>385</v>
      </c>
      <c r="E2513" s="950">
        <v>4377025028</v>
      </c>
      <c r="F2513" s="951" t="s">
        <v>385</v>
      </c>
      <c r="G2513" s="941" t="s">
        <v>385</v>
      </c>
      <c r="H2513" s="561" t="s">
        <v>4265</v>
      </c>
      <c r="I2513" s="1321" t="s">
        <v>4235</v>
      </c>
      <c r="J2513" s="1322"/>
      <c r="K2513" s="1323"/>
      <c r="L2513" s="941" t="s">
        <v>4051</v>
      </c>
      <c r="M2513" s="943" t="s">
        <v>385</v>
      </c>
      <c r="N2513" s="950"/>
      <c r="O2513" s="943"/>
      <c r="P2513" s="1321" t="s">
        <v>385</v>
      </c>
      <c r="Q2513" s="1324"/>
      <c r="R2513" s="615">
        <v>36.978788601014799</v>
      </c>
      <c r="S2513" s="615">
        <v>127.61304662797893</v>
      </c>
      <c r="T2513" s="1049" t="s">
        <v>386</v>
      </c>
      <c r="U2513" s="757"/>
      <c r="V2513" s="1049" t="s">
        <v>386</v>
      </c>
      <c r="W2513" s="1034" t="s">
        <v>386</v>
      </c>
      <c r="X2513" s="643"/>
      <c r="Y2513" s="1078"/>
      <c r="Z2513" s="1151"/>
      <c r="AA2513" s="1151"/>
      <c r="AB2513" s="1151"/>
      <c r="AC2513" s="1105"/>
      <c r="AD2513" s="1040"/>
      <c r="AE2513" s="359"/>
    </row>
    <row r="2514" spans="1:31">
      <c r="A2514" s="944">
        <f>IF(C2514="","",VLOOKUP(C2514,지역코드!$A$2:$C$163,2,0))</f>
        <v>156</v>
      </c>
      <c r="B2514" s="944" t="str">
        <f>IF(C2514="","",VLOOKUP(C2514,지역코드!$A$2:$C$163,3,0))</f>
        <v>충북</v>
      </c>
      <c r="C2514" s="943" t="s">
        <v>418</v>
      </c>
      <c r="D2514" s="1040" t="s">
        <v>385</v>
      </c>
      <c r="E2514" s="950">
        <v>4377025028</v>
      </c>
      <c r="F2514" s="951" t="s">
        <v>385</v>
      </c>
      <c r="G2514" s="941" t="s">
        <v>385</v>
      </c>
      <c r="H2514" s="561" t="s">
        <v>4264</v>
      </c>
      <c r="I2514" s="1321" t="s">
        <v>4236</v>
      </c>
      <c r="J2514" s="1322"/>
      <c r="K2514" s="1323"/>
      <c r="L2514" s="941" t="s">
        <v>4051</v>
      </c>
      <c r="M2514" s="943" t="s">
        <v>385</v>
      </c>
      <c r="N2514" s="950"/>
      <c r="O2514" s="943"/>
      <c r="P2514" s="1321" t="s">
        <v>385</v>
      </c>
      <c r="Q2514" s="1324"/>
      <c r="R2514" s="615">
        <v>36.978804528585933</v>
      </c>
      <c r="S2514" s="615">
        <v>127.61301586999566</v>
      </c>
      <c r="T2514" s="1049" t="s">
        <v>386</v>
      </c>
      <c r="U2514" s="757"/>
      <c r="V2514" s="1049" t="s">
        <v>386</v>
      </c>
      <c r="W2514" s="1034" t="s">
        <v>386</v>
      </c>
      <c r="X2514" s="643"/>
      <c r="Y2514" s="1078"/>
      <c r="Z2514" s="1151"/>
      <c r="AA2514" s="1151"/>
      <c r="AB2514" s="1151"/>
      <c r="AC2514" s="1105"/>
      <c r="AD2514" s="1040"/>
      <c r="AE2514" s="359"/>
    </row>
    <row r="2515" spans="1:31">
      <c r="A2515" s="944">
        <f>IF(C2515="","",VLOOKUP(C2515,지역코드!$A$2:$C$163,2,0))</f>
        <v>156</v>
      </c>
      <c r="B2515" s="944" t="str">
        <f>IF(C2515="","",VLOOKUP(C2515,지역코드!$A$2:$C$163,3,0))</f>
        <v>충북</v>
      </c>
      <c r="C2515" s="943" t="s">
        <v>418</v>
      </c>
      <c r="D2515" s="1040" t="s">
        <v>385</v>
      </c>
      <c r="E2515" s="950">
        <v>4377025028</v>
      </c>
      <c r="F2515" s="951" t="s">
        <v>385</v>
      </c>
      <c r="G2515" s="941" t="s">
        <v>385</v>
      </c>
      <c r="H2515" s="561" t="s">
        <v>4265</v>
      </c>
      <c r="I2515" s="1321" t="s">
        <v>4237</v>
      </c>
      <c r="J2515" s="1322"/>
      <c r="K2515" s="1323"/>
      <c r="L2515" s="941" t="s">
        <v>4051</v>
      </c>
      <c r="M2515" s="943" t="s">
        <v>385</v>
      </c>
      <c r="N2515" s="950"/>
      <c r="O2515" s="943"/>
      <c r="P2515" s="1321" t="s">
        <v>385</v>
      </c>
      <c r="Q2515" s="1324"/>
      <c r="R2515" s="615">
        <v>36.978804528585933</v>
      </c>
      <c r="S2515" s="615">
        <v>127.61301586999566</v>
      </c>
      <c r="T2515" s="1049" t="s">
        <v>386</v>
      </c>
      <c r="U2515" s="757"/>
      <c r="V2515" s="1049" t="s">
        <v>386</v>
      </c>
      <c r="W2515" s="1034" t="s">
        <v>386</v>
      </c>
      <c r="X2515" s="643"/>
      <c r="Y2515" s="1078"/>
      <c r="Z2515" s="1151"/>
      <c r="AA2515" s="1151"/>
      <c r="AB2515" s="1151"/>
      <c r="AC2515" s="1105"/>
      <c r="AD2515" s="1040"/>
      <c r="AE2515" s="359"/>
    </row>
    <row r="2516" spans="1:31">
      <c r="A2516" s="944">
        <f>IF(C2516="","",VLOOKUP(C2516,지역코드!$A$2:$C$163,2,0))</f>
        <v>156</v>
      </c>
      <c r="B2516" s="944" t="str">
        <f>IF(C2516="","",VLOOKUP(C2516,지역코드!$A$2:$C$163,3,0))</f>
        <v>충북</v>
      </c>
      <c r="C2516" s="943" t="s">
        <v>418</v>
      </c>
      <c r="D2516" s="1040" t="s">
        <v>385</v>
      </c>
      <c r="E2516" s="950">
        <v>4377025028</v>
      </c>
      <c r="F2516" s="951" t="s">
        <v>385</v>
      </c>
      <c r="G2516" s="941" t="s">
        <v>385</v>
      </c>
      <c r="H2516" s="561" t="s">
        <v>4264</v>
      </c>
      <c r="I2516" s="1321" t="s">
        <v>4238</v>
      </c>
      <c r="J2516" s="1322"/>
      <c r="K2516" s="1323"/>
      <c r="L2516" s="941" t="s">
        <v>4051</v>
      </c>
      <c r="M2516" s="943" t="s">
        <v>385</v>
      </c>
      <c r="N2516" s="950"/>
      <c r="O2516" s="943"/>
      <c r="P2516" s="1321" t="s">
        <v>385</v>
      </c>
      <c r="Q2516" s="1324"/>
      <c r="R2516" s="615">
        <v>36.978847617635942</v>
      </c>
      <c r="S2516" s="615">
        <v>127.61296005969604</v>
      </c>
      <c r="T2516" s="1049" t="s">
        <v>386</v>
      </c>
      <c r="U2516" s="757"/>
      <c r="V2516" s="1049" t="s">
        <v>386</v>
      </c>
      <c r="W2516" s="1034" t="s">
        <v>386</v>
      </c>
      <c r="X2516" s="643"/>
      <c r="Y2516" s="1078"/>
      <c r="Z2516" s="1151"/>
      <c r="AA2516" s="1151"/>
      <c r="AB2516" s="1151"/>
      <c r="AC2516" s="1105"/>
      <c r="AD2516" s="1040"/>
      <c r="AE2516" s="359"/>
    </row>
    <row r="2517" spans="1:31">
      <c r="A2517" s="944">
        <f>IF(C2517="","",VLOOKUP(C2517,지역코드!$A$2:$C$163,2,0))</f>
        <v>156</v>
      </c>
      <c r="B2517" s="944" t="str">
        <f>IF(C2517="","",VLOOKUP(C2517,지역코드!$A$2:$C$163,3,0))</f>
        <v>충북</v>
      </c>
      <c r="C2517" s="943" t="s">
        <v>418</v>
      </c>
      <c r="D2517" s="1040" t="s">
        <v>385</v>
      </c>
      <c r="E2517" s="950">
        <v>4377025028</v>
      </c>
      <c r="F2517" s="951" t="s">
        <v>385</v>
      </c>
      <c r="G2517" s="941" t="s">
        <v>385</v>
      </c>
      <c r="H2517" s="561" t="s">
        <v>4265</v>
      </c>
      <c r="I2517" s="1321" t="s">
        <v>4239</v>
      </c>
      <c r="J2517" s="1322"/>
      <c r="K2517" s="1323"/>
      <c r="L2517" s="941" t="s">
        <v>4051</v>
      </c>
      <c r="M2517" s="943" t="s">
        <v>385</v>
      </c>
      <c r="N2517" s="950"/>
      <c r="O2517" s="943"/>
      <c r="P2517" s="1321" t="s">
        <v>385</v>
      </c>
      <c r="Q2517" s="1324"/>
      <c r="R2517" s="615">
        <v>36.978847617635942</v>
      </c>
      <c r="S2517" s="615">
        <v>127.61296005969604</v>
      </c>
      <c r="T2517" s="1049" t="s">
        <v>386</v>
      </c>
      <c r="U2517" s="757"/>
      <c r="V2517" s="1049" t="s">
        <v>386</v>
      </c>
      <c r="W2517" s="1034" t="s">
        <v>386</v>
      </c>
      <c r="X2517" s="643"/>
      <c r="Y2517" s="1078"/>
      <c r="Z2517" s="1151"/>
      <c r="AA2517" s="1151"/>
      <c r="AB2517" s="1151"/>
      <c r="AC2517" s="1105"/>
      <c r="AD2517" s="1040"/>
      <c r="AE2517" s="359"/>
    </row>
    <row r="2518" spans="1:31">
      <c r="A2518" s="944">
        <f>IF(C2518="","",VLOOKUP(C2518,지역코드!$A$2:$C$163,2,0))</f>
        <v>156</v>
      </c>
      <c r="B2518" s="944" t="str">
        <f>IF(C2518="","",VLOOKUP(C2518,지역코드!$A$2:$C$163,3,0))</f>
        <v>충북</v>
      </c>
      <c r="C2518" s="943" t="s">
        <v>418</v>
      </c>
      <c r="D2518" s="1040" t="s">
        <v>385</v>
      </c>
      <c r="E2518" s="950">
        <v>4377025028</v>
      </c>
      <c r="F2518" s="951" t="s">
        <v>385</v>
      </c>
      <c r="G2518" s="941" t="s">
        <v>385</v>
      </c>
      <c r="H2518" s="561" t="s">
        <v>4264</v>
      </c>
      <c r="I2518" s="1321" t="s">
        <v>4240</v>
      </c>
      <c r="J2518" s="1322"/>
      <c r="K2518" s="1323"/>
      <c r="L2518" s="941" t="s">
        <v>4051</v>
      </c>
      <c r="M2518" s="943" t="s">
        <v>385</v>
      </c>
      <c r="N2518" s="950"/>
      <c r="O2518" s="943"/>
      <c r="P2518" s="1321" t="s">
        <v>385</v>
      </c>
      <c r="Q2518" s="1324"/>
      <c r="R2518" s="615">
        <v>36.978899731494089</v>
      </c>
      <c r="S2518" s="615">
        <v>127.61290151391768</v>
      </c>
      <c r="T2518" s="1049" t="s">
        <v>386</v>
      </c>
      <c r="U2518" s="757"/>
      <c r="V2518" s="1049" t="s">
        <v>386</v>
      </c>
      <c r="W2518" s="1034" t="s">
        <v>386</v>
      </c>
      <c r="X2518" s="643"/>
      <c r="Y2518" s="1078"/>
      <c r="Z2518" s="1151"/>
      <c r="AA2518" s="1151"/>
      <c r="AB2518" s="1151"/>
      <c r="AC2518" s="1105"/>
      <c r="AD2518" s="1040"/>
      <c r="AE2518" s="359"/>
    </row>
    <row r="2519" spans="1:31">
      <c r="A2519" s="944">
        <f>IF(C2519="","",VLOOKUP(C2519,지역코드!$A$2:$C$163,2,0))</f>
        <v>156</v>
      </c>
      <c r="B2519" s="944" t="str">
        <f>IF(C2519="","",VLOOKUP(C2519,지역코드!$A$2:$C$163,3,0))</f>
        <v>충북</v>
      </c>
      <c r="C2519" s="943" t="s">
        <v>418</v>
      </c>
      <c r="D2519" s="1040" t="s">
        <v>385</v>
      </c>
      <c r="E2519" s="950">
        <v>4377025028</v>
      </c>
      <c r="F2519" s="951" t="s">
        <v>385</v>
      </c>
      <c r="G2519" s="941" t="s">
        <v>385</v>
      </c>
      <c r="H2519" s="561" t="s">
        <v>4265</v>
      </c>
      <c r="I2519" s="1321" t="s">
        <v>4241</v>
      </c>
      <c r="J2519" s="1322"/>
      <c r="K2519" s="1323"/>
      <c r="L2519" s="941" t="s">
        <v>4051</v>
      </c>
      <c r="M2519" s="943" t="s">
        <v>385</v>
      </c>
      <c r="N2519" s="950"/>
      <c r="O2519" s="943"/>
      <c r="P2519" s="1321" t="s">
        <v>385</v>
      </c>
      <c r="Q2519" s="1324"/>
      <c r="R2519" s="615">
        <v>36.978899731494089</v>
      </c>
      <c r="S2519" s="615">
        <v>127.61290151391768</v>
      </c>
      <c r="T2519" s="1049" t="s">
        <v>386</v>
      </c>
      <c r="U2519" s="757"/>
      <c r="V2519" s="1049" t="s">
        <v>386</v>
      </c>
      <c r="W2519" s="1034" t="s">
        <v>386</v>
      </c>
      <c r="X2519" s="643"/>
      <c r="Y2519" s="1078"/>
      <c r="Z2519" s="1151"/>
      <c r="AA2519" s="1151"/>
      <c r="AB2519" s="1151"/>
      <c r="AC2519" s="1105"/>
      <c r="AD2519" s="1040"/>
      <c r="AE2519" s="359"/>
    </row>
    <row r="2520" spans="1:31">
      <c r="A2520" s="944">
        <f>IF(C2520="","",VLOOKUP(C2520,지역코드!$A$2:$C$163,2,0))</f>
        <v>156</v>
      </c>
      <c r="B2520" s="944" t="str">
        <f>IF(C2520="","",VLOOKUP(C2520,지역코드!$A$2:$C$163,3,0))</f>
        <v>충북</v>
      </c>
      <c r="C2520" s="943" t="s">
        <v>418</v>
      </c>
      <c r="D2520" s="1040" t="s">
        <v>385</v>
      </c>
      <c r="E2520" s="950">
        <v>4377025028</v>
      </c>
      <c r="F2520" s="951" t="s">
        <v>385</v>
      </c>
      <c r="G2520" s="941" t="s">
        <v>385</v>
      </c>
      <c r="H2520" s="561" t="s">
        <v>4264</v>
      </c>
      <c r="I2520" s="1321" t="s">
        <v>4242</v>
      </c>
      <c r="J2520" s="1322"/>
      <c r="K2520" s="1323"/>
      <c r="L2520" s="941" t="s">
        <v>4051</v>
      </c>
      <c r="M2520" s="943" t="s">
        <v>385</v>
      </c>
      <c r="N2520" s="950"/>
      <c r="O2520" s="943"/>
      <c r="P2520" s="1321" t="s">
        <v>385</v>
      </c>
      <c r="Q2520" s="1324"/>
      <c r="R2520" s="615">
        <v>36.978904772931301</v>
      </c>
      <c r="S2520" s="615">
        <v>127.61279766574843</v>
      </c>
      <c r="T2520" s="1049" t="s">
        <v>386</v>
      </c>
      <c r="U2520" s="757"/>
      <c r="V2520" s="1049" t="s">
        <v>386</v>
      </c>
      <c r="W2520" s="1034" t="s">
        <v>386</v>
      </c>
      <c r="X2520" s="643"/>
      <c r="Y2520" s="1078"/>
      <c r="Z2520" s="1151"/>
      <c r="AA2520" s="1151"/>
      <c r="AB2520" s="1151"/>
      <c r="AC2520" s="1105"/>
      <c r="AD2520" s="1040"/>
      <c r="AE2520" s="359"/>
    </row>
    <row r="2521" spans="1:31">
      <c r="A2521" s="944">
        <f>IF(C2521="","",VLOOKUP(C2521,지역코드!$A$2:$C$163,2,0))</f>
        <v>156</v>
      </c>
      <c r="B2521" s="944" t="str">
        <f>IF(C2521="","",VLOOKUP(C2521,지역코드!$A$2:$C$163,3,0))</f>
        <v>충북</v>
      </c>
      <c r="C2521" s="943" t="s">
        <v>418</v>
      </c>
      <c r="D2521" s="1040" t="s">
        <v>385</v>
      </c>
      <c r="E2521" s="950">
        <v>4377025028</v>
      </c>
      <c r="F2521" s="951" t="s">
        <v>385</v>
      </c>
      <c r="G2521" s="941" t="s">
        <v>385</v>
      </c>
      <c r="H2521" s="561" t="s">
        <v>4265</v>
      </c>
      <c r="I2521" s="1321" t="s">
        <v>4243</v>
      </c>
      <c r="J2521" s="1322"/>
      <c r="K2521" s="1323"/>
      <c r="L2521" s="941" t="s">
        <v>4051</v>
      </c>
      <c r="M2521" s="943" t="s">
        <v>385</v>
      </c>
      <c r="N2521" s="950"/>
      <c r="O2521" s="943"/>
      <c r="P2521" s="1321" t="s">
        <v>385</v>
      </c>
      <c r="Q2521" s="1324"/>
      <c r="R2521" s="615">
        <v>36.978904772931301</v>
      </c>
      <c r="S2521" s="615">
        <v>127.61279766574843</v>
      </c>
      <c r="T2521" s="1049" t="s">
        <v>386</v>
      </c>
      <c r="U2521" s="757"/>
      <c r="V2521" s="1049" t="s">
        <v>386</v>
      </c>
      <c r="W2521" s="1034" t="s">
        <v>386</v>
      </c>
      <c r="X2521" s="643"/>
      <c r="Y2521" s="1078"/>
      <c r="Z2521" s="1151"/>
      <c r="AA2521" s="1151"/>
      <c r="AB2521" s="1151"/>
      <c r="AC2521" s="1105"/>
      <c r="AD2521" s="1040"/>
      <c r="AE2521" s="359"/>
    </row>
    <row r="2522" spans="1:31">
      <c r="A2522" s="944">
        <f>IF(C2522="","",VLOOKUP(C2522,지역코드!$A$2:$C$163,2,0))</f>
        <v>156</v>
      </c>
      <c r="B2522" s="944" t="str">
        <f>IF(C2522="","",VLOOKUP(C2522,지역코드!$A$2:$C$163,3,0))</f>
        <v>충북</v>
      </c>
      <c r="C2522" s="943" t="s">
        <v>418</v>
      </c>
      <c r="D2522" s="1040" t="s">
        <v>385</v>
      </c>
      <c r="E2522" s="950">
        <v>4377025028</v>
      </c>
      <c r="F2522" s="951" t="s">
        <v>385</v>
      </c>
      <c r="G2522" s="941" t="s">
        <v>385</v>
      </c>
      <c r="H2522" s="561" t="s">
        <v>4264</v>
      </c>
      <c r="I2522" s="1321" t="s">
        <v>4244</v>
      </c>
      <c r="J2522" s="1322"/>
      <c r="K2522" s="1323"/>
      <c r="L2522" s="941" t="s">
        <v>4051</v>
      </c>
      <c r="M2522" s="943" t="s">
        <v>385</v>
      </c>
      <c r="N2522" s="950"/>
      <c r="O2522" s="943"/>
      <c r="P2522" s="1321" t="s">
        <v>385</v>
      </c>
      <c r="Q2522" s="1324"/>
      <c r="R2522" s="1233">
        <v>36.979004342136598</v>
      </c>
      <c r="S2522" s="615">
        <v>127.61275917099638</v>
      </c>
      <c r="T2522" s="1049" t="s">
        <v>386</v>
      </c>
      <c r="U2522" s="757"/>
      <c r="V2522" s="1049" t="s">
        <v>386</v>
      </c>
      <c r="W2522" s="1034" t="s">
        <v>386</v>
      </c>
      <c r="X2522" s="643"/>
      <c r="Y2522" s="1078"/>
      <c r="Z2522" s="1151"/>
      <c r="AA2522" s="1151"/>
      <c r="AB2522" s="1151"/>
      <c r="AC2522" s="1105"/>
      <c r="AD2522" s="1040"/>
      <c r="AE2522" s="359"/>
    </row>
    <row r="2523" spans="1:31">
      <c r="A2523" s="944">
        <f>IF(C2523="","",VLOOKUP(C2523,지역코드!$A$2:$C$163,2,0))</f>
        <v>156</v>
      </c>
      <c r="B2523" s="944" t="str">
        <f>IF(C2523="","",VLOOKUP(C2523,지역코드!$A$2:$C$163,3,0))</f>
        <v>충북</v>
      </c>
      <c r="C2523" s="943" t="s">
        <v>418</v>
      </c>
      <c r="D2523" s="1040" t="s">
        <v>385</v>
      </c>
      <c r="E2523" s="950">
        <v>4377025028</v>
      </c>
      <c r="F2523" s="951" t="s">
        <v>385</v>
      </c>
      <c r="G2523" s="941" t="s">
        <v>385</v>
      </c>
      <c r="H2523" s="561" t="s">
        <v>4265</v>
      </c>
      <c r="I2523" s="1321" t="s">
        <v>4245</v>
      </c>
      <c r="J2523" s="1322"/>
      <c r="K2523" s="1323"/>
      <c r="L2523" s="941" t="s">
        <v>4051</v>
      </c>
      <c r="M2523" s="943" t="s">
        <v>385</v>
      </c>
      <c r="N2523" s="950"/>
      <c r="O2523" s="943"/>
      <c r="P2523" s="1321" t="s">
        <v>385</v>
      </c>
      <c r="Q2523" s="1324"/>
      <c r="R2523" s="615">
        <v>36.979006342136586</v>
      </c>
      <c r="S2523" s="615">
        <v>127.61275917099638</v>
      </c>
      <c r="T2523" s="1049" t="s">
        <v>386</v>
      </c>
      <c r="U2523" s="757"/>
      <c r="V2523" s="1049" t="s">
        <v>386</v>
      </c>
      <c r="W2523" s="1034" t="s">
        <v>386</v>
      </c>
      <c r="X2523" s="643"/>
      <c r="Y2523" s="1078"/>
      <c r="Z2523" s="1151"/>
      <c r="AA2523" s="1151"/>
      <c r="AB2523" s="1151"/>
      <c r="AC2523" s="1105"/>
      <c r="AD2523" s="1040"/>
      <c r="AE2523" s="359"/>
    </row>
    <row r="2524" spans="1:31">
      <c r="A2524" s="944">
        <f>IF(C2524="","",VLOOKUP(C2524,지역코드!$A$2:$C$163,2,0))</f>
        <v>156</v>
      </c>
      <c r="B2524" s="944" t="str">
        <f>IF(C2524="","",VLOOKUP(C2524,지역코드!$A$2:$C$163,3,0))</f>
        <v>충북</v>
      </c>
      <c r="C2524" s="943" t="s">
        <v>418</v>
      </c>
      <c r="D2524" s="1040" t="s">
        <v>385</v>
      </c>
      <c r="E2524" s="950">
        <v>4377025028</v>
      </c>
      <c r="F2524" s="951" t="s">
        <v>385</v>
      </c>
      <c r="G2524" s="941" t="s">
        <v>385</v>
      </c>
      <c r="H2524" s="561" t="s">
        <v>4264</v>
      </c>
      <c r="I2524" s="1321" t="s">
        <v>4246</v>
      </c>
      <c r="J2524" s="1322"/>
      <c r="K2524" s="1323"/>
      <c r="L2524" s="941" t="s">
        <v>4051</v>
      </c>
      <c r="M2524" s="943" t="s">
        <v>385</v>
      </c>
      <c r="N2524" s="950"/>
      <c r="O2524" s="943"/>
      <c r="P2524" s="1321" t="s">
        <v>385</v>
      </c>
      <c r="Q2524" s="1324"/>
      <c r="R2524" s="615">
        <v>36.979006704406224</v>
      </c>
      <c r="S2524" s="615">
        <v>127.6126889788044</v>
      </c>
      <c r="T2524" s="1049" t="s">
        <v>386</v>
      </c>
      <c r="U2524" s="757"/>
      <c r="V2524" s="1049" t="s">
        <v>386</v>
      </c>
      <c r="W2524" s="1034" t="s">
        <v>386</v>
      </c>
      <c r="X2524" s="643"/>
      <c r="Y2524" s="1078"/>
      <c r="Z2524" s="1151"/>
      <c r="AA2524" s="1151"/>
      <c r="AB2524" s="1151"/>
      <c r="AC2524" s="1105"/>
      <c r="AD2524" s="1040"/>
      <c r="AE2524" s="359"/>
    </row>
    <row r="2525" spans="1:31">
      <c r="A2525" s="944">
        <f>IF(C2525="","",VLOOKUP(C2525,지역코드!$A$2:$C$163,2,0))</f>
        <v>156</v>
      </c>
      <c r="B2525" s="944" t="str">
        <f>IF(C2525="","",VLOOKUP(C2525,지역코드!$A$2:$C$163,3,0))</f>
        <v>충북</v>
      </c>
      <c r="C2525" s="943" t="s">
        <v>418</v>
      </c>
      <c r="D2525" s="1040" t="s">
        <v>385</v>
      </c>
      <c r="E2525" s="950">
        <v>4377025028</v>
      </c>
      <c r="F2525" s="951" t="s">
        <v>385</v>
      </c>
      <c r="G2525" s="941" t="s">
        <v>385</v>
      </c>
      <c r="H2525" s="561" t="s">
        <v>4265</v>
      </c>
      <c r="I2525" s="1321" t="s">
        <v>4247</v>
      </c>
      <c r="J2525" s="1322"/>
      <c r="K2525" s="1323"/>
      <c r="L2525" s="941" t="s">
        <v>4051</v>
      </c>
      <c r="M2525" s="943" t="s">
        <v>385</v>
      </c>
      <c r="N2525" s="950"/>
      <c r="O2525" s="943"/>
      <c r="P2525" s="1321" t="s">
        <v>385</v>
      </c>
      <c r="Q2525" s="1324"/>
      <c r="R2525" s="615">
        <v>36.979006704406224</v>
      </c>
      <c r="S2525" s="615">
        <v>127.6126889788044</v>
      </c>
      <c r="T2525" s="1049" t="s">
        <v>386</v>
      </c>
      <c r="U2525" s="757"/>
      <c r="V2525" s="1049" t="s">
        <v>386</v>
      </c>
      <c r="W2525" s="1034" t="s">
        <v>386</v>
      </c>
      <c r="X2525" s="643"/>
      <c r="Y2525" s="1078"/>
      <c r="Z2525" s="1151"/>
      <c r="AA2525" s="1151"/>
      <c r="AB2525" s="1151"/>
      <c r="AC2525" s="1105"/>
      <c r="AD2525" s="1040"/>
      <c r="AE2525" s="359"/>
    </row>
    <row r="2526" spans="1:31">
      <c r="A2526" s="944">
        <f>IF(C2526="","",VLOOKUP(C2526,지역코드!$A$2:$C$163,2,0))</f>
        <v>156</v>
      </c>
      <c r="B2526" s="944" t="str">
        <f>IF(C2526="","",VLOOKUP(C2526,지역코드!$A$2:$C$163,3,0))</f>
        <v>충북</v>
      </c>
      <c r="C2526" s="943" t="s">
        <v>418</v>
      </c>
      <c r="D2526" s="1040" t="s">
        <v>385</v>
      </c>
      <c r="E2526" s="950">
        <v>4377025028</v>
      </c>
      <c r="F2526" s="951" t="s">
        <v>385</v>
      </c>
      <c r="G2526" s="941" t="s">
        <v>385</v>
      </c>
      <c r="H2526" s="561" t="s">
        <v>4264</v>
      </c>
      <c r="I2526" s="1321" t="s">
        <v>4248</v>
      </c>
      <c r="J2526" s="1322"/>
      <c r="K2526" s="1323"/>
      <c r="L2526" s="941" t="s">
        <v>4051</v>
      </c>
      <c r="M2526" s="943" t="s">
        <v>385</v>
      </c>
      <c r="N2526" s="950"/>
      <c r="O2526" s="943"/>
      <c r="P2526" s="1321" t="s">
        <v>385</v>
      </c>
      <c r="Q2526" s="1324"/>
      <c r="R2526" s="615">
        <v>36.979042977594489</v>
      </c>
      <c r="S2526" s="615">
        <v>127.6126443447512</v>
      </c>
      <c r="T2526" s="1049" t="s">
        <v>386</v>
      </c>
      <c r="U2526" s="757"/>
      <c r="V2526" s="1049" t="s">
        <v>386</v>
      </c>
      <c r="W2526" s="1034" t="s">
        <v>386</v>
      </c>
      <c r="X2526" s="643"/>
      <c r="Y2526" s="1078"/>
      <c r="Z2526" s="1151"/>
      <c r="AA2526" s="1151"/>
      <c r="AB2526" s="1151"/>
      <c r="AC2526" s="1105"/>
      <c r="AD2526" s="1040"/>
      <c r="AE2526" s="359"/>
    </row>
    <row r="2527" spans="1:31">
      <c r="A2527" s="944">
        <f>IF(C2527="","",VLOOKUP(C2527,지역코드!$A$2:$C$163,2,0))</f>
        <v>156</v>
      </c>
      <c r="B2527" s="944" t="str">
        <f>IF(C2527="","",VLOOKUP(C2527,지역코드!$A$2:$C$163,3,0))</f>
        <v>충북</v>
      </c>
      <c r="C2527" s="943" t="s">
        <v>418</v>
      </c>
      <c r="D2527" s="1040" t="s">
        <v>385</v>
      </c>
      <c r="E2527" s="950">
        <v>4377025028</v>
      </c>
      <c r="F2527" s="951" t="s">
        <v>385</v>
      </c>
      <c r="G2527" s="941" t="s">
        <v>385</v>
      </c>
      <c r="H2527" s="561" t="s">
        <v>4265</v>
      </c>
      <c r="I2527" s="1321" t="s">
        <v>4249</v>
      </c>
      <c r="J2527" s="1322"/>
      <c r="K2527" s="1323"/>
      <c r="L2527" s="941" t="s">
        <v>4051</v>
      </c>
      <c r="M2527" s="943" t="s">
        <v>385</v>
      </c>
      <c r="N2527" s="950"/>
      <c r="O2527" s="943"/>
      <c r="P2527" s="1321" t="s">
        <v>385</v>
      </c>
      <c r="Q2527" s="1324"/>
      <c r="R2527" s="615">
        <v>36.979042977594489</v>
      </c>
      <c r="S2527" s="615">
        <v>127.6126443447512</v>
      </c>
      <c r="T2527" s="1049" t="s">
        <v>386</v>
      </c>
      <c r="U2527" s="757"/>
      <c r="V2527" s="1049" t="s">
        <v>386</v>
      </c>
      <c r="W2527" s="1034" t="s">
        <v>386</v>
      </c>
      <c r="X2527" s="643"/>
      <c r="Y2527" s="1078"/>
      <c r="Z2527" s="1151"/>
      <c r="AA2527" s="1151"/>
      <c r="AB2527" s="1151"/>
      <c r="AC2527" s="1105"/>
      <c r="AD2527" s="1040"/>
      <c r="AE2527" s="359"/>
    </row>
    <row r="2528" spans="1:31">
      <c r="A2528" s="944">
        <f>IF(C2528="","",VLOOKUP(C2528,지역코드!$A$2:$C$163,2,0))</f>
        <v>156</v>
      </c>
      <c r="B2528" s="944" t="str">
        <f>IF(C2528="","",VLOOKUP(C2528,지역코드!$A$2:$C$163,3,0))</f>
        <v>충북</v>
      </c>
      <c r="C2528" s="943" t="s">
        <v>418</v>
      </c>
      <c r="D2528" s="1040" t="s">
        <v>385</v>
      </c>
      <c r="E2528" s="950">
        <v>4377025028</v>
      </c>
      <c r="F2528" s="951" t="s">
        <v>385</v>
      </c>
      <c r="G2528" s="941" t="s">
        <v>385</v>
      </c>
      <c r="H2528" s="561" t="s">
        <v>4264</v>
      </c>
      <c r="I2528" s="1321" t="s">
        <v>4250</v>
      </c>
      <c r="J2528" s="1322"/>
      <c r="K2528" s="1323"/>
      <c r="L2528" s="941" t="s">
        <v>4051</v>
      </c>
      <c r="M2528" s="943" t="s">
        <v>385</v>
      </c>
      <c r="N2528" s="950"/>
      <c r="O2528" s="943"/>
      <c r="P2528" s="1321" t="s">
        <v>385</v>
      </c>
      <c r="Q2528" s="1324"/>
      <c r="R2528" s="615">
        <v>36.979088232129619</v>
      </c>
      <c r="S2528" s="615">
        <v>127.61260539826964</v>
      </c>
      <c r="T2528" s="1049" t="s">
        <v>386</v>
      </c>
      <c r="U2528" s="757"/>
      <c r="V2528" s="1049" t="s">
        <v>386</v>
      </c>
      <c r="W2528" s="1034" t="s">
        <v>386</v>
      </c>
      <c r="X2528" s="643"/>
      <c r="Y2528" s="1078"/>
      <c r="Z2528" s="1151"/>
      <c r="AA2528" s="1151"/>
      <c r="AB2528" s="1151"/>
      <c r="AC2528" s="1105"/>
      <c r="AD2528" s="1040"/>
      <c r="AE2528" s="359"/>
    </row>
    <row r="2529" spans="1:32">
      <c r="A2529" s="944">
        <f>IF(C2529="","",VLOOKUP(C2529,지역코드!$A$2:$C$163,2,0))</f>
        <v>156</v>
      </c>
      <c r="B2529" s="944" t="str">
        <f>IF(C2529="","",VLOOKUP(C2529,지역코드!$A$2:$C$163,3,0))</f>
        <v>충북</v>
      </c>
      <c r="C2529" s="943" t="s">
        <v>418</v>
      </c>
      <c r="D2529" s="1040" t="s">
        <v>385</v>
      </c>
      <c r="E2529" s="950">
        <v>4377025028</v>
      </c>
      <c r="F2529" s="951" t="s">
        <v>385</v>
      </c>
      <c r="G2529" s="941" t="s">
        <v>385</v>
      </c>
      <c r="H2529" s="561" t="s">
        <v>4265</v>
      </c>
      <c r="I2529" s="1321" t="s">
        <v>4251</v>
      </c>
      <c r="J2529" s="1322"/>
      <c r="K2529" s="1323"/>
      <c r="L2529" s="941" t="s">
        <v>4051</v>
      </c>
      <c r="M2529" s="943" t="s">
        <v>385</v>
      </c>
      <c r="N2529" s="950"/>
      <c r="O2529" s="943"/>
      <c r="P2529" s="1321" t="s">
        <v>385</v>
      </c>
      <c r="Q2529" s="1324"/>
      <c r="R2529" s="615">
        <v>36.979088232129619</v>
      </c>
      <c r="S2529" s="615">
        <v>127.61260539826964</v>
      </c>
      <c r="T2529" s="1049" t="s">
        <v>386</v>
      </c>
      <c r="U2529" s="757"/>
      <c r="V2529" s="1049" t="s">
        <v>386</v>
      </c>
      <c r="W2529" s="1034" t="s">
        <v>386</v>
      </c>
      <c r="X2529" s="643"/>
      <c r="Y2529" s="1078"/>
      <c r="Z2529" s="1151"/>
      <c r="AA2529" s="1151"/>
      <c r="AB2529" s="1151"/>
      <c r="AC2529" s="1105"/>
      <c r="AD2529" s="1040"/>
      <c r="AE2529" s="359"/>
    </row>
    <row r="2530" spans="1:32">
      <c r="A2530" s="944">
        <f>IF(C2530="","",VLOOKUP(C2530,지역코드!$A$2:$C$163,2,0))</f>
        <v>156</v>
      </c>
      <c r="B2530" s="944" t="str">
        <f>IF(C2530="","",VLOOKUP(C2530,지역코드!$A$2:$C$163,3,0))</f>
        <v>충북</v>
      </c>
      <c r="C2530" s="943" t="s">
        <v>418</v>
      </c>
      <c r="D2530" s="1040" t="s">
        <v>385</v>
      </c>
      <c r="E2530" s="950">
        <v>4377025028</v>
      </c>
      <c r="F2530" s="951" t="s">
        <v>385</v>
      </c>
      <c r="G2530" s="941" t="s">
        <v>385</v>
      </c>
      <c r="H2530" s="561" t="s">
        <v>4264</v>
      </c>
      <c r="I2530" s="1321" t="s">
        <v>4252</v>
      </c>
      <c r="J2530" s="1322"/>
      <c r="K2530" s="1323"/>
      <c r="L2530" s="941" t="s">
        <v>4051</v>
      </c>
      <c r="M2530" s="943" t="s">
        <v>385</v>
      </c>
      <c r="N2530" s="950"/>
      <c r="O2530" s="943"/>
      <c r="P2530" s="1321" t="s">
        <v>385</v>
      </c>
      <c r="Q2530" s="1324"/>
      <c r="R2530" s="615">
        <v>36.979142554939266</v>
      </c>
      <c r="S2530" s="615">
        <v>127.61255529319982</v>
      </c>
      <c r="T2530" s="1049" t="s">
        <v>386</v>
      </c>
      <c r="U2530" s="757"/>
      <c r="V2530" s="1049" t="s">
        <v>386</v>
      </c>
      <c r="W2530" s="1034" t="s">
        <v>386</v>
      </c>
      <c r="X2530" s="643"/>
      <c r="Y2530" s="1078"/>
      <c r="Z2530" s="1151"/>
      <c r="AA2530" s="1151"/>
      <c r="AB2530" s="1151"/>
      <c r="AC2530" s="1105"/>
      <c r="AD2530" s="1040"/>
      <c r="AE2530" s="359"/>
    </row>
    <row r="2531" spans="1:32">
      <c r="A2531" s="944">
        <f>IF(C2531="","",VLOOKUP(C2531,지역코드!$A$2:$C$163,2,0))</f>
        <v>156</v>
      </c>
      <c r="B2531" s="944" t="str">
        <f>IF(C2531="","",VLOOKUP(C2531,지역코드!$A$2:$C$163,3,0))</f>
        <v>충북</v>
      </c>
      <c r="C2531" s="943" t="s">
        <v>418</v>
      </c>
      <c r="D2531" s="1040" t="s">
        <v>385</v>
      </c>
      <c r="E2531" s="950">
        <v>4377025028</v>
      </c>
      <c r="F2531" s="951" t="s">
        <v>385</v>
      </c>
      <c r="G2531" s="941" t="s">
        <v>385</v>
      </c>
      <c r="H2531" s="561" t="s">
        <v>4265</v>
      </c>
      <c r="I2531" s="1321" t="s">
        <v>4253</v>
      </c>
      <c r="J2531" s="1322"/>
      <c r="K2531" s="1323"/>
      <c r="L2531" s="941" t="s">
        <v>4051</v>
      </c>
      <c r="M2531" s="943" t="s">
        <v>385</v>
      </c>
      <c r="N2531" s="950"/>
      <c r="O2531" s="943"/>
      <c r="P2531" s="1321" t="s">
        <v>385</v>
      </c>
      <c r="Q2531" s="1324"/>
      <c r="R2531" s="615">
        <v>36.979142554939266</v>
      </c>
      <c r="S2531" s="615">
        <v>127.61255529319982</v>
      </c>
      <c r="T2531" s="1049" t="s">
        <v>386</v>
      </c>
      <c r="U2531" s="757"/>
      <c r="V2531" s="1049" t="s">
        <v>386</v>
      </c>
      <c r="W2531" s="1034" t="s">
        <v>386</v>
      </c>
      <c r="X2531" s="643"/>
      <c r="Y2531" s="1078"/>
      <c r="Z2531" s="1151"/>
      <c r="AA2531" s="1151"/>
      <c r="AB2531" s="1151"/>
      <c r="AC2531" s="1105"/>
      <c r="AD2531" s="1040"/>
      <c r="AE2531" s="359"/>
    </row>
    <row r="2532" spans="1:32">
      <c r="A2532" s="944">
        <f>IF(C2532="","",VLOOKUP(C2532,지역코드!$A$2:$C$163,2,0))</f>
        <v>156</v>
      </c>
      <c r="B2532" s="944" t="str">
        <f>IF(C2532="","",VLOOKUP(C2532,지역코드!$A$2:$C$163,3,0))</f>
        <v>충북</v>
      </c>
      <c r="C2532" s="943" t="s">
        <v>418</v>
      </c>
      <c r="D2532" s="1040" t="s">
        <v>385</v>
      </c>
      <c r="E2532" s="950">
        <v>4377025028</v>
      </c>
      <c r="F2532" s="951" t="s">
        <v>385</v>
      </c>
      <c r="G2532" s="941" t="s">
        <v>385</v>
      </c>
      <c r="H2532" s="561" t="s">
        <v>4264</v>
      </c>
      <c r="I2532" s="1321" t="s">
        <v>4254</v>
      </c>
      <c r="J2532" s="1322"/>
      <c r="K2532" s="1323"/>
      <c r="L2532" s="941" t="s">
        <v>4051</v>
      </c>
      <c r="M2532" s="943" t="s">
        <v>385</v>
      </c>
      <c r="N2532" s="950"/>
      <c r="O2532" s="943"/>
      <c r="P2532" s="1321" t="s">
        <v>385</v>
      </c>
      <c r="Q2532" s="1324"/>
      <c r="R2532" s="615">
        <v>36.979206003950544</v>
      </c>
      <c r="S2532" s="615">
        <v>127.61248279871964</v>
      </c>
      <c r="T2532" s="1049" t="s">
        <v>386</v>
      </c>
      <c r="U2532" s="757"/>
      <c r="V2532" s="1049" t="s">
        <v>386</v>
      </c>
      <c r="W2532" s="1034" t="s">
        <v>386</v>
      </c>
      <c r="X2532" s="643"/>
      <c r="Y2532" s="1078"/>
      <c r="Z2532" s="1151"/>
      <c r="AA2532" s="1151"/>
      <c r="AB2532" s="1151"/>
      <c r="AC2532" s="1105"/>
      <c r="AD2532" s="1040"/>
      <c r="AE2532" s="359"/>
    </row>
    <row r="2533" spans="1:32">
      <c r="A2533" s="944">
        <f>IF(C2533="","",VLOOKUP(C2533,지역코드!$A$2:$C$163,2,0))</f>
        <v>156</v>
      </c>
      <c r="B2533" s="944" t="str">
        <f>IF(C2533="","",VLOOKUP(C2533,지역코드!$A$2:$C$163,3,0))</f>
        <v>충북</v>
      </c>
      <c r="C2533" s="943" t="s">
        <v>418</v>
      </c>
      <c r="D2533" s="1040" t="s">
        <v>385</v>
      </c>
      <c r="E2533" s="950">
        <v>4377025028</v>
      </c>
      <c r="F2533" s="951" t="s">
        <v>385</v>
      </c>
      <c r="G2533" s="941" t="s">
        <v>385</v>
      </c>
      <c r="H2533" s="561" t="s">
        <v>4265</v>
      </c>
      <c r="I2533" s="1321" t="s">
        <v>4255</v>
      </c>
      <c r="J2533" s="1322"/>
      <c r="K2533" s="1323"/>
      <c r="L2533" s="941" t="s">
        <v>4051</v>
      </c>
      <c r="M2533" s="943" t="s">
        <v>385</v>
      </c>
      <c r="N2533" s="950"/>
      <c r="O2533" s="943"/>
      <c r="P2533" s="1321" t="s">
        <v>385</v>
      </c>
      <c r="Q2533" s="1324"/>
      <c r="R2533" s="615">
        <v>36.979206003950544</v>
      </c>
      <c r="S2533" s="615">
        <v>127.61248279871964</v>
      </c>
      <c r="T2533" s="1049" t="s">
        <v>386</v>
      </c>
      <c r="U2533" s="757"/>
      <c r="V2533" s="1049" t="s">
        <v>386</v>
      </c>
      <c r="W2533" s="1034" t="s">
        <v>386</v>
      </c>
      <c r="X2533" s="643"/>
      <c r="Y2533" s="1078"/>
      <c r="Z2533" s="1151"/>
      <c r="AA2533" s="1151"/>
      <c r="AB2533" s="1151"/>
      <c r="AC2533" s="1105"/>
      <c r="AD2533" s="1040"/>
      <c r="AE2533" s="359"/>
    </row>
    <row r="2534" spans="1:32">
      <c r="A2534" s="944">
        <f>IF(C2534="","",VLOOKUP(C2534,지역코드!$A$2:$C$163,2,0))</f>
        <v>156</v>
      </c>
      <c r="B2534" s="944" t="str">
        <f>IF(C2534="","",VLOOKUP(C2534,지역코드!$A$2:$C$163,3,0))</f>
        <v>충북</v>
      </c>
      <c r="C2534" s="943" t="s">
        <v>418</v>
      </c>
      <c r="D2534" s="1040" t="s">
        <v>385</v>
      </c>
      <c r="E2534" s="950">
        <v>4377025028</v>
      </c>
      <c r="F2534" s="951" t="s">
        <v>385</v>
      </c>
      <c r="G2534" s="941" t="s">
        <v>385</v>
      </c>
      <c r="H2534" s="561" t="s">
        <v>4264</v>
      </c>
      <c r="I2534" s="1321" t="s">
        <v>4256</v>
      </c>
      <c r="J2534" s="1322"/>
      <c r="K2534" s="1323"/>
      <c r="L2534" s="941" t="s">
        <v>4051</v>
      </c>
      <c r="M2534" s="943" t="s">
        <v>385</v>
      </c>
      <c r="N2534" s="950"/>
      <c r="O2534" s="943"/>
      <c r="P2534" s="1321" t="s">
        <v>385</v>
      </c>
      <c r="Q2534" s="1324"/>
      <c r="R2534" s="615">
        <v>36.97928516307752</v>
      </c>
      <c r="S2534" s="615">
        <v>127.61242166128022</v>
      </c>
      <c r="T2534" s="1049" t="s">
        <v>386</v>
      </c>
      <c r="U2534" s="757"/>
      <c r="V2534" s="1049" t="s">
        <v>386</v>
      </c>
      <c r="W2534" s="1034" t="s">
        <v>386</v>
      </c>
      <c r="X2534" s="643"/>
      <c r="Y2534" s="1078"/>
      <c r="Z2534" s="1151"/>
      <c r="AA2534" s="1151"/>
      <c r="AB2534" s="1151"/>
      <c r="AC2534" s="1105"/>
      <c r="AD2534" s="1040"/>
      <c r="AE2534" s="359"/>
    </row>
    <row r="2535" spans="1:32">
      <c r="A2535" s="944">
        <f>IF(C2535="","",VLOOKUP(C2535,지역코드!$A$2:$C$163,2,0))</f>
        <v>156</v>
      </c>
      <c r="B2535" s="944" t="str">
        <f>IF(C2535="","",VLOOKUP(C2535,지역코드!$A$2:$C$163,3,0))</f>
        <v>충북</v>
      </c>
      <c r="C2535" s="943" t="s">
        <v>418</v>
      </c>
      <c r="D2535" s="1040" t="s">
        <v>385</v>
      </c>
      <c r="E2535" s="950">
        <v>4377025028</v>
      </c>
      <c r="F2535" s="951" t="s">
        <v>385</v>
      </c>
      <c r="G2535" s="941" t="s">
        <v>385</v>
      </c>
      <c r="H2535" s="561" t="s">
        <v>4265</v>
      </c>
      <c r="I2535" s="1321" t="s">
        <v>4257</v>
      </c>
      <c r="J2535" s="1322"/>
      <c r="K2535" s="1323"/>
      <c r="L2535" s="941" t="s">
        <v>4051</v>
      </c>
      <c r="M2535" s="943" t="s">
        <v>385</v>
      </c>
      <c r="N2535" s="950"/>
      <c r="O2535" s="943"/>
      <c r="P2535" s="1321" t="s">
        <v>385</v>
      </c>
      <c r="Q2535" s="1324"/>
      <c r="R2535" s="615">
        <v>36.97928516307752</v>
      </c>
      <c r="S2535" s="615">
        <v>127.61242166128022</v>
      </c>
      <c r="T2535" s="1049" t="s">
        <v>386</v>
      </c>
      <c r="U2535" s="757"/>
      <c r="V2535" s="1049" t="s">
        <v>386</v>
      </c>
      <c r="W2535" s="1034" t="s">
        <v>386</v>
      </c>
      <c r="X2535" s="643"/>
      <c r="Y2535" s="1078"/>
      <c r="Z2535" s="1151"/>
      <c r="AA2535" s="1151"/>
      <c r="AB2535" s="1151"/>
      <c r="AC2535" s="1105"/>
      <c r="AD2535" s="1040"/>
      <c r="AE2535" s="359"/>
    </row>
    <row r="2536" spans="1:32">
      <c r="A2536" s="944">
        <f>IF(C2536="","",VLOOKUP(C2536,지역코드!$A$2:$C$163,2,0))</f>
        <v>156</v>
      </c>
      <c r="B2536" s="944" t="str">
        <f>IF(C2536="","",VLOOKUP(C2536,지역코드!$A$2:$C$163,3,0))</f>
        <v>충북</v>
      </c>
      <c r="C2536" s="943" t="s">
        <v>418</v>
      </c>
      <c r="D2536" s="1040" t="s">
        <v>385</v>
      </c>
      <c r="E2536" s="950">
        <v>4377025028</v>
      </c>
      <c r="F2536" s="951" t="s">
        <v>385</v>
      </c>
      <c r="G2536" s="941" t="s">
        <v>385</v>
      </c>
      <c r="H2536" s="561" t="s">
        <v>4264</v>
      </c>
      <c r="I2536" s="1321" t="s">
        <v>4258</v>
      </c>
      <c r="J2536" s="1322"/>
      <c r="K2536" s="1323"/>
      <c r="L2536" s="941" t="s">
        <v>4051</v>
      </c>
      <c r="M2536" s="943" t="s">
        <v>385</v>
      </c>
      <c r="N2536" s="950"/>
      <c r="O2536" s="943"/>
      <c r="P2536" s="1321" t="s">
        <v>385</v>
      </c>
      <c r="Q2536" s="1324"/>
      <c r="R2536" s="615">
        <v>36.979409576615723</v>
      </c>
      <c r="S2536" s="615">
        <v>127.61232157690276</v>
      </c>
      <c r="T2536" s="1049" t="s">
        <v>386</v>
      </c>
      <c r="U2536" s="757"/>
      <c r="V2536" s="1049" t="s">
        <v>386</v>
      </c>
      <c r="W2536" s="1034" t="s">
        <v>386</v>
      </c>
      <c r="X2536" s="643"/>
      <c r="Y2536" s="1078"/>
      <c r="Z2536" s="1151"/>
      <c r="AA2536" s="1151"/>
      <c r="AB2536" s="1151"/>
      <c r="AC2536" s="1105"/>
      <c r="AD2536" s="1040"/>
      <c r="AE2536" s="359"/>
    </row>
    <row r="2537" spans="1:32" ht="17.25" thickBot="1">
      <c r="A2537" s="944">
        <f>IF(C2537="","",VLOOKUP(C2537,지역코드!$A$2:$C$163,2,0))</f>
        <v>156</v>
      </c>
      <c r="B2537" s="944" t="str">
        <f>IF(C2537="","",VLOOKUP(C2537,지역코드!$A$2:$C$163,3,0))</f>
        <v>충북</v>
      </c>
      <c r="C2537" s="943" t="s">
        <v>418</v>
      </c>
      <c r="D2537" s="1040" t="s">
        <v>385</v>
      </c>
      <c r="E2537" s="950">
        <v>4377025028</v>
      </c>
      <c r="F2537" s="951" t="s">
        <v>385</v>
      </c>
      <c r="G2537" s="941" t="s">
        <v>385</v>
      </c>
      <c r="H2537" s="561" t="s">
        <v>4265</v>
      </c>
      <c r="I2537" s="1321" t="s">
        <v>4259</v>
      </c>
      <c r="J2537" s="1322"/>
      <c r="K2537" s="1323"/>
      <c r="L2537" s="941" t="s">
        <v>4051</v>
      </c>
      <c r="M2537" s="943" t="s">
        <v>385</v>
      </c>
      <c r="N2537" s="950"/>
      <c r="O2537" s="943"/>
      <c r="P2537" s="1321" t="s">
        <v>385</v>
      </c>
      <c r="Q2537" s="1324"/>
      <c r="R2537" s="615">
        <v>36.979409576615723</v>
      </c>
      <c r="S2537" s="615">
        <v>127.61232157690276</v>
      </c>
      <c r="T2537" s="1049" t="s">
        <v>386</v>
      </c>
      <c r="U2537" s="757"/>
      <c r="V2537" s="1049" t="s">
        <v>386</v>
      </c>
      <c r="W2537" s="1034" t="s">
        <v>386</v>
      </c>
      <c r="X2537" s="643"/>
      <c r="Y2537" s="1078"/>
      <c r="Z2537" s="1151"/>
      <c r="AA2537" s="1151"/>
      <c r="AB2537" s="1151"/>
      <c r="AC2537" s="1105"/>
      <c r="AD2537" s="1040"/>
      <c r="AE2537" s="359"/>
      <c r="AF2537" s="67"/>
    </row>
    <row r="2538" spans="1:32" ht="21" thickBot="1">
      <c r="A2538" s="1337" t="s">
        <v>4053</v>
      </c>
      <c r="B2538" s="1338"/>
      <c r="C2538" s="1338"/>
      <c r="D2538" s="1338"/>
      <c r="E2538" s="1338"/>
      <c r="F2538" s="1338"/>
      <c r="G2538" s="1338"/>
      <c r="H2538" s="1338"/>
      <c r="I2538" s="1338"/>
      <c r="J2538" s="1338"/>
      <c r="K2538" s="1338"/>
      <c r="L2538" s="1338"/>
      <c r="M2538" s="1338"/>
      <c r="N2538" s="1338"/>
      <c r="O2538" s="1338"/>
      <c r="P2538" s="1338"/>
      <c r="Q2538" s="1338"/>
      <c r="R2538" s="1338"/>
      <c r="S2538" s="1338"/>
      <c r="T2538" s="1338"/>
      <c r="U2538" s="1338"/>
      <c r="V2538" s="1338"/>
      <c r="W2538" s="1338"/>
      <c r="X2538" s="1338"/>
      <c r="Y2538" s="1338"/>
      <c r="Z2538" s="1338"/>
      <c r="AA2538" s="1338"/>
      <c r="AB2538" s="1338"/>
      <c r="AC2538" s="1338"/>
      <c r="AD2538" s="1338"/>
      <c r="AE2538" s="1339"/>
    </row>
    <row r="2539" spans="1:32">
      <c r="A2539" s="497">
        <f>IF(C2539="","",VLOOKUP(C2539,지역코드!$A$2:$C$163,2,0))</f>
        <v>156</v>
      </c>
      <c r="B2539" s="497" t="str">
        <f>IF(C2539="","",VLOOKUP(C2539,지역코드!$A$2:$C$163,3,0))</f>
        <v>충북</v>
      </c>
      <c r="C2539" s="122" t="s">
        <v>418</v>
      </c>
      <c r="D2539" s="1084" t="s">
        <v>1977</v>
      </c>
      <c r="E2539" s="496">
        <v>4377025021</v>
      </c>
      <c r="F2539" s="498"/>
      <c r="G2539" s="1088" t="s">
        <v>385</v>
      </c>
      <c r="H2539" s="565"/>
      <c r="I2539" s="1343" t="s">
        <v>4206</v>
      </c>
      <c r="J2539" s="1344"/>
      <c r="K2539" s="1345"/>
      <c r="L2539" s="1340" t="s">
        <v>4038</v>
      </c>
      <c r="M2539" s="1342"/>
      <c r="N2539" s="496"/>
      <c r="O2539" s="122"/>
      <c r="P2539" s="1343"/>
      <c r="Q2539" s="1346"/>
      <c r="R2539" s="122"/>
      <c r="S2539" s="831"/>
      <c r="T2539" s="1194" t="s">
        <v>386</v>
      </c>
      <c r="U2539" s="832"/>
      <c r="V2539" s="833" t="s">
        <v>4041</v>
      </c>
      <c r="W2539" s="1021">
        <v>80</v>
      </c>
      <c r="X2539" s="644"/>
      <c r="Y2539" s="414"/>
      <c r="Z2539" s="415"/>
      <c r="AA2539" s="415"/>
      <c r="AB2539" s="415"/>
      <c r="AC2539" s="416"/>
      <c r="AD2539" s="1084"/>
      <c r="AE2539" s="359"/>
    </row>
    <row r="2540" spans="1:32">
      <c r="A2540" s="948">
        <f>IF(C2540="","",VLOOKUP(C2540,지역코드!$A$2:$C$163,2,0))</f>
        <v>156</v>
      </c>
      <c r="B2540" s="948" t="str">
        <f>IF(C2540="","",VLOOKUP(C2540,지역코드!$A$2:$C$163,3,0))</f>
        <v>충북</v>
      </c>
      <c r="C2540" s="165" t="s">
        <v>418</v>
      </c>
      <c r="D2540" s="1044" t="s">
        <v>1775</v>
      </c>
      <c r="E2540" s="446">
        <v>4377035032</v>
      </c>
      <c r="F2540" s="447" t="s">
        <v>1777</v>
      </c>
      <c r="G2540" s="947" t="s">
        <v>4054</v>
      </c>
      <c r="H2540" s="560"/>
      <c r="I2540" s="1325" t="s">
        <v>4055</v>
      </c>
      <c r="J2540" s="1331"/>
      <c r="K2540" s="1332"/>
      <c r="L2540" s="947" t="s">
        <v>1313</v>
      </c>
      <c r="M2540" s="165" t="s">
        <v>2074</v>
      </c>
      <c r="N2540" s="446"/>
      <c r="O2540" s="165"/>
      <c r="P2540" s="1325" t="s">
        <v>4056</v>
      </c>
      <c r="Q2540" s="1326"/>
      <c r="R2540" s="165">
        <v>37.044499999999999</v>
      </c>
      <c r="S2540" s="948">
        <v>127.5151</v>
      </c>
      <c r="T2540" s="1044"/>
      <c r="U2540" s="945"/>
      <c r="V2540" s="1155" t="s">
        <v>4057</v>
      </c>
      <c r="W2540" s="717" t="s">
        <v>386</v>
      </c>
      <c r="X2540" s="642"/>
      <c r="Y2540" s="452"/>
      <c r="Z2540" s="453"/>
      <c r="AA2540" s="453"/>
      <c r="AB2540" s="453"/>
      <c r="AC2540" s="94"/>
      <c r="AD2540" s="1044"/>
      <c r="AE2540" s="358"/>
    </row>
    <row r="2541" spans="1:32">
      <c r="A2541" s="944">
        <f>IF(C2541="","",VLOOKUP(C2541,지역코드!$A$2:$C$163,2,0))</f>
        <v>156</v>
      </c>
      <c r="B2541" s="944" t="str">
        <f>IF(C2541="","",VLOOKUP(C2541,지역코드!$A$2:$C$163,3,0))</f>
        <v>충북</v>
      </c>
      <c r="C2541" s="943" t="s">
        <v>418</v>
      </c>
      <c r="D2541" s="1040" t="s">
        <v>385</v>
      </c>
      <c r="E2541" s="950">
        <v>4377035032</v>
      </c>
      <c r="F2541" s="951" t="s">
        <v>385</v>
      </c>
      <c r="G2541" s="941" t="s">
        <v>385</v>
      </c>
      <c r="H2541" s="561"/>
      <c r="I2541" s="1321" t="s">
        <v>385</v>
      </c>
      <c r="J2541" s="1322"/>
      <c r="K2541" s="1323"/>
      <c r="L2541" s="941" t="s">
        <v>1315</v>
      </c>
      <c r="M2541" s="943" t="s">
        <v>1346</v>
      </c>
      <c r="N2541" s="950"/>
      <c r="O2541" s="943"/>
      <c r="P2541" s="1321" t="s">
        <v>385</v>
      </c>
      <c r="Q2541" s="1324"/>
      <c r="R2541" s="943" t="s">
        <v>385</v>
      </c>
      <c r="S2541" s="944" t="s">
        <v>385</v>
      </c>
      <c r="T2541" s="1040" t="s">
        <v>385</v>
      </c>
      <c r="U2541" s="942"/>
      <c r="V2541" s="1040" t="s">
        <v>4058</v>
      </c>
      <c r="W2541" s="1021">
        <v>4096</v>
      </c>
      <c r="X2541" s="644"/>
      <c r="Y2541" s="1078"/>
      <c r="Z2541" s="1151"/>
      <c r="AA2541" s="1151"/>
      <c r="AB2541" s="1151"/>
      <c r="AC2541" s="1105"/>
      <c r="AD2541" s="1040"/>
      <c r="AE2541" s="359"/>
    </row>
    <row r="2542" spans="1:32">
      <c r="A2542" s="944">
        <f>IF(C2542="","",VLOOKUP(C2542,지역코드!$A$2:$C$163,2,0))</f>
        <v>156</v>
      </c>
      <c r="B2542" s="944" t="str">
        <f>IF(C2542="","",VLOOKUP(C2542,지역코드!$A$2:$C$163,3,0))</f>
        <v>충북</v>
      </c>
      <c r="C2542" s="943" t="s">
        <v>418</v>
      </c>
      <c r="D2542" s="1040" t="s">
        <v>385</v>
      </c>
      <c r="E2542" s="950">
        <v>4377035032</v>
      </c>
      <c r="F2542" s="951" t="s">
        <v>385</v>
      </c>
      <c r="G2542" s="941" t="s">
        <v>385</v>
      </c>
      <c r="H2542" s="561"/>
      <c r="I2542" s="1321" t="s">
        <v>385</v>
      </c>
      <c r="J2542" s="1322"/>
      <c r="K2542" s="1323"/>
      <c r="L2542" s="941" t="s">
        <v>811</v>
      </c>
      <c r="M2542" s="943" t="s">
        <v>1782</v>
      </c>
      <c r="N2542" s="950"/>
      <c r="O2542" s="943"/>
      <c r="P2542" s="1321" t="s">
        <v>385</v>
      </c>
      <c r="Q2542" s="1324"/>
      <c r="R2542" s="943" t="s">
        <v>385</v>
      </c>
      <c r="S2542" s="944" t="s">
        <v>385</v>
      </c>
      <c r="T2542" s="1040" t="s">
        <v>385</v>
      </c>
      <c r="U2542" s="942"/>
      <c r="V2542" s="1040" t="s">
        <v>4059</v>
      </c>
      <c r="W2542" s="1021">
        <v>4096</v>
      </c>
      <c r="X2542" s="644"/>
      <c r="Y2542" s="1078"/>
      <c r="Z2542" s="1151"/>
      <c r="AA2542" s="1151"/>
      <c r="AB2542" s="1151"/>
      <c r="AC2542" s="1105"/>
      <c r="AD2542" s="1040"/>
      <c r="AE2542" s="359"/>
    </row>
    <row r="2543" spans="1:32">
      <c r="A2543" s="944">
        <f>IF(C2543="","",VLOOKUP(C2543,지역코드!$A$2:$C$163,2,0))</f>
        <v>156</v>
      </c>
      <c r="B2543" s="944" t="str">
        <f>IF(C2543="","",VLOOKUP(C2543,지역코드!$A$2:$C$163,3,0))</f>
        <v>충북</v>
      </c>
      <c r="C2543" s="943" t="s">
        <v>418</v>
      </c>
      <c r="D2543" s="1040" t="s">
        <v>385</v>
      </c>
      <c r="E2543" s="950">
        <v>4377035032</v>
      </c>
      <c r="F2543" s="951" t="s">
        <v>385</v>
      </c>
      <c r="G2543" s="941" t="s">
        <v>385</v>
      </c>
      <c r="H2543" s="561"/>
      <c r="I2543" s="1321" t="s">
        <v>4055</v>
      </c>
      <c r="J2543" s="1322"/>
      <c r="K2543" s="1323"/>
      <c r="L2543" s="941" t="s">
        <v>1313</v>
      </c>
      <c r="M2543" s="943" t="s">
        <v>2074</v>
      </c>
      <c r="N2543" s="950"/>
      <c r="O2543" s="943"/>
      <c r="P2543" s="1321" t="s">
        <v>4056</v>
      </c>
      <c r="Q2543" s="1324"/>
      <c r="R2543" s="943">
        <v>37.044499999999999</v>
      </c>
      <c r="S2543" s="944">
        <v>127.5151</v>
      </c>
      <c r="T2543" s="1040"/>
      <c r="U2543" s="942"/>
      <c r="V2543" s="1040" t="s">
        <v>4060</v>
      </c>
      <c r="W2543" s="1034" t="s">
        <v>386</v>
      </c>
      <c r="X2543" s="643"/>
      <c r="Y2543" s="1078"/>
      <c r="Z2543" s="1151"/>
      <c r="AA2543" s="1151"/>
      <c r="AB2543" s="1151"/>
      <c r="AC2543" s="1105"/>
      <c r="AD2543" s="1040"/>
      <c r="AE2543" s="359"/>
    </row>
    <row r="2544" spans="1:32">
      <c r="A2544" s="944">
        <f>IF(C2544="","",VLOOKUP(C2544,지역코드!$A$2:$C$163,2,0))</f>
        <v>156</v>
      </c>
      <c r="B2544" s="944" t="str">
        <f>IF(C2544="","",VLOOKUP(C2544,지역코드!$A$2:$C$163,3,0))</f>
        <v>충북</v>
      </c>
      <c r="C2544" s="943" t="s">
        <v>418</v>
      </c>
      <c r="D2544" s="1040" t="s">
        <v>385</v>
      </c>
      <c r="E2544" s="950">
        <v>4377035032</v>
      </c>
      <c r="F2544" s="951" t="s">
        <v>385</v>
      </c>
      <c r="G2544" s="941" t="s">
        <v>385</v>
      </c>
      <c r="H2544" s="561"/>
      <c r="I2544" s="1321" t="s">
        <v>4061</v>
      </c>
      <c r="J2544" s="1322"/>
      <c r="K2544" s="1323"/>
      <c r="L2544" s="941" t="s">
        <v>1784</v>
      </c>
      <c r="M2544" s="943" t="s">
        <v>4050</v>
      </c>
      <c r="N2544" s="950"/>
      <c r="O2544" s="943"/>
      <c r="P2544" s="1321" t="s">
        <v>385</v>
      </c>
      <c r="Q2544" s="1324"/>
      <c r="R2544" s="943" t="s">
        <v>385</v>
      </c>
      <c r="S2544" s="944" t="s">
        <v>385</v>
      </c>
      <c r="T2544" s="1040" t="s">
        <v>385</v>
      </c>
      <c r="U2544" s="942"/>
      <c r="V2544" s="1049" t="s">
        <v>386</v>
      </c>
      <c r="W2544" s="1034" t="s">
        <v>386</v>
      </c>
      <c r="X2544" s="643"/>
      <c r="Y2544" s="1078"/>
      <c r="Z2544" s="1151"/>
      <c r="AA2544" s="1151"/>
      <c r="AB2544" s="1151"/>
      <c r="AC2544" s="1105"/>
      <c r="AD2544" s="1040"/>
      <c r="AE2544" s="359"/>
    </row>
    <row r="2545" spans="1:31">
      <c r="A2545" s="944">
        <f>IF(C2545="","",VLOOKUP(C2545,지역코드!$A$2:$C$163,2,0))</f>
        <v>156</v>
      </c>
      <c r="B2545" s="944" t="str">
        <f>IF(C2545="","",VLOOKUP(C2545,지역코드!$A$2:$C$163,3,0))</f>
        <v>충북</v>
      </c>
      <c r="C2545" s="943" t="s">
        <v>418</v>
      </c>
      <c r="D2545" s="1040" t="s">
        <v>385</v>
      </c>
      <c r="E2545" s="950">
        <v>4377035032</v>
      </c>
      <c r="F2545" s="951" t="s">
        <v>385</v>
      </c>
      <c r="G2545" s="941" t="s">
        <v>385</v>
      </c>
      <c r="H2545" s="561"/>
      <c r="I2545" s="1321" t="s">
        <v>4062</v>
      </c>
      <c r="J2545" s="1322"/>
      <c r="K2545" s="1323"/>
      <c r="L2545" s="941" t="s">
        <v>1313</v>
      </c>
      <c r="M2545" s="943" t="s">
        <v>2074</v>
      </c>
      <c r="N2545" s="950"/>
      <c r="O2545" s="943"/>
      <c r="P2545" s="1321" t="s">
        <v>4063</v>
      </c>
      <c r="Q2545" s="1324"/>
      <c r="R2545" s="943">
        <v>37.040399999999998</v>
      </c>
      <c r="S2545" s="944">
        <v>127.51049999999999</v>
      </c>
      <c r="T2545" s="1040"/>
      <c r="U2545" s="942"/>
      <c r="V2545" s="1040" t="s">
        <v>4064</v>
      </c>
      <c r="W2545" s="1034" t="s">
        <v>386</v>
      </c>
      <c r="X2545" s="643"/>
      <c r="Y2545" s="1078"/>
      <c r="Z2545" s="1151"/>
      <c r="AA2545" s="1151"/>
      <c r="AB2545" s="1151"/>
      <c r="AC2545" s="1105"/>
      <c r="AD2545" s="1040"/>
      <c r="AE2545" s="359"/>
    </row>
    <row r="2546" spans="1:31">
      <c r="A2546" s="944">
        <f>IF(C2546="","",VLOOKUP(C2546,지역코드!$A$2:$C$163,2,0))</f>
        <v>156</v>
      </c>
      <c r="B2546" s="944" t="str">
        <f>IF(C2546="","",VLOOKUP(C2546,지역코드!$A$2:$C$163,3,0))</f>
        <v>충북</v>
      </c>
      <c r="C2546" s="943" t="s">
        <v>418</v>
      </c>
      <c r="D2546" s="1040" t="s">
        <v>385</v>
      </c>
      <c r="E2546" s="950">
        <v>4377035032</v>
      </c>
      <c r="F2546" s="951" t="s">
        <v>385</v>
      </c>
      <c r="G2546" s="941" t="s">
        <v>385</v>
      </c>
      <c r="H2546" s="561"/>
      <c r="I2546" s="1321" t="s">
        <v>385</v>
      </c>
      <c r="J2546" s="1322"/>
      <c r="K2546" s="1323"/>
      <c r="L2546" s="941" t="s">
        <v>1315</v>
      </c>
      <c r="M2546" s="943" t="s">
        <v>1346</v>
      </c>
      <c r="N2546" s="950"/>
      <c r="O2546" s="943"/>
      <c r="P2546" s="1321" t="s">
        <v>385</v>
      </c>
      <c r="Q2546" s="1324"/>
      <c r="R2546" s="943" t="s">
        <v>385</v>
      </c>
      <c r="S2546" s="944" t="s">
        <v>385</v>
      </c>
      <c r="T2546" s="1040" t="s">
        <v>385</v>
      </c>
      <c r="U2546" s="942"/>
      <c r="V2546" s="1040" t="s">
        <v>4065</v>
      </c>
      <c r="W2546" s="1021">
        <v>4096</v>
      </c>
      <c r="X2546" s="644"/>
      <c r="Y2546" s="1078"/>
      <c r="Z2546" s="1151"/>
      <c r="AA2546" s="1151"/>
      <c r="AB2546" s="1151"/>
      <c r="AC2546" s="1105"/>
      <c r="AD2546" s="1040"/>
      <c r="AE2546" s="359"/>
    </row>
    <row r="2547" spans="1:31">
      <c r="A2547" s="944">
        <f>IF(C2547="","",VLOOKUP(C2547,지역코드!$A$2:$C$163,2,0))</f>
        <v>156</v>
      </c>
      <c r="B2547" s="944" t="str">
        <f>IF(C2547="","",VLOOKUP(C2547,지역코드!$A$2:$C$163,3,0))</f>
        <v>충북</v>
      </c>
      <c r="C2547" s="943" t="s">
        <v>418</v>
      </c>
      <c r="D2547" s="1040" t="s">
        <v>385</v>
      </c>
      <c r="E2547" s="950">
        <v>4377035031</v>
      </c>
      <c r="F2547" s="951" t="s">
        <v>385</v>
      </c>
      <c r="G2547" s="941" t="s">
        <v>385</v>
      </c>
      <c r="H2547" s="561"/>
      <c r="I2547" s="1321" t="s">
        <v>4066</v>
      </c>
      <c r="J2547" s="1322"/>
      <c r="K2547" s="1323"/>
      <c r="L2547" s="941" t="s">
        <v>1313</v>
      </c>
      <c r="M2547" s="943" t="s">
        <v>2074</v>
      </c>
      <c r="N2547" s="950"/>
      <c r="O2547" s="943"/>
      <c r="P2547" s="1321" t="s">
        <v>4067</v>
      </c>
      <c r="Q2547" s="1324"/>
      <c r="R2547" s="943">
        <v>37.046959999999999</v>
      </c>
      <c r="S2547" s="944">
        <v>127.5202</v>
      </c>
      <c r="T2547" s="1040"/>
      <c r="U2547" s="942"/>
      <c r="V2547" s="1040" t="s">
        <v>4068</v>
      </c>
      <c r="W2547" s="1034" t="s">
        <v>386</v>
      </c>
      <c r="X2547" s="643"/>
      <c r="Y2547" s="1078"/>
      <c r="Z2547" s="1151"/>
      <c r="AA2547" s="1151"/>
      <c r="AB2547" s="1151"/>
      <c r="AC2547" s="1105"/>
      <c r="AD2547" s="1040"/>
      <c r="AE2547" s="359"/>
    </row>
    <row r="2548" spans="1:31">
      <c r="A2548" s="944">
        <f>IF(C2548="","",VLOOKUP(C2548,지역코드!$A$2:$C$163,2,0))</f>
        <v>156</v>
      </c>
      <c r="B2548" s="944" t="str">
        <f>IF(C2548="","",VLOOKUP(C2548,지역코드!$A$2:$C$163,3,0))</f>
        <v>충북</v>
      </c>
      <c r="C2548" s="943" t="s">
        <v>418</v>
      </c>
      <c r="D2548" s="1040" t="s">
        <v>385</v>
      </c>
      <c r="E2548" s="950">
        <v>4377035031</v>
      </c>
      <c r="F2548" s="951" t="s">
        <v>385</v>
      </c>
      <c r="G2548" s="941" t="s">
        <v>385</v>
      </c>
      <c r="H2548" s="561"/>
      <c r="I2548" s="1321" t="s">
        <v>385</v>
      </c>
      <c r="J2548" s="1322"/>
      <c r="K2548" s="1323"/>
      <c r="L2548" s="941" t="s">
        <v>1315</v>
      </c>
      <c r="M2548" s="943" t="s">
        <v>1346</v>
      </c>
      <c r="N2548" s="950"/>
      <c r="O2548" s="943"/>
      <c r="P2548" s="1321" t="s">
        <v>385</v>
      </c>
      <c r="Q2548" s="1324"/>
      <c r="R2548" s="943" t="s">
        <v>385</v>
      </c>
      <c r="S2548" s="944" t="s">
        <v>385</v>
      </c>
      <c r="T2548" s="1040" t="s">
        <v>385</v>
      </c>
      <c r="U2548" s="942"/>
      <c r="V2548" s="1040" t="s">
        <v>4069</v>
      </c>
      <c r="W2548" s="1021">
        <v>4096</v>
      </c>
      <c r="X2548" s="644"/>
      <c r="Y2548" s="1078"/>
      <c r="Z2548" s="1151"/>
      <c r="AA2548" s="1151"/>
      <c r="AB2548" s="1151"/>
      <c r="AC2548" s="1105"/>
      <c r="AD2548" s="1040"/>
      <c r="AE2548" s="359"/>
    </row>
    <row r="2549" spans="1:31">
      <c r="A2549" s="944">
        <f>IF(C2549="","",VLOOKUP(C2549,지역코드!$A$2:$C$163,2,0))</f>
        <v>156</v>
      </c>
      <c r="B2549" s="944" t="str">
        <f>IF(C2549="","",VLOOKUP(C2549,지역코드!$A$2:$C$163,3,0))</f>
        <v>충북</v>
      </c>
      <c r="C2549" s="943" t="s">
        <v>418</v>
      </c>
      <c r="D2549" s="1040" t="s">
        <v>385</v>
      </c>
      <c r="E2549" s="950">
        <v>4377035031</v>
      </c>
      <c r="F2549" s="951" t="s">
        <v>385</v>
      </c>
      <c r="G2549" s="941" t="s">
        <v>385</v>
      </c>
      <c r="H2549" s="561"/>
      <c r="I2549" s="1321" t="s">
        <v>4070</v>
      </c>
      <c r="J2549" s="1322"/>
      <c r="K2549" s="1323"/>
      <c r="L2549" s="941" t="s">
        <v>1313</v>
      </c>
      <c r="M2549" s="943" t="s">
        <v>2074</v>
      </c>
      <c r="N2549" s="950"/>
      <c r="O2549" s="943"/>
      <c r="P2549" s="1321" t="s">
        <v>4071</v>
      </c>
      <c r="Q2549" s="1324"/>
      <c r="R2549" s="943">
        <v>37.05003</v>
      </c>
      <c r="S2549" s="944">
        <v>127.5245</v>
      </c>
      <c r="T2549" s="1040"/>
      <c r="U2549" s="942"/>
      <c r="V2549" s="1040" t="s">
        <v>4072</v>
      </c>
      <c r="W2549" s="1034" t="s">
        <v>386</v>
      </c>
      <c r="X2549" s="643"/>
      <c r="Y2549" s="1078"/>
      <c r="Z2549" s="1151"/>
      <c r="AA2549" s="1151"/>
      <c r="AB2549" s="1151"/>
      <c r="AC2549" s="1105"/>
      <c r="AD2549" s="1040"/>
      <c r="AE2549" s="359"/>
    </row>
    <row r="2550" spans="1:31" ht="17.25" thickBot="1">
      <c r="A2550" s="1064">
        <f>IF(C2550="","",VLOOKUP(C2550,지역코드!$A$2:$C$163,2,0))</f>
        <v>156</v>
      </c>
      <c r="B2550" s="1064" t="str">
        <f>IF(C2550="","",VLOOKUP(C2550,지역코드!$A$2:$C$163,3,0))</f>
        <v>충북</v>
      </c>
      <c r="C2550" s="1061" t="s">
        <v>418</v>
      </c>
      <c r="D2550" s="1092" t="s">
        <v>385</v>
      </c>
      <c r="E2550" s="449">
        <v>4377035031</v>
      </c>
      <c r="F2550" s="450" t="s">
        <v>385</v>
      </c>
      <c r="G2550" s="1063" t="s">
        <v>385</v>
      </c>
      <c r="H2550" s="562"/>
      <c r="I2550" s="1333" t="s">
        <v>385</v>
      </c>
      <c r="J2550" s="1334"/>
      <c r="K2550" s="1335"/>
      <c r="L2550" s="1063" t="s">
        <v>811</v>
      </c>
      <c r="M2550" s="1061" t="s">
        <v>1782</v>
      </c>
      <c r="N2550" s="449"/>
      <c r="O2550" s="1061"/>
      <c r="P2550" s="1333" t="s">
        <v>385</v>
      </c>
      <c r="Q2550" s="1336"/>
      <c r="R2550" s="1061" t="s">
        <v>385</v>
      </c>
      <c r="S2550" s="1064" t="s">
        <v>385</v>
      </c>
      <c r="T2550" s="1055" t="s">
        <v>385</v>
      </c>
      <c r="U2550" s="1056"/>
      <c r="V2550" s="1055" t="s">
        <v>4073</v>
      </c>
      <c r="W2550" s="1098">
        <v>4096</v>
      </c>
      <c r="X2550" s="648"/>
      <c r="Y2550" s="455"/>
      <c r="Z2550" s="456"/>
      <c r="AA2550" s="456"/>
      <c r="AB2550" s="456"/>
      <c r="AC2550" s="1150"/>
      <c r="AD2550" s="1092"/>
      <c r="AE2550" s="360"/>
    </row>
    <row r="2551" spans="1:31" ht="21" thickBot="1">
      <c r="A2551" s="1337" t="s">
        <v>6693</v>
      </c>
      <c r="B2551" s="1338"/>
      <c r="C2551" s="1338"/>
      <c r="D2551" s="1338"/>
      <c r="E2551" s="1338"/>
      <c r="F2551" s="1338"/>
      <c r="G2551" s="1338"/>
      <c r="H2551" s="1338"/>
      <c r="I2551" s="1338"/>
      <c r="J2551" s="1338"/>
      <c r="K2551" s="1338"/>
      <c r="L2551" s="1338"/>
      <c r="M2551" s="1338"/>
      <c r="N2551" s="1338"/>
      <c r="O2551" s="1338"/>
      <c r="P2551" s="1338"/>
      <c r="Q2551" s="1338"/>
      <c r="R2551" s="1338"/>
      <c r="S2551" s="1338"/>
      <c r="T2551" s="1338"/>
      <c r="U2551" s="1338"/>
      <c r="V2551" s="1338"/>
      <c r="W2551" s="1338"/>
      <c r="X2551" s="1338"/>
      <c r="Y2551" s="1338"/>
      <c r="Z2551" s="1338"/>
      <c r="AA2551" s="1338"/>
      <c r="AB2551" s="1338"/>
      <c r="AC2551" s="1338"/>
      <c r="AD2551" s="1338"/>
      <c r="AE2551" s="1339"/>
    </row>
    <row r="2552" spans="1:31">
      <c r="A2552" s="948">
        <f>IF(C2552="","",VLOOKUP(C2552,지역코드!$A$2:$C$163,2,0))</f>
        <v>156</v>
      </c>
      <c r="B2552" s="948" t="str">
        <f>IF(C2552="","",VLOOKUP(C2552,지역코드!$A$2:$C$163,3,0))</f>
        <v>충북</v>
      </c>
      <c r="C2552" s="165" t="s">
        <v>418</v>
      </c>
      <c r="D2552" s="1044" t="s">
        <v>6550</v>
      </c>
      <c r="E2552" s="446"/>
      <c r="F2552" s="447" t="s">
        <v>1777</v>
      </c>
      <c r="G2552" s="947" t="s">
        <v>6694</v>
      </c>
      <c r="H2552" s="560" t="s">
        <v>6729</v>
      </c>
      <c r="I2552" s="1325" t="s">
        <v>6697</v>
      </c>
      <c r="J2552" s="1331"/>
      <c r="K2552" s="1332"/>
      <c r="L2552" s="947" t="s">
        <v>6698</v>
      </c>
      <c r="M2552" s="943" t="s">
        <v>6695</v>
      </c>
      <c r="N2552" s="446"/>
      <c r="O2552" s="165"/>
      <c r="P2552" s="1325" t="s">
        <v>6709</v>
      </c>
      <c r="Q2552" s="1326"/>
      <c r="R2552" s="165"/>
      <c r="S2552" s="948"/>
      <c r="T2552" s="1044"/>
      <c r="U2552" s="945"/>
      <c r="V2552" s="1155"/>
      <c r="W2552" s="717"/>
      <c r="X2552" s="642"/>
      <c r="Y2552" s="452"/>
      <c r="Z2552" s="453"/>
      <c r="AA2552" s="453"/>
      <c r="AB2552" s="453"/>
      <c r="AC2552" s="94"/>
      <c r="AD2552" s="1044"/>
      <c r="AE2552" s="358"/>
    </row>
    <row r="2553" spans="1:31">
      <c r="A2553" s="944">
        <f>IF(C2553="","",VLOOKUP(C2553,지역코드!$A$2:$C$163,2,0))</f>
        <v>156</v>
      </c>
      <c r="B2553" s="944" t="str">
        <f>IF(C2553="","",VLOOKUP(C2553,지역코드!$A$2:$C$163,3,0))</f>
        <v>충북</v>
      </c>
      <c r="C2553" s="943" t="s">
        <v>418</v>
      </c>
      <c r="D2553" s="1040" t="s">
        <v>385</v>
      </c>
      <c r="E2553" s="950"/>
      <c r="F2553" s="951" t="s">
        <v>385</v>
      </c>
      <c r="G2553" s="941" t="s">
        <v>385</v>
      </c>
      <c r="H2553" s="561" t="s">
        <v>6730</v>
      </c>
      <c r="I2553" s="1321" t="s">
        <v>385</v>
      </c>
      <c r="J2553" s="1322"/>
      <c r="K2553" s="1323"/>
      <c r="L2553" s="941" t="s">
        <v>6462</v>
      </c>
      <c r="M2553" s="943" t="s">
        <v>6695</v>
      </c>
      <c r="N2553" s="950"/>
      <c r="O2553" s="943"/>
      <c r="P2553" s="1321" t="s">
        <v>385</v>
      </c>
      <c r="Q2553" s="1324"/>
      <c r="R2553" s="943" t="s">
        <v>385</v>
      </c>
      <c r="S2553" s="944" t="s">
        <v>385</v>
      </c>
      <c r="T2553" s="1040" t="s">
        <v>385</v>
      </c>
      <c r="U2553" s="942"/>
      <c r="V2553" s="1040"/>
      <c r="W2553" s="1021"/>
      <c r="X2553" s="644"/>
      <c r="Y2553" s="1078"/>
      <c r="Z2553" s="1151"/>
      <c r="AA2553" s="1151"/>
      <c r="AB2553" s="1151"/>
      <c r="AC2553" s="1105"/>
      <c r="AD2553" s="1040"/>
      <c r="AE2553" s="359"/>
    </row>
    <row r="2554" spans="1:31">
      <c r="A2554" s="944">
        <f>IF(C2554="","",VLOOKUP(C2554,지역코드!$A$2:$C$163,2,0))</f>
        <v>156</v>
      </c>
      <c r="B2554" s="944" t="str">
        <f>IF(C2554="","",VLOOKUP(C2554,지역코드!$A$2:$C$163,3,0))</f>
        <v>충북</v>
      </c>
      <c r="C2554" s="943" t="s">
        <v>418</v>
      </c>
      <c r="D2554" s="1040" t="s">
        <v>385</v>
      </c>
      <c r="E2554" s="950"/>
      <c r="F2554" s="951" t="s">
        <v>385</v>
      </c>
      <c r="G2554" s="941" t="s">
        <v>385</v>
      </c>
      <c r="H2554" s="561" t="s">
        <v>6731</v>
      </c>
      <c r="I2554" s="1321" t="s">
        <v>6728</v>
      </c>
      <c r="J2554" s="1322"/>
      <c r="K2554" s="1323"/>
      <c r="L2554" s="941" t="s">
        <v>6699</v>
      </c>
      <c r="M2554" s="943" t="s">
        <v>6695</v>
      </c>
      <c r="N2554" s="950"/>
      <c r="O2554" s="943"/>
      <c r="P2554" s="1321" t="s">
        <v>6710</v>
      </c>
      <c r="Q2554" s="1324"/>
      <c r="R2554" s="943" t="s">
        <v>385</v>
      </c>
      <c r="S2554" s="944" t="s">
        <v>385</v>
      </c>
      <c r="T2554" s="1040" t="s">
        <v>385</v>
      </c>
      <c r="U2554" s="942"/>
      <c r="V2554" s="1040"/>
      <c r="W2554" s="1021"/>
      <c r="X2554" s="644"/>
      <c r="Y2554" s="1078"/>
      <c r="Z2554" s="1151"/>
      <c r="AA2554" s="1151"/>
      <c r="AB2554" s="1151"/>
      <c r="AC2554" s="1105"/>
      <c r="AD2554" s="1040"/>
      <c r="AE2554" s="359"/>
    </row>
    <row r="2555" spans="1:31">
      <c r="A2555" s="944">
        <f>IF(C2555="","",VLOOKUP(C2555,지역코드!$A$2:$C$163,2,0))</f>
        <v>156</v>
      </c>
      <c r="B2555" s="944" t="str">
        <f>IF(C2555="","",VLOOKUP(C2555,지역코드!$A$2:$C$163,3,0))</f>
        <v>충북</v>
      </c>
      <c r="C2555" s="943" t="s">
        <v>418</v>
      </c>
      <c r="D2555" s="1040" t="s">
        <v>385</v>
      </c>
      <c r="E2555" s="950"/>
      <c r="F2555" s="951" t="s">
        <v>385</v>
      </c>
      <c r="G2555" s="941" t="s">
        <v>385</v>
      </c>
      <c r="H2555" s="561" t="s">
        <v>6732</v>
      </c>
      <c r="I2555" s="1321" t="s">
        <v>6727</v>
      </c>
      <c r="J2555" s="1322"/>
      <c r="K2555" s="1323"/>
      <c r="L2555" s="941" t="s">
        <v>6699</v>
      </c>
      <c r="M2555" s="943" t="s">
        <v>6695</v>
      </c>
      <c r="N2555" s="950"/>
      <c r="O2555" s="943"/>
      <c r="P2555" s="1321" t="s">
        <v>6711</v>
      </c>
      <c r="Q2555" s="1324"/>
      <c r="R2555" s="943" t="s">
        <v>385</v>
      </c>
      <c r="S2555" s="944" t="s">
        <v>385</v>
      </c>
      <c r="T2555" s="1040" t="s">
        <v>385</v>
      </c>
      <c r="U2555" s="942"/>
      <c r="V2555" s="1040"/>
      <c r="W2555" s="1021"/>
      <c r="X2555" s="644"/>
      <c r="Y2555" s="1078"/>
      <c r="Z2555" s="1151"/>
      <c r="AA2555" s="1151"/>
      <c r="AB2555" s="1151"/>
      <c r="AC2555" s="1105"/>
      <c r="AD2555" s="1040"/>
      <c r="AE2555" s="359"/>
    </row>
    <row r="2556" spans="1:31">
      <c r="A2556" s="944">
        <f>IF(C2556="","",VLOOKUP(C2556,지역코드!$A$2:$C$163,2,0))</f>
        <v>156</v>
      </c>
      <c r="B2556" s="944" t="str">
        <f>IF(C2556="","",VLOOKUP(C2556,지역코드!$A$2:$C$163,3,0))</f>
        <v>충북</v>
      </c>
      <c r="C2556" s="943" t="s">
        <v>418</v>
      </c>
      <c r="D2556" s="1040" t="s">
        <v>385</v>
      </c>
      <c r="E2556" s="950"/>
      <c r="F2556" s="951" t="s">
        <v>385</v>
      </c>
      <c r="G2556" s="941" t="s">
        <v>385</v>
      </c>
      <c r="H2556" s="561" t="s">
        <v>6733</v>
      </c>
      <c r="I2556" s="1321" t="s">
        <v>6606</v>
      </c>
      <c r="J2556" s="1322"/>
      <c r="K2556" s="1323"/>
      <c r="L2556" s="941" t="s">
        <v>6712</v>
      </c>
      <c r="M2556" s="943" t="s">
        <v>6695</v>
      </c>
      <c r="N2556" s="950"/>
      <c r="O2556" s="943"/>
      <c r="P2556" s="1321" t="s">
        <v>6711</v>
      </c>
      <c r="Q2556" s="1324"/>
      <c r="R2556" s="943" t="s">
        <v>385</v>
      </c>
      <c r="S2556" s="944" t="s">
        <v>385</v>
      </c>
      <c r="T2556" s="1040" t="s">
        <v>385</v>
      </c>
      <c r="U2556" s="942"/>
      <c r="V2556" s="1040"/>
      <c r="W2556" s="1021"/>
      <c r="X2556" s="644"/>
      <c r="Y2556" s="1078"/>
      <c r="Z2556" s="1151"/>
      <c r="AA2556" s="1151"/>
      <c r="AB2556" s="1151"/>
      <c r="AC2556" s="1105"/>
      <c r="AD2556" s="1040"/>
      <c r="AE2556" s="359"/>
    </row>
    <row r="2557" spans="1:31">
      <c r="A2557" s="944">
        <f>IF(C2557="","",VLOOKUP(C2557,지역코드!$A$2:$C$163,2,0))</f>
        <v>156</v>
      </c>
      <c r="B2557" s="944" t="str">
        <f>IF(C2557="","",VLOOKUP(C2557,지역코드!$A$2:$C$163,3,0))</f>
        <v>충북</v>
      </c>
      <c r="C2557" s="943" t="s">
        <v>418</v>
      </c>
      <c r="D2557" s="1040" t="s">
        <v>385</v>
      </c>
      <c r="E2557" s="950"/>
      <c r="F2557" s="951" t="s">
        <v>385</v>
      </c>
      <c r="G2557" s="941" t="s">
        <v>385</v>
      </c>
      <c r="H2557" s="561" t="s">
        <v>6737</v>
      </c>
      <c r="I2557" s="1321" t="s">
        <v>6724</v>
      </c>
      <c r="J2557" s="1322"/>
      <c r="K2557" s="1323"/>
      <c r="L2557" s="941" t="s">
        <v>4051</v>
      </c>
      <c r="M2557" s="943" t="s">
        <v>6695</v>
      </c>
      <c r="N2557" s="950"/>
      <c r="O2557" s="943"/>
      <c r="P2557" s="1321" t="s">
        <v>385</v>
      </c>
      <c r="Q2557" s="1324"/>
      <c r="R2557" s="943" t="s">
        <v>385</v>
      </c>
      <c r="S2557" s="944" t="s">
        <v>385</v>
      </c>
      <c r="T2557" s="1040" t="s">
        <v>385</v>
      </c>
      <c r="U2557" s="942"/>
      <c r="V2557" s="1040"/>
      <c r="W2557" s="1021"/>
      <c r="X2557" s="644"/>
      <c r="Y2557" s="1078"/>
      <c r="Z2557" s="1151"/>
      <c r="AA2557" s="1151"/>
      <c r="AB2557" s="1151"/>
      <c r="AC2557" s="1105"/>
      <c r="AD2557" s="1040"/>
      <c r="AE2557" s="359"/>
    </row>
    <row r="2558" spans="1:31">
      <c r="A2558" s="944">
        <f>IF(C2558="","",VLOOKUP(C2558,지역코드!$A$2:$C$163,2,0))</f>
        <v>156</v>
      </c>
      <c r="B2558" s="944" t="str">
        <f>IF(C2558="","",VLOOKUP(C2558,지역코드!$A$2:$C$163,3,0))</f>
        <v>충북</v>
      </c>
      <c r="C2558" s="943" t="s">
        <v>418</v>
      </c>
      <c r="D2558" s="1040" t="s">
        <v>385</v>
      </c>
      <c r="E2558" s="950"/>
      <c r="F2558" s="951" t="s">
        <v>385</v>
      </c>
      <c r="G2558" s="941" t="s">
        <v>385</v>
      </c>
      <c r="H2558" s="561" t="s">
        <v>6741</v>
      </c>
      <c r="I2558" s="1321" t="s">
        <v>4218</v>
      </c>
      <c r="J2558" s="1322"/>
      <c r="K2558" s="1323"/>
      <c r="L2558" s="941" t="s">
        <v>6713</v>
      </c>
      <c r="M2558" s="943" t="s">
        <v>6695</v>
      </c>
      <c r="N2558" s="950"/>
      <c r="O2558" s="943"/>
      <c r="P2558" s="1321" t="s">
        <v>385</v>
      </c>
      <c r="Q2558" s="1324"/>
      <c r="R2558" s="943" t="s">
        <v>385</v>
      </c>
      <c r="S2558" s="944" t="s">
        <v>385</v>
      </c>
      <c r="T2558" s="1040" t="s">
        <v>385</v>
      </c>
      <c r="U2558" s="942"/>
      <c r="V2558" s="1040"/>
      <c r="W2558" s="1021"/>
      <c r="X2558" s="644"/>
      <c r="Y2558" s="1078"/>
      <c r="Z2558" s="1151"/>
      <c r="AA2558" s="1151"/>
      <c r="AB2558" s="1151"/>
      <c r="AC2558" s="1105"/>
      <c r="AD2558" s="1040"/>
      <c r="AE2558" s="359"/>
    </row>
    <row r="2559" spans="1:31">
      <c r="A2559" s="944">
        <f>IF(C2559="","",VLOOKUP(C2559,지역코드!$A$2:$C$163,2,0))</f>
        <v>156</v>
      </c>
      <c r="B2559" s="944" t="str">
        <f>IF(C2559="","",VLOOKUP(C2559,지역코드!$A$2:$C$163,3,0))</f>
        <v>충북</v>
      </c>
      <c r="C2559" s="943" t="s">
        <v>418</v>
      </c>
      <c r="D2559" s="1040" t="s">
        <v>385</v>
      </c>
      <c r="E2559" s="950"/>
      <c r="F2559" s="951" t="s">
        <v>385</v>
      </c>
      <c r="G2559" s="941" t="s">
        <v>385</v>
      </c>
      <c r="H2559" s="561" t="s">
        <v>6734</v>
      </c>
      <c r="I2559" s="1321" t="s">
        <v>6611</v>
      </c>
      <c r="J2559" s="1322"/>
      <c r="K2559" s="1323"/>
      <c r="L2559" s="941" t="s">
        <v>1784</v>
      </c>
      <c r="M2559" s="943" t="s">
        <v>6695</v>
      </c>
      <c r="N2559" s="950"/>
      <c r="O2559" s="943"/>
      <c r="P2559" s="1321" t="s">
        <v>6711</v>
      </c>
      <c r="Q2559" s="1324"/>
      <c r="R2559" s="943" t="s">
        <v>385</v>
      </c>
      <c r="S2559" s="944" t="s">
        <v>385</v>
      </c>
      <c r="T2559" s="1040" t="s">
        <v>385</v>
      </c>
      <c r="U2559" s="942"/>
      <c r="V2559" s="1040"/>
      <c r="W2559" s="1021"/>
      <c r="X2559" s="644"/>
      <c r="Y2559" s="1078"/>
      <c r="Z2559" s="1151"/>
      <c r="AA2559" s="1151"/>
      <c r="AB2559" s="1151"/>
      <c r="AC2559" s="1105"/>
      <c r="AD2559" s="1040"/>
      <c r="AE2559" s="359"/>
    </row>
    <row r="2560" spans="1:31">
      <c r="A2560" s="944">
        <f>IF(C2560="","",VLOOKUP(C2560,지역코드!$A$2:$C$163,2,0))</f>
        <v>156</v>
      </c>
      <c r="B2560" s="944" t="str">
        <f>IF(C2560="","",VLOOKUP(C2560,지역코드!$A$2:$C$163,3,0))</f>
        <v>충북</v>
      </c>
      <c r="C2560" s="943" t="s">
        <v>418</v>
      </c>
      <c r="D2560" s="1040" t="s">
        <v>385</v>
      </c>
      <c r="E2560" s="950"/>
      <c r="F2560" s="951" t="s">
        <v>385</v>
      </c>
      <c r="G2560" s="941" t="s">
        <v>385</v>
      </c>
      <c r="H2560" s="561" t="s">
        <v>6738</v>
      </c>
      <c r="I2560" s="1321" t="s">
        <v>4221</v>
      </c>
      <c r="J2560" s="1322"/>
      <c r="K2560" s="1323"/>
      <c r="L2560" s="941" t="s">
        <v>4051</v>
      </c>
      <c r="M2560" s="943" t="s">
        <v>6695</v>
      </c>
      <c r="N2560" s="950"/>
      <c r="O2560" s="943"/>
      <c r="P2560" s="1321" t="s">
        <v>385</v>
      </c>
      <c r="Q2560" s="1324"/>
      <c r="R2560" s="943" t="s">
        <v>385</v>
      </c>
      <c r="S2560" s="944" t="s">
        <v>385</v>
      </c>
      <c r="T2560" s="1040" t="s">
        <v>385</v>
      </c>
      <c r="U2560" s="942"/>
      <c r="V2560" s="1040"/>
      <c r="W2560" s="1021"/>
      <c r="X2560" s="644"/>
      <c r="Y2560" s="1078"/>
      <c r="Z2560" s="1151"/>
      <c r="AA2560" s="1151"/>
      <c r="AB2560" s="1151"/>
      <c r="AC2560" s="1105"/>
      <c r="AD2560" s="1040"/>
      <c r="AE2560" s="359"/>
    </row>
    <row r="2561" spans="1:32">
      <c r="A2561" s="944">
        <f>IF(C2561="","",VLOOKUP(C2561,지역코드!$A$2:$C$163,2,0))</f>
        <v>156</v>
      </c>
      <c r="B2561" s="944" t="str">
        <f>IF(C2561="","",VLOOKUP(C2561,지역코드!$A$2:$C$163,3,0))</f>
        <v>충북</v>
      </c>
      <c r="C2561" s="943" t="s">
        <v>418</v>
      </c>
      <c r="D2561" s="1040" t="s">
        <v>385</v>
      </c>
      <c r="E2561" s="950"/>
      <c r="F2561" s="951" t="s">
        <v>385</v>
      </c>
      <c r="G2561" s="941" t="s">
        <v>385</v>
      </c>
      <c r="H2561" s="561" t="s">
        <v>6742</v>
      </c>
      <c r="I2561" s="1321" t="s">
        <v>6725</v>
      </c>
      <c r="J2561" s="1322"/>
      <c r="K2561" s="1323"/>
      <c r="L2561" s="941" t="s">
        <v>6714</v>
      </c>
      <c r="M2561" s="943" t="s">
        <v>6695</v>
      </c>
      <c r="N2561" s="950"/>
      <c r="O2561" s="943"/>
      <c r="P2561" s="1321" t="s">
        <v>385</v>
      </c>
      <c r="Q2561" s="1324"/>
      <c r="R2561" s="943" t="s">
        <v>385</v>
      </c>
      <c r="S2561" s="944" t="s">
        <v>385</v>
      </c>
      <c r="T2561" s="1040" t="s">
        <v>385</v>
      </c>
      <c r="U2561" s="942"/>
      <c r="V2561" s="1040"/>
      <c r="W2561" s="1021"/>
      <c r="X2561" s="644"/>
      <c r="Y2561" s="1078"/>
      <c r="Z2561" s="1151"/>
      <c r="AA2561" s="1151"/>
      <c r="AB2561" s="1151"/>
      <c r="AC2561" s="1105"/>
      <c r="AD2561" s="1040"/>
      <c r="AE2561" s="359"/>
    </row>
    <row r="2562" spans="1:32">
      <c r="A2562" s="944">
        <f>IF(C2562="","",VLOOKUP(C2562,지역코드!$A$2:$C$163,2,0))</f>
        <v>156</v>
      </c>
      <c r="B2562" s="944" t="str">
        <f>IF(C2562="","",VLOOKUP(C2562,지역코드!$A$2:$C$163,3,0))</f>
        <v>충북</v>
      </c>
      <c r="C2562" s="943" t="s">
        <v>418</v>
      </c>
      <c r="D2562" s="1040" t="s">
        <v>385</v>
      </c>
      <c r="E2562" s="950"/>
      <c r="F2562" s="951" t="s">
        <v>385</v>
      </c>
      <c r="G2562" s="941" t="s">
        <v>385</v>
      </c>
      <c r="H2562" s="561" t="s">
        <v>6735</v>
      </c>
      <c r="I2562" s="1321" t="s">
        <v>6612</v>
      </c>
      <c r="J2562" s="1322"/>
      <c r="K2562" s="1323"/>
      <c r="L2562" s="941" t="s">
        <v>6715</v>
      </c>
      <c r="M2562" s="943" t="s">
        <v>6695</v>
      </c>
      <c r="N2562" s="950"/>
      <c r="O2562" s="943"/>
      <c r="P2562" s="1321" t="s">
        <v>6711</v>
      </c>
      <c r="Q2562" s="1324"/>
      <c r="R2562" s="943" t="s">
        <v>385</v>
      </c>
      <c r="S2562" s="944" t="s">
        <v>385</v>
      </c>
      <c r="T2562" s="1040" t="s">
        <v>385</v>
      </c>
      <c r="U2562" s="942"/>
      <c r="V2562" s="1040"/>
      <c r="W2562" s="1021"/>
      <c r="X2562" s="644"/>
      <c r="Y2562" s="1078"/>
      <c r="Z2562" s="1151"/>
      <c r="AA2562" s="1151"/>
      <c r="AB2562" s="1151"/>
      <c r="AC2562" s="1105"/>
      <c r="AD2562" s="1040"/>
      <c r="AE2562" s="359"/>
    </row>
    <row r="2563" spans="1:32">
      <c r="A2563" s="944">
        <f>IF(C2563="","",VLOOKUP(C2563,지역코드!$A$2:$C$163,2,0))</f>
        <v>156</v>
      </c>
      <c r="B2563" s="944" t="str">
        <f>IF(C2563="","",VLOOKUP(C2563,지역코드!$A$2:$C$163,3,0))</f>
        <v>충북</v>
      </c>
      <c r="C2563" s="943" t="s">
        <v>418</v>
      </c>
      <c r="D2563" s="1040" t="s">
        <v>385</v>
      </c>
      <c r="E2563" s="950"/>
      <c r="F2563" s="951" t="s">
        <v>385</v>
      </c>
      <c r="G2563" s="941" t="s">
        <v>385</v>
      </c>
      <c r="H2563" s="561" t="s">
        <v>6739</v>
      </c>
      <c r="I2563" s="1321" t="s">
        <v>4223</v>
      </c>
      <c r="J2563" s="1322"/>
      <c r="K2563" s="1323"/>
      <c r="L2563" s="941" t="s">
        <v>6700</v>
      </c>
      <c r="M2563" s="943" t="s">
        <v>6695</v>
      </c>
      <c r="N2563" s="950"/>
      <c r="O2563" s="943"/>
      <c r="P2563" s="1321" t="s">
        <v>385</v>
      </c>
      <c r="Q2563" s="1324"/>
      <c r="R2563" s="943" t="s">
        <v>385</v>
      </c>
      <c r="S2563" s="944" t="s">
        <v>385</v>
      </c>
      <c r="T2563" s="1040" t="s">
        <v>385</v>
      </c>
      <c r="U2563" s="942"/>
      <c r="V2563" s="1040"/>
      <c r="W2563" s="1021"/>
      <c r="X2563" s="644"/>
      <c r="Y2563" s="1078"/>
      <c r="Z2563" s="1151"/>
      <c r="AA2563" s="1151"/>
      <c r="AB2563" s="1151"/>
      <c r="AC2563" s="1105"/>
      <c r="AD2563" s="1040"/>
      <c r="AE2563" s="359"/>
    </row>
    <row r="2564" spans="1:32">
      <c r="A2564" s="944">
        <f>IF(C2564="","",VLOOKUP(C2564,지역코드!$A$2:$C$163,2,0))</f>
        <v>156</v>
      </c>
      <c r="B2564" s="944" t="str">
        <f>IF(C2564="","",VLOOKUP(C2564,지역코드!$A$2:$C$163,3,0))</f>
        <v>충북</v>
      </c>
      <c r="C2564" s="943" t="s">
        <v>418</v>
      </c>
      <c r="D2564" s="1040" t="s">
        <v>385</v>
      </c>
      <c r="E2564" s="950"/>
      <c r="F2564" s="951" t="s">
        <v>385</v>
      </c>
      <c r="G2564" s="941" t="s">
        <v>385</v>
      </c>
      <c r="H2564" s="561" t="s">
        <v>6743</v>
      </c>
      <c r="I2564" s="1321" t="s">
        <v>6726</v>
      </c>
      <c r="J2564" s="1322"/>
      <c r="K2564" s="1323"/>
      <c r="L2564" s="941" t="s">
        <v>6716</v>
      </c>
      <c r="M2564" s="943" t="s">
        <v>6695</v>
      </c>
      <c r="N2564" s="950"/>
      <c r="O2564" s="943"/>
      <c r="P2564" s="1321" t="s">
        <v>385</v>
      </c>
      <c r="Q2564" s="1324"/>
      <c r="R2564" s="943" t="s">
        <v>385</v>
      </c>
      <c r="S2564" s="944" t="s">
        <v>385</v>
      </c>
      <c r="T2564" s="1040" t="s">
        <v>385</v>
      </c>
      <c r="U2564" s="942"/>
      <c r="V2564" s="1040"/>
      <c r="W2564" s="1021"/>
      <c r="X2564" s="644"/>
      <c r="Y2564" s="1078"/>
      <c r="Z2564" s="1151"/>
      <c r="AA2564" s="1151"/>
      <c r="AB2564" s="1151"/>
      <c r="AC2564" s="1105"/>
      <c r="AD2564" s="1040"/>
      <c r="AE2564" s="359"/>
    </row>
    <row r="2565" spans="1:32">
      <c r="A2565" s="944">
        <f>IF(C2565="","",VLOOKUP(C2565,지역코드!$A$2:$C$163,2,0))</f>
        <v>156</v>
      </c>
      <c r="B2565" s="944" t="str">
        <f>IF(C2565="","",VLOOKUP(C2565,지역코드!$A$2:$C$163,3,0))</f>
        <v>충북</v>
      </c>
      <c r="C2565" s="943" t="s">
        <v>418</v>
      </c>
      <c r="D2565" s="1040" t="s">
        <v>385</v>
      </c>
      <c r="E2565" s="950"/>
      <c r="F2565" s="951" t="s">
        <v>385</v>
      </c>
      <c r="G2565" s="941" t="s">
        <v>385</v>
      </c>
      <c r="H2565" s="561" t="s">
        <v>6736</v>
      </c>
      <c r="I2565" s="1321" t="s">
        <v>6655</v>
      </c>
      <c r="J2565" s="1322"/>
      <c r="K2565" s="1323"/>
      <c r="L2565" s="941" t="s">
        <v>1784</v>
      </c>
      <c r="M2565" s="943" t="s">
        <v>6695</v>
      </c>
      <c r="N2565" s="950"/>
      <c r="O2565" s="943"/>
      <c r="P2565" s="1321" t="s">
        <v>6711</v>
      </c>
      <c r="Q2565" s="1324"/>
      <c r="R2565" s="943" t="s">
        <v>385</v>
      </c>
      <c r="S2565" s="944" t="s">
        <v>385</v>
      </c>
      <c r="T2565" s="1040" t="s">
        <v>385</v>
      </c>
      <c r="U2565" s="942"/>
      <c r="V2565" s="1040"/>
      <c r="W2565" s="1021"/>
      <c r="X2565" s="644"/>
      <c r="Y2565" s="1078"/>
      <c r="Z2565" s="1151"/>
      <c r="AA2565" s="1151"/>
      <c r="AB2565" s="1151"/>
      <c r="AC2565" s="1105"/>
      <c r="AD2565" s="1040"/>
      <c r="AE2565" s="359"/>
    </row>
    <row r="2566" spans="1:32">
      <c r="A2566" s="944">
        <f>IF(C2566="","",VLOOKUP(C2566,지역코드!$A$2:$C$163,2,0))</f>
        <v>156</v>
      </c>
      <c r="B2566" s="944" t="str">
        <f>IF(C2566="","",VLOOKUP(C2566,지역코드!$A$2:$C$163,3,0))</f>
        <v>충북</v>
      </c>
      <c r="C2566" s="943" t="s">
        <v>418</v>
      </c>
      <c r="D2566" s="1040" t="s">
        <v>385</v>
      </c>
      <c r="E2566" s="950"/>
      <c r="F2566" s="951" t="s">
        <v>385</v>
      </c>
      <c r="G2566" s="941" t="s">
        <v>385</v>
      </c>
      <c r="H2566" s="561" t="s">
        <v>6740</v>
      </c>
      <c r="I2566" s="1321" t="s">
        <v>6722</v>
      </c>
      <c r="J2566" s="1322"/>
      <c r="K2566" s="1323"/>
      <c r="L2566" s="941" t="s">
        <v>6700</v>
      </c>
      <c r="M2566" s="943" t="s">
        <v>6695</v>
      </c>
      <c r="N2566" s="950"/>
      <c r="O2566" s="943"/>
      <c r="P2566" s="1321" t="s">
        <v>385</v>
      </c>
      <c r="Q2566" s="1324"/>
      <c r="R2566" s="943" t="s">
        <v>385</v>
      </c>
      <c r="S2566" s="944" t="s">
        <v>385</v>
      </c>
      <c r="T2566" s="1040" t="s">
        <v>385</v>
      </c>
      <c r="U2566" s="942"/>
      <c r="V2566" s="1040"/>
      <c r="W2566" s="1021"/>
      <c r="X2566" s="644"/>
      <c r="Y2566" s="1078"/>
      <c r="Z2566" s="1151"/>
      <c r="AA2566" s="1151"/>
      <c r="AB2566" s="1151"/>
      <c r="AC2566" s="1105"/>
      <c r="AD2566" s="1040"/>
      <c r="AE2566" s="359"/>
    </row>
    <row r="2567" spans="1:32">
      <c r="A2567" s="944">
        <f>IF(C2567="","",VLOOKUP(C2567,지역코드!$A$2:$C$163,2,0))</f>
        <v>156</v>
      </c>
      <c r="B2567" s="944" t="str">
        <f>IF(C2567="","",VLOOKUP(C2567,지역코드!$A$2:$C$163,3,0))</f>
        <v>충북</v>
      </c>
      <c r="C2567" s="943" t="s">
        <v>418</v>
      </c>
      <c r="D2567" s="1040" t="s">
        <v>385</v>
      </c>
      <c r="E2567" s="950"/>
      <c r="F2567" s="951" t="s">
        <v>385</v>
      </c>
      <c r="G2567" s="941" t="s">
        <v>385</v>
      </c>
      <c r="H2567" s="561" t="s">
        <v>6744</v>
      </c>
      <c r="I2567" s="1321" t="s">
        <v>6723</v>
      </c>
      <c r="J2567" s="1322"/>
      <c r="K2567" s="1323"/>
      <c r="L2567" s="941" t="s">
        <v>4051</v>
      </c>
      <c r="M2567" s="943" t="s">
        <v>6695</v>
      </c>
      <c r="N2567" s="950"/>
      <c r="O2567" s="943"/>
      <c r="P2567" s="1321" t="s">
        <v>385</v>
      </c>
      <c r="Q2567" s="1324"/>
      <c r="R2567" s="943" t="s">
        <v>385</v>
      </c>
      <c r="S2567" s="944" t="s">
        <v>385</v>
      </c>
      <c r="T2567" s="1040" t="s">
        <v>385</v>
      </c>
      <c r="U2567" s="942"/>
      <c r="V2567" s="1040"/>
      <c r="W2567" s="1021"/>
      <c r="X2567" s="644"/>
      <c r="Y2567" s="1078"/>
      <c r="Z2567" s="1151"/>
      <c r="AA2567" s="1151"/>
      <c r="AB2567" s="1151"/>
      <c r="AC2567" s="1105"/>
      <c r="AD2567" s="1040"/>
      <c r="AE2567" s="359"/>
    </row>
    <row r="2568" spans="1:32">
      <c r="A2568" s="944">
        <f>IF(C2568="","",VLOOKUP(C2568,지역코드!$A$2:$C$163,2,0))</f>
        <v>156</v>
      </c>
      <c r="B2568" s="944" t="str">
        <f>IF(C2568="","",VLOOKUP(C2568,지역코드!$A$2:$C$163,3,0))</f>
        <v>충북</v>
      </c>
      <c r="C2568" s="943" t="s">
        <v>418</v>
      </c>
      <c r="D2568" s="1040" t="s">
        <v>385</v>
      </c>
      <c r="E2568" s="950"/>
      <c r="F2568" s="951" t="s">
        <v>385</v>
      </c>
      <c r="G2568" s="941" t="s">
        <v>385</v>
      </c>
      <c r="H2568" s="561" t="s">
        <v>6745</v>
      </c>
      <c r="I2568" s="1321" t="s">
        <v>6707</v>
      </c>
      <c r="J2568" s="1322"/>
      <c r="K2568" s="1323"/>
      <c r="L2568" s="941" t="s">
        <v>6701</v>
      </c>
      <c r="M2568" s="943" t="s">
        <v>6695</v>
      </c>
      <c r="N2568" s="950"/>
      <c r="O2568" s="943"/>
      <c r="P2568" s="1321" t="s">
        <v>6717</v>
      </c>
      <c r="Q2568" s="1324"/>
      <c r="R2568" s="943" t="s">
        <v>385</v>
      </c>
      <c r="S2568" s="944" t="s">
        <v>385</v>
      </c>
      <c r="T2568" s="1040" t="s">
        <v>385</v>
      </c>
      <c r="U2568" s="942"/>
      <c r="V2568" s="1040"/>
      <c r="W2568" s="1021"/>
      <c r="X2568" s="644"/>
      <c r="Y2568" s="1078"/>
      <c r="Z2568" s="1151"/>
      <c r="AA2568" s="1151"/>
      <c r="AB2568" s="1151"/>
      <c r="AC2568" s="1105"/>
      <c r="AD2568" s="1040"/>
      <c r="AE2568" s="359"/>
    </row>
    <row r="2569" spans="1:32">
      <c r="A2569" s="944">
        <f>IF(C2569="","",VLOOKUP(C2569,지역코드!$A$2:$C$163,2,0))</f>
        <v>156</v>
      </c>
      <c r="B2569" s="944" t="str">
        <f>IF(C2569="","",VLOOKUP(C2569,지역코드!$A$2:$C$163,3,0))</f>
        <v>충북</v>
      </c>
      <c r="C2569" s="943" t="s">
        <v>418</v>
      </c>
      <c r="D2569" s="1040" t="s">
        <v>385</v>
      </c>
      <c r="E2569" s="950"/>
      <c r="F2569" s="951" t="s">
        <v>385</v>
      </c>
      <c r="G2569" s="941" t="s">
        <v>385</v>
      </c>
      <c r="H2569" s="561" t="s">
        <v>6746</v>
      </c>
      <c r="I2569" s="1321" t="s">
        <v>385</v>
      </c>
      <c r="J2569" s="1322"/>
      <c r="K2569" s="1323"/>
      <c r="L2569" s="941" t="s">
        <v>6702</v>
      </c>
      <c r="M2569" s="943" t="s">
        <v>6695</v>
      </c>
      <c r="N2569" s="950"/>
      <c r="O2569" s="943"/>
      <c r="P2569" s="1321" t="s">
        <v>6718</v>
      </c>
      <c r="Q2569" s="1324"/>
      <c r="R2569" s="943" t="s">
        <v>385</v>
      </c>
      <c r="S2569" s="944" t="s">
        <v>385</v>
      </c>
      <c r="T2569" s="1040" t="s">
        <v>385</v>
      </c>
      <c r="U2569" s="942"/>
      <c r="V2569" s="1040"/>
      <c r="W2569" s="1021"/>
      <c r="X2569" s="644"/>
      <c r="Y2569" s="1078"/>
      <c r="Z2569" s="1151"/>
      <c r="AA2569" s="1151"/>
      <c r="AB2569" s="1151"/>
      <c r="AC2569" s="1105"/>
      <c r="AD2569" s="1040"/>
      <c r="AE2569" s="359"/>
    </row>
    <row r="2570" spans="1:32">
      <c r="A2570" s="944">
        <f>IF(C2570="","",VLOOKUP(C2570,지역코드!$A$2:$C$163,2,0))</f>
        <v>156</v>
      </c>
      <c r="B2570" s="944" t="str">
        <f>IF(C2570="","",VLOOKUP(C2570,지역코드!$A$2:$C$163,3,0))</f>
        <v>충북</v>
      </c>
      <c r="C2570" s="943" t="s">
        <v>418</v>
      </c>
      <c r="D2570" s="1040" t="s">
        <v>385</v>
      </c>
      <c r="E2570" s="950"/>
      <c r="F2570" s="951" t="s">
        <v>385</v>
      </c>
      <c r="G2570" s="941" t="s">
        <v>385</v>
      </c>
      <c r="H2570" s="561" t="s">
        <v>6747</v>
      </c>
      <c r="I2570" s="1321" t="s">
        <v>6706</v>
      </c>
      <c r="J2570" s="1322"/>
      <c r="K2570" s="1323"/>
      <c r="L2570" s="941" t="s">
        <v>6703</v>
      </c>
      <c r="M2570" s="943" t="s">
        <v>6695</v>
      </c>
      <c r="N2570" s="950"/>
      <c r="O2570" s="943"/>
      <c r="P2570" s="1321" t="s">
        <v>6719</v>
      </c>
      <c r="Q2570" s="1324"/>
      <c r="R2570" s="943" t="s">
        <v>385</v>
      </c>
      <c r="S2570" s="944" t="s">
        <v>385</v>
      </c>
      <c r="T2570" s="1040" t="s">
        <v>385</v>
      </c>
      <c r="U2570" s="942"/>
      <c r="V2570" s="1040"/>
      <c r="W2570" s="1021"/>
      <c r="X2570" s="644"/>
      <c r="Y2570" s="1078"/>
      <c r="Z2570" s="1151"/>
      <c r="AA2570" s="1151"/>
      <c r="AB2570" s="1151"/>
      <c r="AC2570" s="1105"/>
      <c r="AD2570" s="1040"/>
      <c r="AE2570" s="359"/>
    </row>
    <row r="2571" spans="1:32">
      <c r="A2571" s="944">
        <f>IF(C2571="","",VLOOKUP(C2571,지역코드!$A$2:$C$163,2,0))</f>
        <v>156</v>
      </c>
      <c r="B2571" s="944" t="str">
        <f>IF(C2571="","",VLOOKUP(C2571,지역코드!$A$2:$C$163,3,0))</f>
        <v>충북</v>
      </c>
      <c r="C2571" s="943" t="s">
        <v>418</v>
      </c>
      <c r="D2571" s="1040" t="s">
        <v>385</v>
      </c>
      <c r="E2571" s="950"/>
      <c r="F2571" s="951" t="s">
        <v>385</v>
      </c>
      <c r="G2571" s="941" t="s">
        <v>385</v>
      </c>
      <c r="H2571" s="561" t="s">
        <v>6748</v>
      </c>
      <c r="I2571" s="1321" t="s">
        <v>6754</v>
      </c>
      <c r="J2571" s="1322"/>
      <c r="K2571" s="1323"/>
      <c r="L2571" s="941" t="s">
        <v>6701</v>
      </c>
      <c r="M2571" s="943" t="s">
        <v>6695</v>
      </c>
      <c r="N2571" s="950"/>
      <c r="O2571" s="943"/>
      <c r="P2571" s="1321" t="s">
        <v>6720</v>
      </c>
      <c r="Q2571" s="1324"/>
      <c r="R2571" s="943" t="s">
        <v>385</v>
      </c>
      <c r="S2571" s="944" t="s">
        <v>385</v>
      </c>
      <c r="T2571" s="1040" t="s">
        <v>385</v>
      </c>
      <c r="U2571" s="942"/>
      <c r="V2571" s="1040"/>
      <c r="W2571" s="1021"/>
      <c r="X2571" s="644"/>
      <c r="Y2571" s="1078"/>
      <c r="Z2571" s="1151"/>
      <c r="AA2571" s="1151"/>
      <c r="AB2571" s="1151"/>
      <c r="AC2571" s="1105"/>
      <c r="AD2571" s="1040"/>
      <c r="AE2571" s="359"/>
    </row>
    <row r="2572" spans="1:32">
      <c r="A2572" s="944">
        <f>IF(C2572="","",VLOOKUP(C2572,지역코드!$A$2:$C$163,2,0))</f>
        <v>156</v>
      </c>
      <c r="B2572" s="944" t="str">
        <f>IF(C2572="","",VLOOKUP(C2572,지역코드!$A$2:$C$163,3,0))</f>
        <v>충북</v>
      </c>
      <c r="C2572" s="943" t="s">
        <v>418</v>
      </c>
      <c r="D2572" s="1040" t="s">
        <v>385</v>
      </c>
      <c r="E2572" s="950"/>
      <c r="F2572" s="951" t="s">
        <v>385</v>
      </c>
      <c r="G2572" s="941" t="s">
        <v>385</v>
      </c>
      <c r="H2572" s="561" t="s">
        <v>6753</v>
      </c>
      <c r="I2572" s="1321" t="s">
        <v>6708</v>
      </c>
      <c r="J2572" s="1322"/>
      <c r="K2572" s="1323"/>
      <c r="L2572" s="941" t="s">
        <v>320</v>
      </c>
      <c r="M2572" s="943" t="s">
        <v>6695</v>
      </c>
      <c r="N2572" s="950"/>
      <c r="O2572" s="943"/>
      <c r="P2572" s="1321" t="s">
        <v>6721</v>
      </c>
      <c r="Q2572" s="1324"/>
      <c r="R2572" s="943" t="s">
        <v>385</v>
      </c>
      <c r="S2572" s="944" t="s">
        <v>385</v>
      </c>
      <c r="T2572" s="1040" t="s">
        <v>385</v>
      </c>
      <c r="U2572" s="942"/>
      <c r="V2572" s="1040"/>
      <c r="W2572" s="1021"/>
      <c r="X2572" s="644"/>
      <c r="Y2572" s="1078"/>
      <c r="Z2572" s="1151"/>
      <c r="AA2572" s="1151"/>
      <c r="AB2572" s="1151"/>
      <c r="AC2572" s="1105"/>
      <c r="AD2572" s="1040"/>
      <c r="AE2572" s="359"/>
    </row>
    <row r="2573" spans="1:32">
      <c r="A2573" s="944">
        <f>IF(C2573="","",VLOOKUP(C2573,지역코드!$A$2:$C$163,2,0))</f>
        <v>156</v>
      </c>
      <c r="B2573" s="944" t="str">
        <f>IF(C2573="","",VLOOKUP(C2573,지역코드!$A$2:$C$163,3,0))</f>
        <v>충북</v>
      </c>
      <c r="C2573" s="943" t="s">
        <v>418</v>
      </c>
      <c r="D2573" s="1040" t="s">
        <v>385</v>
      </c>
      <c r="E2573" s="950"/>
      <c r="F2573" s="951" t="s">
        <v>385</v>
      </c>
      <c r="G2573" s="941" t="s">
        <v>385</v>
      </c>
      <c r="H2573" s="561" t="s">
        <v>6749</v>
      </c>
      <c r="I2573" s="1321" t="s">
        <v>6705</v>
      </c>
      <c r="J2573" s="1322"/>
      <c r="K2573" s="1323"/>
      <c r="L2573" s="941" t="s">
        <v>1478</v>
      </c>
      <c r="M2573" s="943" t="s">
        <v>6695</v>
      </c>
      <c r="N2573" s="950"/>
      <c r="O2573" s="943"/>
      <c r="P2573" s="1321"/>
      <c r="Q2573" s="1324"/>
      <c r="R2573" s="943" t="s">
        <v>385</v>
      </c>
      <c r="S2573" s="944" t="s">
        <v>385</v>
      </c>
      <c r="T2573" s="1040" t="s">
        <v>385</v>
      </c>
      <c r="U2573" s="942"/>
      <c r="V2573" s="1040"/>
      <c r="W2573" s="1021"/>
      <c r="X2573" s="644"/>
      <c r="Y2573" s="1078"/>
      <c r="Z2573" s="1151"/>
      <c r="AA2573" s="1151"/>
      <c r="AB2573" s="1151"/>
      <c r="AC2573" s="1105"/>
      <c r="AD2573" s="1040"/>
      <c r="AE2573" s="359"/>
    </row>
    <row r="2574" spans="1:32">
      <c r="A2574" s="944">
        <f>IF(C2574="","",VLOOKUP(C2574,지역코드!$A$2:$C$163,2,0))</f>
        <v>156</v>
      </c>
      <c r="B2574" s="944" t="str">
        <f>IF(C2574="","",VLOOKUP(C2574,지역코드!$A$2:$C$163,3,0))</f>
        <v>충북</v>
      </c>
      <c r="C2574" s="943" t="s">
        <v>418</v>
      </c>
      <c r="D2574" s="1040" t="s">
        <v>385</v>
      </c>
      <c r="E2574" s="950"/>
      <c r="F2574" s="951" t="s">
        <v>385</v>
      </c>
      <c r="G2574" s="941" t="s">
        <v>385</v>
      </c>
      <c r="H2574" s="561" t="s">
        <v>6752</v>
      </c>
      <c r="I2574" s="1321" t="s">
        <v>385</v>
      </c>
      <c r="J2574" s="1322"/>
      <c r="K2574" s="1323"/>
      <c r="L2574" s="941" t="s">
        <v>320</v>
      </c>
      <c r="M2574" s="943" t="s">
        <v>6695</v>
      </c>
      <c r="N2574" s="950"/>
      <c r="O2574" s="943"/>
      <c r="P2574" s="1321"/>
      <c r="Q2574" s="1324"/>
      <c r="R2574" s="943" t="s">
        <v>385</v>
      </c>
      <c r="S2574" s="944" t="s">
        <v>385</v>
      </c>
      <c r="T2574" s="1040" t="s">
        <v>385</v>
      </c>
      <c r="U2574" s="942"/>
      <c r="V2574" s="1040"/>
      <c r="W2574" s="1021"/>
      <c r="X2574" s="644"/>
      <c r="Y2574" s="1078"/>
      <c r="Z2574" s="1151"/>
      <c r="AA2574" s="1151"/>
      <c r="AB2574" s="1151"/>
      <c r="AC2574" s="1105"/>
      <c r="AD2574" s="1040"/>
      <c r="AE2574" s="359"/>
    </row>
    <row r="2575" spans="1:32">
      <c r="A2575" s="944">
        <f>IF(C2575="","",VLOOKUP(C2575,지역코드!$A$2:$C$163,2,0))</f>
        <v>156</v>
      </c>
      <c r="B2575" s="944" t="str">
        <f>IF(C2575="","",VLOOKUP(C2575,지역코드!$A$2:$C$163,3,0))</f>
        <v>충북</v>
      </c>
      <c r="C2575" s="943" t="s">
        <v>418</v>
      </c>
      <c r="D2575" s="1040" t="s">
        <v>385</v>
      </c>
      <c r="E2575" s="950"/>
      <c r="F2575" s="951" t="s">
        <v>385</v>
      </c>
      <c r="G2575" s="941" t="s">
        <v>385</v>
      </c>
      <c r="H2575" s="561" t="s">
        <v>6750</v>
      </c>
      <c r="I2575" s="1321" t="s">
        <v>6704</v>
      </c>
      <c r="J2575" s="1322"/>
      <c r="K2575" s="1323"/>
      <c r="L2575" s="941" t="s">
        <v>1478</v>
      </c>
      <c r="M2575" s="943" t="s">
        <v>6695</v>
      </c>
      <c r="N2575" s="950"/>
      <c r="O2575" s="943"/>
      <c r="P2575" s="1321"/>
      <c r="Q2575" s="1324"/>
      <c r="R2575" s="943" t="s">
        <v>385</v>
      </c>
      <c r="S2575" s="944" t="s">
        <v>385</v>
      </c>
      <c r="T2575" s="1040" t="s">
        <v>385</v>
      </c>
      <c r="U2575" s="942"/>
      <c r="V2575" s="1040"/>
      <c r="W2575" s="1021"/>
      <c r="X2575" s="644"/>
      <c r="Y2575" s="1078"/>
      <c r="Z2575" s="1151"/>
      <c r="AA2575" s="1151"/>
      <c r="AB2575" s="1151"/>
      <c r="AC2575" s="1105"/>
      <c r="AD2575" s="1040"/>
      <c r="AE2575" s="359"/>
    </row>
    <row r="2576" spans="1:32" ht="17.25" thickBot="1">
      <c r="A2576" s="944">
        <f>IF(C2576="","",VLOOKUP(C2576,지역코드!$A$2:$C$163,2,0))</f>
        <v>156</v>
      </c>
      <c r="B2576" s="944" t="str">
        <f>IF(C2576="","",VLOOKUP(C2576,지역코드!$A$2:$C$163,3,0))</f>
        <v>충북</v>
      </c>
      <c r="C2576" s="943" t="s">
        <v>418</v>
      </c>
      <c r="D2576" s="1040" t="s">
        <v>385</v>
      </c>
      <c r="E2576" s="950"/>
      <c r="F2576" s="951" t="s">
        <v>385</v>
      </c>
      <c r="G2576" s="941" t="s">
        <v>385</v>
      </c>
      <c r="H2576" s="561" t="s">
        <v>6751</v>
      </c>
      <c r="I2576" s="1321" t="s">
        <v>385</v>
      </c>
      <c r="J2576" s="1322"/>
      <c r="K2576" s="1323"/>
      <c r="L2576" s="941" t="s">
        <v>6696</v>
      </c>
      <c r="M2576" s="943" t="s">
        <v>6695</v>
      </c>
      <c r="N2576" s="950"/>
      <c r="O2576" s="943"/>
      <c r="P2576" s="1321"/>
      <c r="Q2576" s="1324"/>
      <c r="R2576" s="943" t="s">
        <v>385</v>
      </c>
      <c r="S2576" s="944" t="s">
        <v>385</v>
      </c>
      <c r="T2576" s="1040" t="s">
        <v>385</v>
      </c>
      <c r="U2576" s="942"/>
      <c r="V2576" s="1040"/>
      <c r="W2576" s="1021"/>
      <c r="X2576" s="644"/>
      <c r="Y2576" s="1078"/>
      <c r="Z2576" s="1151"/>
      <c r="AA2576" s="1151"/>
      <c r="AB2576" s="1151"/>
      <c r="AC2576" s="1105"/>
      <c r="AD2576" s="1040"/>
      <c r="AE2576" s="359"/>
      <c r="AF2576" s="67"/>
    </row>
    <row r="2577" spans="1:32" ht="21" thickBot="1">
      <c r="A2577" s="1594" t="s">
        <v>4273</v>
      </c>
      <c r="B2577" s="1595"/>
      <c r="C2577" s="1595"/>
      <c r="D2577" s="1595"/>
      <c r="E2577" s="1595"/>
      <c r="F2577" s="1595"/>
      <c r="G2577" s="1595"/>
      <c r="H2577" s="1595"/>
      <c r="I2577" s="1595"/>
      <c r="J2577" s="1595"/>
      <c r="K2577" s="1595"/>
      <c r="L2577" s="1595"/>
      <c r="M2577" s="1595"/>
      <c r="N2577" s="1595"/>
      <c r="O2577" s="1595"/>
      <c r="P2577" s="1595"/>
      <c r="Q2577" s="1595"/>
      <c r="R2577" s="1595"/>
      <c r="S2577" s="1595"/>
      <c r="T2577" s="1595"/>
      <c r="U2577" s="1595"/>
      <c r="V2577" s="1595"/>
      <c r="W2577" s="1595"/>
      <c r="X2577" s="1595"/>
      <c r="Y2577" s="1595"/>
      <c r="Z2577" s="1595"/>
      <c r="AA2577" s="1595"/>
      <c r="AB2577" s="1595"/>
      <c r="AC2577" s="1595"/>
      <c r="AD2577" s="1595"/>
      <c r="AE2577" s="1596"/>
    </row>
    <row r="2578" spans="1:32">
      <c r="A2578" s="948">
        <f>IF(C2578="","",VLOOKUP(C2578,지역코드!$A$2:$C$163,2,0))</f>
        <v>157</v>
      </c>
      <c r="B2578" s="948" t="str">
        <f>IF(C2578="","",VLOOKUP(C2578,지역코드!$A$2:$C$163,3,0))</f>
        <v>충북</v>
      </c>
      <c r="C2578" s="165" t="s">
        <v>4074</v>
      </c>
      <c r="D2578" s="1044"/>
      <c r="E2578" s="446"/>
      <c r="F2578" s="447"/>
      <c r="G2578" s="947"/>
      <c r="H2578" s="560"/>
      <c r="I2578" s="1352"/>
      <c r="J2578" s="1353"/>
      <c r="K2578" s="1354"/>
      <c r="L2578" s="947"/>
      <c r="M2578" s="165"/>
      <c r="N2578" s="446"/>
      <c r="O2578" s="165"/>
      <c r="P2578" s="1352"/>
      <c r="Q2578" s="1355"/>
      <c r="R2578" s="165"/>
      <c r="S2578" s="948"/>
      <c r="T2578" s="1076"/>
      <c r="U2578" s="1048"/>
      <c r="V2578" s="1046"/>
      <c r="W2578" s="1101"/>
      <c r="X2578" s="656"/>
      <c r="Y2578" s="452"/>
      <c r="Z2578" s="453"/>
      <c r="AA2578" s="453"/>
      <c r="AB2578" s="453"/>
      <c r="AC2578" s="94"/>
      <c r="AD2578" s="1044"/>
      <c r="AE2578" s="358"/>
    </row>
    <row r="2579" spans="1:32">
      <c r="A2579" s="944">
        <f>IF(C2579="","",VLOOKUP(C2579,지역코드!$A$2:$C$163,2,0))</f>
        <v>157</v>
      </c>
      <c r="B2579" s="944" t="str">
        <f>IF(C2579="","",VLOOKUP(C2579,지역코드!$A$2:$C$163,3,0))</f>
        <v>충북</v>
      </c>
      <c r="C2579" s="943" t="s">
        <v>4074</v>
      </c>
      <c r="D2579" s="1040"/>
      <c r="E2579" s="950"/>
      <c r="F2579" s="951"/>
      <c r="G2579" s="941"/>
      <c r="H2579" s="561"/>
      <c r="I2579" s="1321"/>
      <c r="J2579" s="1322"/>
      <c r="K2579" s="1323"/>
      <c r="L2579" s="941"/>
      <c r="M2579" s="943"/>
      <c r="N2579" s="950"/>
      <c r="O2579" s="943"/>
      <c r="P2579" s="1321"/>
      <c r="Q2579" s="1324"/>
      <c r="R2579" s="943"/>
      <c r="S2579" s="944"/>
      <c r="T2579" s="943"/>
      <c r="U2579" s="942"/>
      <c r="V2579" s="1040"/>
      <c r="W2579" s="733"/>
      <c r="X2579" s="676"/>
      <c r="Y2579" s="466"/>
      <c r="Z2579" s="467"/>
      <c r="AA2579" s="467"/>
      <c r="AB2579" s="467"/>
      <c r="AC2579" s="147"/>
      <c r="AD2579" s="1040"/>
      <c r="AE2579" s="359"/>
    </row>
    <row r="2580" spans="1:32" ht="17.25" thickBot="1">
      <c r="A2580" s="1064">
        <f>IF(C2580="","",VLOOKUP(C2580,지역코드!$A$2:$C$163,2,0))</f>
        <v>157</v>
      </c>
      <c r="B2580" s="1064" t="str">
        <f>IF(C2580="","",VLOOKUP(C2580,지역코드!$A$2:$C$163,3,0))</f>
        <v>충북</v>
      </c>
      <c r="C2580" s="1061" t="s">
        <v>4074</v>
      </c>
      <c r="D2580" s="1092"/>
      <c r="E2580" s="449"/>
      <c r="F2580" s="450"/>
      <c r="G2580" s="1063"/>
      <c r="H2580" s="562"/>
      <c r="I2580" s="1333"/>
      <c r="J2580" s="1334"/>
      <c r="K2580" s="1335"/>
      <c r="L2580" s="1063"/>
      <c r="M2580" s="1061"/>
      <c r="N2580" s="449"/>
      <c r="O2580" s="1061"/>
      <c r="P2580" s="1333"/>
      <c r="Q2580" s="1336"/>
      <c r="R2580" s="1061"/>
      <c r="S2580" s="1064"/>
      <c r="T2580" s="1081"/>
      <c r="U2580" s="1056"/>
      <c r="V2580" s="1055"/>
      <c r="W2580" s="735"/>
      <c r="X2580" s="683"/>
      <c r="Y2580" s="485"/>
      <c r="Z2580" s="486"/>
      <c r="AA2580" s="486"/>
      <c r="AB2580" s="486"/>
      <c r="AC2580" s="244"/>
      <c r="AD2580" s="1092"/>
      <c r="AE2580" s="360"/>
      <c r="AF2580" s="710"/>
    </row>
    <row r="2581" spans="1:32" ht="21" thickBot="1">
      <c r="A2581" s="1337" t="s">
        <v>4118</v>
      </c>
      <c r="B2581" s="1338"/>
      <c r="C2581" s="1338"/>
      <c r="D2581" s="1338"/>
      <c r="E2581" s="1338"/>
      <c r="F2581" s="1338"/>
      <c r="G2581" s="1338"/>
      <c r="H2581" s="1338"/>
      <c r="I2581" s="1338"/>
      <c r="J2581" s="1338"/>
      <c r="K2581" s="1338"/>
      <c r="L2581" s="1338"/>
      <c r="M2581" s="1338"/>
      <c r="N2581" s="1338"/>
      <c r="O2581" s="1338"/>
      <c r="P2581" s="1338"/>
      <c r="Q2581" s="1338"/>
      <c r="R2581" s="1338"/>
      <c r="S2581" s="1338"/>
      <c r="T2581" s="1338"/>
      <c r="U2581" s="1338"/>
      <c r="V2581" s="1338"/>
      <c r="W2581" s="1338"/>
      <c r="X2581" s="1338"/>
      <c r="Y2581" s="1338"/>
      <c r="Z2581" s="1338"/>
      <c r="AA2581" s="1338"/>
      <c r="AB2581" s="1338"/>
      <c r="AC2581" s="1338"/>
      <c r="AD2581" s="1338"/>
      <c r="AE2581" s="1339"/>
    </row>
    <row r="2582" spans="1:32">
      <c r="A2582" s="508">
        <f>IF(C2582="","",VLOOKUP(C2582,지역코드!$A$2:$C$163,2,0))</f>
        <v>158</v>
      </c>
      <c r="B2582" s="508" t="str">
        <f>IF(C2582="","",VLOOKUP(C2582,지역코드!$A$2:$C$163,3,0))</f>
        <v>충북</v>
      </c>
      <c r="C2582" s="217" t="s">
        <v>180</v>
      </c>
      <c r="D2582" s="297" t="s">
        <v>1977</v>
      </c>
      <c r="E2582" s="506">
        <v>4374531021</v>
      </c>
      <c r="F2582" s="507"/>
      <c r="G2582" s="224" t="s">
        <v>4075</v>
      </c>
      <c r="H2582" s="564"/>
      <c r="I2582" s="1540" t="s">
        <v>1690</v>
      </c>
      <c r="J2582" s="1541"/>
      <c r="K2582" s="1542"/>
      <c r="L2582" s="1540" t="s">
        <v>3149</v>
      </c>
      <c r="M2582" s="1542"/>
      <c r="N2582" s="506"/>
      <c r="O2582" s="217"/>
      <c r="P2582" s="1540" t="s">
        <v>4076</v>
      </c>
      <c r="Q2582" s="1592"/>
      <c r="R2582" s="255" t="s">
        <v>386</v>
      </c>
      <c r="S2582" s="212" t="s">
        <v>386</v>
      </c>
      <c r="T2582" s="1156" t="s">
        <v>4077</v>
      </c>
      <c r="U2582" s="796"/>
      <c r="V2582" s="1144" t="s">
        <v>4078</v>
      </c>
      <c r="W2582" s="1101"/>
      <c r="X2582" s="656"/>
      <c r="Y2582" s="452"/>
      <c r="Z2582" s="453"/>
      <c r="AA2582" s="453"/>
      <c r="AB2582" s="453"/>
      <c r="AC2582" s="94"/>
      <c r="AD2582" s="297"/>
      <c r="AE2582" s="358"/>
    </row>
    <row r="2583" spans="1:32">
      <c r="A2583" s="489">
        <f>IF(C2583="","",VLOOKUP(C2583,지역코드!$A$2:$C$163,2,0))</f>
        <v>158</v>
      </c>
      <c r="B2583" s="489" t="str">
        <f>IF(C2583="","",VLOOKUP(C2583,지역코드!$A$2:$C$163,3,0))</f>
        <v>충북</v>
      </c>
      <c r="C2583" s="164" t="s">
        <v>180</v>
      </c>
      <c r="D2583" s="1058" t="s">
        <v>385</v>
      </c>
      <c r="E2583" s="487">
        <v>4374531021</v>
      </c>
      <c r="F2583" s="488"/>
      <c r="G2583" s="1082" t="s">
        <v>385</v>
      </c>
      <c r="H2583" s="566"/>
      <c r="I2583" s="1327" t="s">
        <v>315</v>
      </c>
      <c r="J2583" s="1328"/>
      <c r="K2583" s="1329"/>
      <c r="L2583" s="1327" t="s">
        <v>4079</v>
      </c>
      <c r="M2583" s="1329"/>
      <c r="N2583" s="487"/>
      <c r="O2583" s="164"/>
      <c r="P2583" s="1327" t="s">
        <v>385</v>
      </c>
      <c r="Q2583" s="1330"/>
      <c r="R2583" s="256" t="s">
        <v>386</v>
      </c>
      <c r="S2583" s="185" t="s">
        <v>386</v>
      </c>
      <c r="T2583" s="1057" t="s">
        <v>386</v>
      </c>
      <c r="U2583" s="788"/>
      <c r="V2583" s="1058" t="s">
        <v>346</v>
      </c>
      <c r="W2583" s="1021"/>
      <c r="X2583" s="644"/>
      <c r="Y2583" s="1078"/>
      <c r="Z2583" s="1151"/>
      <c r="AA2583" s="1151"/>
      <c r="AB2583" s="1151"/>
      <c r="AC2583" s="1105"/>
      <c r="AD2583" s="1058"/>
      <c r="AE2583" s="359"/>
    </row>
    <row r="2584" spans="1:32">
      <c r="A2584" s="489">
        <f>IF(C2584="","",VLOOKUP(C2584,지역코드!$A$2:$C$163,2,0))</f>
        <v>158</v>
      </c>
      <c r="B2584" s="489" t="str">
        <f>IF(C2584="","",VLOOKUP(C2584,지역코드!$A$2:$C$163,3,0))</f>
        <v>충북</v>
      </c>
      <c r="C2584" s="164" t="s">
        <v>180</v>
      </c>
      <c r="D2584" s="1058" t="s">
        <v>385</v>
      </c>
      <c r="E2584" s="487">
        <v>4374531021</v>
      </c>
      <c r="F2584" s="488"/>
      <c r="G2584" s="1082" t="s">
        <v>385</v>
      </c>
      <c r="H2584" s="566"/>
      <c r="I2584" s="1327" t="s">
        <v>545</v>
      </c>
      <c r="J2584" s="1328"/>
      <c r="K2584" s="1329"/>
      <c r="L2584" s="1327" t="s">
        <v>4080</v>
      </c>
      <c r="M2584" s="1329"/>
      <c r="N2584" s="487"/>
      <c r="O2584" s="164"/>
      <c r="P2584" s="1327" t="s">
        <v>385</v>
      </c>
      <c r="Q2584" s="1330"/>
      <c r="R2584" s="256" t="s">
        <v>386</v>
      </c>
      <c r="S2584" s="185" t="s">
        <v>386</v>
      </c>
      <c r="T2584" s="1057" t="s">
        <v>386</v>
      </c>
      <c r="U2584" s="788"/>
      <c r="V2584" s="1058" t="s">
        <v>541</v>
      </c>
      <c r="W2584" s="1021"/>
      <c r="X2584" s="644"/>
      <c r="Y2584" s="1078"/>
      <c r="Z2584" s="1151"/>
      <c r="AA2584" s="1151"/>
      <c r="AB2584" s="1151"/>
      <c r="AC2584" s="1105"/>
      <c r="AD2584" s="1058"/>
      <c r="AE2584" s="359"/>
    </row>
    <row r="2585" spans="1:32">
      <c r="A2585" s="489">
        <f>IF(C2585="","",VLOOKUP(C2585,지역코드!$A$2:$C$163,2,0))</f>
        <v>158</v>
      </c>
      <c r="B2585" s="489" t="str">
        <f>IF(C2585="","",VLOOKUP(C2585,지역코드!$A$2:$C$163,3,0))</f>
        <v>충북</v>
      </c>
      <c r="C2585" s="164" t="s">
        <v>180</v>
      </c>
      <c r="D2585" s="1058" t="s">
        <v>385</v>
      </c>
      <c r="E2585" s="487">
        <v>4374531021</v>
      </c>
      <c r="F2585" s="488"/>
      <c r="G2585" s="1082" t="s">
        <v>385</v>
      </c>
      <c r="H2585" s="566"/>
      <c r="I2585" s="1327" t="s">
        <v>1456</v>
      </c>
      <c r="J2585" s="1328"/>
      <c r="K2585" s="1329"/>
      <c r="L2585" s="1327" t="s">
        <v>1697</v>
      </c>
      <c r="M2585" s="1329"/>
      <c r="N2585" s="487"/>
      <c r="O2585" s="164"/>
      <c r="P2585" s="1327" t="s">
        <v>385</v>
      </c>
      <c r="Q2585" s="1330"/>
      <c r="R2585" s="256" t="s">
        <v>386</v>
      </c>
      <c r="S2585" s="185" t="s">
        <v>386</v>
      </c>
      <c r="T2585" s="1057" t="s">
        <v>386</v>
      </c>
      <c r="U2585" s="788"/>
      <c r="V2585" s="1058" t="s">
        <v>4081</v>
      </c>
      <c r="W2585" s="1021"/>
      <c r="X2585" s="644"/>
      <c r="Y2585" s="1078"/>
      <c r="Z2585" s="1151"/>
      <c r="AA2585" s="1151"/>
      <c r="AB2585" s="1151"/>
      <c r="AC2585" s="1105"/>
      <c r="AD2585" s="1058"/>
      <c r="AE2585" s="359"/>
    </row>
    <row r="2586" spans="1:32">
      <c r="A2586" s="489">
        <f>IF(C2586="","",VLOOKUP(C2586,지역코드!$A$2:$C$163,2,0))</f>
        <v>158</v>
      </c>
      <c r="B2586" s="489" t="str">
        <f>IF(C2586="","",VLOOKUP(C2586,지역코드!$A$2:$C$163,3,0))</f>
        <v>충북</v>
      </c>
      <c r="C2586" s="164" t="s">
        <v>180</v>
      </c>
      <c r="D2586" s="1058" t="s">
        <v>385</v>
      </c>
      <c r="E2586" s="487">
        <v>4374531021</v>
      </c>
      <c r="F2586" s="488"/>
      <c r="G2586" s="1082" t="s">
        <v>385</v>
      </c>
      <c r="H2586" s="566"/>
      <c r="I2586" s="1327" t="s">
        <v>1454</v>
      </c>
      <c r="J2586" s="1328"/>
      <c r="K2586" s="1329"/>
      <c r="L2586" s="1327" t="s">
        <v>1697</v>
      </c>
      <c r="M2586" s="1329"/>
      <c r="N2586" s="487"/>
      <c r="O2586" s="164"/>
      <c r="P2586" s="1327" t="s">
        <v>385</v>
      </c>
      <c r="Q2586" s="1330"/>
      <c r="R2586" s="256" t="s">
        <v>386</v>
      </c>
      <c r="S2586" s="185" t="s">
        <v>386</v>
      </c>
      <c r="T2586" s="1057" t="s">
        <v>386</v>
      </c>
      <c r="U2586" s="788"/>
      <c r="V2586" s="1058" t="s">
        <v>4082</v>
      </c>
      <c r="W2586" s="1021"/>
      <c r="X2586" s="644"/>
      <c r="Y2586" s="1078"/>
      <c r="Z2586" s="1151"/>
      <c r="AA2586" s="1151"/>
      <c r="AB2586" s="1151"/>
      <c r="AC2586" s="1105"/>
      <c r="AD2586" s="1058"/>
      <c r="AE2586" s="359"/>
    </row>
    <row r="2587" spans="1:32">
      <c r="A2587" s="489">
        <f>IF(C2587="","",VLOOKUP(C2587,지역코드!$A$2:$C$163,2,0))</f>
        <v>158</v>
      </c>
      <c r="B2587" s="489" t="str">
        <f>IF(C2587="","",VLOOKUP(C2587,지역코드!$A$2:$C$163,3,0))</f>
        <v>충북</v>
      </c>
      <c r="C2587" s="164" t="s">
        <v>180</v>
      </c>
      <c r="D2587" s="1058" t="s">
        <v>385</v>
      </c>
      <c r="E2587" s="487">
        <v>4374531021</v>
      </c>
      <c r="F2587" s="488"/>
      <c r="G2587" s="1082" t="s">
        <v>385</v>
      </c>
      <c r="H2587" s="566"/>
      <c r="I2587" s="1327" t="s">
        <v>1701</v>
      </c>
      <c r="J2587" s="1328"/>
      <c r="K2587" s="1329"/>
      <c r="L2587" s="1327" t="s">
        <v>4079</v>
      </c>
      <c r="M2587" s="1329"/>
      <c r="N2587" s="487"/>
      <c r="O2587" s="164"/>
      <c r="P2587" s="1327" t="s">
        <v>385</v>
      </c>
      <c r="Q2587" s="1330"/>
      <c r="R2587" s="256" t="s">
        <v>386</v>
      </c>
      <c r="S2587" s="185" t="s">
        <v>386</v>
      </c>
      <c r="T2587" s="1057" t="s">
        <v>386</v>
      </c>
      <c r="U2587" s="788"/>
      <c r="V2587" s="1058" t="s">
        <v>4083</v>
      </c>
      <c r="W2587" s="1021"/>
      <c r="X2587" s="644"/>
      <c r="Y2587" s="1078"/>
      <c r="Z2587" s="1151"/>
      <c r="AA2587" s="1151"/>
      <c r="AB2587" s="1151"/>
      <c r="AC2587" s="1105"/>
      <c r="AD2587" s="1058"/>
      <c r="AE2587" s="359"/>
    </row>
    <row r="2588" spans="1:32">
      <c r="A2588" s="944">
        <f>IF(C2588="","",VLOOKUP(C2588,지역코드!$A$2:$C$163,2,0))</f>
        <v>158</v>
      </c>
      <c r="B2588" s="944" t="str">
        <f>IF(C2588="","",VLOOKUP(C2588,지역코드!$A$2:$C$163,3,0))</f>
        <v>충북</v>
      </c>
      <c r="C2588" s="943" t="s">
        <v>180</v>
      </c>
      <c r="D2588" s="1040" t="s">
        <v>1977</v>
      </c>
      <c r="E2588" s="950">
        <v>4374525032</v>
      </c>
      <c r="F2588" s="951" t="s">
        <v>1440</v>
      </c>
      <c r="G2588" s="338" t="s">
        <v>4084</v>
      </c>
      <c r="H2588" s="603"/>
      <c r="I2588" s="1321" t="s">
        <v>4085</v>
      </c>
      <c r="J2588" s="1322"/>
      <c r="K2588" s="1323"/>
      <c r="L2588" s="941" t="s">
        <v>1313</v>
      </c>
      <c r="M2588" s="943" t="s">
        <v>318</v>
      </c>
      <c r="N2588" s="950"/>
      <c r="O2588" s="943"/>
      <c r="P2588" s="1321" t="s">
        <v>4086</v>
      </c>
      <c r="Q2588" s="1324"/>
      <c r="R2588" s="943">
        <v>36.787399999999998</v>
      </c>
      <c r="S2588" s="944">
        <v>127.58069999999999</v>
      </c>
      <c r="T2588" s="1040" t="s">
        <v>4087</v>
      </c>
      <c r="U2588" s="942"/>
      <c r="V2588" s="1040" t="s">
        <v>1752</v>
      </c>
      <c r="W2588" s="1021">
        <v>80</v>
      </c>
      <c r="X2588" s="644"/>
      <c r="Y2588" s="1078"/>
      <c r="Z2588" s="1151"/>
      <c r="AA2588" s="1151"/>
      <c r="AB2588" s="1151"/>
      <c r="AC2588" s="1105"/>
      <c r="AD2588" s="1040"/>
      <c r="AE2588" s="359"/>
    </row>
    <row r="2589" spans="1:32">
      <c r="A2589" s="944">
        <f>IF(C2589="","",VLOOKUP(C2589,지역코드!$A$2:$C$163,2,0))</f>
        <v>158</v>
      </c>
      <c r="B2589" s="944" t="str">
        <f>IF(C2589="","",VLOOKUP(C2589,지역코드!$A$2:$C$163,3,0))</f>
        <v>충북</v>
      </c>
      <c r="C2589" s="943" t="s">
        <v>180</v>
      </c>
      <c r="D2589" s="1040" t="s">
        <v>385</v>
      </c>
      <c r="E2589" s="950">
        <v>4374525032</v>
      </c>
      <c r="F2589" s="951" t="s">
        <v>385</v>
      </c>
      <c r="G2589" s="941" t="s">
        <v>385</v>
      </c>
      <c r="H2589" s="561"/>
      <c r="I2589" s="1321" t="s">
        <v>385</v>
      </c>
      <c r="J2589" s="1322"/>
      <c r="K2589" s="1323"/>
      <c r="L2589" s="941" t="s">
        <v>762</v>
      </c>
      <c r="M2589" s="943" t="s">
        <v>2259</v>
      </c>
      <c r="N2589" s="950"/>
      <c r="O2589" s="943"/>
      <c r="P2589" s="1321" t="s">
        <v>385</v>
      </c>
      <c r="Q2589" s="1324"/>
      <c r="R2589" s="943" t="s">
        <v>385</v>
      </c>
      <c r="S2589" s="944" t="s">
        <v>385</v>
      </c>
      <c r="T2589" s="1040" t="s">
        <v>385</v>
      </c>
      <c r="U2589" s="942" t="s">
        <v>4132</v>
      </c>
      <c r="V2589" s="1040" t="s">
        <v>4088</v>
      </c>
      <c r="W2589" s="1021">
        <v>4096</v>
      </c>
      <c r="X2589" s="644"/>
      <c r="Y2589" s="1078"/>
      <c r="Z2589" s="1151"/>
      <c r="AA2589" s="1151"/>
      <c r="AB2589" s="1151"/>
      <c r="AC2589" s="1105"/>
      <c r="AD2589" s="1040"/>
      <c r="AE2589" s="359"/>
    </row>
    <row r="2590" spans="1:32">
      <c r="A2590" s="944">
        <f>IF(C2590="","",VLOOKUP(C2590,지역코드!$A$2:$C$163,2,0))</f>
        <v>158</v>
      </c>
      <c r="B2590" s="944" t="str">
        <f>IF(C2590="","",VLOOKUP(C2590,지역코드!$A$2:$C$163,3,0))</f>
        <v>충북</v>
      </c>
      <c r="C2590" s="943" t="s">
        <v>180</v>
      </c>
      <c r="D2590" s="1040" t="s">
        <v>385</v>
      </c>
      <c r="E2590" s="950">
        <v>4374525032</v>
      </c>
      <c r="F2590" s="951" t="s">
        <v>385</v>
      </c>
      <c r="G2590" s="941" t="s">
        <v>385</v>
      </c>
      <c r="H2590" s="561"/>
      <c r="I2590" s="1321" t="s">
        <v>4085</v>
      </c>
      <c r="J2590" s="1322"/>
      <c r="K2590" s="1323"/>
      <c r="L2590" s="941" t="s">
        <v>1313</v>
      </c>
      <c r="M2590" s="943" t="s">
        <v>318</v>
      </c>
      <c r="N2590" s="950"/>
      <c r="O2590" s="943"/>
      <c r="P2590" s="1321" t="s">
        <v>4089</v>
      </c>
      <c r="Q2590" s="1324"/>
      <c r="R2590" s="943">
        <v>36.787199999999999</v>
      </c>
      <c r="S2590" s="944">
        <v>127.5804</v>
      </c>
      <c r="T2590" s="1040" t="s">
        <v>4090</v>
      </c>
      <c r="U2590" s="942"/>
      <c r="V2590" s="1040" t="s">
        <v>1725</v>
      </c>
      <c r="W2590" s="1021">
        <v>80</v>
      </c>
      <c r="X2590" s="644"/>
      <c r="Y2590" s="1078"/>
      <c r="Z2590" s="1151"/>
      <c r="AA2590" s="1151"/>
      <c r="AB2590" s="1151"/>
      <c r="AC2590" s="1105"/>
      <c r="AD2590" s="1040"/>
      <c r="AE2590" s="359"/>
    </row>
    <row r="2591" spans="1:32">
      <c r="A2591" s="944">
        <f>IF(C2591="","",VLOOKUP(C2591,지역코드!$A$2:$C$163,2,0))</f>
        <v>158</v>
      </c>
      <c r="B2591" s="944" t="str">
        <f>IF(C2591="","",VLOOKUP(C2591,지역코드!$A$2:$C$163,3,0))</f>
        <v>충북</v>
      </c>
      <c r="C2591" s="943" t="s">
        <v>180</v>
      </c>
      <c r="D2591" s="1040" t="s">
        <v>385</v>
      </c>
      <c r="E2591" s="950">
        <v>4374525032</v>
      </c>
      <c r="F2591" s="951" t="s">
        <v>385</v>
      </c>
      <c r="G2591" s="941" t="s">
        <v>385</v>
      </c>
      <c r="H2591" s="561"/>
      <c r="I2591" s="1321" t="s">
        <v>385</v>
      </c>
      <c r="J2591" s="1322"/>
      <c r="K2591" s="1323"/>
      <c r="L2591" s="941" t="s">
        <v>811</v>
      </c>
      <c r="M2591" s="943" t="s">
        <v>1782</v>
      </c>
      <c r="N2591" s="950"/>
      <c r="O2591" s="943"/>
      <c r="P2591" s="1321" t="s">
        <v>385</v>
      </c>
      <c r="Q2591" s="1324"/>
      <c r="R2591" s="943" t="s">
        <v>385</v>
      </c>
      <c r="S2591" s="944" t="s">
        <v>385</v>
      </c>
      <c r="T2591" s="1040" t="s">
        <v>385</v>
      </c>
      <c r="U2591" s="942" t="s">
        <v>1725</v>
      </c>
      <c r="V2591" s="1040" t="s">
        <v>2781</v>
      </c>
      <c r="W2591" s="1021">
        <v>4096</v>
      </c>
      <c r="X2591" s="644"/>
      <c r="Y2591" s="1078"/>
      <c r="Z2591" s="1151"/>
      <c r="AA2591" s="1151"/>
      <c r="AB2591" s="1151"/>
      <c r="AC2591" s="1105"/>
      <c r="AD2591" s="1040"/>
      <c r="AE2591" s="359"/>
    </row>
    <row r="2592" spans="1:32">
      <c r="A2592" s="944">
        <f>IF(C2592="","",VLOOKUP(C2592,지역코드!$A$2:$C$163,2,0))</f>
        <v>158</v>
      </c>
      <c r="B2592" s="944" t="str">
        <f>IF(C2592="","",VLOOKUP(C2592,지역코드!$A$2:$C$163,3,0))</f>
        <v>충북</v>
      </c>
      <c r="C2592" s="943" t="s">
        <v>180</v>
      </c>
      <c r="D2592" s="1040" t="s">
        <v>385</v>
      </c>
      <c r="E2592" s="950">
        <v>4374525032</v>
      </c>
      <c r="F2592" s="951" t="s">
        <v>385</v>
      </c>
      <c r="G2592" s="941" t="s">
        <v>385</v>
      </c>
      <c r="H2592" s="561"/>
      <c r="I2592" s="1321" t="s">
        <v>4084</v>
      </c>
      <c r="J2592" s="1322"/>
      <c r="K2592" s="1323"/>
      <c r="L2592" s="941" t="s">
        <v>1313</v>
      </c>
      <c r="M2592" s="943" t="s">
        <v>318</v>
      </c>
      <c r="N2592" s="950"/>
      <c r="O2592" s="943"/>
      <c r="P2592" s="1321" t="s">
        <v>4091</v>
      </c>
      <c r="Q2592" s="1324"/>
      <c r="R2592" s="943">
        <v>36.788200000000003</v>
      </c>
      <c r="S2592" s="944">
        <v>127.5796</v>
      </c>
      <c r="T2592" s="1040" t="s">
        <v>4092</v>
      </c>
      <c r="U2592" s="942"/>
      <c r="V2592" s="1040" t="s">
        <v>1719</v>
      </c>
      <c r="W2592" s="1021">
        <v>80</v>
      </c>
      <c r="X2592" s="644"/>
      <c r="Y2592" s="1078"/>
      <c r="Z2592" s="1151"/>
      <c r="AA2592" s="1151"/>
      <c r="AB2592" s="1151"/>
      <c r="AC2592" s="1105"/>
      <c r="AD2592" s="1040"/>
      <c r="AE2592" s="359"/>
    </row>
    <row r="2593" spans="1:31">
      <c r="A2593" s="944">
        <f>IF(C2593="","",VLOOKUP(C2593,지역코드!$A$2:$C$163,2,0))</f>
        <v>158</v>
      </c>
      <c r="B2593" s="944" t="str">
        <f>IF(C2593="","",VLOOKUP(C2593,지역코드!$A$2:$C$163,3,0))</f>
        <v>충북</v>
      </c>
      <c r="C2593" s="943" t="s">
        <v>180</v>
      </c>
      <c r="D2593" s="1040" t="s">
        <v>385</v>
      </c>
      <c r="E2593" s="950">
        <v>4374525032</v>
      </c>
      <c r="F2593" s="951" t="s">
        <v>385</v>
      </c>
      <c r="G2593" s="941" t="s">
        <v>385</v>
      </c>
      <c r="H2593" s="561"/>
      <c r="I2593" s="1321" t="s">
        <v>385</v>
      </c>
      <c r="J2593" s="1322"/>
      <c r="K2593" s="1323"/>
      <c r="L2593" s="941" t="s">
        <v>1476</v>
      </c>
      <c r="M2593" s="943" t="s">
        <v>2613</v>
      </c>
      <c r="N2593" s="950"/>
      <c r="O2593" s="943"/>
      <c r="P2593" s="1321" t="s">
        <v>385</v>
      </c>
      <c r="Q2593" s="1324"/>
      <c r="R2593" s="943" t="s">
        <v>385</v>
      </c>
      <c r="S2593" s="944" t="s">
        <v>385</v>
      </c>
      <c r="T2593" s="1040" t="s">
        <v>385</v>
      </c>
      <c r="U2593" s="942" t="s">
        <v>1719</v>
      </c>
      <c r="V2593" s="1040" t="s">
        <v>4093</v>
      </c>
      <c r="W2593" s="1021">
        <v>4096</v>
      </c>
      <c r="X2593" s="644"/>
      <c r="Y2593" s="1078"/>
      <c r="Z2593" s="1151"/>
      <c r="AA2593" s="1151"/>
      <c r="AB2593" s="1151"/>
      <c r="AC2593" s="1105"/>
      <c r="AD2593" s="1040"/>
      <c r="AE2593" s="359"/>
    </row>
    <row r="2594" spans="1:31">
      <c r="A2594" s="944">
        <f>IF(C2594="","",VLOOKUP(C2594,지역코드!$A$2:$C$163,2,0))</f>
        <v>158</v>
      </c>
      <c r="B2594" s="944" t="str">
        <f>IF(C2594="","",VLOOKUP(C2594,지역코드!$A$2:$C$163,3,0))</f>
        <v>충북</v>
      </c>
      <c r="C2594" s="943" t="s">
        <v>180</v>
      </c>
      <c r="D2594" s="1040" t="s">
        <v>385</v>
      </c>
      <c r="E2594" s="950">
        <v>4374525032</v>
      </c>
      <c r="F2594" s="951" t="s">
        <v>385</v>
      </c>
      <c r="G2594" s="941" t="s">
        <v>385</v>
      </c>
      <c r="H2594" s="561"/>
      <c r="I2594" s="1321" t="s">
        <v>385</v>
      </c>
      <c r="J2594" s="1322"/>
      <c r="K2594" s="1323"/>
      <c r="L2594" s="941" t="s">
        <v>1490</v>
      </c>
      <c r="M2594" s="943" t="s">
        <v>1914</v>
      </c>
      <c r="N2594" s="950"/>
      <c r="O2594" s="943"/>
      <c r="P2594" s="1321" t="s">
        <v>385</v>
      </c>
      <c r="Q2594" s="1324"/>
      <c r="R2594" s="943" t="s">
        <v>385</v>
      </c>
      <c r="S2594" s="944" t="s">
        <v>385</v>
      </c>
      <c r="T2594" s="1040" t="s">
        <v>385</v>
      </c>
      <c r="U2594" s="942" t="s">
        <v>1719</v>
      </c>
      <c r="V2594" s="1040" t="s">
        <v>4094</v>
      </c>
      <c r="W2594" s="1034" t="s">
        <v>386</v>
      </c>
      <c r="X2594" s="643"/>
      <c r="Y2594" s="1078"/>
      <c r="Z2594" s="1151"/>
      <c r="AA2594" s="1151"/>
      <c r="AB2594" s="1151"/>
      <c r="AC2594" s="1105"/>
      <c r="AD2594" s="1040"/>
      <c r="AE2594" s="359"/>
    </row>
    <row r="2595" spans="1:31">
      <c r="A2595" s="944">
        <f>IF(C2595="","",VLOOKUP(C2595,지역코드!$A$2:$C$163,2,0))</f>
        <v>158</v>
      </c>
      <c r="B2595" s="944" t="str">
        <f>IF(C2595="","",VLOOKUP(C2595,지역코드!$A$2:$C$163,3,0))</f>
        <v>충북</v>
      </c>
      <c r="C2595" s="943" t="s">
        <v>180</v>
      </c>
      <c r="D2595" s="1040" t="s">
        <v>385</v>
      </c>
      <c r="E2595" s="950">
        <v>4374525032</v>
      </c>
      <c r="F2595" s="951" t="s">
        <v>385</v>
      </c>
      <c r="G2595" s="941" t="s">
        <v>385</v>
      </c>
      <c r="H2595" s="561"/>
      <c r="I2595" s="1321" t="s">
        <v>4095</v>
      </c>
      <c r="J2595" s="1322"/>
      <c r="K2595" s="1323"/>
      <c r="L2595" s="941" t="s">
        <v>1313</v>
      </c>
      <c r="M2595" s="943" t="s">
        <v>318</v>
      </c>
      <c r="N2595" s="950"/>
      <c r="O2595" s="943"/>
      <c r="P2595" s="1321" t="s">
        <v>4091</v>
      </c>
      <c r="Q2595" s="1324"/>
      <c r="R2595" s="943">
        <v>36.788600000000002</v>
      </c>
      <c r="S2595" s="944">
        <v>127.5802</v>
      </c>
      <c r="T2595" s="1040" t="s">
        <v>4096</v>
      </c>
      <c r="U2595" s="942"/>
      <c r="V2595" s="1040" t="s">
        <v>1771</v>
      </c>
      <c r="W2595" s="1021">
        <v>80</v>
      </c>
      <c r="X2595" s="644"/>
      <c r="Y2595" s="1078"/>
      <c r="Z2595" s="1151"/>
      <c r="AA2595" s="1151"/>
      <c r="AB2595" s="1151"/>
      <c r="AC2595" s="1105"/>
      <c r="AD2595" s="1040"/>
      <c r="AE2595" s="359"/>
    </row>
    <row r="2596" spans="1:31">
      <c r="A2596" s="944">
        <f>IF(C2596="","",VLOOKUP(C2596,지역코드!$A$2:$C$163,2,0))</f>
        <v>158</v>
      </c>
      <c r="B2596" s="944" t="str">
        <f>IF(C2596="","",VLOOKUP(C2596,지역코드!$A$2:$C$163,3,0))</f>
        <v>충북</v>
      </c>
      <c r="C2596" s="943" t="s">
        <v>180</v>
      </c>
      <c r="D2596" s="1040" t="s">
        <v>385</v>
      </c>
      <c r="E2596" s="950">
        <v>4374525032</v>
      </c>
      <c r="F2596" s="951" t="s">
        <v>385</v>
      </c>
      <c r="G2596" s="941" t="s">
        <v>385</v>
      </c>
      <c r="H2596" s="561"/>
      <c r="I2596" s="1321" t="s">
        <v>385</v>
      </c>
      <c r="J2596" s="1322"/>
      <c r="K2596" s="1323"/>
      <c r="L2596" s="941" t="s">
        <v>1483</v>
      </c>
      <c r="M2596" s="943" t="s">
        <v>1497</v>
      </c>
      <c r="N2596" s="950"/>
      <c r="O2596" s="943"/>
      <c r="P2596" s="1321" t="s">
        <v>385</v>
      </c>
      <c r="Q2596" s="1324"/>
      <c r="R2596" s="943" t="s">
        <v>385</v>
      </c>
      <c r="S2596" s="944" t="s">
        <v>385</v>
      </c>
      <c r="T2596" s="1040" t="s">
        <v>385</v>
      </c>
      <c r="U2596" s="942" t="s">
        <v>1771</v>
      </c>
      <c r="V2596" s="1040" t="s">
        <v>2111</v>
      </c>
      <c r="W2596" s="1021">
        <v>8090</v>
      </c>
      <c r="X2596" s="644"/>
      <c r="Y2596" s="1078"/>
      <c r="Z2596" s="1151"/>
      <c r="AA2596" s="1151"/>
      <c r="AB2596" s="1151"/>
      <c r="AC2596" s="1105"/>
      <c r="AD2596" s="1040"/>
      <c r="AE2596" s="359"/>
    </row>
    <row r="2597" spans="1:31">
      <c r="A2597" s="944">
        <f>IF(C2597="","",VLOOKUP(C2597,지역코드!$A$2:$C$163,2,0))</f>
        <v>158</v>
      </c>
      <c r="B2597" s="944" t="str">
        <f>IF(C2597="","",VLOOKUP(C2597,지역코드!$A$2:$C$163,3,0))</f>
        <v>충북</v>
      </c>
      <c r="C2597" s="943" t="s">
        <v>180</v>
      </c>
      <c r="D2597" s="1040" t="s">
        <v>385</v>
      </c>
      <c r="E2597" s="950">
        <v>4374525032</v>
      </c>
      <c r="F2597" s="951" t="s">
        <v>385</v>
      </c>
      <c r="G2597" s="941" t="s">
        <v>385</v>
      </c>
      <c r="H2597" s="561"/>
      <c r="I2597" s="1321" t="s">
        <v>4095</v>
      </c>
      <c r="J2597" s="1322"/>
      <c r="K2597" s="1323"/>
      <c r="L2597" s="941" t="s">
        <v>1313</v>
      </c>
      <c r="M2597" s="943" t="s">
        <v>318</v>
      </c>
      <c r="N2597" s="950"/>
      <c r="O2597" s="943"/>
      <c r="P2597" s="1321" t="s">
        <v>4091</v>
      </c>
      <c r="Q2597" s="1324"/>
      <c r="R2597" s="943">
        <v>36.788499999999999</v>
      </c>
      <c r="S2597" s="39">
        <v>127.58</v>
      </c>
      <c r="T2597" s="1040" t="s">
        <v>4097</v>
      </c>
      <c r="U2597" s="942"/>
      <c r="V2597" s="1040" t="s">
        <v>1741</v>
      </c>
      <c r="W2597" s="1021">
        <v>80</v>
      </c>
      <c r="X2597" s="644"/>
      <c r="Y2597" s="1078"/>
      <c r="Z2597" s="1151"/>
      <c r="AA2597" s="1151"/>
      <c r="AB2597" s="1151"/>
      <c r="AC2597" s="1105"/>
      <c r="AD2597" s="1040"/>
      <c r="AE2597" s="359"/>
    </row>
    <row r="2598" spans="1:31">
      <c r="A2598" s="944">
        <f>IF(C2598="","",VLOOKUP(C2598,지역코드!$A$2:$C$163,2,0))</f>
        <v>158</v>
      </c>
      <c r="B2598" s="944" t="str">
        <f>IF(C2598="","",VLOOKUP(C2598,지역코드!$A$2:$C$163,3,0))</f>
        <v>충북</v>
      </c>
      <c r="C2598" s="943" t="s">
        <v>180</v>
      </c>
      <c r="D2598" s="1040" t="s">
        <v>385</v>
      </c>
      <c r="E2598" s="950">
        <v>4374525032</v>
      </c>
      <c r="F2598" s="951" t="s">
        <v>385</v>
      </c>
      <c r="G2598" s="941" t="s">
        <v>385</v>
      </c>
      <c r="H2598" s="561"/>
      <c r="I2598" s="1321" t="s">
        <v>385</v>
      </c>
      <c r="J2598" s="1322"/>
      <c r="K2598" s="1323"/>
      <c r="L2598" s="941" t="s">
        <v>1476</v>
      </c>
      <c r="M2598" s="943" t="s">
        <v>2613</v>
      </c>
      <c r="N2598" s="950"/>
      <c r="O2598" s="943"/>
      <c r="P2598" s="1321" t="s">
        <v>385</v>
      </c>
      <c r="Q2598" s="1324"/>
      <c r="R2598" s="943" t="s">
        <v>385</v>
      </c>
      <c r="S2598" s="944" t="s">
        <v>385</v>
      </c>
      <c r="T2598" s="1040" t="s">
        <v>385</v>
      </c>
      <c r="U2598" s="942" t="s">
        <v>1741</v>
      </c>
      <c r="V2598" s="1040" t="s">
        <v>4098</v>
      </c>
      <c r="W2598" s="1021">
        <v>4096</v>
      </c>
      <c r="X2598" s="644"/>
      <c r="Y2598" s="1078"/>
      <c r="Z2598" s="1151"/>
      <c r="AA2598" s="1151"/>
      <c r="AB2598" s="1151"/>
      <c r="AC2598" s="1105"/>
      <c r="AD2598" s="1040"/>
      <c r="AE2598" s="359"/>
    </row>
    <row r="2599" spans="1:31">
      <c r="A2599" s="944">
        <f>IF(C2599="","",VLOOKUP(C2599,지역코드!$A$2:$C$163,2,0))</f>
        <v>158</v>
      </c>
      <c r="B2599" s="944" t="str">
        <f>IF(C2599="","",VLOOKUP(C2599,지역코드!$A$2:$C$163,3,0))</f>
        <v>충북</v>
      </c>
      <c r="C2599" s="943" t="s">
        <v>180</v>
      </c>
      <c r="D2599" s="1040" t="s">
        <v>385</v>
      </c>
      <c r="E2599" s="950">
        <v>4374525032</v>
      </c>
      <c r="F2599" s="951" t="s">
        <v>385</v>
      </c>
      <c r="G2599" s="941" t="s">
        <v>385</v>
      </c>
      <c r="H2599" s="561"/>
      <c r="I2599" s="1321" t="s">
        <v>385</v>
      </c>
      <c r="J2599" s="1322"/>
      <c r="K2599" s="1323"/>
      <c r="L2599" s="941" t="s">
        <v>1490</v>
      </c>
      <c r="M2599" s="943" t="s">
        <v>1914</v>
      </c>
      <c r="N2599" s="950"/>
      <c r="O2599" s="943"/>
      <c r="P2599" s="1321" t="s">
        <v>385</v>
      </c>
      <c r="Q2599" s="1324"/>
      <c r="R2599" s="943" t="s">
        <v>385</v>
      </c>
      <c r="S2599" s="944" t="s">
        <v>385</v>
      </c>
      <c r="T2599" s="1040" t="s">
        <v>385</v>
      </c>
      <c r="U2599" s="942" t="s">
        <v>1741</v>
      </c>
      <c r="V2599" s="1040" t="s">
        <v>4099</v>
      </c>
      <c r="W2599" s="1034" t="s">
        <v>386</v>
      </c>
      <c r="X2599" s="643"/>
      <c r="Y2599" s="1078"/>
      <c r="Z2599" s="1151"/>
      <c r="AA2599" s="1151"/>
      <c r="AB2599" s="1151"/>
      <c r="AC2599" s="1105"/>
      <c r="AD2599" s="1040"/>
      <c r="AE2599" s="359"/>
    </row>
    <row r="2600" spans="1:31">
      <c r="A2600" s="944">
        <f>IF(C2600="","",VLOOKUP(C2600,지역코드!$A$2:$C$163,2,0))</f>
        <v>158</v>
      </c>
      <c r="B2600" s="944" t="str">
        <f>IF(C2600="","",VLOOKUP(C2600,지역코드!$A$2:$C$163,3,0))</f>
        <v>충북</v>
      </c>
      <c r="C2600" s="943" t="s">
        <v>180</v>
      </c>
      <c r="D2600" s="1040" t="s">
        <v>385</v>
      </c>
      <c r="E2600" s="950">
        <v>4374525032</v>
      </c>
      <c r="F2600" s="951" t="s">
        <v>385</v>
      </c>
      <c r="G2600" s="941" t="s">
        <v>385</v>
      </c>
      <c r="H2600" s="561"/>
      <c r="I2600" s="1321" t="s">
        <v>4095</v>
      </c>
      <c r="J2600" s="1322"/>
      <c r="K2600" s="1323"/>
      <c r="L2600" s="941" t="s">
        <v>1498</v>
      </c>
      <c r="M2600" s="943" t="s">
        <v>1714</v>
      </c>
      <c r="N2600" s="950"/>
      <c r="O2600" s="943"/>
      <c r="P2600" s="1321" t="s">
        <v>4091</v>
      </c>
      <c r="Q2600" s="1324"/>
      <c r="R2600" s="943">
        <v>36.788600000000002</v>
      </c>
      <c r="S2600" s="944">
        <v>127.5801</v>
      </c>
      <c r="T2600" s="1040" t="s">
        <v>4100</v>
      </c>
      <c r="U2600" s="942"/>
      <c r="V2600" s="1049" t="s">
        <v>1501</v>
      </c>
      <c r="W2600" s="1021">
        <v>4096</v>
      </c>
      <c r="X2600" s="644"/>
      <c r="Y2600" s="1078"/>
      <c r="Z2600" s="1151"/>
      <c r="AA2600" s="1151"/>
      <c r="AB2600" s="1151"/>
      <c r="AC2600" s="1105"/>
      <c r="AD2600" s="1040"/>
      <c r="AE2600" s="359"/>
    </row>
    <row r="2601" spans="1:31">
      <c r="A2601" s="944">
        <f>IF(C2601="","",VLOOKUP(C2601,지역코드!$A$2:$C$163,2,0))</f>
        <v>158</v>
      </c>
      <c r="B2601" s="944" t="str">
        <f>IF(C2601="","",VLOOKUP(C2601,지역코드!$A$2:$C$163,3,0))</f>
        <v>충북</v>
      </c>
      <c r="C2601" s="943" t="s">
        <v>180</v>
      </c>
      <c r="D2601" s="1040" t="s">
        <v>385</v>
      </c>
      <c r="E2601" s="950">
        <v>4374525032</v>
      </c>
      <c r="F2601" s="951" t="s">
        <v>385</v>
      </c>
      <c r="G2601" s="941" t="s">
        <v>385</v>
      </c>
      <c r="H2601" s="561"/>
      <c r="I2601" s="1321" t="s">
        <v>4101</v>
      </c>
      <c r="J2601" s="1322"/>
      <c r="K2601" s="1323"/>
      <c r="L2601" s="941" t="s">
        <v>1313</v>
      </c>
      <c r="M2601" s="943" t="s">
        <v>318</v>
      </c>
      <c r="N2601" s="950"/>
      <c r="O2601" s="943"/>
      <c r="P2601" s="1321" t="s">
        <v>4102</v>
      </c>
      <c r="Q2601" s="1324"/>
      <c r="R2601" s="943">
        <v>36.786200000000001</v>
      </c>
      <c r="S2601" s="944">
        <v>127.5733</v>
      </c>
      <c r="T2601" s="1040" t="s">
        <v>4103</v>
      </c>
      <c r="U2601" s="942"/>
      <c r="V2601" s="1040" t="s">
        <v>1766</v>
      </c>
      <c r="W2601" s="1040">
        <v>80</v>
      </c>
      <c r="X2601" s="1053"/>
      <c r="Y2601" s="950"/>
      <c r="Z2601" s="944"/>
      <c r="AA2601" s="944"/>
      <c r="AB2601" s="944"/>
      <c r="AC2601" s="943"/>
      <c r="AD2601" s="1040"/>
      <c r="AE2601" s="359"/>
    </row>
    <row r="2602" spans="1:31">
      <c r="A2602" s="944">
        <f>IF(C2602="","",VLOOKUP(C2602,지역코드!$A$2:$C$163,2,0))</f>
        <v>158</v>
      </c>
      <c r="B2602" s="944" t="str">
        <f>IF(C2602="","",VLOOKUP(C2602,지역코드!$A$2:$C$163,3,0))</f>
        <v>충북</v>
      </c>
      <c r="C2602" s="943" t="s">
        <v>180</v>
      </c>
      <c r="D2602" s="1040" t="s">
        <v>385</v>
      </c>
      <c r="E2602" s="950">
        <v>4374525032</v>
      </c>
      <c r="F2602" s="951" t="s">
        <v>385</v>
      </c>
      <c r="G2602" s="941" t="s">
        <v>385</v>
      </c>
      <c r="H2602" s="561"/>
      <c r="I2602" s="1321" t="s">
        <v>385</v>
      </c>
      <c r="J2602" s="1322"/>
      <c r="K2602" s="1323"/>
      <c r="L2602" s="941" t="s">
        <v>1483</v>
      </c>
      <c r="M2602" s="943" t="s">
        <v>1497</v>
      </c>
      <c r="N2602" s="950"/>
      <c r="O2602" s="943"/>
      <c r="P2602" s="1321" t="s">
        <v>385</v>
      </c>
      <c r="Q2602" s="1324"/>
      <c r="R2602" s="943" t="s">
        <v>385</v>
      </c>
      <c r="S2602" s="944" t="s">
        <v>385</v>
      </c>
      <c r="T2602" s="1040" t="s">
        <v>385</v>
      </c>
      <c r="U2602" s="942" t="s">
        <v>1766</v>
      </c>
      <c r="V2602" s="1040" t="s">
        <v>2105</v>
      </c>
      <c r="W2602" s="1021">
        <v>8090</v>
      </c>
      <c r="X2602" s="644"/>
      <c r="Y2602" s="1078"/>
      <c r="Z2602" s="1151"/>
      <c r="AA2602" s="1151"/>
      <c r="AB2602" s="1151"/>
      <c r="AC2602" s="1105"/>
      <c r="AD2602" s="1040"/>
      <c r="AE2602" s="359"/>
    </row>
    <row r="2603" spans="1:31">
      <c r="A2603" s="944">
        <f>IF(C2603="","",VLOOKUP(C2603,지역코드!$A$2:$C$163,2,0))</f>
        <v>158</v>
      </c>
      <c r="B2603" s="944" t="str">
        <f>IF(C2603="","",VLOOKUP(C2603,지역코드!$A$2:$C$163,3,0))</f>
        <v>충북</v>
      </c>
      <c r="C2603" s="943" t="s">
        <v>180</v>
      </c>
      <c r="D2603" s="1040" t="s">
        <v>385</v>
      </c>
      <c r="E2603" s="950">
        <v>4374525032</v>
      </c>
      <c r="F2603" s="951" t="s">
        <v>385</v>
      </c>
      <c r="G2603" s="941" t="s">
        <v>385</v>
      </c>
      <c r="H2603" s="561"/>
      <c r="I2603" s="1321" t="s">
        <v>4101</v>
      </c>
      <c r="J2603" s="1322"/>
      <c r="K2603" s="1323"/>
      <c r="L2603" s="941" t="s">
        <v>1313</v>
      </c>
      <c r="M2603" s="943" t="s">
        <v>318</v>
      </c>
      <c r="N2603" s="950"/>
      <c r="O2603" s="943"/>
      <c r="P2603" s="1321" t="s">
        <v>4102</v>
      </c>
      <c r="Q2603" s="1324"/>
      <c r="R2603" s="943">
        <v>36.786200000000001</v>
      </c>
      <c r="S2603" s="944">
        <v>127.5736</v>
      </c>
      <c r="T2603" s="1040" t="s">
        <v>4104</v>
      </c>
      <c r="U2603" s="942"/>
      <c r="V2603" s="1040" t="s">
        <v>1711</v>
      </c>
      <c r="W2603" s="1021">
        <v>80</v>
      </c>
      <c r="X2603" s="644"/>
      <c r="Y2603" s="1078"/>
      <c r="Z2603" s="1151"/>
      <c r="AA2603" s="1151"/>
      <c r="AB2603" s="1151"/>
      <c r="AC2603" s="1105"/>
      <c r="AD2603" s="1040"/>
      <c r="AE2603" s="359"/>
    </row>
    <row r="2604" spans="1:31">
      <c r="A2604" s="944">
        <f>IF(C2604="","",VLOOKUP(C2604,지역코드!$A$2:$C$163,2,0))</f>
        <v>158</v>
      </c>
      <c r="B2604" s="944" t="str">
        <f>IF(C2604="","",VLOOKUP(C2604,지역코드!$A$2:$C$163,3,0))</f>
        <v>충북</v>
      </c>
      <c r="C2604" s="943" t="s">
        <v>180</v>
      </c>
      <c r="D2604" s="1040" t="s">
        <v>385</v>
      </c>
      <c r="E2604" s="950">
        <v>4374525032</v>
      </c>
      <c r="F2604" s="951" t="s">
        <v>385</v>
      </c>
      <c r="G2604" s="941" t="s">
        <v>385</v>
      </c>
      <c r="H2604" s="561"/>
      <c r="I2604" s="1321" t="s">
        <v>385</v>
      </c>
      <c r="J2604" s="1322"/>
      <c r="K2604" s="1323"/>
      <c r="L2604" s="941" t="s">
        <v>1476</v>
      </c>
      <c r="M2604" s="943" t="s">
        <v>2613</v>
      </c>
      <c r="N2604" s="950"/>
      <c r="O2604" s="943"/>
      <c r="P2604" s="1321" t="s">
        <v>385</v>
      </c>
      <c r="Q2604" s="1324"/>
      <c r="R2604" s="943" t="s">
        <v>385</v>
      </c>
      <c r="S2604" s="944" t="s">
        <v>385</v>
      </c>
      <c r="T2604" s="1040" t="s">
        <v>385</v>
      </c>
      <c r="U2604" s="942" t="s">
        <v>1711</v>
      </c>
      <c r="V2604" s="1040" t="s">
        <v>4105</v>
      </c>
      <c r="W2604" s="1021">
        <v>4096</v>
      </c>
      <c r="X2604" s="644"/>
      <c r="Y2604" s="1078"/>
      <c r="Z2604" s="1151"/>
      <c r="AA2604" s="1151"/>
      <c r="AB2604" s="1151"/>
      <c r="AC2604" s="1105"/>
      <c r="AD2604" s="1040"/>
      <c r="AE2604" s="359"/>
    </row>
    <row r="2605" spans="1:31">
      <c r="A2605" s="944">
        <f>IF(C2605="","",VLOOKUP(C2605,지역코드!$A$2:$C$163,2,0))</f>
        <v>158</v>
      </c>
      <c r="B2605" s="944" t="str">
        <f>IF(C2605="","",VLOOKUP(C2605,지역코드!$A$2:$C$163,3,0))</f>
        <v>충북</v>
      </c>
      <c r="C2605" s="943" t="s">
        <v>180</v>
      </c>
      <c r="D2605" s="1040" t="s">
        <v>385</v>
      </c>
      <c r="E2605" s="950">
        <v>4374525032</v>
      </c>
      <c r="F2605" s="951" t="s">
        <v>385</v>
      </c>
      <c r="G2605" s="941" t="s">
        <v>385</v>
      </c>
      <c r="H2605" s="561"/>
      <c r="I2605" s="1321" t="s">
        <v>385</v>
      </c>
      <c r="J2605" s="1322"/>
      <c r="K2605" s="1323"/>
      <c r="L2605" s="941" t="s">
        <v>1490</v>
      </c>
      <c r="M2605" s="943" t="s">
        <v>1914</v>
      </c>
      <c r="N2605" s="950"/>
      <c r="O2605" s="943"/>
      <c r="P2605" s="1321" t="s">
        <v>385</v>
      </c>
      <c r="Q2605" s="1324"/>
      <c r="R2605" s="943" t="s">
        <v>385</v>
      </c>
      <c r="S2605" s="944" t="s">
        <v>385</v>
      </c>
      <c r="T2605" s="1040" t="s">
        <v>385</v>
      </c>
      <c r="U2605" s="942" t="s">
        <v>1711</v>
      </c>
      <c r="V2605" s="1040" t="s">
        <v>4106</v>
      </c>
      <c r="W2605" s="1034" t="s">
        <v>386</v>
      </c>
      <c r="X2605" s="643"/>
      <c r="Y2605" s="1078"/>
      <c r="Z2605" s="1151"/>
      <c r="AA2605" s="1151"/>
      <c r="AB2605" s="1151"/>
      <c r="AC2605" s="1105"/>
      <c r="AD2605" s="1040"/>
      <c r="AE2605" s="359"/>
    </row>
    <row r="2606" spans="1:31">
      <c r="A2606" s="944">
        <f>IF(C2606="","",VLOOKUP(C2606,지역코드!$A$2:$C$163,2,0))</f>
        <v>158</v>
      </c>
      <c r="B2606" s="944" t="str">
        <f>IF(C2606="","",VLOOKUP(C2606,지역코드!$A$2:$C$163,3,0))</f>
        <v>충북</v>
      </c>
      <c r="C2606" s="943" t="s">
        <v>180</v>
      </c>
      <c r="D2606" s="1040" t="s">
        <v>385</v>
      </c>
      <c r="E2606" s="950">
        <v>4374525032</v>
      </c>
      <c r="F2606" s="951" t="s">
        <v>385</v>
      </c>
      <c r="G2606" s="941" t="s">
        <v>385</v>
      </c>
      <c r="H2606" s="561"/>
      <c r="I2606" s="1321" t="s">
        <v>4101</v>
      </c>
      <c r="J2606" s="1322"/>
      <c r="K2606" s="1323"/>
      <c r="L2606" s="941" t="s">
        <v>1498</v>
      </c>
      <c r="M2606" s="943" t="s">
        <v>1714</v>
      </c>
      <c r="N2606" s="950"/>
      <c r="O2606" s="943"/>
      <c r="P2606" s="1321" t="s">
        <v>4102</v>
      </c>
      <c r="Q2606" s="1324"/>
      <c r="R2606" s="943">
        <v>36.786200000000001</v>
      </c>
      <c r="S2606" s="944">
        <v>127.5732</v>
      </c>
      <c r="T2606" s="1040" t="s">
        <v>4107</v>
      </c>
      <c r="U2606" s="942"/>
      <c r="V2606" s="1049" t="s">
        <v>1501</v>
      </c>
      <c r="W2606" s="1021">
        <v>4096</v>
      </c>
      <c r="X2606" s="644"/>
      <c r="Y2606" s="1078"/>
      <c r="Z2606" s="1151"/>
      <c r="AA2606" s="1151"/>
      <c r="AB2606" s="1151"/>
      <c r="AC2606" s="1105"/>
      <c r="AD2606" s="1040"/>
      <c r="AE2606" s="359"/>
    </row>
    <row r="2607" spans="1:31">
      <c r="A2607" s="944">
        <f>IF(C2607="","",VLOOKUP(C2607,지역코드!$A$2:$C$163,2,0))</f>
        <v>158</v>
      </c>
      <c r="B2607" s="944" t="str">
        <f>IF(C2607="","",VLOOKUP(C2607,지역코드!$A$2:$C$163,3,0))</f>
        <v>충북</v>
      </c>
      <c r="C2607" s="943" t="s">
        <v>180</v>
      </c>
      <c r="D2607" s="1040" t="s">
        <v>1336</v>
      </c>
      <c r="E2607" s="950">
        <v>4374525026</v>
      </c>
      <c r="F2607" s="951" t="s">
        <v>1440</v>
      </c>
      <c r="G2607" s="338" t="s">
        <v>4108</v>
      </c>
      <c r="H2607" s="603"/>
      <c r="I2607" s="1321" t="s">
        <v>4108</v>
      </c>
      <c r="J2607" s="1322"/>
      <c r="K2607" s="1323"/>
      <c r="L2607" s="941" t="s">
        <v>1313</v>
      </c>
      <c r="M2607" s="943" t="s">
        <v>318</v>
      </c>
      <c r="N2607" s="950"/>
      <c r="O2607" s="943"/>
      <c r="P2607" s="1321" t="s">
        <v>4109</v>
      </c>
      <c r="Q2607" s="1324"/>
      <c r="R2607" s="943">
        <v>36.785600000000002</v>
      </c>
      <c r="S2607" s="944">
        <v>127.5774</v>
      </c>
      <c r="T2607" s="1040" t="s">
        <v>4110</v>
      </c>
      <c r="U2607" s="942"/>
      <c r="V2607" s="1040" t="s">
        <v>1747</v>
      </c>
      <c r="W2607" s="1021">
        <v>80</v>
      </c>
      <c r="X2607" s="644"/>
      <c r="Y2607" s="1078"/>
      <c r="Z2607" s="1151"/>
      <c r="AA2607" s="1151"/>
      <c r="AB2607" s="1151"/>
      <c r="AC2607" s="1105"/>
      <c r="AD2607" s="1040"/>
      <c r="AE2607" s="359"/>
    </row>
    <row r="2608" spans="1:31">
      <c r="A2608" s="944">
        <f>IF(C2608="","",VLOOKUP(C2608,지역코드!$A$2:$C$163,2,0))</f>
        <v>158</v>
      </c>
      <c r="B2608" s="944" t="str">
        <f>IF(C2608="","",VLOOKUP(C2608,지역코드!$A$2:$C$163,3,0))</f>
        <v>충북</v>
      </c>
      <c r="C2608" s="943" t="s">
        <v>180</v>
      </c>
      <c r="D2608" s="1040" t="s">
        <v>385</v>
      </c>
      <c r="E2608" s="950">
        <v>4374525026</v>
      </c>
      <c r="F2608" s="951" t="s">
        <v>385</v>
      </c>
      <c r="G2608" s="941" t="s">
        <v>385</v>
      </c>
      <c r="H2608" s="561"/>
      <c r="I2608" s="1321" t="s">
        <v>385</v>
      </c>
      <c r="J2608" s="1322"/>
      <c r="K2608" s="1323"/>
      <c r="L2608" s="941" t="s">
        <v>1483</v>
      </c>
      <c r="M2608" s="943" t="s">
        <v>1497</v>
      </c>
      <c r="N2608" s="950"/>
      <c r="O2608" s="943"/>
      <c r="P2608" s="1321" t="s">
        <v>385</v>
      </c>
      <c r="Q2608" s="1324"/>
      <c r="R2608" s="943" t="s">
        <v>385</v>
      </c>
      <c r="S2608" s="944" t="s">
        <v>385</v>
      </c>
      <c r="T2608" s="1040" t="s">
        <v>385</v>
      </c>
      <c r="U2608" s="942" t="s">
        <v>1747</v>
      </c>
      <c r="V2608" s="1040" t="s">
        <v>1748</v>
      </c>
      <c r="W2608" s="1021">
        <v>8090</v>
      </c>
      <c r="X2608" s="644"/>
      <c r="Y2608" s="1078"/>
      <c r="Z2608" s="1151"/>
      <c r="AA2608" s="1151"/>
      <c r="AB2608" s="1151"/>
      <c r="AC2608" s="1105"/>
      <c r="AD2608" s="1040"/>
      <c r="AE2608" s="359"/>
    </row>
    <row r="2609" spans="1:31">
      <c r="A2609" s="944">
        <f>IF(C2609="","",VLOOKUP(C2609,지역코드!$A$2:$C$163,2,0))</f>
        <v>158</v>
      </c>
      <c r="B2609" s="944" t="str">
        <f>IF(C2609="","",VLOOKUP(C2609,지역코드!$A$2:$C$163,3,0))</f>
        <v>충북</v>
      </c>
      <c r="C2609" s="943" t="s">
        <v>180</v>
      </c>
      <c r="D2609" s="1040" t="s">
        <v>385</v>
      </c>
      <c r="E2609" s="950">
        <v>4374525026</v>
      </c>
      <c r="F2609" s="951" t="s">
        <v>385</v>
      </c>
      <c r="G2609" s="941" t="s">
        <v>385</v>
      </c>
      <c r="H2609" s="561"/>
      <c r="I2609" s="1321" t="s">
        <v>4111</v>
      </c>
      <c r="J2609" s="1322"/>
      <c r="K2609" s="1323"/>
      <c r="L2609" s="941" t="s">
        <v>1313</v>
      </c>
      <c r="M2609" s="943" t="s">
        <v>318</v>
      </c>
      <c r="N2609" s="950"/>
      <c r="O2609" s="943"/>
      <c r="P2609" s="1321" t="s">
        <v>4109</v>
      </c>
      <c r="Q2609" s="1324"/>
      <c r="R2609" s="943">
        <v>36.785600000000002</v>
      </c>
      <c r="S2609" s="944">
        <v>127.57729999999999</v>
      </c>
      <c r="T2609" s="1040" t="s">
        <v>4112</v>
      </c>
      <c r="U2609" s="942"/>
      <c r="V2609" s="1040" t="s">
        <v>1801</v>
      </c>
      <c r="W2609" s="1021">
        <v>80</v>
      </c>
      <c r="X2609" s="644"/>
      <c r="Y2609" s="1078"/>
      <c r="Z2609" s="1151"/>
      <c r="AA2609" s="1151"/>
      <c r="AB2609" s="1151"/>
      <c r="AC2609" s="1105"/>
      <c r="AD2609" s="1040"/>
      <c r="AE2609" s="359"/>
    </row>
    <row r="2610" spans="1:31">
      <c r="A2610" s="944">
        <f>IF(C2610="","",VLOOKUP(C2610,지역코드!$A$2:$C$163,2,0))</f>
        <v>158</v>
      </c>
      <c r="B2610" s="944" t="str">
        <f>IF(C2610="","",VLOOKUP(C2610,지역코드!$A$2:$C$163,3,0))</f>
        <v>충북</v>
      </c>
      <c r="C2610" s="943" t="s">
        <v>180</v>
      </c>
      <c r="D2610" s="1040" t="s">
        <v>385</v>
      </c>
      <c r="E2610" s="950">
        <v>4374525026</v>
      </c>
      <c r="F2610" s="951" t="s">
        <v>385</v>
      </c>
      <c r="G2610" s="941" t="s">
        <v>385</v>
      </c>
      <c r="H2610" s="561"/>
      <c r="I2610" s="1321" t="s">
        <v>385</v>
      </c>
      <c r="J2610" s="1322"/>
      <c r="K2610" s="1323"/>
      <c r="L2610" s="941" t="s">
        <v>1476</v>
      </c>
      <c r="M2610" s="943" t="s">
        <v>2613</v>
      </c>
      <c r="N2610" s="950"/>
      <c r="O2610" s="943"/>
      <c r="P2610" s="1321" t="s">
        <v>385</v>
      </c>
      <c r="Q2610" s="1324"/>
      <c r="R2610" s="943" t="s">
        <v>385</v>
      </c>
      <c r="S2610" s="944" t="s">
        <v>385</v>
      </c>
      <c r="T2610" s="1040" t="s">
        <v>385</v>
      </c>
      <c r="U2610" s="942" t="s">
        <v>1801</v>
      </c>
      <c r="V2610" s="1040" t="s">
        <v>4113</v>
      </c>
      <c r="W2610" s="1021">
        <v>4096</v>
      </c>
      <c r="X2610" s="644"/>
      <c r="Y2610" s="1078"/>
      <c r="Z2610" s="1151"/>
      <c r="AA2610" s="1151"/>
      <c r="AB2610" s="1151"/>
      <c r="AC2610" s="1105"/>
      <c r="AD2610" s="1040"/>
      <c r="AE2610" s="359"/>
    </row>
    <row r="2611" spans="1:31">
      <c r="A2611" s="944">
        <f>IF(C2611="","",VLOOKUP(C2611,지역코드!$A$2:$C$163,2,0))</f>
        <v>158</v>
      </c>
      <c r="B2611" s="944" t="str">
        <f>IF(C2611="","",VLOOKUP(C2611,지역코드!$A$2:$C$163,3,0))</f>
        <v>충북</v>
      </c>
      <c r="C2611" s="943" t="s">
        <v>180</v>
      </c>
      <c r="D2611" s="1040" t="s">
        <v>385</v>
      </c>
      <c r="E2611" s="950">
        <v>4374525026</v>
      </c>
      <c r="F2611" s="951" t="s">
        <v>385</v>
      </c>
      <c r="G2611" s="941" t="s">
        <v>385</v>
      </c>
      <c r="H2611" s="561"/>
      <c r="I2611" s="1321" t="s">
        <v>4114</v>
      </c>
      <c r="J2611" s="1322"/>
      <c r="K2611" s="1323"/>
      <c r="L2611" s="941" t="s">
        <v>1313</v>
      </c>
      <c r="M2611" s="943" t="s">
        <v>318</v>
      </c>
      <c r="N2611" s="950"/>
      <c r="O2611" s="943"/>
      <c r="P2611" s="1321" t="s">
        <v>4115</v>
      </c>
      <c r="Q2611" s="1324"/>
      <c r="R2611" s="943">
        <v>36.7849</v>
      </c>
      <c r="S2611" s="944">
        <v>127.57550000000001</v>
      </c>
      <c r="T2611" s="1040" t="s">
        <v>4116</v>
      </c>
      <c r="U2611" s="942"/>
      <c r="V2611" s="1040" t="s">
        <v>1805</v>
      </c>
      <c r="W2611" s="1021">
        <v>80</v>
      </c>
      <c r="X2611" s="644"/>
      <c r="Y2611" s="1078"/>
      <c r="Z2611" s="1151"/>
      <c r="AA2611" s="1151"/>
      <c r="AB2611" s="1151"/>
      <c r="AC2611" s="1105"/>
      <c r="AD2611" s="1040"/>
      <c r="AE2611" s="359"/>
    </row>
    <row r="2612" spans="1:31">
      <c r="A2612" s="944">
        <f>IF(C2612="","",VLOOKUP(C2612,지역코드!$A$2:$C$163,2,0))</f>
        <v>158</v>
      </c>
      <c r="B2612" s="944" t="str">
        <f>IF(C2612="","",VLOOKUP(C2612,지역코드!$A$2:$C$163,3,0))</f>
        <v>충북</v>
      </c>
      <c r="C2612" s="943" t="s">
        <v>180</v>
      </c>
      <c r="D2612" s="1040" t="s">
        <v>385</v>
      </c>
      <c r="E2612" s="950">
        <v>4374525026</v>
      </c>
      <c r="F2612" s="951" t="s">
        <v>385</v>
      </c>
      <c r="G2612" s="941" t="s">
        <v>385</v>
      </c>
      <c r="H2612" s="561"/>
      <c r="I2612" s="1321" t="s">
        <v>385</v>
      </c>
      <c r="J2612" s="1322"/>
      <c r="K2612" s="1323"/>
      <c r="L2612" s="941" t="s">
        <v>1476</v>
      </c>
      <c r="M2612" s="943" t="s">
        <v>2613</v>
      </c>
      <c r="N2612" s="950"/>
      <c r="O2612" s="943"/>
      <c r="P2612" s="1321" t="s">
        <v>385</v>
      </c>
      <c r="Q2612" s="1324"/>
      <c r="R2612" s="943" t="s">
        <v>385</v>
      </c>
      <c r="S2612" s="944" t="s">
        <v>385</v>
      </c>
      <c r="T2612" s="1040" t="s">
        <v>385</v>
      </c>
      <c r="U2612" s="942" t="s">
        <v>1805</v>
      </c>
      <c r="V2612" s="1040" t="s">
        <v>4117</v>
      </c>
      <c r="W2612" s="1021">
        <v>4096</v>
      </c>
      <c r="X2612" s="644"/>
      <c r="Y2612" s="1078"/>
      <c r="Z2612" s="1151"/>
      <c r="AA2612" s="1151"/>
      <c r="AB2612" s="1151"/>
      <c r="AC2612" s="1105"/>
      <c r="AD2612" s="1040"/>
      <c r="AE2612" s="359"/>
    </row>
    <row r="2613" spans="1:31" ht="17.25" thickBot="1">
      <c r="A2613" s="953"/>
      <c r="C2613" s="8"/>
    </row>
  </sheetData>
  <mergeCells count="5080">
    <mergeCell ref="I1097:K1097"/>
    <mergeCell ref="P1097:Q1097"/>
    <mergeCell ref="I1099:K1099"/>
    <mergeCell ref="P1099:Q1099"/>
    <mergeCell ref="I1098:K1098"/>
    <mergeCell ref="P1098:Q1098"/>
    <mergeCell ref="I1100:K1100"/>
    <mergeCell ref="P1100:Q1100"/>
    <mergeCell ref="I1101:K1101"/>
    <mergeCell ref="P1101:Q1101"/>
    <mergeCell ref="I31:K31"/>
    <mergeCell ref="I32:K32"/>
    <mergeCell ref="I33:K33"/>
    <mergeCell ref="P33:Q33"/>
    <mergeCell ref="P32:Q32"/>
    <mergeCell ref="P31:Q31"/>
    <mergeCell ref="A36:AE36"/>
    <mergeCell ref="I37:K37"/>
    <mergeCell ref="P37:Q37"/>
    <mergeCell ref="I40:K40"/>
    <mergeCell ref="P40:Q40"/>
    <mergeCell ref="I41:K41"/>
    <mergeCell ref="P41:Q41"/>
    <mergeCell ref="I42:K42"/>
    <mergeCell ref="P42:Q42"/>
    <mergeCell ref="I43:K43"/>
    <mergeCell ref="P43:Q43"/>
    <mergeCell ref="I45:K45"/>
    <mergeCell ref="P45:Q45"/>
    <mergeCell ref="I38:K38"/>
    <mergeCell ref="P38:Q38"/>
    <mergeCell ref="A1089:AE1089"/>
    <mergeCell ref="I1090:K1090"/>
    <mergeCell ref="P1090:Q1090"/>
    <mergeCell ref="I1091:K1091"/>
    <mergeCell ref="P1091:Q1091"/>
    <mergeCell ref="I1092:K1092"/>
    <mergeCell ref="P1092:Q1092"/>
    <mergeCell ref="P1093:Q1093"/>
    <mergeCell ref="I1093:K1093"/>
    <mergeCell ref="I1094:K1094"/>
    <mergeCell ref="P1094:Q1094"/>
    <mergeCell ref="I1095:K1095"/>
    <mergeCell ref="P1095:Q1095"/>
    <mergeCell ref="I1096:K1096"/>
    <mergeCell ref="P1096:Q1096"/>
    <mergeCell ref="I1507:K1507"/>
    <mergeCell ref="I1508:K1508"/>
    <mergeCell ref="P1497:Q1497"/>
    <mergeCell ref="P1498:Q1498"/>
    <mergeCell ref="P1501:Q1501"/>
    <mergeCell ref="P1503:Q1503"/>
    <mergeCell ref="P1507:Q1507"/>
    <mergeCell ref="P1508:Q1508"/>
    <mergeCell ref="I1505:K1505"/>
    <mergeCell ref="P1505:Q1505"/>
    <mergeCell ref="A1492:AE1492"/>
    <mergeCell ref="I1493:K1493"/>
    <mergeCell ref="P1493:Q1493"/>
    <mergeCell ref="I1494:K1494"/>
    <mergeCell ref="P1494:Q1494"/>
    <mergeCell ref="I1495:K1495"/>
    <mergeCell ref="P1495:Q1495"/>
    <mergeCell ref="I1496:K1496"/>
    <mergeCell ref="P1496:Q1496"/>
    <mergeCell ref="I1500:K1500"/>
    <mergeCell ref="P1500:Q1500"/>
    <mergeCell ref="I1502:K1502"/>
    <mergeCell ref="P1502:Q1502"/>
    <mergeCell ref="I1504:K1504"/>
    <mergeCell ref="P1504:Q1504"/>
    <mergeCell ref="I1506:K1506"/>
    <mergeCell ref="P1506:Q1506"/>
    <mergeCell ref="I1503:K1503"/>
    <mergeCell ref="I1497:K1497"/>
    <mergeCell ref="I1498:K1498"/>
    <mergeCell ref="I1499:K1499"/>
    <mergeCell ref="P1499:Q1499"/>
    <mergeCell ref="I1501:K1501"/>
    <mergeCell ref="P1088:Q1088"/>
    <mergeCell ref="I1085:K1085"/>
    <mergeCell ref="P1085:Q1085"/>
    <mergeCell ref="I1086:K1086"/>
    <mergeCell ref="P1086:Q1086"/>
    <mergeCell ref="I1490:K1490"/>
    <mergeCell ref="P1490:Q1490"/>
    <mergeCell ref="I1491:K1491"/>
    <mergeCell ref="P1491:Q1491"/>
    <mergeCell ref="I1488:K1488"/>
    <mergeCell ref="P1488:Q1488"/>
    <mergeCell ref="I1489:K1489"/>
    <mergeCell ref="P1489:Q1489"/>
    <mergeCell ref="I1486:K1486"/>
    <mergeCell ref="P1486:Q1486"/>
    <mergeCell ref="I1487:K1487"/>
    <mergeCell ref="P1487:Q1487"/>
    <mergeCell ref="P1078:Q1078"/>
    <mergeCell ref="I1078:K1078"/>
    <mergeCell ref="P2248:Q2248"/>
    <mergeCell ref="I2248:K2248"/>
    <mergeCell ref="I687:K687"/>
    <mergeCell ref="I689:K689"/>
    <mergeCell ref="I691:K691"/>
    <mergeCell ref="I693:K693"/>
    <mergeCell ref="I695:K695"/>
    <mergeCell ref="I698:K698"/>
    <mergeCell ref="I700:K700"/>
    <mergeCell ref="I702:K702"/>
    <mergeCell ref="I697:K697"/>
    <mergeCell ref="I699:K699"/>
    <mergeCell ref="I701:K701"/>
    <mergeCell ref="I696:K696"/>
    <mergeCell ref="I694:K694"/>
    <mergeCell ref="I692:K692"/>
    <mergeCell ref="I690:K690"/>
    <mergeCell ref="I688:K688"/>
    <mergeCell ref="P2239:Q2239"/>
    <mergeCell ref="P2240:Q2240"/>
    <mergeCell ref="P2241:Q2241"/>
    <mergeCell ref="P2242:Q2242"/>
    <mergeCell ref="P2243:Q2243"/>
    <mergeCell ref="P2244:Q2244"/>
    <mergeCell ref="I2218:K2218"/>
    <mergeCell ref="P2218:Q2218"/>
    <mergeCell ref="I2219:K2219"/>
    <mergeCell ref="P2219:Q2219"/>
    <mergeCell ref="I2216:K2216"/>
    <mergeCell ref="P2216:Q2216"/>
    <mergeCell ref="I2217:K2217"/>
    <mergeCell ref="P2217:Q2217"/>
    <mergeCell ref="I2245:K2245"/>
    <mergeCell ref="I2246:K2246"/>
    <mergeCell ref="I2247:K2247"/>
    <mergeCell ref="P2245:Q2245"/>
    <mergeCell ref="P2246:Q2246"/>
    <mergeCell ref="P2247:Q2247"/>
    <mergeCell ref="I508:K508"/>
    <mergeCell ref="P508:Q508"/>
    <mergeCell ref="I1721:K1721"/>
    <mergeCell ref="P1721:Q1721"/>
    <mergeCell ref="A808:AE808"/>
    <mergeCell ref="I2224:K2224"/>
    <mergeCell ref="P2224:Q2224"/>
    <mergeCell ref="A2225:AE2225"/>
    <mergeCell ref="I2226:K2226"/>
    <mergeCell ref="P2226:Q2226"/>
    <mergeCell ref="I2222:K2222"/>
    <mergeCell ref="P2222:Q2222"/>
    <mergeCell ref="I2223:K2223"/>
    <mergeCell ref="P2223:Q2223"/>
    <mergeCell ref="I2220:K2220"/>
    <mergeCell ref="P2220:Q2220"/>
    <mergeCell ref="P2214:Q2214"/>
    <mergeCell ref="I2215:K2215"/>
    <mergeCell ref="P2215:Q2215"/>
    <mergeCell ref="I2212:K2212"/>
    <mergeCell ref="P2212:Q2212"/>
    <mergeCell ref="I2213:K2213"/>
    <mergeCell ref="P2213:Q2213"/>
    <mergeCell ref="I2240:K2240"/>
    <mergeCell ref="A500:AE500"/>
    <mergeCell ref="I501:K501"/>
    <mergeCell ref="P501:Q501"/>
    <mergeCell ref="I502:K502"/>
    <mergeCell ref="P502:Q502"/>
    <mergeCell ref="I1719:K1719"/>
    <mergeCell ref="P1719:Q1719"/>
    <mergeCell ref="I1720:K1720"/>
    <mergeCell ref="P1720:Q1720"/>
    <mergeCell ref="I1717:K1717"/>
    <mergeCell ref="P1717:Q1717"/>
    <mergeCell ref="I1718:K1718"/>
    <mergeCell ref="P1718:Q1718"/>
    <mergeCell ref="I511:K511"/>
    <mergeCell ref="P511:Q511"/>
    <mergeCell ref="I512:K512"/>
    <mergeCell ref="P512:Q512"/>
    <mergeCell ref="I509:K509"/>
    <mergeCell ref="P509:Q509"/>
    <mergeCell ref="I510:K510"/>
    <mergeCell ref="P1705:Q1705"/>
    <mergeCell ref="I1706:K1706"/>
    <mergeCell ref="I1087:K1087"/>
    <mergeCell ref="P1087:Q1087"/>
    <mergeCell ref="I1088:K1088"/>
    <mergeCell ref="I1698:K1698"/>
    <mergeCell ref="P1698:Q1698"/>
    <mergeCell ref="I1699:K1699"/>
    <mergeCell ref="P1699:Q1699"/>
    <mergeCell ref="I1696:K1696"/>
    <mergeCell ref="P1696:Q1696"/>
    <mergeCell ref="I1697:K1697"/>
    <mergeCell ref="I2612:K2612"/>
    <mergeCell ref="P2612:Q2612"/>
    <mergeCell ref="A1703:AE1703"/>
    <mergeCell ref="I1704:K1704"/>
    <mergeCell ref="P1704:Q1704"/>
    <mergeCell ref="I2610:K2610"/>
    <mergeCell ref="P2610:Q2610"/>
    <mergeCell ref="I2611:K2611"/>
    <mergeCell ref="P2611:Q2611"/>
    <mergeCell ref="I2608:K2608"/>
    <mergeCell ref="P2608:Q2608"/>
    <mergeCell ref="I2609:K2609"/>
    <mergeCell ref="P2609:Q2609"/>
    <mergeCell ref="I2606:K2606"/>
    <mergeCell ref="P2606:Q2606"/>
    <mergeCell ref="I2607:K2607"/>
    <mergeCell ref="P2607:Q2607"/>
    <mergeCell ref="I2604:K2604"/>
    <mergeCell ref="P2604:Q2604"/>
    <mergeCell ref="I2605:K2605"/>
    <mergeCell ref="I2231:K2231"/>
    <mergeCell ref="I2233:K2233"/>
    <mergeCell ref="I2221:K2221"/>
    <mergeCell ref="P2221:Q2221"/>
    <mergeCell ref="I2214:K2214"/>
    <mergeCell ref="I2235:K2235"/>
    <mergeCell ref="I2237:K2237"/>
    <mergeCell ref="I2239:K2239"/>
    <mergeCell ref="I2241:K2241"/>
    <mergeCell ref="I2243:K2243"/>
    <mergeCell ref="I2244:K2244"/>
    <mergeCell ref="I2242:K2242"/>
    <mergeCell ref="P2605:Q2605"/>
    <mergeCell ref="I2602:K2602"/>
    <mergeCell ref="P2602:Q2602"/>
    <mergeCell ref="I2603:K2603"/>
    <mergeCell ref="P2603:Q2603"/>
    <mergeCell ref="I2600:K2600"/>
    <mergeCell ref="P2600:Q2600"/>
    <mergeCell ref="I2601:K2601"/>
    <mergeCell ref="P2601:Q2601"/>
    <mergeCell ref="I2598:K2598"/>
    <mergeCell ref="P2598:Q2598"/>
    <mergeCell ref="I2599:K2599"/>
    <mergeCell ref="P2599:Q2599"/>
    <mergeCell ref="I2596:K2596"/>
    <mergeCell ref="P2596:Q2596"/>
    <mergeCell ref="I2597:K2597"/>
    <mergeCell ref="P2597:Q2597"/>
    <mergeCell ref="I2594:K2594"/>
    <mergeCell ref="P2594:Q2594"/>
    <mergeCell ref="I2595:K2595"/>
    <mergeCell ref="P2595:Q2595"/>
    <mergeCell ref="I2592:K2592"/>
    <mergeCell ref="P2592:Q2592"/>
    <mergeCell ref="I2593:K2593"/>
    <mergeCell ref="P2593:Q2593"/>
    <mergeCell ref="I2590:K2590"/>
    <mergeCell ref="P2590:Q2590"/>
    <mergeCell ref="I2591:K2591"/>
    <mergeCell ref="P2591:Q2591"/>
    <mergeCell ref="I2588:K2588"/>
    <mergeCell ref="P2588:Q2588"/>
    <mergeCell ref="I2589:K2589"/>
    <mergeCell ref="P2589:Q2589"/>
    <mergeCell ref="I2586:K2586"/>
    <mergeCell ref="L2586:M2586"/>
    <mergeCell ref="P2586:Q2586"/>
    <mergeCell ref="I2587:K2587"/>
    <mergeCell ref="L2587:M2587"/>
    <mergeCell ref="P2587:Q2587"/>
    <mergeCell ref="I2584:K2584"/>
    <mergeCell ref="L2584:M2584"/>
    <mergeCell ref="P2584:Q2584"/>
    <mergeCell ref="I2585:K2585"/>
    <mergeCell ref="L2585:M2585"/>
    <mergeCell ref="P2585:Q2585"/>
    <mergeCell ref="A2581:AE2581"/>
    <mergeCell ref="I2582:K2582"/>
    <mergeCell ref="L2582:M2582"/>
    <mergeCell ref="P2582:Q2582"/>
    <mergeCell ref="I2583:K2583"/>
    <mergeCell ref="L2583:M2583"/>
    <mergeCell ref="P2583:Q2583"/>
    <mergeCell ref="I2579:K2579"/>
    <mergeCell ref="P2579:Q2579"/>
    <mergeCell ref="I2580:K2580"/>
    <mergeCell ref="P2580:Q2580"/>
    <mergeCell ref="I2550:K2550"/>
    <mergeCell ref="P2550:Q2550"/>
    <mergeCell ref="A2577:AE2577"/>
    <mergeCell ref="I2578:K2578"/>
    <mergeCell ref="P2578:Q2578"/>
    <mergeCell ref="I2548:K2548"/>
    <mergeCell ref="P2548:Q2548"/>
    <mergeCell ref="I2549:K2549"/>
    <mergeCell ref="P2549:Q2549"/>
    <mergeCell ref="A2551:AE2551"/>
    <mergeCell ref="I2552:K2552"/>
    <mergeCell ref="P2552:Q2552"/>
    <mergeCell ref="I2553:K2553"/>
    <mergeCell ref="P2553:Q2553"/>
    <mergeCell ref="I2554:K2554"/>
    <mergeCell ref="P2554:Q2554"/>
    <mergeCell ref="I2555:K2555"/>
    <mergeCell ref="P2555:Q2555"/>
    <mergeCell ref="I2556:K2556"/>
    <mergeCell ref="P2556:Q2556"/>
    <mergeCell ref="I2557:K2557"/>
    <mergeCell ref="P2561:Q2561"/>
    <mergeCell ref="I2562:K2562"/>
    <mergeCell ref="P2562:Q2562"/>
    <mergeCell ref="I2563:K2563"/>
    <mergeCell ref="P2563:Q2563"/>
    <mergeCell ref="I2564:K2564"/>
    <mergeCell ref="P2564:Q2564"/>
    <mergeCell ref="I2574:K2574"/>
    <mergeCell ref="P2574:Q2574"/>
    <mergeCell ref="I2572:K2572"/>
    <mergeCell ref="P2572:Q2572"/>
    <mergeCell ref="I2546:K2546"/>
    <mergeCell ref="P2546:Q2546"/>
    <mergeCell ref="I2547:K2547"/>
    <mergeCell ref="P2547:Q2547"/>
    <mergeCell ref="I2544:K2544"/>
    <mergeCell ref="P2544:Q2544"/>
    <mergeCell ref="I2545:K2545"/>
    <mergeCell ref="P2545:Q2545"/>
    <mergeCell ref="I2542:K2542"/>
    <mergeCell ref="P2542:Q2542"/>
    <mergeCell ref="I2543:K2543"/>
    <mergeCell ref="P2543:Q2543"/>
    <mergeCell ref="I2540:K2540"/>
    <mergeCell ref="P2540:Q2540"/>
    <mergeCell ref="I2541:K2541"/>
    <mergeCell ref="P2541:Q2541"/>
    <mergeCell ref="I2537:K2537"/>
    <mergeCell ref="P2537:Q2537"/>
    <mergeCell ref="A2538:AE2538"/>
    <mergeCell ref="I2539:K2539"/>
    <mergeCell ref="L2539:M2539"/>
    <mergeCell ref="P2539:Q2539"/>
    <mergeCell ref="I2535:K2535"/>
    <mergeCell ref="P2535:Q2535"/>
    <mergeCell ref="I2536:K2536"/>
    <mergeCell ref="P2536:Q2536"/>
    <mergeCell ref="I2533:K2533"/>
    <mergeCell ref="P2533:Q2533"/>
    <mergeCell ref="I2534:K2534"/>
    <mergeCell ref="P2534:Q2534"/>
    <mergeCell ref="I2531:K2531"/>
    <mergeCell ref="P2531:Q2531"/>
    <mergeCell ref="I2532:K2532"/>
    <mergeCell ref="P2532:Q2532"/>
    <mergeCell ref="I2529:K2529"/>
    <mergeCell ref="P2529:Q2529"/>
    <mergeCell ref="I2530:K2530"/>
    <mergeCell ref="P2530:Q2530"/>
    <mergeCell ref="I2527:K2527"/>
    <mergeCell ref="P2527:Q2527"/>
    <mergeCell ref="I2528:K2528"/>
    <mergeCell ref="P2528:Q2528"/>
    <mergeCell ref="I2525:K2525"/>
    <mergeCell ref="P2525:Q2525"/>
    <mergeCell ref="I2526:K2526"/>
    <mergeCell ref="P2526:Q2526"/>
    <mergeCell ref="I2523:K2523"/>
    <mergeCell ref="P2523:Q2523"/>
    <mergeCell ref="I2524:K2524"/>
    <mergeCell ref="P2524:Q2524"/>
    <mergeCell ref="I2521:K2521"/>
    <mergeCell ref="P2521:Q2521"/>
    <mergeCell ref="I2522:K2522"/>
    <mergeCell ref="P2522:Q2522"/>
    <mergeCell ref="I2519:K2519"/>
    <mergeCell ref="P2519:Q2519"/>
    <mergeCell ref="I2520:K2520"/>
    <mergeCell ref="P2520:Q2520"/>
    <mergeCell ref="I2517:K2517"/>
    <mergeCell ref="P2517:Q2517"/>
    <mergeCell ref="I2518:K2518"/>
    <mergeCell ref="P2518:Q2518"/>
    <mergeCell ref="I2515:K2515"/>
    <mergeCell ref="P2515:Q2515"/>
    <mergeCell ref="I2516:K2516"/>
    <mergeCell ref="P2516:Q2516"/>
    <mergeCell ref="I2513:K2513"/>
    <mergeCell ref="P2513:Q2513"/>
    <mergeCell ref="I2514:K2514"/>
    <mergeCell ref="P2514:Q2514"/>
    <mergeCell ref="I2511:K2511"/>
    <mergeCell ref="P2511:Q2511"/>
    <mergeCell ref="I2512:K2512"/>
    <mergeCell ref="P2512:Q2512"/>
    <mergeCell ref="I2509:K2509"/>
    <mergeCell ref="P2509:Q2509"/>
    <mergeCell ref="I2510:K2510"/>
    <mergeCell ref="P2510:Q2510"/>
    <mergeCell ref="I2507:K2507"/>
    <mergeCell ref="P2507:Q2507"/>
    <mergeCell ref="I2508:K2508"/>
    <mergeCell ref="P2508:Q2508"/>
    <mergeCell ref="I2505:K2505"/>
    <mergeCell ref="P2505:Q2505"/>
    <mergeCell ref="I2506:K2506"/>
    <mergeCell ref="P2506:Q2506"/>
    <mergeCell ref="I2503:K2503"/>
    <mergeCell ref="P2503:Q2503"/>
    <mergeCell ref="I2504:K2504"/>
    <mergeCell ref="P2504:Q2504"/>
    <mergeCell ref="I2501:K2501"/>
    <mergeCell ref="P2501:Q2501"/>
    <mergeCell ref="I2502:K2502"/>
    <mergeCell ref="P2502:Q2502"/>
    <mergeCell ref="I2499:K2499"/>
    <mergeCell ref="P2499:Q2499"/>
    <mergeCell ref="I2500:K2500"/>
    <mergeCell ref="P2500:Q2500"/>
    <mergeCell ref="I2497:K2497"/>
    <mergeCell ref="P2497:Q2497"/>
    <mergeCell ref="I2498:K2498"/>
    <mergeCell ref="P2498:Q2498"/>
    <mergeCell ref="I2495:K2495"/>
    <mergeCell ref="P2495:Q2495"/>
    <mergeCell ref="I2496:K2496"/>
    <mergeCell ref="P2496:Q2496"/>
    <mergeCell ref="I2493:K2493"/>
    <mergeCell ref="P2493:Q2493"/>
    <mergeCell ref="I2494:K2494"/>
    <mergeCell ref="P2494:Q2494"/>
    <mergeCell ref="I2491:K2491"/>
    <mergeCell ref="P2491:Q2491"/>
    <mergeCell ref="I2492:K2492"/>
    <mergeCell ref="P2492:Q2492"/>
    <mergeCell ref="I2489:K2489"/>
    <mergeCell ref="P2489:Q2489"/>
    <mergeCell ref="I2490:K2490"/>
    <mergeCell ref="P2490:Q2490"/>
    <mergeCell ref="I2487:K2487"/>
    <mergeCell ref="P2487:Q2487"/>
    <mergeCell ref="I2488:K2488"/>
    <mergeCell ref="P2488:Q2488"/>
    <mergeCell ref="I2485:K2485"/>
    <mergeCell ref="P2485:Q2485"/>
    <mergeCell ref="I2486:K2486"/>
    <mergeCell ref="P2486:Q2486"/>
    <mergeCell ref="I2483:K2483"/>
    <mergeCell ref="P2483:Q2483"/>
    <mergeCell ref="I2484:K2484"/>
    <mergeCell ref="P2484:Q2484"/>
    <mergeCell ref="I2481:K2481"/>
    <mergeCell ref="P2481:Q2481"/>
    <mergeCell ref="I2482:K2482"/>
    <mergeCell ref="P2482:Q2482"/>
    <mergeCell ref="I2479:K2479"/>
    <mergeCell ref="P2479:Q2479"/>
    <mergeCell ref="I2480:K2480"/>
    <mergeCell ref="P2480:Q2480"/>
    <mergeCell ref="I2477:K2477"/>
    <mergeCell ref="P2477:Q2477"/>
    <mergeCell ref="I2478:K2478"/>
    <mergeCell ref="P2478:Q2478"/>
    <mergeCell ref="I2475:K2475"/>
    <mergeCell ref="P2475:Q2475"/>
    <mergeCell ref="I2476:K2476"/>
    <mergeCell ref="P2476:Q2476"/>
    <mergeCell ref="I2473:K2473"/>
    <mergeCell ref="P2473:Q2473"/>
    <mergeCell ref="I2474:K2474"/>
    <mergeCell ref="P2474:Q2474"/>
    <mergeCell ref="I2471:K2471"/>
    <mergeCell ref="P2471:Q2471"/>
    <mergeCell ref="I2472:K2472"/>
    <mergeCell ref="P2472:Q2472"/>
    <mergeCell ref="I2469:K2469"/>
    <mergeCell ref="P2469:Q2469"/>
    <mergeCell ref="I2470:K2470"/>
    <mergeCell ref="P2470:Q2470"/>
    <mergeCell ref="I2467:K2467"/>
    <mergeCell ref="P2467:Q2467"/>
    <mergeCell ref="I2468:K2468"/>
    <mergeCell ref="P2468:Q2468"/>
    <mergeCell ref="L2462:M2462"/>
    <mergeCell ref="P2462:Q2462"/>
    <mergeCell ref="I2458:K2458"/>
    <mergeCell ref="P2458:Q2458"/>
    <mergeCell ref="I2459:K2459"/>
    <mergeCell ref="P2459:Q2459"/>
    <mergeCell ref="I2457:K2457"/>
    <mergeCell ref="P2457:Q2457"/>
    <mergeCell ref="I2449:K2449"/>
    <mergeCell ref="P2449:Q2449"/>
    <mergeCell ref="I2450:K2450"/>
    <mergeCell ref="P2450:Q2450"/>
    <mergeCell ref="I2451:K2451"/>
    <mergeCell ref="P2451:Q2451"/>
    <mergeCell ref="I2452:K2452"/>
    <mergeCell ref="P2452:Q2452"/>
    <mergeCell ref="I2453:K2453"/>
    <mergeCell ref="P2453:Q2453"/>
    <mergeCell ref="I2454:K2454"/>
    <mergeCell ref="P2454:Q2454"/>
    <mergeCell ref="I2455:K2455"/>
    <mergeCell ref="P2455:Q2455"/>
    <mergeCell ref="I2456:K2456"/>
    <mergeCell ref="P2456:Q2456"/>
    <mergeCell ref="I2414:K2414"/>
    <mergeCell ref="P2414:Q2414"/>
    <mergeCell ref="I2425:K2425"/>
    <mergeCell ref="P2425:Q2425"/>
    <mergeCell ref="I2412:K2412"/>
    <mergeCell ref="P2412:Q2412"/>
    <mergeCell ref="I2422:K2422"/>
    <mergeCell ref="P2422:Q2422"/>
    <mergeCell ref="I2424:K2424"/>
    <mergeCell ref="P2424:Q2424"/>
    <mergeCell ref="I2438:K2438"/>
    <mergeCell ref="P2438:Q2438"/>
    <mergeCell ref="I2448:K2448"/>
    <mergeCell ref="P2448:Q2448"/>
    <mergeCell ref="I2436:K2436"/>
    <mergeCell ref="P2436:Q2436"/>
    <mergeCell ref="I2437:K2437"/>
    <mergeCell ref="P2437:Q2437"/>
    <mergeCell ref="I2434:K2434"/>
    <mergeCell ref="P2434:Q2434"/>
    <mergeCell ref="I2435:K2435"/>
    <mergeCell ref="P2435:Q2435"/>
    <mergeCell ref="I2432:K2432"/>
    <mergeCell ref="P2432:Q2432"/>
    <mergeCell ref="I2433:K2433"/>
    <mergeCell ref="P2433:Q2433"/>
    <mergeCell ref="I2430:K2430"/>
    <mergeCell ref="P2430:Q2430"/>
    <mergeCell ref="I2431:K2431"/>
    <mergeCell ref="P2431:Q2431"/>
    <mergeCell ref="P2439:Q2439"/>
    <mergeCell ref="P2440:Q2440"/>
    <mergeCell ref="I2420:K2420"/>
    <mergeCell ref="P2420:Q2420"/>
    <mergeCell ref="I2421:K2421"/>
    <mergeCell ref="P2421:Q2421"/>
    <mergeCell ref="I2410:K2410"/>
    <mergeCell ref="P2410:Q2410"/>
    <mergeCell ref="I2411:K2411"/>
    <mergeCell ref="P2411:Q2411"/>
    <mergeCell ref="I2408:K2408"/>
    <mergeCell ref="P2408:Q2408"/>
    <mergeCell ref="I2409:K2409"/>
    <mergeCell ref="P2409:Q2409"/>
    <mergeCell ref="I2406:K2406"/>
    <mergeCell ref="P2406:Q2406"/>
    <mergeCell ref="I2407:K2407"/>
    <mergeCell ref="P2407:Q2407"/>
    <mergeCell ref="I2404:K2404"/>
    <mergeCell ref="P2404:Q2404"/>
    <mergeCell ref="I2405:K2405"/>
    <mergeCell ref="P2405:Q2405"/>
    <mergeCell ref="I2415:K2415"/>
    <mergeCell ref="P2415:Q2415"/>
    <mergeCell ref="I2416:K2416"/>
    <mergeCell ref="P2416:Q2416"/>
    <mergeCell ref="I2417:K2417"/>
    <mergeCell ref="P2417:Q2417"/>
    <mergeCell ref="I2418:K2418"/>
    <mergeCell ref="P2418:Q2418"/>
    <mergeCell ref="I2419:K2419"/>
    <mergeCell ref="P2419:Q2419"/>
    <mergeCell ref="I2413:K2413"/>
    <mergeCell ref="P2413:Q2413"/>
    <mergeCell ref="I2402:K2402"/>
    <mergeCell ref="P2402:Q2402"/>
    <mergeCell ref="I2403:K2403"/>
    <mergeCell ref="P2403:Q2403"/>
    <mergeCell ref="I2399:K2399"/>
    <mergeCell ref="P2399:Q2399"/>
    <mergeCell ref="A2400:AE2400"/>
    <mergeCell ref="I2401:K2401"/>
    <mergeCell ref="P2401:Q2401"/>
    <mergeCell ref="I2397:K2397"/>
    <mergeCell ref="P2397:Q2397"/>
    <mergeCell ref="I2398:K2398"/>
    <mergeCell ref="P2398:Q2398"/>
    <mergeCell ref="I2395:K2395"/>
    <mergeCell ref="P2395:Q2395"/>
    <mergeCell ref="I2396:K2396"/>
    <mergeCell ref="P2396:Q2396"/>
    <mergeCell ref="I2393:K2393"/>
    <mergeCell ref="P2393:Q2393"/>
    <mergeCell ref="I2394:K2394"/>
    <mergeCell ref="P2394:Q2394"/>
    <mergeCell ref="I2391:K2391"/>
    <mergeCell ref="P2391:Q2391"/>
    <mergeCell ref="I2392:K2392"/>
    <mergeCell ref="P2392:Q2392"/>
    <mergeCell ref="I2389:K2389"/>
    <mergeCell ref="P2389:Q2389"/>
    <mergeCell ref="I2390:K2390"/>
    <mergeCell ref="P2390:Q2390"/>
    <mergeCell ref="I2387:K2387"/>
    <mergeCell ref="P2387:Q2387"/>
    <mergeCell ref="I2388:K2388"/>
    <mergeCell ref="P2388:Q2388"/>
    <mergeCell ref="I2384:K2384"/>
    <mergeCell ref="P2384:Q2384"/>
    <mergeCell ref="A2385:AE2385"/>
    <mergeCell ref="I2386:K2386"/>
    <mergeCell ref="P2386:Q2386"/>
    <mergeCell ref="I2382:K2382"/>
    <mergeCell ref="P2382:Q2382"/>
    <mergeCell ref="I2383:K2383"/>
    <mergeCell ref="P2383:Q2383"/>
    <mergeCell ref="I2380:K2380"/>
    <mergeCell ref="P2380:Q2380"/>
    <mergeCell ref="I2381:K2381"/>
    <mergeCell ref="P2381:Q2381"/>
    <mergeCell ref="I2378:K2378"/>
    <mergeCell ref="P2378:Q2378"/>
    <mergeCell ref="I2379:K2379"/>
    <mergeCell ref="P2379:Q2379"/>
    <mergeCell ref="I2376:K2376"/>
    <mergeCell ref="P2376:Q2376"/>
    <mergeCell ref="I2377:K2377"/>
    <mergeCell ref="P2377:Q2377"/>
    <mergeCell ref="I2374:K2374"/>
    <mergeCell ref="P2374:Q2374"/>
    <mergeCell ref="I2375:K2375"/>
    <mergeCell ref="P2375:Q2375"/>
    <mergeCell ref="I2372:K2372"/>
    <mergeCell ref="P2372:Q2372"/>
    <mergeCell ref="I2373:K2373"/>
    <mergeCell ref="P2373:Q2373"/>
    <mergeCell ref="I2370:K2370"/>
    <mergeCell ref="P2370:Q2370"/>
    <mergeCell ref="I2371:K2371"/>
    <mergeCell ref="P2371:Q2371"/>
    <mergeCell ref="I2368:K2368"/>
    <mergeCell ref="P2368:Q2368"/>
    <mergeCell ref="I2369:K2369"/>
    <mergeCell ref="P2369:Q2369"/>
    <mergeCell ref="I2366:K2366"/>
    <mergeCell ref="P2366:Q2366"/>
    <mergeCell ref="I2367:K2367"/>
    <mergeCell ref="P2367:Q2367"/>
    <mergeCell ref="I2364:K2364"/>
    <mergeCell ref="P2364:Q2364"/>
    <mergeCell ref="I2365:K2365"/>
    <mergeCell ref="P2365:Q2365"/>
    <mergeCell ref="I2362:K2362"/>
    <mergeCell ref="P2362:Q2362"/>
    <mergeCell ref="I2363:K2363"/>
    <mergeCell ref="P2363:Q2363"/>
    <mergeCell ref="I2360:K2360"/>
    <mergeCell ref="P2360:Q2360"/>
    <mergeCell ref="I2361:K2361"/>
    <mergeCell ref="P2361:Q2361"/>
    <mergeCell ref="A2357:AE2357"/>
    <mergeCell ref="I2358:K2358"/>
    <mergeCell ref="P2358:Q2358"/>
    <mergeCell ref="I2359:K2359"/>
    <mergeCell ref="P2359:Q2359"/>
    <mergeCell ref="I2355:K2355"/>
    <mergeCell ref="P2355:Q2355"/>
    <mergeCell ref="I2356:K2356"/>
    <mergeCell ref="P2356:Q2356"/>
    <mergeCell ref="I2353:K2353"/>
    <mergeCell ref="P2353:Q2353"/>
    <mergeCell ref="I2354:K2354"/>
    <mergeCell ref="P2354:Q2354"/>
    <mergeCell ref="I2351:K2351"/>
    <mergeCell ref="P2351:Q2351"/>
    <mergeCell ref="I2352:K2352"/>
    <mergeCell ref="P2352:Q2352"/>
    <mergeCell ref="I2349:K2349"/>
    <mergeCell ref="P2349:Q2349"/>
    <mergeCell ref="I2350:K2350"/>
    <mergeCell ref="P2350:Q2350"/>
    <mergeCell ref="I2347:K2347"/>
    <mergeCell ref="P2347:Q2347"/>
    <mergeCell ref="I2348:K2348"/>
    <mergeCell ref="P2348:Q2348"/>
    <mergeCell ref="I2345:K2345"/>
    <mergeCell ref="P2345:Q2345"/>
    <mergeCell ref="I2346:K2346"/>
    <mergeCell ref="P2346:Q2346"/>
    <mergeCell ref="I2343:K2343"/>
    <mergeCell ref="P2343:Q2343"/>
    <mergeCell ref="I2344:K2344"/>
    <mergeCell ref="P2344:Q2344"/>
    <mergeCell ref="I2341:K2341"/>
    <mergeCell ref="P2341:Q2341"/>
    <mergeCell ref="I2342:K2342"/>
    <mergeCell ref="P2342:Q2342"/>
    <mergeCell ref="I2339:K2339"/>
    <mergeCell ref="P2339:Q2339"/>
    <mergeCell ref="I2340:K2340"/>
    <mergeCell ref="P2340:Q2340"/>
    <mergeCell ref="I2337:K2337"/>
    <mergeCell ref="P2337:Q2337"/>
    <mergeCell ref="I2338:K2338"/>
    <mergeCell ref="P2338:Q2338"/>
    <mergeCell ref="I2335:K2335"/>
    <mergeCell ref="P2335:Q2335"/>
    <mergeCell ref="I2336:K2336"/>
    <mergeCell ref="P2336:Q2336"/>
    <mergeCell ref="I2333:K2333"/>
    <mergeCell ref="P2333:Q2333"/>
    <mergeCell ref="I2334:K2334"/>
    <mergeCell ref="P2334:Q2334"/>
    <mergeCell ref="I2331:K2331"/>
    <mergeCell ref="P2331:Q2331"/>
    <mergeCell ref="I2332:K2332"/>
    <mergeCell ref="P2332:Q2332"/>
    <mergeCell ref="I2329:K2329"/>
    <mergeCell ref="P2329:Q2329"/>
    <mergeCell ref="I2330:K2330"/>
    <mergeCell ref="P2330:Q2330"/>
    <mergeCell ref="I2327:K2327"/>
    <mergeCell ref="P2327:Q2327"/>
    <mergeCell ref="I2328:K2328"/>
    <mergeCell ref="P2328:Q2328"/>
    <mergeCell ref="I2325:K2325"/>
    <mergeCell ref="P2325:Q2325"/>
    <mergeCell ref="I2326:K2326"/>
    <mergeCell ref="P2326:Q2326"/>
    <mergeCell ref="I2323:K2323"/>
    <mergeCell ref="P2323:Q2323"/>
    <mergeCell ref="I2324:K2324"/>
    <mergeCell ref="P2324:Q2324"/>
    <mergeCell ref="I2321:K2321"/>
    <mergeCell ref="P2321:Q2321"/>
    <mergeCell ref="I2322:K2322"/>
    <mergeCell ref="P2322:Q2322"/>
    <mergeCell ref="I2319:K2319"/>
    <mergeCell ref="P2319:Q2319"/>
    <mergeCell ref="I2320:K2320"/>
    <mergeCell ref="P2320:Q2320"/>
    <mergeCell ref="I2317:K2317"/>
    <mergeCell ref="P2317:Q2317"/>
    <mergeCell ref="I2318:K2318"/>
    <mergeCell ref="P2318:Q2318"/>
    <mergeCell ref="I2315:K2315"/>
    <mergeCell ref="P2315:Q2315"/>
    <mergeCell ref="I2316:K2316"/>
    <mergeCell ref="P2316:Q2316"/>
    <mergeCell ref="I2312:K2312"/>
    <mergeCell ref="P2312:Q2312"/>
    <mergeCell ref="A2313:AE2313"/>
    <mergeCell ref="I2314:K2314"/>
    <mergeCell ref="P2314:Q2314"/>
    <mergeCell ref="I2310:K2310"/>
    <mergeCell ref="P2310:Q2310"/>
    <mergeCell ref="I2311:K2311"/>
    <mergeCell ref="P2311:Q2311"/>
    <mergeCell ref="I2308:K2308"/>
    <mergeCell ref="P2308:Q2308"/>
    <mergeCell ref="I2309:K2309"/>
    <mergeCell ref="P2309:Q2309"/>
    <mergeCell ref="I2306:K2306"/>
    <mergeCell ref="P2306:Q2306"/>
    <mergeCell ref="I2307:K2307"/>
    <mergeCell ref="P2307:Q2307"/>
    <mergeCell ref="I2304:K2304"/>
    <mergeCell ref="P2304:Q2304"/>
    <mergeCell ref="I2305:K2305"/>
    <mergeCell ref="P2305:Q2305"/>
    <mergeCell ref="I2302:K2302"/>
    <mergeCell ref="P2302:Q2302"/>
    <mergeCell ref="I2303:K2303"/>
    <mergeCell ref="P2303:Q2303"/>
    <mergeCell ref="I2300:K2300"/>
    <mergeCell ref="P2300:Q2300"/>
    <mergeCell ref="I2301:K2301"/>
    <mergeCell ref="P2301:Q2301"/>
    <mergeCell ref="I2298:K2298"/>
    <mergeCell ref="P2298:Q2298"/>
    <mergeCell ref="I2299:K2299"/>
    <mergeCell ref="P2299:Q2299"/>
    <mergeCell ref="A2295:AE2295"/>
    <mergeCell ref="I2296:K2296"/>
    <mergeCell ref="P2296:Q2296"/>
    <mergeCell ref="I2297:K2297"/>
    <mergeCell ref="P2297:Q2297"/>
    <mergeCell ref="I2293:K2293"/>
    <mergeCell ref="P2293:Q2293"/>
    <mergeCell ref="I2294:K2294"/>
    <mergeCell ref="P2294:Q2294"/>
    <mergeCell ref="I2291:K2291"/>
    <mergeCell ref="P2291:Q2291"/>
    <mergeCell ref="I2292:K2292"/>
    <mergeCell ref="P2292:Q2292"/>
    <mergeCell ref="I2289:K2289"/>
    <mergeCell ref="P2289:Q2289"/>
    <mergeCell ref="I2290:K2290"/>
    <mergeCell ref="P2290:Q2290"/>
    <mergeCell ref="I2287:K2287"/>
    <mergeCell ref="P2287:Q2287"/>
    <mergeCell ref="I2288:K2288"/>
    <mergeCell ref="P2288:Q2288"/>
    <mergeCell ref="I2285:K2285"/>
    <mergeCell ref="P2285:Q2285"/>
    <mergeCell ref="I2286:K2286"/>
    <mergeCell ref="P2286:Q2286"/>
    <mergeCell ref="I2283:K2283"/>
    <mergeCell ref="P2283:Q2283"/>
    <mergeCell ref="I2284:K2284"/>
    <mergeCell ref="P2284:Q2284"/>
    <mergeCell ref="I2281:K2281"/>
    <mergeCell ref="P2281:Q2281"/>
    <mergeCell ref="I2282:K2282"/>
    <mergeCell ref="P2282:Q2282"/>
    <mergeCell ref="I2279:K2279"/>
    <mergeCell ref="P2279:Q2279"/>
    <mergeCell ref="I2280:K2280"/>
    <mergeCell ref="P2280:Q2280"/>
    <mergeCell ref="I2277:K2277"/>
    <mergeCell ref="P2277:Q2277"/>
    <mergeCell ref="I2278:K2278"/>
    <mergeCell ref="P2278:Q2278"/>
    <mergeCell ref="I2275:K2275"/>
    <mergeCell ref="P2275:Q2275"/>
    <mergeCell ref="I2276:K2276"/>
    <mergeCell ref="P2276:Q2276"/>
    <mergeCell ref="I2273:K2273"/>
    <mergeCell ref="P2273:Q2273"/>
    <mergeCell ref="I2274:K2274"/>
    <mergeCell ref="P2274:Q2274"/>
    <mergeCell ref="I2271:K2271"/>
    <mergeCell ref="P2271:Q2271"/>
    <mergeCell ref="I2272:K2272"/>
    <mergeCell ref="P2272:Q2272"/>
    <mergeCell ref="A2268:AE2268"/>
    <mergeCell ref="I2269:K2269"/>
    <mergeCell ref="P2269:Q2269"/>
    <mergeCell ref="I2270:K2270"/>
    <mergeCell ref="P2270:Q2270"/>
    <mergeCell ref="I2266:K2266"/>
    <mergeCell ref="P2266:Q2266"/>
    <mergeCell ref="I2267:K2267"/>
    <mergeCell ref="P2267:Q2267"/>
    <mergeCell ref="I2264:K2264"/>
    <mergeCell ref="P2264:Q2264"/>
    <mergeCell ref="I2265:K2265"/>
    <mergeCell ref="P2265:Q2265"/>
    <mergeCell ref="I2262:K2262"/>
    <mergeCell ref="P2262:Q2262"/>
    <mergeCell ref="I2263:K2263"/>
    <mergeCell ref="P2263:Q2263"/>
    <mergeCell ref="I2260:K2260"/>
    <mergeCell ref="P2260:Q2260"/>
    <mergeCell ref="I2261:K2261"/>
    <mergeCell ref="P2261:Q2261"/>
    <mergeCell ref="I2258:K2258"/>
    <mergeCell ref="P2258:Q2258"/>
    <mergeCell ref="I2259:K2259"/>
    <mergeCell ref="P2259:Q2259"/>
    <mergeCell ref="I2256:K2256"/>
    <mergeCell ref="P2256:Q2256"/>
    <mergeCell ref="I2257:K2257"/>
    <mergeCell ref="P2257:Q2257"/>
    <mergeCell ref="I2254:K2254"/>
    <mergeCell ref="P2254:Q2254"/>
    <mergeCell ref="I2255:K2255"/>
    <mergeCell ref="P2255:Q2255"/>
    <mergeCell ref="I2252:K2252"/>
    <mergeCell ref="P2252:Q2252"/>
    <mergeCell ref="I2253:K2253"/>
    <mergeCell ref="P2253:Q2253"/>
    <mergeCell ref="I2249:K2249"/>
    <mergeCell ref="P2249:Q2249"/>
    <mergeCell ref="A2250:AE2250"/>
    <mergeCell ref="I2251:K2251"/>
    <mergeCell ref="P2251:Q2251"/>
    <mergeCell ref="I2227:K2227"/>
    <mergeCell ref="P2227:Q2227"/>
    <mergeCell ref="A2228:AE2228"/>
    <mergeCell ref="I2229:K2229"/>
    <mergeCell ref="P2229:Q2229"/>
    <mergeCell ref="I2238:K2238"/>
    <mergeCell ref="I2236:K2236"/>
    <mergeCell ref="I2234:K2234"/>
    <mergeCell ref="I2232:K2232"/>
    <mergeCell ref="I2230:K2230"/>
    <mergeCell ref="P2230:Q2230"/>
    <mergeCell ref="P2231:Q2231"/>
    <mergeCell ref="P2232:Q2232"/>
    <mergeCell ref="P2233:Q2233"/>
    <mergeCell ref="P2234:Q2234"/>
    <mergeCell ref="P2235:Q2235"/>
    <mergeCell ref="P2236:Q2236"/>
    <mergeCell ref="P2237:Q2237"/>
    <mergeCell ref="P2238:Q2238"/>
    <mergeCell ref="I2210:K2210"/>
    <mergeCell ref="P2210:Q2210"/>
    <mergeCell ref="I2211:K2211"/>
    <mergeCell ref="P2211:Q2211"/>
    <mergeCell ref="I2208:K2208"/>
    <mergeCell ref="P2208:Q2208"/>
    <mergeCell ref="I2209:K2209"/>
    <mergeCell ref="P2209:Q2209"/>
    <mergeCell ref="I2206:K2206"/>
    <mergeCell ref="P2206:Q2206"/>
    <mergeCell ref="I2207:K2207"/>
    <mergeCell ref="P2207:Q2207"/>
    <mergeCell ref="I2204:K2204"/>
    <mergeCell ref="P2204:Q2204"/>
    <mergeCell ref="I2205:K2205"/>
    <mergeCell ref="P2205:Q2205"/>
    <mergeCell ref="I2202:K2202"/>
    <mergeCell ref="P2202:Q2202"/>
    <mergeCell ref="I2203:K2203"/>
    <mergeCell ref="P2203:Q2203"/>
    <mergeCell ref="I2200:K2200"/>
    <mergeCell ref="P2200:Q2200"/>
    <mergeCell ref="I2201:K2201"/>
    <mergeCell ref="P2201:Q2201"/>
    <mergeCell ref="I2197:K2197"/>
    <mergeCell ref="P2197:Q2197"/>
    <mergeCell ref="A2198:AE2198"/>
    <mergeCell ref="I2199:K2199"/>
    <mergeCell ref="P2199:Q2199"/>
    <mergeCell ref="I2195:K2195"/>
    <mergeCell ref="P2195:Q2195"/>
    <mergeCell ref="I2196:K2196"/>
    <mergeCell ref="P2196:Q2196"/>
    <mergeCell ref="I2193:K2193"/>
    <mergeCell ref="P2193:Q2193"/>
    <mergeCell ref="I2194:K2194"/>
    <mergeCell ref="P2194:Q2194"/>
    <mergeCell ref="I2191:K2191"/>
    <mergeCell ref="P2191:Q2191"/>
    <mergeCell ref="I2192:K2192"/>
    <mergeCell ref="P2192:Q2192"/>
    <mergeCell ref="I2189:K2189"/>
    <mergeCell ref="P2189:Q2189"/>
    <mergeCell ref="I2190:K2190"/>
    <mergeCell ref="P2190:Q2190"/>
    <mergeCell ref="I2187:K2187"/>
    <mergeCell ref="P2187:Q2187"/>
    <mergeCell ref="I2188:K2188"/>
    <mergeCell ref="P2188:Q2188"/>
    <mergeCell ref="I2185:K2185"/>
    <mergeCell ref="P2185:Q2185"/>
    <mergeCell ref="I2186:K2186"/>
    <mergeCell ref="P2186:Q2186"/>
    <mergeCell ref="I2183:K2183"/>
    <mergeCell ref="P2183:Q2183"/>
    <mergeCell ref="I2184:K2184"/>
    <mergeCell ref="P2184:Q2184"/>
    <mergeCell ref="I2181:K2181"/>
    <mergeCell ref="P2181:Q2181"/>
    <mergeCell ref="I2182:K2182"/>
    <mergeCell ref="P2182:Q2182"/>
    <mergeCell ref="I2179:K2179"/>
    <mergeCell ref="P2179:Q2179"/>
    <mergeCell ref="I2180:K2180"/>
    <mergeCell ref="P2180:Q2180"/>
    <mergeCell ref="I2177:K2177"/>
    <mergeCell ref="P2177:Q2177"/>
    <mergeCell ref="I2178:K2178"/>
    <mergeCell ref="P2178:Q2178"/>
    <mergeCell ref="I2175:K2175"/>
    <mergeCell ref="P2175:Q2175"/>
    <mergeCell ref="I2176:K2176"/>
    <mergeCell ref="P2176:Q2176"/>
    <mergeCell ref="A2172:AE2172"/>
    <mergeCell ref="I2173:K2173"/>
    <mergeCell ref="P2173:Q2173"/>
    <mergeCell ref="I2174:K2174"/>
    <mergeCell ref="P2174:Q2174"/>
    <mergeCell ref="I2170:K2170"/>
    <mergeCell ref="P2170:Q2170"/>
    <mergeCell ref="I2171:K2171"/>
    <mergeCell ref="P2171:Q2171"/>
    <mergeCell ref="I2168:K2168"/>
    <mergeCell ref="P2168:Q2168"/>
    <mergeCell ref="I2169:K2169"/>
    <mergeCell ref="P2169:Q2169"/>
    <mergeCell ref="I2165:K2165"/>
    <mergeCell ref="P2165:Q2165"/>
    <mergeCell ref="A2166:AE2166"/>
    <mergeCell ref="I2167:K2167"/>
    <mergeCell ref="P2167:Q2167"/>
    <mergeCell ref="I2163:K2163"/>
    <mergeCell ref="P2163:Q2163"/>
    <mergeCell ref="I2164:K2164"/>
    <mergeCell ref="P2164:Q2164"/>
    <mergeCell ref="I2161:K2161"/>
    <mergeCell ref="P2161:Q2161"/>
    <mergeCell ref="I2162:K2162"/>
    <mergeCell ref="P2162:Q2162"/>
    <mergeCell ref="I2159:K2159"/>
    <mergeCell ref="P2159:Q2159"/>
    <mergeCell ref="I2160:K2160"/>
    <mergeCell ref="P2160:Q2160"/>
    <mergeCell ref="I2157:K2157"/>
    <mergeCell ref="P2157:Q2157"/>
    <mergeCell ref="I2158:K2158"/>
    <mergeCell ref="P2158:Q2158"/>
    <mergeCell ref="I2155:K2155"/>
    <mergeCell ref="P2155:Q2155"/>
    <mergeCell ref="I2156:K2156"/>
    <mergeCell ref="P2156:Q2156"/>
    <mergeCell ref="I2153:K2153"/>
    <mergeCell ref="P2153:Q2153"/>
    <mergeCell ref="I2154:K2154"/>
    <mergeCell ref="P2154:Q2154"/>
    <mergeCell ref="I2150:K2150"/>
    <mergeCell ref="P2150:Q2150"/>
    <mergeCell ref="A2151:AE2151"/>
    <mergeCell ref="I2152:K2152"/>
    <mergeCell ref="P2152:Q2152"/>
    <mergeCell ref="I2148:K2148"/>
    <mergeCell ref="P2148:Q2148"/>
    <mergeCell ref="I2149:K2149"/>
    <mergeCell ref="P2149:Q2149"/>
    <mergeCell ref="I2146:K2146"/>
    <mergeCell ref="P2146:Q2146"/>
    <mergeCell ref="I2147:K2147"/>
    <mergeCell ref="P2147:Q2147"/>
    <mergeCell ref="I2144:K2144"/>
    <mergeCell ref="P2144:Q2144"/>
    <mergeCell ref="I2145:K2145"/>
    <mergeCell ref="P2145:Q2145"/>
    <mergeCell ref="I2142:K2142"/>
    <mergeCell ref="P2142:Q2142"/>
    <mergeCell ref="I2143:K2143"/>
    <mergeCell ref="P2143:Q2143"/>
    <mergeCell ref="I2140:K2140"/>
    <mergeCell ref="P2140:Q2140"/>
    <mergeCell ref="I2141:K2141"/>
    <mergeCell ref="P2141:Q2141"/>
    <mergeCell ref="I2138:K2138"/>
    <mergeCell ref="P2138:Q2138"/>
    <mergeCell ref="I2139:K2139"/>
    <mergeCell ref="P2139:Q2139"/>
    <mergeCell ref="I2136:K2136"/>
    <mergeCell ref="P2136:Q2136"/>
    <mergeCell ref="I2137:K2137"/>
    <mergeCell ref="P2137:Q2137"/>
    <mergeCell ref="I2134:K2134"/>
    <mergeCell ref="P2134:Q2134"/>
    <mergeCell ref="I2135:K2135"/>
    <mergeCell ref="P2135:Q2135"/>
    <mergeCell ref="I2132:K2132"/>
    <mergeCell ref="P2132:Q2132"/>
    <mergeCell ref="I2133:K2133"/>
    <mergeCell ref="P2133:Q2133"/>
    <mergeCell ref="I2130:K2130"/>
    <mergeCell ref="P2130:Q2130"/>
    <mergeCell ref="I2131:K2131"/>
    <mergeCell ref="P2131:Q2131"/>
    <mergeCell ref="A2127:AE2127"/>
    <mergeCell ref="I2128:K2128"/>
    <mergeCell ref="P2128:Q2128"/>
    <mergeCell ref="I2129:K2129"/>
    <mergeCell ref="P2129:Q2129"/>
    <mergeCell ref="I2125:K2125"/>
    <mergeCell ref="P2125:Q2125"/>
    <mergeCell ref="I2126:K2126"/>
    <mergeCell ref="P2126:Q2126"/>
    <mergeCell ref="I2123:K2123"/>
    <mergeCell ref="P2123:Q2123"/>
    <mergeCell ref="I2124:K2124"/>
    <mergeCell ref="P2124:Q2124"/>
    <mergeCell ref="I2121:K2121"/>
    <mergeCell ref="P2121:Q2121"/>
    <mergeCell ref="I2122:K2122"/>
    <mergeCell ref="P2122:Q2122"/>
    <mergeCell ref="I2119:K2119"/>
    <mergeCell ref="P2119:Q2119"/>
    <mergeCell ref="I2120:K2120"/>
    <mergeCell ref="P2120:Q2120"/>
    <mergeCell ref="I2117:K2117"/>
    <mergeCell ref="P2117:Q2117"/>
    <mergeCell ref="I2118:K2118"/>
    <mergeCell ref="P2118:Q2118"/>
    <mergeCell ref="I2115:K2115"/>
    <mergeCell ref="P2115:Q2115"/>
    <mergeCell ref="I2116:K2116"/>
    <mergeCell ref="P2116:Q2116"/>
    <mergeCell ref="I2113:K2113"/>
    <mergeCell ref="P2113:Q2113"/>
    <mergeCell ref="I2114:K2114"/>
    <mergeCell ref="P2114:Q2114"/>
    <mergeCell ref="I2111:K2111"/>
    <mergeCell ref="P2111:Q2111"/>
    <mergeCell ref="I2112:K2112"/>
    <mergeCell ref="P2112:Q2112"/>
    <mergeCell ref="I2109:K2109"/>
    <mergeCell ref="P2109:Q2109"/>
    <mergeCell ref="I2110:K2110"/>
    <mergeCell ref="P2110:Q2110"/>
    <mergeCell ref="I2107:K2107"/>
    <mergeCell ref="P2107:Q2107"/>
    <mergeCell ref="I2108:K2108"/>
    <mergeCell ref="P2108:Q2108"/>
    <mergeCell ref="I2105:K2105"/>
    <mergeCell ref="P2105:Q2105"/>
    <mergeCell ref="I2106:K2106"/>
    <mergeCell ref="P2106:Q2106"/>
    <mergeCell ref="I2103:K2103"/>
    <mergeCell ref="P2103:Q2103"/>
    <mergeCell ref="I2104:K2104"/>
    <mergeCell ref="P2104:Q2104"/>
    <mergeCell ref="I2100:K2100"/>
    <mergeCell ref="P2100:Q2100"/>
    <mergeCell ref="A2101:AE2101"/>
    <mergeCell ref="I2102:K2102"/>
    <mergeCell ref="P2102:Q2102"/>
    <mergeCell ref="I2098:K2098"/>
    <mergeCell ref="P2098:Q2098"/>
    <mergeCell ref="I2099:K2099"/>
    <mergeCell ref="P2099:Q2099"/>
    <mergeCell ref="I2096:K2096"/>
    <mergeCell ref="P2096:Q2096"/>
    <mergeCell ref="I2097:K2097"/>
    <mergeCell ref="P2097:Q2097"/>
    <mergeCell ref="I2094:K2094"/>
    <mergeCell ref="P2094:Q2094"/>
    <mergeCell ref="I2095:K2095"/>
    <mergeCell ref="P2095:Q2095"/>
    <mergeCell ref="I2092:K2092"/>
    <mergeCell ref="P2092:Q2092"/>
    <mergeCell ref="I2093:K2093"/>
    <mergeCell ref="P2093:Q2093"/>
    <mergeCell ref="I2090:K2090"/>
    <mergeCell ref="P2090:Q2090"/>
    <mergeCell ref="I2091:K2091"/>
    <mergeCell ref="P2091:Q2091"/>
    <mergeCell ref="I2088:K2088"/>
    <mergeCell ref="P2088:Q2088"/>
    <mergeCell ref="I2089:K2089"/>
    <mergeCell ref="P2089:Q2089"/>
    <mergeCell ref="I2086:K2086"/>
    <mergeCell ref="P2086:Q2086"/>
    <mergeCell ref="I2087:K2087"/>
    <mergeCell ref="P2087:Q2087"/>
    <mergeCell ref="I2084:K2084"/>
    <mergeCell ref="P2084:Q2084"/>
    <mergeCell ref="I2085:K2085"/>
    <mergeCell ref="P2085:Q2085"/>
    <mergeCell ref="I2082:K2082"/>
    <mergeCell ref="P2082:Q2082"/>
    <mergeCell ref="I2083:K2083"/>
    <mergeCell ref="P2083:Q2083"/>
    <mergeCell ref="I2080:K2080"/>
    <mergeCell ref="P2080:Q2080"/>
    <mergeCell ref="I2081:K2081"/>
    <mergeCell ref="P2081:Q2081"/>
    <mergeCell ref="I2078:K2078"/>
    <mergeCell ref="P2078:Q2078"/>
    <mergeCell ref="I2079:K2079"/>
    <mergeCell ref="P2079:Q2079"/>
    <mergeCell ref="A2075:AE2075"/>
    <mergeCell ref="I2076:K2076"/>
    <mergeCell ref="P2076:Q2076"/>
    <mergeCell ref="I2077:K2077"/>
    <mergeCell ref="P2077:Q2077"/>
    <mergeCell ref="I2073:K2073"/>
    <mergeCell ref="P2073:Q2073"/>
    <mergeCell ref="I2074:K2074"/>
    <mergeCell ref="P2074:Q2074"/>
    <mergeCell ref="I2071:K2071"/>
    <mergeCell ref="P2071:Q2071"/>
    <mergeCell ref="I2072:K2072"/>
    <mergeCell ref="P2072:Q2072"/>
    <mergeCell ref="I2069:K2069"/>
    <mergeCell ref="P2069:Q2069"/>
    <mergeCell ref="I2070:K2070"/>
    <mergeCell ref="P2070:Q2070"/>
    <mergeCell ref="I2067:K2067"/>
    <mergeCell ref="P2067:Q2067"/>
    <mergeCell ref="I2068:K2068"/>
    <mergeCell ref="P2068:Q2068"/>
    <mergeCell ref="I2065:K2065"/>
    <mergeCell ref="P2065:Q2065"/>
    <mergeCell ref="I2066:K2066"/>
    <mergeCell ref="P2066:Q2066"/>
    <mergeCell ref="I2063:K2063"/>
    <mergeCell ref="P2063:Q2063"/>
    <mergeCell ref="I2064:K2064"/>
    <mergeCell ref="P2064:Q2064"/>
    <mergeCell ref="I2061:K2061"/>
    <mergeCell ref="P2061:Q2061"/>
    <mergeCell ref="I2062:K2062"/>
    <mergeCell ref="P2062:Q2062"/>
    <mergeCell ref="I2058:K2058"/>
    <mergeCell ref="P2058:Q2058"/>
    <mergeCell ref="A2059:AE2059"/>
    <mergeCell ref="I2060:K2060"/>
    <mergeCell ref="P2060:Q2060"/>
    <mergeCell ref="I2056:K2056"/>
    <mergeCell ref="P2056:Q2056"/>
    <mergeCell ref="I2057:K2057"/>
    <mergeCell ref="P2057:Q2057"/>
    <mergeCell ref="I2054:K2054"/>
    <mergeCell ref="P2054:Q2054"/>
    <mergeCell ref="I2055:K2055"/>
    <mergeCell ref="P2055:Q2055"/>
    <mergeCell ref="I2052:K2052"/>
    <mergeCell ref="P2052:Q2052"/>
    <mergeCell ref="I2053:K2053"/>
    <mergeCell ref="P2053:Q2053"/>
    <mergeCell ref="I2050:K2050"/>
    <mergeCell ref="P2050:Q2050"/>
    <mergeCell ref="I2051:K2051"/>
    <mergeCell ref="P2051:Q2051"/>
    <mergeCell ref="I2048:K2048"/>
    <mergeCell ref="P2048:Q2048"/>
    <mergeCell ref="I2049:K2049"/>
    <mergeCell ref="P2049:Q2049"/>
    <mergeCell ref="I2045:K2045"/>
    <mergeCell ref="P2045:Q2045"/>
    <mergeCell ref="A2046:AE2046"/>
    <mergeCell ref="I2047:K2047"/>
    <mergeCell ref="P2047:Q2047"/>
    <mergeCell ref="I2043:K2043"/>
    <mergeCell ref="P2043:Q2043"/>
    <mergeCell ref="I2044:K2044"/>
    <mergeCell ref="P2044:Q2044"/>
    <mergeCell ref="I2041:K2041"/>
    <mergeCell ref="P2041:Q2041"/>
    <mergeCell ref="I2042:K2042"/>
    <mergeCell ref="P2042:Q2042"/>
    <mergeCell ref="I2039:K2039"/>
    <mergeCell ref="P2039:Q2039"/>
    <mergeCell ref="I2040:K2040"/>
    <mergeCell ref="P2040:Q2040"/>
    <mergeCell ref="I2037:K2037"/>
    <mergeCell ref="P2037:Q2037"/>
    <mergeCell ref="I2038:K2038"/>
    <mergeCell ref="P2038:Q2038"/>
    <mergeCell ref="I2035:K2035"/>
    <mergeCell ref="P2035:Q2035"/>
    <mergeCell ref="I2036:K2036"/>
    <mergeCell ref="P2036:Q2036"/>
    <mergeCell ref="I2033:K2033"/>
    <mergeCell ref="P2033:Q2033"/>
    <mergeCell ref="I2034:K2034"/>
    <mergeCell ref="P2034:Q2034"/>
    <mergeCell ref="I2031:K2031"/>
    <mergeCell ref="P2031:Q2031"/>
    <mergeCell ref="I2032:K2032"/>
    <mergeCell ref="P2032:Q2032"/>
    <mergeCell ref="I2029:K2029"/>
    <mergeCell ref="P2029:Q2029"/>
    <mergeCell ref="I2030:K2030"/>
    <mergeCell ref="P2030:Q2030"/>
    <mergeCell ref="I2027:K2027"/>
    <mergeCell ref="P2027:Q2027"/>
    <mergeCell ref="I2028:K2028"/>
    <mergeCell ref="P2028:Q2028"/>
    <mergeCell ref="I2025:K2025"/>
    <mergeCell ref="P2025:Q2025"/>
    <mergeCell ref="I2026:K2026"/>
    <mergeCell ref="P2026:Q2026"/>
    <mergeCell ref="I2023:K2023"/>
    <mergeCell ref="P2023:Q2023"/>
    <mergeCell ref="I2024:K2024"/>
    <mergeCell ref="P2024:Q2024"/>
    <mergeCell ref="I2021:K2021"/>
    <mergeCell ref="P2021:Q2021"/>
    <mergeCell ref="I2022:K2022"/>
    <mergeCell ref="P2022:Q2022"/>
    <mergeCell ref="I2019:K2019"/>
    <mergeCell ref="P2019:Q2019"/>
    <mergeCell ref="I2020:K2020"/>
    <mergeCell ref="P2020:Q2020"/>
    <mergeCell ref="A2016:AE2016"/>
    <mergeCell ref="I2017:K2017"/>
    <mergeCell ref="P2017:Q2017"/>
    <mergeCell ref="I2018:K2018"/>
    <mergeCell ref="P2018:Q2018"/>
    <mergeCell ref="I2014:K2014"/>
    <mergeCell ref="P2014:Q2014"/>
    <mergeCell ref="I2015:K2015"/>
    <mergeCell ref="P2015:Q2015"/>
    <mergeCell ref="I2012:K2012"/>
    <mergeCell ref="P2012:Q2012"/>
    <mergeCell ref="I2013:K2013"/>
    <mergeCell ref="P2013:Q2013"/>
    <mergeCell ref="I2010:K2010"/>
    <mergeCell ref="P2010:Q2010"/>
    <mergeCell ref="I2011:K2011"/>
    <mergeCell ref="P2011:Q2011"/>
    <mergeCell ref="I2008:K2008"/>
    <mergeCell ref="P2008:Q2008"/>
    <mergeCell ref="I2009:K2009"/>
    <mergeCell ref="P2009:Q2009"/>
    <mergeCell ref="I2006:K2006"/>
    <mergeCell ref="P2006:Q2006"/>
    <mergeCell ref="I2007:K2007"/>
    <mergeCell ref="P2007:Q2007"/>
    <mergeCell ref="I2004:K2004"/>
    <mergeCell ref="P2004:Q2004"/>
    <mergeCell ref="I2005:K2005"/>
    <mergeCell ref="P2005:Q2005"/>
    <mergeCell ref="I2002:K2002"/>
    <mergeCell ref="P2002:Q2002"/>
    <mergeCell ref="I2003:K2003"/>
    <mergeCell ref="P2003:Q2003"/>
    <mergeCell ref="I1999:K1999"/>
    <mergeCell ref="A2000:AE2000"/>
    <mergeCell ref="I2001:K2001"/>
    <mergeCell ref="P2001:Q2001"/>
    <mergeCell ref="I1996:K1996"/>
    <mergeCell ref="P1996:Q1996"/>
    <mergeCell ref="A1997:AE1997"/>
    <mergeCell ref="I1998:K1998"/>
    <mergeCell ref="I1994:K1994"/>
    <mergeCell ref="P1994:Q1994"/>
    <mergeCell ref="I1995:K1995"/>
    <mergeCell ref="P1995:Q1995"/>
    <mergeCell ref="I1992:K1992"/>
    <mergeCell ref="P1992:Q1992"/>
    <mergeCell ref="I1993:K1993"/>
    <mergeCell ref="P1993:Q1993"/>
    <mergeCell ref="I1990:K1990"/>
    <mergeCell ref="P1990:Q1990"/>
    <mergeCell ref="I1991:K1991"/>
    <mergeCell ref="P1991:Q1991"/>
    <mergeCell ref="A1987:AE1987"/>
    <mergeCell ref="I1988:K1988"/>
    <mergeCell ref="P1988:Q1988"/>
    <mergeCell ref="I1989:K1989"/>
    <mergeCell ref="P1989:Q1989"/>
    <mergeCell ref="P1984:Q1984"/>
    <mergeCell ref="A1985:AE1985"/>
    <mergeCell ref="I1986:K1986"/>
    <mergeCell ref="P1986:Q1986"/>
    <mergeCell ref="I1982:K1982"/>
    <mergeCell ref="P1982:Q1982"/>
    <mergeCell ref="I1983:K1983"/>
    <mergeCell ref="P1983:Q1983"/>
    <mergeCell ref="I1980:K1980"/>
    <mergeCell ref="P1980:Q1980"/>
    <mergeCell ref="I1981:K1981"/>
    <mergeCell ref="P1981:Q1981"/>
    <mergeCell ref="I1978:K1978"/>
    <mergeCell ref="P1978:Q1978"/>
    <mergeCell ref="I1979:K1979"/>
    <mergeCell ref="P1979:Q1979"/>
    <mergeCell ref="A1974:AE1974"/>
    <mergeCell ref="I1975:K1975"/>
    <mergeCell ref="P1975:Q1975"/>
    <mergeCell ref="AE1975:AE1983"/>
    <mergeCell ref="I1976:K1976"/>
    <mergeCell ref="P1976:Q1976"/>
    <mergeCell ref="I1977:K1977"/>
    <mergeCell ref="P1977:Q1977"/>
    <mergeCell ref="I1972:K1972"/>
    <mergeCell ref="P1972:Q1972"/>
    <mergeCell ref="I1973:K1973"/>
    <mergeCell ref="P1973:Q1973"/>
    <mergeCell ref="I1970:K1970"/>
    <mergeCell ref="P1970:Q1970"/>
    <mergeCell ref="I1971:K1971"/>
    <mergeCell ref="P1971:Q1971"/>
    <mergeCell ref="I1968:K1968"/>
    <mergeCell ref="P1968:Q1968"/>
    <mergeCell ref="I1969:K1969"/>
    <mergeCell ref="P1969:Q1969"/>
    <mergeCell ref="I1966:K1966"/>
    <mergeCell ref="P1966:Q1966"/>
    <mergeCell ref="I1967:K1967"/>
    <mergeCell ref="P1967:Q1967"/>
    <mergeCell ref="I1964:K1964"/>
    <mergeCell ref="P1964:Q1964"/>
    <mergeCell ref="I1965:K1965"/>
    <mergeCell ref="P1965:Q1965"/>
    <mergeCell ref="I1962:K1962"/>
    <mergeCell ref="P1962:Q1962"/>
    <mergeCell ref="I1963:K1963"/>
    <mergeCell ref="P1963:Q1963"/>
    <mergeCell ref="I1960:K1960"/>
    <mergeCell ref="P1960:Q1960"/>
    <mergeCell ref="I1961:K1961"/>
    <mergeCell ref="P1961:Q1961"/>
    <mergeCell ref="I1958:K1958"/>
    <mergeCell ref="P1958:Q1958"/>
    <mergeCell ref="I1959:K1959"/>
    <mergeCell ref="P1959:Q1959"/>
    <mergeCell ref="I1956:K1956"/>
    <mergeCell ref="P1956:Q1956"/>
    <mergeCell ref="I1957:K1957"/>
    <mergeCell ref="P1957:Q1957"/>
    <mergeCell ref="I1954:K1954"/>
    <mergeCell ref="P1954:Q1954"/>
    <mergeCell ref="I1955:K1955"/>
    <mergeCell ref="P1955:Q1955"/>
    <mergeCell ref="I1952:K1952"/>
    <mergeCell ref="P1952:Q1952"/>
    <mergeCell ref="I1953:K1953"/>
    <mergeCell ref="P1953:Q1953"/>
    <mergeCell ref="L1950:M1950"/>
    <mergeCell ref="P1950:Q1950"/>
    <mergeCell ref="I1951:K1951"/>
    <mergeCell ref="L1951:M1951"/>
    <mergeCell ref="P1951:Q1951"/>
    <mergeCell ref="I1947:K1947"/>
    <mergeCell ref="P1947:Q1947"/>
    <mergeCell ref="A1948:AE1948"/>
    <mergeCell ref="I1949:K1949"/>
    <mergeCell ref="L1949:M1949"/>
    <mergeCell ref="P1949:Q1949"/>
    <mergeCell ref="AE1949:AE1951"/>
    <mergeCell ref="I1950:K1950"/>
    <mergeCell ref="I1945:K1945"/>
    <mergeCell ref="P1945:Q1945"/>
    <mergeCell ref="I1946:K1946"/>
    <mergeCell ref="P1946:Q1946"/>
    <mergeCell ref="I1943:K1943"/>
    <mergeCell ref="P1943:Q1943"/>
    <mergeCell ref="I1944:K1944"/>
    <mergeCell ref="P1944:Q1944"/>
    <mergeCell ref="I1941:K1941"/>
    <mergeCell ref="P1941:Q1941"/>
    <mergeCell ref="I1942:K1942"/>
    <mergeCell ref="P1942:Q1942"/>
    <mergeCell ref="A1938:AE1938"/>
    <mergeCell ref="I1939:K1939"/>
    <mergeCell ref="P1939:Q1939"/>
    <mergeCell ref="I1940:K1940"/>
    <mergeCell ref="P1940:Q1940"/>
    <mergeCell ref="I1936:K1936"/>
    <mergeCell ref="P1936:Q1936"/>
    <mergeCell ref="I1937:K1937"/>
    <mergeCell ref="P1937:Q1937"/>
    <mergeCell ref="I1934:K1934"/>
    <mergeCell ref="P1934:Q1934"/>
    <mergeCell ref="I1935:K1935"/>
    <mergeCell ref="P1935:Q1935"/>
    <mergeCell ref="I1932:K1932"/>
    <mergeCell ref="P1932:Q1932"/>
    <mergeCell ref="I1933:K1933"/>
    <mergeCell ref="P1933:Q1933"/>
    <mergeCell ref="I1930:K1930"/>
    <mergeCell ref="P1930:Q1930"/>
    <mergeCell ref="I1931:K1931"/>
    <mergeCell ref="P1931:Q1931"/>
    <mergeCell ref="I1928:K1928"/>
    <mergeCell ref="P1928:Q1928"/>
    <mergeCell ref="I1929:K1929"/>
    <mergeCell ref="P1929:Q1929"/>
    <mergeCell ref="I1926:K1926"/>
    <mergeCell ref="P1926:Q1926"/>
    <mergeCell ref="I1927:K1927"/>
    <mergeCell ref="P1927:Q1927"/>
    <mergeCell ref="I1924:K1924"/>
    <mergeCell ref="P1924:Q1924"/>
    <mergeCell ref="I1925:K1925"/>
    <mergeCell ref="P1925:Q1925"/>
    <mergeCell ref="I1922:K1922"/>
    <mergeCell ref="P1922:Q1922"/>
    <mergeCell ref="I1923:K1923"/>
    <mergeCell ref="P1923:Q1923"/>
    <mergeCell ref="I1920:K1920"/>
    <mergeCell ref="P1920:Q1920"/>
    <mergeCell ref="I1921:K1921"/>
    <mergeCell ref="P1921:Q1921"/>
    <mergeCell ref="I1918:K1918"/>
    <mergeCell ref="P1918:Q1918"/>
    <mergeCell ref="I1919:K1919"/>
    <mergeCell ref="P1919:Q1919"/>
    <mergeCell ref="I1916:K1916"/>
    <mergeCell ref="P1916:Q1916"/>
    <mergeCell ref="I1917:K1917"/>
    <mergeCell ref="P1917:Q1917"/>
    <mergeCell ref="I1914:K1914"/>
    <mergeCell ref="P1914:Q1914"/>
    <mergeCell ref="I1915:K1915"/>
    <mergeCell ref="P1915:Q1915"/>
    <mergeCell ref="I1912:K1912"/>
    <mergeCell ref="P1912:Q1912"/>
    <mergeCell ref="I1913:K1913"/>
    <mergeCell ref="P1913:Q1913"/>
    <mergeCell ref="I1910:K1910"/>
    <mergeCell ref="P1910:Q1910"/>
    <mergeCell ref="I1911:K1911"/>
    <mergeCell ref="P1911:Q1911"/>
    <mergeCell ref="I1908:K1908"/>
    <mergeCell ref="P1908:Q1908"/>
    <mergeCell ref="I1909:K1909"/>
    <mergeCell ref="P1909:Q1909"/>
    <mergeCell ref="I1906:K1906"/>
    <mergeCell ref="P1906:Q1906"/>
    <mergeCell ref="I1907:K1907"/>
    <mergeCell ref="P1907:Q1907"/>
    <mergeCell ref="I1904:K1904"/>
    <mergeCell ref="P1904:Q1904"/>
    <mergeCell ref="I1905:K1905"/>
    <mergeCell ref="P1905:Q1905"/>
    <mergeCell ref="I1902:K1902"/>
    <mergeCell ref="P1902:Q1902"/>
    <mergeCell ref="I1903:K1903"/>
    <mergeCell ref="P1903:Q1903"/>
    <mergeCell ref="I1900:K1900"/>
    <mergeCell ref="P1900:Q1900"/>
    <mergeCell ref="I1901:K1901"/>
    <mergeCell ref="P1901:Q1901"/>
    <mergeCell ref="I1898:K1898"/>
    <mergeCell ref="P1898:Q1898"/>
    <mergeCell ref="I1899:K1899"/>
    <mergeCell ref="P1899:Q1899"/>
    <mergeCell ref="I1896:K1896"/>
    <mergeCell ref="P1896:Q1896"/>
    <mergeCell ref="I1897:K1897"/>
    <mergeCell ref="P1897:Q1897"/>
    <mergeCell ref="I1894:K1894"/>
    <mergeCell ref="P1894:Q1894"/>
    <mergeCell ref="I1895:K1895"/>
    <mergeCell ref="P1895:Q1895"/>
    <mergeCell ref="I1891:K1891"/>
    <mergeCell ref="P1891:Q1891"/>
    <mergeCell ref="A1892:AE1892"/>
    <mergeCell ref="I1893:K1893"/>
    <mergeCell ref="P1893:Q1893"/>
    <mergeCell ref="I1889:K1889"/>
    <mergeCell ref="P1889:Q1889"/>
    <mergeCell ref="I1890:K1890"/>
    <mergeCell ref="P1890:Q1890"/>
    <mergeCell ref="I1887:K1887"/>
    <mergeCell ref="P1887:Q1887"/>
    <mergeCell ref="I1888:K1888"/>
    <mergeCell ref="P1888:Q1888"/>
    <mergeCell ref="I1885:K1885"/>
    <mergeCell ref="P1885:Q1885"/>
    <mergeCell ref="I1886:K1886"/>
    <mergeCell ref="P1886:Q1886"/>
    <mergeCell ref="I1883:K1883"/>
    <mergeCell ref="P1883:Q1883"/>
    <mergeCell ref="I1884:K1884"/>
    <mergeCell ref="P1884:Q1884"/>
    <mergeCell ref="I1881:K1881"/>
    <mergeCell ref="P1881:Q1881"/>
    <mergeCell ref="I1882:K1882"/>
    <mergeCell ref="P1882:Q1882"/>
    <mergeCell ref="I1879:K1879"/>
    <mergeCell ref="P1879:Q1879"/>
    <mergeCell ref="I1880:K1880"/>
    <mergeCell ref="P1880:Q1880"/>
    <mergeCell ref="I1876:K1876"/>
    <mergeCell ref="P1876:Q1876"/>
    <mergeCell ref="A1877:AE1877"/>
    <mergeCell ref="I1878:K1878"/>
    <mergeCell ref="P1878:Q1878"/>
    <mergeCell ref="I1874:K1874"/>
    <mergeCell ref="P1874:Q1874"/>
    <mergeCell ref="I1875:K1875"/>
    <mergeCell ref="P1875:Q1875"/>
    <mergeCell ref="I1872:K1872"/>
    <mergeCell ref="P1872:Q1872"/>
    <mergeCell ref="I1873:K1873"/>
    <mergeCell ref="P1873:Q1873"/>
    <mergeCell ref="I1870:K1870"/>
    <mergeCell ref="P1870:Q1870"/>
    <mergeCell ref="I1871:K1871"/>
    <mergeCell ref="P1871:Q1871"/>
    <mergeCell ref="I1867:K1867"/>
    <mergeCell ref="P1867:Q1867"/>
    <mergeCell ref="A1868:AE1868"/>
    <mergeCell ref="I1869:K1869"/>
    <mergeCell ref="P1869:Q1869"/>
    <mergeCell ref="AE1863:AE1867"/>
    <mergeCell ref="I1864:K1864"/>
    <mergeCell ref="P1864:Q1864"/>
    <mergeCell ref="I1865:K1865"/>
    <mergeCell ref="P1865:Q1865"/>
    <mergeCell ref="I1866:K1866"/>
    <mergeCell ref="P1866:Q1866"/>
    <mergeCell ref="I1862:K1862"/>
    <mergeCell ref="P1862:Q1862"/>
    <mergeCell ref="I1863:K1863"/>
    <mergeCell ref="P1863:Q1863"/>
    <mergeCell ref="I1860:K1860"/>
    <mergeCell ref="P1860:Q1860"/>
    <mergeCell ref="I1861:K1861"/>
    <mergeCell ref="P1861:Q1861"/>
    <mergeCell ref="I1858:K1858"/>
    <mergeCell ref="P1858:Q1858"/>
    <mergeCell ref="I1859:K1859"/>
    <mergeCell ref="P1859:Q1859"/>
    <mergeCell ref="I1856:K1856"/>
    <mergeCell ref="P1856:Q1856"/>
    <mergeCell ref="I1857:K1857"/>
    <mergeCell ref="P1857:Q1857"/>
    <mergeCell ref="I1854:K1854"/>
    <mergeCell ref="P1854:Q1854"/>
    <mergeCell ref="I1855:K1855"/>
    <mergeCell ref="P1855:Q1855"/>
    <mergeCell ref="I1852:K1852"/>
    <mergeCell ref="P1852:Q1852"/>
    <mergeCell ref="I1853:K1853"/>
    <mergeCell ref="P1853:Q1853"/>
    <mergeCell ref="I1850:K1850"/>
    <mergeCell ref="P1850:Q1850"/>
    <mergeCell ref="I1851:K1851"/>
    <mergeCell ref="P1851:Q1851"/>
    <mergeCell ref="I1847:K1847"/>
    <mergeCell ref="P1847:Q1847"/>
    <mergeCell ref="A1848:AE1848"/>
    <mergeCell ref="I1849:K1849"/>
    <mergeCell ref="P1849:Q1849"/>
    <mergeCell ref="I1845:K1845"/>
    <mergeCell ref="P1845:Q1845"/>
    <mergeCell ref="I1846:K1846"/>
    <mergeCell ref="P1846:Q1846"/>
    <mergeCell ref="I1843:K1843"/>
    <mergeCell ref="P1843:Q1843"/>
    <mergeCell ref="I1844:K1844"/>
    <mergeCell ref="P1844:Q1844"/>
    <mergeCell ref="I1841:K1841"/>
    <mergeCell ref="P1841:Q1841"/>
    <mergeCell ref="I1842:K1842"/>
    <mergeCell ref="P1842:Q1842"/>
    <mergeCell ref="I1839:K1839"/>
    <mergeCell ref="P1839:Q1839"/>
    <mergeCell ref="I1840:K1840"/>
    <mergeCell ref="P1840:Q1840"/>
    <mergeCell ref="I1837:K1837"/>
    <mergeCell ref="P1837:Q1837"/>
    <mergeCell ref="I1838:K1838"/>
    <mergeCell ref="P1838:Q1838"/>
    <mergeCell ref="I1835:K1835"/>
    <mergeCell ref="P1835:Q1835"/>
    <mergeCell ref="I1836:K1836"/>
    <mergeCell ref="P1836:Q1836"/>
    <mergeCell ref="I1833:K1833"/>
    <mergeCell ref="P1833:Q1833"/>
    <mergeCell ref="I1834:K1834"/>
    <mergeCell ref="P1834:Q1834"/>
    <mergeCell ref="I1831:K1831"/>
    <mergeCell ref="P1831:Q1831"/>
    <mergeCell ref="I1832:K1832"/>
    <mergeCell ref="P1832:Q1832"/>
    <mergeCell ref="I1829:K1829"/>
    <mergeCell ref="P1829:Q1829"/>
    <mergeCell ref="I1830:K1830"/>
    <mergeCell ref="P1830:Q1830"/>
    <mergeCell ref="I1825:K1825"/>
    <mergeCell ref="P1825:Q1825"/>
    <mergeCell ref="A1826:AE1826"/>
    <mergeCell ref="I1827:K1827"/>
    <mergeCell ref="P1827:Q1827"/>
    <mergeCell ref="AE1827:AE1832"/>
    <mergeCell ref="I1828:K1828"/>
    <mergeCell ref="P1828:Q1828"/>
    <mergeCell ref="I1823:K1823"/>
    <mergeCell ref="P1823:Q1823"/>
    <mergeCell ref="I1824:K1824"/>
    <mergeCell ref="P1824:Q1824"/>
    <mergeCell ref="I1821:K1821"/>
    <mergeCell ref="P1821:Q1821"/>
    <mergeCell ref="I1822:K1822"/>
    <mergeCell ref="P1822:Q1822"/>
    <mergeCell ref="I1819:K1819"/>
    <mergeCell ref="P1819:Q1819"/>
    <mergeCell ref="I1820:K1820"/>
    <mergeCell ref="P1820:Q1820"/>
    <mergeCell ref="I1817:K1817"/>
    <mergeCell ref="P1817:Q1817"/>
    <mergeCell ref="I1818:K1818"/>
    <mergeCell ref="P1818:Q1818"/>
    <mergeCell ref="I1815:K1815"/>
    <mergeCell ref="P1815:Q1815"/>
    <mergeCell ref="I1816:K1816"/>
    <mergeCell ref="P1816:Q1816"/>
    <mergeCell ref="I1813:K1813"/>
    <mergeCell ref="P1813:Q1813"/>
    <mergeCell ref="I1814:K1814"/>
    <mergeCell ref="P1814:Q1814"/>
    <mergeCell ref="I1811:K1811"/>
    <mergeCell ref="P1811:Q1811"/>
    <mergeCell ref="I1812:K1812"/>
    <mergeCell ref="P1812:Q1812"/>
    <mergeCell ref="I1809:K1809"/>
    <mergeCell ref="P1809:Q1809"/>
    <mergeCell ref="I1810:K1810"/>
    <mergeCell ref="P1810:Q1810"/>
    <mergeCell ref="I1806:K1806"/>
    <mergeCell ref="P1806:Q1806"/>
    <mergeCell ref="A1807:AE1807"/>
    <mergeCell ref="I1808:K1808"/>
    <mergeCell ref="P1808:Q1808"/>
    <mergeCell ref="I1804:K1804"/>
    <mergeCell ref="P1804:Q1804"/>
    <mergeCell ref="I1805:K1805"/>
    <mergeCell ref="P1805:Q1805"/>
    <mergeCell ref="I1802:K1802"/>
    <mergeCell ref="P1802:Q1802"/>
    <mergeCell ref="I1803:K1803"/>
    <mergeCell ref="P1803:Q1803"/>
    <mergeCell ref="I1800:K1800"/>
    <mergeCell ref="P1800:Q1800"/>
    <mergeCell ref="I1801:K1801"/>
    <mergeCell ref="P1801:Q1801"/>
    <mergeCell ref="I1798:K1798"/>
    <mergeCell ref="P1798:Q1798"/>
    <mergeCell ref="I1799:K1799"/>
    <mergeCell ref="P1799:Q1799"/>
    <mergeCell ref="I1796:K1796"/>
    <mergeCell ref="P1796:Q1796"/>
    <mergeCell ref="I1797:K1797"/>
    <mergeCell ref="P1797:Q1797"/>
    <mergeCell ref="I1794:K1794"/>
    <mergeCell ref="P1794:Q1794"/>
    <mergeCell ref="I1795:K1795"/>
    <mergeCell ref="P1795:Q1795"/>
    <mergeCell ref="I1792:K1792"/>
    <mergeCell ref="P1792:Q1792"/>
    <mergeCell ref="I1793:K1793"/>
    <mergeCell ref="P1793:Q1793"/>
    <mergeCell ref="I1790:K1790"/>
    <mergeCell ref="P1790:Q1790"/>
    <mergeCell ref="I1791:K1791"/>
    <mergeCell ref="P1791:Q1791"/>
    <mergeCell ref="I1788:K1788"/>
    <mergeCell ref="P1788:Q1788"/>
    <mergeCell ref="I1789:K1789"/>
    <mergeCell ref="P1789:Q1789"/>
    <mergeCell ref="A1785:AE1785"/>
    <mergeCell ref="I1786:K1786"/>
    <mergeCell ref="P1786:Q1786"/>
    <mergeCell ref="I1787:K1787"/>
    <mergeCell ref="P1787:Q1787"/>
    <mergeCell ref="I1783:K1783"/>
    <mergeCell ref="P1783:Q1783"/>
    <mergeCell ref="I1784:K1784"/>
    <mergeCell ref="P1784:Q1784"/>
    <mergeCell ref="I1781:K1781"/>
    <mergeCell ref="P1781:Q1781"/>
    <mergeCell ref="I1782:K1782"/>
    <mergeCell ref="P1782:Q1782"/>
    <mergeCell ref="I1779:K1779"/>
    <mergeCell ref="P1779:Q1779"/>
    <mergeCell ref="I1780:K1780"/>
    <mergeCell ref="P1780:Q1780"/>
    <mergeCell ref="I1777:K1777"/>
    <mergeCell ref="P1777:Q1777"/>
    <mergeCell ref="I1778:K1778"/>
    <mergeCell ref="P1778:Q1778"/>
    <mergeCell ref="I1775:K1775"/>
    <mergeCell ref="P1775:Q1775"/>
    <mergeCell ref="I1776:K1776"/>
    <mergeCell ref="P1776:Q1776"/>
    <mergeCell ref="I1773:K1773"/>
    <mergeCell ref="P1773:Q1773"/>
    <mergeCell ref="I1774:K1774"/>
    <mergeCell ref="P1774:Q1774"/>
    <mergeCell ref="I1771:K1771"/>
    <mergeCell ref="P1771:Q1771"/>
    <mergeCell ref="I1772:K1772"/>
    <mergeCell ref="P1772:Q1772"/>
    <mergeCell ref="I1769:K1769"/>
    <mergeCell ref="P1769:Q1769"/>
    <mergeCell ref="I1770:K1770"/>
    <mergeCell ref="P1770:Q1770"/>
    <mergeCell ref="I1767:K1767"/>
    <mergeCell ref="P1767:Q1767"/>
    <mergeCell ref="I1768:K1768"/>
    <mergeCell ref="P1768:Q1768"/>
    <mergeCell ref="I1765:K1765"/>
    <mergeCell ref="P1765:Q1765"/>
    <mergeCell ref="I1766:K1766"/>
    <mergeCell ref="P1766:Q1766"/>
    <mergeCell ref="I1763:K1763"/>
    <mergeCell ref="P1763:Q1763"/>
    <mergeCell ref="I1764:K1764"/>
    <mergeCell ref="P1764:Q1764"/>
    <mergeCell ref="I1761:K1761"/>
    <mergeCell ref="P1761:Q1761"/>
    <mergeCell ref="I1762:K1762"/>
    <mergeCell ref="P1762:Q1762"/>
    <mergeCell ref="I1759:K1759"/>
    <mergeCell ref="P1759:Q1759"/>
    <mergeCell ref="I1760:K1760"/>
    <mergeCell ref="P1760:Q1760"/>
    <mergeCell ref="I1757:K1757"/>
    <mergeCell ref="P1757:Q1757"/>
    <mergeCell ref="I1758:K1758"/>
    <mergeCell ref="P1758:Q1758"/>
    <mergeCell ref="I1755:K1755"/>
    <mergeCell ref="P1755:Q1755"/>
    <mergeCell ref="I1756:K1756"/>
    <mergeCell ref="P1756:Q1756"/>
    <mergeCell ref="I1753:K1753"/>
    <mergeCell ref="P1753:Q1753"/>
    <mergeCell ref="I1754:K1754"/>
    <mergeCell ref="P1754:Q1754"/>
    <mergeCell ref="I1751:K1751"/>
    <mergeCell ref="P1751:Q1751"/>
    <mergeCell ref="I1752:K1752"/>
    <mergeCell ref="P1752:Q1752"/>
    <mergeCell ref="I1749:K1749"/>
    <mergeCell ref="P1749:Q1749"/>
    <mergeCell ref="I1750:K1750"/>
    <mergeCell ref="P1750:Q1750"/>
    <mergeCell ref="I1747:K1747"/>
    <mergeCell ref="P1747:Q1747"/>
    <mergeCell ref="I1748:K1748"/>
    <mergeCell ref="P1748:Q1748"/>
    <mergeCell ref="I1745:K1745"/>
    <mergeCell ref="P1745:Q1745"/>
    <mergeCell ref="I1746:K1746"/>
    <mergeCell ref="P1746:Q1746"/>
    <mergeCell ref="A1742:AE1742"/>
    <mergeCell ref="I1743:K1743"/>
    <mergeCell ref="P1743:Q1743"/>
    <mergeCell ref="I1744:K1744"/>
    <mergeCell ref="P1744:Q1744"/>
    <mergeCell ref="I1740:K1740"/>
    <mergeCell ref="P1740:Q1740"/>
    <mergeCell ref="I1741:K1741"/>
    <mergeCell ref="P1741:Q1741"/>
    <mergeCell ref="I1738:K1738"/>
    <mergeCell ref="P1738:Q1738"/>
    <mergeCell ref="I1739:K1739"/>
    <mergeCell ref="P1739:Q1739"/>
    <mergeCell ref="I1736:K1736"/>
    <mergeCell ref="P1736:Q1736"/>
    <mergeCell ref="I1737:K1737"/>
    <mergeCell ref="P1737:Q1737"/>
    <mergeCell ref="I1734:K1734"/>
    <mergeCell ref="P1734:Q1734"/>
    <mergeCell ref="I1735:K1735"/>
    <mergeCell ref="P1735:Q1735"/>
    <mergeCell ref="I1732:K1732"/>
    <mergeCell ref="P1732:Q1732"/>
    <mergeCell ref="I1733:K1733"/>
    <mergeCell ref="P1733:Q1733"/>
    <mergeCell ref="I1730:K1730"/>
    <mergeCell ref="P1730:Q1730"/>
    <mergeCell ref="I1731:K1731"/>
    <mergeCell ref="P1731:Q1731"/>
    <mergeCell ref="I1728:K1728"/>
    <mergeCell ref="P1728:Q1728"/>
    <mergeCell ref="I1729:K1729"/>
    <mergeCell ref="P1729:Q1729"/>
    <mergeCell ref="I1726:K1726"/>
    <mergeCell ref="P1726:Q1726"/>
    <mergeCell ref="I1727:K1727"/>
    <mergeCell ref="P1727:Q1727"/>
    <mergeCell ref="I1724:K1724"/>
    <mergeCell ref="P1724:Q1724"/>
    <mergeCell ref="I1725:K1725"/>
    <mergeCell ref="P1725:Q1725"/>
    <mergeCell ref="I1702:K1702"/>
    <mergeCell ref="P1702:Q1702"/>
    <mergeCell ref="A1722:AE1722"/>
    <mergeCell ref="I1723:K1723"/>
    <mergeCell ref="P1723:Q1723"/>
    <mergeCell ref="P1706:Q1706"/>
    <mergeCell ref="I1715:K1715"/>
    <mergeCell ref="P1712:Q1712"/>
    <mergeCell ref="I1700:K1700"/>
    <mergeCell ref="P1700:Q1700"/>
    <mergeCell ref="I1701:K1701"/>
    <mergeCell ref="P1701:Q1701"/>
    <mergeCell ref="I1709:K1709"/>
    <mergeCell ref="P1709:Q1709"/>
    <mergeCell ref="I1710:K1710"/>
    <mergeCell ref="P1710:Q1710"/>
    <mergeCell ref="I1707:K1707"/>
    <mergeCell ref="P1707:Q1707"/>
    <mergeCell ref="I1708:K1708"/>
    <mergeCell ref="P1708:Q1708"/>
    <mergeCell ref="I1705:K1705"/>
    <mergeCell ref="P1715:Q1715"/>
    <mergeCell ref="I1716:K1716"/>
    <mergeCell ref="P1716:Q1716"/>
    <mergeCell ref="I1713:K1713"/>
    <mergeCell ref="P1713:Q1713"/>
    <mergeCell ref="I1714:K1714"/>
    <mergeCell ref="P1714:Q1714"/>
    <mergeCell ref="I1711:K1711"/>
    <mergeCell ref="P1711:Q1711"/>
    <mergeCell ref="I1712:K1712"/>
    <mergeCell ref="P1697:Q1697"/>
    <mergeCell ref="I1694:K1694"/>
    <mergeCell ref="P1694:Q1694"/>
    <mergeCell ref="I1695:K1695"/>
    <mergeCell ref="P1695:Q1695"/>
    <mergeCell ref="I1692:K1692"/>
    <mergeCell ref="P1692:Q1692"/>
    <mergeCell ref="I1693:K1693"/>
    <mergeCell ref="P1693:Q1693"/>
    <mergeCell ref="I1690:K1690"/>
    <mergeCell ref="P1690:Q1690"/>
    <mergeCell ref="I1691:K1691"/>
    <mergeCell ref="P1691:Q1691"/>
    <mergeCell ref="I1688:K1688"/>
    <mergeCell ref="P1688:Q1688"/>
    <mergeCell ref="I1689:K1689"/>
    <mergeCell ref="P1689:Q1689"/>
    <mergeCell ref="I1686:K1686"/>
    <mergeCell ref="P1686:Q1686"/>
    <mergeCell ref="I1687:K1687"/>
    <mergeCell ref="P1687:Q1687"/>
    <mergeCell ref="I1684:K1684"/>
    <mergeCell ref="P1684:Q1684"/>
    <mergeCell ref="I1685:K1685"/>
    <mergeCell ref="P1685:Q1685"/>
    <mergeCell ref="I1681:K1681"/>
    <mergeCell ref="P1681:Q1681"/>
    <mergeCell ref="A1682:AE1682"/>
    <mergeCell ref="I1683:K1683"/>
    <mergeCell ref="P1683:Q1683"/>
    <mergeCell ref="I1678:K1678"/>
    <mergeCell ref="P1678:Q1678"/>
    <mergeCell ref="A1679:AE1679"/>
    <mergeCell ref="I1680:K1680"/>
    <mergeCell ref="P1680:Q1680"/>
    <mergeCell ref="I1676:K1676"/>
    <mergeCell ref="P1676:Q1676"/>
    <mergeCell ref="I1677:K1677"/>
    <mergeCell ref="P1677:Q1677"/>
    <mergeCell ref="I1674:K1674"/>
    <mergeCell ref="P1674:Q1674"/>
    <mergeCell ref="I1675:K1675"/>
    <mergeCell ref="P1675:Q1675"/>
    <mergeCell ref="I1672:K1672"/>
    <mergeCell ref="P1672:Q1672"/>
    <mergeCell ref="I1673:K1673"/>
    <mergeCell ref="P1673:Q1673"/>
    <mergeCell ref="I1670:K1670"/>
    <mergeCell ref="P1670:Q1670"/>
    <mergeCell ref="I1671:K1671"/>
    <mergeCell ref="P1671:Q1671"/>
    <mergeCell ref="I1668:K1668"/>
    <mergeCell ref="P1668:Q1668"/>
    <mergeCell ref="I1669:K1669"/>
    <mergeCell ref="P1669:Q1669"/>
    <mergeCell ref="I1666:K1666"/>
    <mergeCell ref="P1666:Q1666"/>
    <mergeCell ref="I1667:K1667"/>
    <mergeCell ref="P1667:Q1667"/>
    <mergeCell ref="I1663:K1663"/>
    <mergeCell ref="P1663:Q1663"/>
    <mergeCell ref="A1664:AE1664"/>
    <mergeCell ref="I1665:K1665"/>
    <mergeCell ref="P1665:Q1665"/>
    <mergeCell ref="I1661:K1661"/>
    <mergeCell ref="P1661:Q1661"/>
    <mergeCell ref="I1662:K1662"/>
    <mergeCell ref="P1662:Q1662"/>
    <mergeCell ref="I1659:K1659"/>
    <mergeCell ref="P1659:Q1659"/>
    <mergeCell ref="I1660:K1660"/>
    <mergeCell ref="P1660:Q1660"/>
    <mergeCell ref="I1657:K1657"/>
    <mergeCell ref="P1657:Q1657"/>
    <mergeCell ref="I1658:K1658"/>
    <mergeCell ref="P1658:Q1658"/>
    <mergeCell ref="I1655:K1655"/>
    <mergeCell ref="P1655:Q1655"/>
    <mergeCell ref="I1656:K1656"/>
    <mergeCell ref="P1656:Q1656"/>
    <mergeCell ref="I1653:K1653"/>
    <mergeCell ref="P1653:Q1653"/>
    <mergeCell ref="I1654:K1654"/>
    <mergeCell ref="P1654:Q1654"/>
    <mergeCell ref="I1651:K1651"/>
    <mergeCell ref="P1651:Q1651"/>
    <mergeCell ref="I1652:K1652"/>
    <mergeCell ref="P1652:Q1652"/>
    <mergeCell ref="I1649:K1649"/>
    <mergeCell ref="P1649:Q1649"/>
    <mergeCell ref="I1650:K1650"/>
    <mergeCell ref="P1650:Q1650"/>
    <mergeCell ref="I1646:K1646"/>
    <mergeCell ref="P1646:Q1646"/>
    <mergeCell ref="A1647:AE1647"/>
    <mergeCell ref="I1648:K1648"/>
    <mergeCell ref="P1648:Q1648"/>
    <mergeCell ref="I1644:K1644"/>
    <mergeCell ref="P1644:Q1644"/>
    <mergeCell ref="I1645:K1645"/>
    <mergeCell ref="P1645:Q1645"/>
    <mergeCell ref="I1642:K1642"/>
    <mergeCell ref="P1642:Q1642"/>
    <mergeCell ref="I1643:K1643"/>
    <mergeCell ref="P1643:Q1643"/>
    <mergeCell ref="I1640:K1640"/>
    <mergeCell ref="P1640:Q1640"/>
    <mergeCell ref="I1641:K1641"/>
    <mergeCell ref="P1641:Q1641"/>
    <mergeCell ref="I1638:K1638"/>
    <mergeCell ref="P1638:Q1638"/>
    <mergeCell ref="I1639:K1639"/>
    <mergeCell ref="P1639:Q1639"/>
    <mergeCell ref="A1634:AE1634"/>
    <mergeCell ref="I1635:K1635"/>
    <mergeCell ref="I1636:K1636"/>
    <mergeCell ref="A1637:AE1637"/>
    <mergeCell ref="I1632:K1632"/>
    <mergeCell ref="P1632:Q1632"/>
    <mergeCell ref="I1633:K1633"/>
    <mergeCell ref="P1633:Q1633"/>
    <mergeCell ref="I1630:K1630"/>
    <mergeCell ref="P1630:Q1630"/>
    <mergeCell ref="I1631:K1631"/>
    <mergeCell ref="P1631:Q1631"/>
    <mergeCell ref="I1628:K1628"/>
    <mergeCell ref="P1628:Q1628"/>
    <mergeCell ref="I1629:K1629"/>
    <mergeCell ref="P1629:Q1629"/>
    <mergeCell ref="I1626:K1626"/>
    <mergeCell ref="P1626:Q1626"/>
    <mergeCell ref="I1627:K1627"/>
    <mergeCell ref="P1627:Q1627"/>
    <mergeCell ref="I1624:K1624"/>
    <mergeCell ref="P1624:Q1624"/>
    <mergeCell ref="I1625:K1625"/>
    <mergeCell ref="P1625:Q1625"/>
    <mergeCell ref="I1622:K1622"/>
    <mergeCell ref="P1622:Q1622"/>
    <mergeCell ref="I1623:K1623"/>
    <mergeCell ref="P1623:Q1623"/>
    <mergeCell ref="I1620:K1620"/>
    <mergeCell ref="P1620:Q1620"/>
    <mergeCell ref="I1621:K1621"/>
    <mergeCell ref="P1621:Q1621"/>
    <mergeCell ref="I1618:K1618"/>
    <mergeCell ref="P1618:Q1618"/>
    <mergeCell ref="I1619:K1619"/>
    <mergeCell ref="P1619:Q1619"/>
    <mergeCell ref="I1615:K1615"/>
    <mergeCell ref="P1615:Q1615"/>
    <mergeCell ref="A1616:AE1616"/>
    <mergeCell ref="I1617:K1617"/>
    <mergeCell ref="P1617:Q1617"/>
    <mergeCell ref="I1613:K1613"/>
    <mergeCell ref="P1613:Q1613"/>
    <mergeCell ref="I1614:K1614"/>
    <mergeCell ref="P1614:Q1614"/>
    <mergeCell ref="I1611:K1611"/>
    <mergeCell ref="P1611:Q1611"/>
    <mergeCell ref="I1612:K1612"/>
    <mergeCell ref="P1612:Q1612"/>
    <mergeCell ref="I1609:K1609"/>
    <mergeCell ref="P1609:Q1609"/>
    <mergeCell ref="I1610:K1610"/>
    <mergeCell ref="P1610:Q1610"/>
    <mergeCell ref="A1606:AE1606"/>
    <mergeCell ref="I1607:K1607"/>
    <mergeCell ref="P1607:Q1607"/>
    <mergeCell ref="I1608:K1608"/>
    <mergeCell ref="P1608:Q1608"/>
    <mergeCell ref="I1604:K1604"/>
    <mergeCell ref="P1604:Q1604"/>
    <mergeCell ref="I1605:K1605"/>
    <mergeCell ref="P1605:Q1605"/>
    <mergeCell ref="I1602:K1602"/>
    <mergeCell ref="P1602:Q1602"/>
    <mergeCell ref="I1603:K1603"/>
    <mergeCell ref="P1603:Q1603"/>
    <mergeCell ref="I1600:K1600"/>
    <mergeCell ref="P1600:Q1600"/>
    <mergeCell ref="I1601:K1601"/>
    <mergeCell ref="P1601:Q1601"/>
    <mergeCell ref="I1598:K1598"/>
    <mergeCell ref="P1598:Q1598"/>
    <mergeCell ref="I1599:K1599"/>
    <mergeCell ref="P1599:Q1599"/>
    <mergeCell ref="I1596:K1596"/>
    <mergeCell ref="P1596:Q1596"/>
    <mergeCell ref="I1597:K1597"/>
    <mergeCell ref="P1597:Q1597"/>
    <mergeCell ref="A1593:AE1593"/>
    <mergeCell ref="I1594:K1594"/>
    <mergeCell ref="P1594:Q1594"/>
    <mergeCell ref="I1595:K1595"/>
    <mergeCell ref="P1595:Q1595"/>
    <mergeCell ref="I1591:K1591"/>
    <mergeCell ref="P1591:Q1591"/>
    <mergeCell ref="I1592:K1592"/>
    <mergeCell ref="P1592:Q1592"/>
    <mergeCell ref="I1589:K1589"/>
    <mergeCell ref="P1589:Q1589"/>
    <mergeCell ref="I1590:K1590"/>
    <mergeCell ref="P1590:Q1590"/>
    <mergeCell ref="I1587:K1587"/>
    <mergeCell ref="P1587:Q1587"/>
    <mergeCell ref="I1588:K1588"/>
    <mergeCell ref="P1588:Q1588"/>
    <mergeCell ref="I1585:K1585"/>
    <mergeCell ref="P1585:Q1585"/>
    <mergeCell ref="I1586:K1586"/>
    <mergeCell ref="P1586:Q1586"/>
    <mergeCell ref="I1583:K1583"/>
    <mergeCell ref="P1583:Q1583"/>
    <mergeCell ref="I1584:K1584"/>
    <mergeCell ref="P1584:Q1584"/>
    <mergeCell ref="I1580:K1580"/>
    <mergeCell ref="P1580:Q1580"/>
    <mergeCell ref="A1581:AE1581"/>
    <mergeCell ref="I1582:K1582"/>
    <mergeCell ref="P1582:Q1582"/>
    <mergeCell ref="I1578:K1578"/>
    <mergeCell ref="P1578:Q1578"/>
    <mergeCell ref="I1579:K1579"/>
    <mergeCell ref="P1579:Q1579"/>
    <mergeCell ref="I1576:K1576"/>
    <mergeCell ref="P1576:Q1576"/>
    <mergeCell ref="I1577:K1577"/>
    <mergeCell ref="P1577:Q1577"/>
    <mergeCell ref="A1573:AE1573"/>
    <mergeCell ref="I1574:K1574"/>
    <mergeCell ref="P1574:Q1574"/>
    <mergeCell ref="I1575:K1575"/>
    <mergeCell ref="P1575:Q1575"/>
    <mergeCell ref="I1571:K1571"/>
    <mergeCell ref="P1571:Q1571"/>
    <mergeCell ref="I1572:K1572"/>
    <mergeCell ref="P1572:Q1572"/>
    <mergeCell ref="I1569:K1569"/>
    <mergeCell ref="P1569:Q1569"/>
    <mergeCell ref="I1570:K1570"/>
    <mergeCell ref="P1570:Q1570"/>
    <mergeCell ref="I1567:K1567"/>
    <mergeCell ref="P1567:Q1567"/>
    <mergeCell ref="I1568:K1568"/>
    <mergeCell ref="P1568:Q1568"/>
    <mergeCell ref="I1565:K1565"/>
    <mergeCell ref="P1565:Q1565"/>
    <mergeCell ref="I1566:K1566"/>
    <mergeCell ref="P1566:Q1566"/>
    <mergeCell ref="I1563:K1563"/>
    <mergeCell ref="P1563:Q1563"/>
    <mergeCell ref="I1564:K1564"/>
    <mergeCell ref="P1564:Q1564"/>
    <mergeCell ref="I1561:K1561"/>
    <mergeCell ref="P1561:Q1561"/>
    <mergeCell ref="I1562:K1562"/>
    <mergeCell ref="P1562:Q1562"/>
    <mergeCell ref="I1559:K1559"/>
    <mergeCell ref="P1559:Q1559"/>
    <mergeCell ref="I1560:K1560"/>
    <mergeCell ref="P1560:Q1560"/>
    <mergeCell ref="I1557:K1557"/>
    <mergeCell ref="P1557:Q1557"/>
    <mergeCell ref="I1558:K1558"/>
    <mergeCell ref="P1558:Q1558"/>
    <mergeCell ref="I1555:K1555"/>
    <mergeCell ref="P1555:Q1555"/>
    <mergeCell ref="I1556:K1556"/>
    <mergeCell ref="P1556:Q1556"/>
    <mergeCell ref="I1553:K1553"/>
    <mergeCell ref="P1553:Q1553"/>
    <mergeCell ref="I1554:K1554"/>
    <mergeCell ref="P1554:Q1554"/>
    <mergeCell ref="I1551:K1551"/>
    <mergeCell ref="P1551:Q1551"/>
    <mergeCell ref="I1552:K1552"/>
    <mergeCell ref="P1552:Q1552"/>
    <mergeCell ref="A1546:AE1546"/>
    <mergeCell ref="I1547:K1547"/>
    <mergeCell ref="I1548:K1548"/>
    <mergeCell ref="A1549:AE1549"/>
    <mergeCell ref="I1550:K1550"/>
    <mergeCell ref="P1550:Q1550"/>
    <mergeCell ref="I1544:K1544"/>
    <mergeCell ref="P1544:Q1544"/>
    <mergeCell ref="I1545:K1545"/>
    <mergeCell ref="P1545:Q1545"/>
    <mergeCell ref="I1542:K1542"/>
    <mergeCell ref="P1542:Q1542"/>
    <mergeCell ref="I1543:K1543"/>
    <mergeCell ref="P1543:Q1543"/>
    <mergeCell ref="I1540:K1540"/>
    <mergeCell ref="P1540:Q1540"/>
    <mergeCell ref="I1541:K1541"/>
    <mergeCell ref="P1541:Q1541"/>
    <mergeCell ref="I1538:K1538"/>
    <mergeCell ref="P1538:Q1538"/>
    <mergeCell ref="I1539:K1539"/>
    <mergeCell ref="P1539:Q1539"/>
    <mergeCell ref="I1535:K1535"/>
    <mergeCell ref="P1535:Q1535"/>
    <mergeCell ref="A1536:AE1536"/>
    <mergeCell ref="I1537:K1537"/>
    <mergeCell ref="P1537:Q1537"/>
    <mergeCell ref="I1533:K1533"/>
    <mergeCell ref="P1533:Q1533"/>
    <mergeCell ref="I1534:K1534"/>
    <mergeCell ref="P1534:Q1534"/>
    <mergeCell ref="I1531:K1531"/>
    <mergeCell ref="P1531:Q1531"/>
    <mergeCell ref="I1532:K1532"/>
    <mergeCell ref="P1532:Q1532"/>
    <mergeCell ref="I1529:K1529"/>
    <mergeCell ref="P1529:Q1529"/>
    <mergeCell ref="I1530:K1530"/>
    <mergeCell ref="P1530:Q1530"/>
    <mergeCell ref="I1527:K1527"/>
    <mergeCell ref="P1527:Q1527"/>
    <mergeCell ref="I1528:K1528"/>
    <mergeCell ref="P1528:Q1528"/>
    <mergeCell ref="A1524:AE1524"/>
    <mergeCell ref="I1525:K1525"/>
    <mergeCell ref="L1525:M1525"/>
    <mergeCell ref="P1525:Q1525"/>
    <mergeCell ref="I1526:K1526"/>
    <mergeCell ref="P1526:Q1526"/>
    <mergeCell ref="I1522:K1522"/>
    <mergeCell ref="P1522:Q1522"/>
    <mergeCell ref="I1523:K1523"/>
    <mergeCell ref="P1523:Q1523"/>
    <mergeCell ref="I1520:K1520"/>
    <mergeCell ref="P1520:Q1520"/>
    <mergeCell ref="I1521:K1521"/>
    <mergeCell ref="P1521:Q1521"/>
    <mergeCell ref="I1518:K1518"/>
    <mergeCell ref="P1518:Q1518"/>
    <mergeCell ref="I1519:K1519"/>
    <mergeCell ref="P1519:Q1519"/>
    <mergeCell ref="A1515:AE1515"/>
    <mergeCell ref="I1516:K1516"/>
    <mergeCell ref="P1516:Q1516"/>
    <mergeCell ref="I1517:K1517"/>
    <mergeCell ref="P1517:Q1517"/>
    <mergeCell ref="A1509:AE1509"/>
    <mergeCell ref="I1510:K1510"/>
    <mergeCell ref="I1511:K1511"/>
    <mergeCell ref="A1512:AE1512"/>
    <mergeCell ref="I1513:K1513"/>
    <mergeCell ref="I1514:K1514"/>
    <mergeCell ref="I1484:K1484"/>
    <mergeCell ref="P1484:Q1484"/>
    <mergeCell ref="I1485:K1485"/>
    <mergeCell ref="P1485:Q1485"/>
    <mergeCell ref="I1482:K1482"/>
    <mergeCell ref="P1482:Q1482"/>
    <mergeCell ref="I1483:K1483"/>
    <mergeCell ref="P1483:Q1483"/>
    <mergeCell ref="I1480:K1480"/>
    <mergeCell ref="P1480:Q1480"/>
    <mergeCell ref="I1481:K1481"/>
    <mergeCell ref="P1481:Q1481"/>
    <mergeCell ref="I1478:K1478"/>
    <mergeCell ref="P1478:Q1478"/>
    <mergeCell ref="I1479:K1479"/>
    <mergeCell ref="P1479:Q1479"/>
    <mergeCell ref="I1476:K1476"/>
    <mergeCell ref="P1476:Q1476"/>
    <mergeCell ref="I1477:K1477"/>
    <mergeCell ref="P1477:Q1477"/>
    <mergeCell ref="I1474:K1474"/>
    <mergeCell ref="P1474:Q1474"/>
    <mergeCell ref="I1475:K1475"/>
    <mergeCell ref="P1475:Q1475"/>
    <mergeCell ref="I1472:K1472"/>
    <mergeCell ref="P1472:Q1472"/>
    <mergeCell ref="I1473:K1473"/>
    <mergeCell ref="P1473:Q1473"/>
    <mergeCell ref="I1470:K1470"/>
    <mergeCell ref="P1470:Q1470"/>
    <mergeCell ref="I1471:K1471"/>
    <mergeCell ref="P1471:Q1471"/>
    <mergeCell ref="I1468:K1468"/>
    <mergeCell ref="P1468:Q1468"/>
    <mergeCell ref="I1469:K1469"/>
    <mergeCell ref="P1469:Q1469"/>
    <mergeCell ref="I1466:K1466"/>
    <mergeCell ref="P1466:Q1466"/>
    <mergeCell ref="I1467:K1467"/>
    <mergeCell ref="P1467:Q1467"/>
    <mergeCell ref="I1464:K1464"/>
    <mergeCell ref="P1464:Q1464"/>
    <mergeCell ref="I1465:K1465"/>
    <mergeCell ref="P1465:Q1465"/>
    <mergeCell ref="I1462:K1462"/>
    <mergeCell ref="P1462:Q1462"/>
    <mergeCell ref="I1463:K1463"/>
    <mergeCell ref="P1463:Q1463"/>
    <mergeCell ref="I1460:K1460"/>
    <mergeCell ref="P1460:Q1460"/>
    <mergeCell ref="I1461:K1461"/>
    <mergeCell ref="P1461:Q1461"/>
    <mergeCell ref="I1458:K1458"/>
    <mergeCell ref="P1458:Q1458"/>
    <mergeCell ref="I1459:K1459"/>
    <mergeCell ref="P1459:Q1459"/>
    <mergeCell ref="I1456:K1456"/>
    <mergeCell ref="P1456:Q1456"/>
    <mergeCell ref="I1457:K1457"/>
    <mergeCell ref="P1457:Q1457"/>
    <mergeCell ref="I1454:K1454"/>
    <mergeCell ref="P1454:Q1454"/>
    <mergeCell ref="I1455:K1455"/>
    <mergeCell ref="P1455:Q1455"/>
    <mergeCell ref="I1452:K1452"/>
    <mergeCell ref="P1452:Q1452"/>
    <mergeCell ref="I1453:K1453"/>
    <mergeCell ref="P1453:Q1453"/>
    <mergeCell ref="I1450:K1450"/>
    <mergeCell ref="P1450:Q1450"/>
    <mergeCell ref="I1451:K1451"/>
    <mergeCell ref="P1451:Q1451"/>
    <mergeCell ref="I1448:K1448"/>
    <mergeCell ref="P1448:Q1448"/>
    <mergeCell ref="I1449:K1449"/>
    <mergeCell ref="P1449:Q1449"/>
    <mergeCell ref="A1445:AE1445"/>
    <mergeCell ref="I1446:K1446"/>
    <mergeCell ref="P1446:Q1446"/>
    <mergeCell ref="I1447:K1447"/>
    <mergeCell ref="P1447:Q1447"/>
    <mergeCell ref="I1443:K1443"/>
    <mergeCell ref="P1443:Q1443"/>
    <mergeCell ref="I1444:K1444"/>
    <mergeCell ref="P1444:Q1444"/>
    <mergeCell ref="I1441:K1441"/>
    <mergeCell ref="P1441:Q1441"/>
    <mergeCell ref="I1442:K1442"/>
    <mergeCell ref="P1442:Q1442"/>
    <mergeCell ref="I1439:K1439"/>
    <mergeCell ref="P1439:Q1439"/>
    <mergeCell ref="I1440:K1440"/>
    <mergeCell ref="P1440:Q1440"/>
    <mergeCell ref="I1437:K1437"/>
    <mergeCell ref="P1437:Q1437"/>
    <mergeCell ref="I1438:K1438"/>
    <mergeCell ref="P1438:Q1438"/>
    <mergeCell ref="I1435:K1435"/>
    <mergeCell ref="P1435:Q1435"/>
    <mergeCell ref="I1436:K1436"/>
    <mergeCell ref="P1436:Q1436"/>
    <mergeCell ref="I1433:K1433"/>
    <mergeCell ref="P1433:Q1433"/>
    <mergeCell ref="I1434:K1434"/>
    <mergeCell ref="P1434:Q1434"/>
    <mergeCell ref="I1431:K1431"/>
    <mergeCell ref="P1431:Q1431"/>
    <mergeCell ref="I1432:K1432"/>
    <mergeCell ref="P1432:Q1432"/>
    <mergeCell ref="I1429:K1429"/>
    <mergeCell ref="P1429:Q1429"/>
    <mergeCell ref="I1430:K1430"/>
    <mergeCell ref="P1430:Q1430"/>
    <mergeCell ref="I1427:K1427"/>
    <mergeCell ref="P1427:Q1427"/>
    <mergeCell ref="I1428:K1428"/>
    <mergeCell ref="P1428:Q1428"/>
    <mergeCell ref="I1425:K1425"/>
    <mergeCell ref="P1425:Q1425"/>
    <mergeCell ref="I1426:K1426"/>
    <mergeCell ref="P1426:Q1426"/>
    <mergeCell ref="I1423:K1423"/>
    <mergeCell ref="P1423:Q1423"/>
    <mergeCell ref="I1424:K1424"/>
    <mergeCell ref="P1424:Q1424"/>
    <mergeCell ref="I1421:K1421"/>
    <mergeCell ref="P1421:Q1421"/>
    <mergeCell ref="I1422:K1422"/>
    <mergeCell ref="P1422:Q1422"/>
    <mergeCell ref="I1419:K1419"/>
    <mergeCell ref="P1419:Q1419"/>
    <mergeCell ref="I1420:K1420"/>
    <mergeCell ref="P1420:Q1420"/>
    <mergeCell ref="I1417:K1417"/>
    <mergeCell ref="P1417:Q1417"/>
    <mergeCell ref="I1418:K1418"/>
    <mergeCell ref="P1418:Q1418"/>
    <mergeCell ref="I1415:K1415"/>
    <mergeCell ref="P1415:Q1415"/>
    <mergeCell ref="I1416:K1416"/>
    <mergeCell ref="P1416:Q1416"/>
    <mergeCell ref="I1413:K1413"/>
    <mergeCell ref="P1413:Q1413"/>
    <mergeCell ref="I1414:K1414"/>
    <mergeCell ref="P1414:Q1414"/>
    <mergeCell ref="I1411:K1411"/>
    <mergeCell ref="P1411:Q1411"/>
    <mergeCell ref="I1412:K1412"/>
    <mergeCell ref="P1412:Q1412"/>
    <mergeCell ref="I1409:K1409"/>
    <mergeCell ref="P1409:Q1409"/>
    <mergeCell ref="I1410:K1410"/>
    <mergeCell ref="P1410:Q1410"/>
    <mergeCell ref="A1406:AE1406"/>
    <mergeCell ref="I1407:K1407"/>
    <mergeCell ref="P1407:Q1407"/>
    <mergeCell ref="I1408:K1408"/>
    <mergeCell ref="P1408:Q1408"/>
    <mergeCell ref="I1404:K1404"/>
    <mergeCell ref="P1404:Q1404"/>
    <mergeCell ref="I1405:K1405"/>
    <mergeCell ref="P1405:Q1405"/>
    <mergeCell ref="I1402:K1402"/>
    <mergeCell ref="P1402:Q1402"/>
    <mergeCell ref="I1403:K1403"/>
    <mergeCell ref="P1403:Q1403"/>
    <mergeCell ref="I1400:K1400"/>
    <mergeCell ref="P1400:Q1400"/>
    <mergeCell ref="I1401:K1401"/>
    <mergeCell ref="P1401:Q1401"/>
    <mergeCell ref="I1398:K1398"/>
    <mergeCell ref="P1398:Q1398"/>
    <mergeCell ref="I1399:K1399"/>
    <mergeCell ref="P1399:Q1399"/>
    <mergeCell ref="I1396:K1396"/>
    <mergeCell ref="P1396:Q1396"/>
    <mergeCell ref="I1397:K1397"/>
    <mergeCell ref="P1397:Q1397"/>
    <mergeCell ref="I1394:K1394"/>
    <mergeCell ref="P1394:Q1394"/>
    <mergeCell ref="I1395:K1395"/>
    <mergeCell ref="P1395:Q1395"/>
    <mergeCell ref="I1392:K1392"/>
    <mergeCell ref="P1392:Q1392"/>
    <mergeCell ref="I1393:K1393"/>
    <mergeCell ref="P1393:Q1393"/>
    <mergeCell ref="A1389:AE1389"/>
    <mergeCell ref="I1390:K1390"/>
    <mergeCell ref="P1390:Q1390"/>
    <mergeCell ref="I1391:K1391"/>
    <mergeCell ref="P1391:Q1391"/>
    <mergeCell ref="I1387:K1387"/>
    <mergeCell ref="P1387:Q1387"/>
    <mergeCell ref="I1388:K1388"/>
    <mergeCell ref="P1388:Q1388"/>
    <mergeCell ref="I1385:K1385"/>
    <mergeCell ref="P1385:Q1385"/>
    <mergeCell ref="I1386:K1386"/>
    <mergeCell ref="P1386:Q1386"/>
    <mergeCell ref="I1383:K1383"/>
    <mergeCell ref="P1383:Q1383"/>
    <mergeCell ref="I1384:K1384"/>
    <mergeCell ref="P1384:Q1384"/>
    <mergeCell ref="I1381:K1381"/>
    <mergeCell ref="P1381:Q1381"/>
    <mergeCell ref="I1382:K1382"/>
    <mergeCell ref="P1382:Q1382"/>
    <mergeCell ref="I1379:K1379"/>
    <mergeCell ref="P1379:Q1379"/>
    <mergeCell ref="I1380:K1380"/>
    <mergeCell ref="P1380:Q1380"/>
    <mergeCell ref="I1377:K1377"/>
    <mergeCell ref="P1377:Q1377"/>
    <mergeCell ref="I1378:K1378"/>
    <mergeCell ref="P1378:Q1378"/>
    <mergeCell ref="I1375:K1375"/>
    <mergeCell ref="P1375:Q1375"/>
    <mergeCell ref="I1376:K1376"/>
    <mergeCell ref="P1376:Q1376"/>
    <mergeCell ref="I1373:K1373"/>
    <mergeCell ref="P1373:Q1373"/>
    <mergeCell ref="I1374:K1374"/>
    <mergeCell ref="P1374:Q1374"/>
    <mergeCell ref="I1371:K1371"/>
    <mergeCell ref="P1371:Q1371"/>
    <mergeCell ref="I1372:K1372"/>
    <mergeCell ref="P1372:Q1372"/>
    <mergeCell ref="I1369:K1369"/>
    <mergeCell ref="P1369:Q1369"/>
    <mergeCell ref="I1370:K1370"/>
    <mergeCell ref="P1370:Q1370"/>
    <mergeCell ref="I1367:K1367"/>
    <mergeCell ref="P1367:Q1367"/>
    <mergeCell ref="I1368:K1368"/>
    <mergeCell ref="P1368:Q1368"/>
    <mergeCell ref="I1365:K1365"/>
    <mergeCell ref="P1365:Q1365"/>
    <mergeCell ref="I1366:K1366"/>
    <mergeCell ref="P1366:Q1366"/>
    <mergeCell ref="I1363:K1363"/>
    <mergeCell ref="P1363:Q1363"/>
    <mergeCell ref="I1364:K1364"/>
    <mergeCell ref="P1364:Q1364"/>
    <mergeCell ref="I1361:K1361"/>
    <mergeCell ref="P1361:Q1361"/>
    <mergeCell ref="I1362:K1362"/>
    <mergeCell ref="P1362:Q1362"/>
    <mergeCell ref="I1359:K1359"/>
    <mergeCell ref="P1359:Q1359"/>
    <mergeCell ref="I1360:K1360"/>
    <mergeCell ref="P1360:Q1360"/>
    <mergeCell ref="I1357:K1357"/>
    <mergeCell ref="P1357:Q1357"/>
    <mergeCell ref="I1358:K1358"/>
    <mergeCell ref="P1358:Q1358"/>
    <mergeCell ref="I1355:K1355"/>
    <mergeCell ref="P1355:Q1355"/>
    <mergeCell ref="I1356:K1356"/>
    <mergeCell ref="P1356:Q1356"/>
    <mergeCell ref="I1353:K1353"/>
    <mergeCell ref="P1353:Q1353"/>
    <mergeCell ref="I1354:K1354"/>
    <mergeCell ref="P1354:Q1354"/>
    <mergeCell ref="I1351:K1351"/>
    <mergeCell ref="P1351:Q1351"/>
    <mergeCell ref="I1352:K1352"/>
    <mergeCell ref="P1352:Q1352"/>
    <mergeCell ref="I1349:K1349"/>
    <mergeCell ref="P1349:Q1349"/>
    <mergeCell ref="I1350:K1350"/>
    <mergeCell ref="P1350:Q1350"/>
    <mergeCell ref="I1347:K1347"/>
    <mergeCell ref="P1347:Q1347"/>
    <mergeCell ref="I1348:K1348"/>
    <mergeCell ref="P1348:Q1348"/>
    <mergeCell ref="I1345:K1345"/>
    <mergeCell ref="P1345:Q1345"/>
    <mergeCell ref="I1346:K1346"/>
    <mergeCell ref="P1346:Q1346"/>
    <mergeCell ref="I1343:K1343"/>
    <mergeCell ref="P1343:Q1343"/>
    <mergeCell ref="I1344:K1344"/>
    <mergeCell ref="P1344:Q1344"/>
    <mergeCell ref="I1341:K1341"/>
    <mergeCell ref="P1341:Q1341"/>
    <mergeCell ref="I1342:K1342"/>
    <mergeCell ref="P1342:Q1342"/>
    <mergeCell ref="I1339:K1339"/>
    <mergeCell ref="P1339:Q1339"/>
    <mergeCell ref="I1340:K1340"/>
    <mergeCell ref="P1340:Q1340"/>
    <mergeCell ref="I1337:K1337"/>
    <mergeCell ref="P1337:Q1337"/>
    <mergeCell ref="I1338:K1338"/>
    <mergeCell ref="P1338:Q1338"/>
    <mergeCell ref="I1335:K1335"/>
    <mergeCell ref="P1335:Q1335"/>
    <mergeCell ref="I1336:K1336"/>
    <mergeCell ref="P1336:Q1336"/>
    <mergeCell ref="I1333:K1333"/>
    <mergeCell ref="P1333:Q1333"/>
    <mergeCell ref="I1334:K1334"/>
    <mergeCell ref="P1334:Q1334"/>
    <mergeCell ref="I1331:K1331"/>
    <mergeCell ref="P1331:Q1331"/>
    <mergeCell ref="I1332:K1332"/>
    <mergeCell ref="P1332:Q1332"/>
    <mergeCell ref="I1329:K1329"/>
    <mergeCell ref="P1329:Q1329"/>
    <mergeCell ref="I1330:K1330"/>
    <mergeCell ref="P1330:Q1330"/>
    <mergeCell ref="I1327:K1327"/>
    <mergeCell ref="P1327:Q1327"/>
    <mergeCell ref="I1328:K1328"/>
    <mergeCell ref="P1328:Q1328"/>
    <mergeCell ref="I1325:K1325"/>
    <mergeCell ref="P1325:Q1325"/>
    <mergeCell ref="I1326:K1326"/>
    <mergeCell ref="P1326:Q1326"/>
    <mergeCell ref="I1323:K1323"/>
    <mergeCell ref="P1323:Q1323"/>
    <mergeCell ref="I1324:K1324"/>
    <mergeCell ref="P1324:Q1324"/>
    <mergeCell ref="I1321:K1321"/>
    <mergeCell ref="P1321:Q1321"/>
    <mergeCell ref="I1322:K1322"/>
    <mergeCell ref="P1322:Q1322"/>
    <mergeCell ref="I1319:K1319"/>
    <mergeCell ref="P1319:Q1319"/>
    <mergeCell ref="I1320:K1320"/>
    <mergeCell ref="P1320:Q1320"/>
    <mergeCell ref="I1317:K1317"/>
    <mergeCell ref="P1317:Q1317"/>
    <mergeCell ref="I1318:K1318"/>
    <mergeCell ref="P1318:Q1318"/>
    <mergeCell ref="I1315:K1315"/>
    <mergeCell ref="P1315:Q1315"/>
    <mergeCell ref="I1316:K1316"/>
    <mergeCell ref="P1316:Q1316"/>
    <mergeCell ref="I1313:K1313"/>
    <mergeCell ref="P1313:Q1313"/>
    <mergeCell ref="I1314:K1314"/>
    <mergeCell ref="P1314:Q1314"/>
    <mergeCell ref="I1311:K1311"/>
    <mergeCell ref="P1311:Q1311"/>
    <mergeCell ref="I1312:K1312"/>
    <mergeCell ref="P1312:Q1312"/>
    <mergeCell ref="I1309:K1309"/>
    <mergeCell ref="P1309:Q1309"/>
    <mergeCell ref="I1310:K1310"/>
    <mergeCell ref="P1310:Q1310"/>
    <mergeCell ref="I1306:K1306"/>
    <mergeCell ref="P1306:Q1306"/>
    <mergeCell ref="A1307:AE1307"/>
    <mergeCell ref="I1308:K1308"/>
    <mergeCell ref="P1308:Q1308"/>
    <mergeCell ref="I1304:K1304"/>
    <mergeCell ref="P1304:Q1304"/>
    <mergeCell ref="I1305:K1305"/>
    <mergeCell ref="P1305:Q1305"/>
    <mergeCell ref="I1302:K1302"/>
    <mergeCell ref="P1302:Q1302"/>
    <mergeCell ref="I1303:K1303"/>
    <mergeCell ref="P1303:Q1303"/>
    <mergeCell ref="I1300:K1300"/>
    <mergeCell ref="P1300:Q1300"/>
    <mergeCell ref="I1301:K1301"/>
    <mergeCell ref="P1301:Q1301"/>
    <mergeCell ref="I1298:K1298"/>
    <mergeCell ref="P1298:Q1298"/>
    <mergeCell ref="I1299:K1299"/>
    <mergeCell ref="P1299:Q1299"/>
    <mergeCell ref="I1296:K1296"/>
    <mergeCell ref="P1296:Q1296"/>
    <mergeCell ref="I1297:K1297"/>
    <mergeCell ref="P1297:Q1297"/>
    <mergeCell ref="I1294:K1294"/>
    <mergeCell ref="P1294:Q1294"/>
    <mergeCell ref="I1295:K1295"/>
    <mergeCell ref="P1295:Q1295"/>
    <mergeCell ref="I1291:K1291"/>
    <mergeCell ref="P1291:Q1291"/>
    <mergeCell ref="A1292:AE1292"/>
    <mergeCell ref="I1293:K1293"/>
    <mergeCell ref="P1293:Q1293"/>
    <mergeCell ref="I1289:K1289"/>
    <mergeCell ref="P1289:Q1289"/>
    <mergeCell ref="I1290:K1290"/>
    <mergeCell ref="P1290:Q1290"/>
    <mergeCell ref="I1287:K1287"/>
    <mergeCell ref="P1287:Q1287"/>
    <mergeCell ref="I1288:K1288"/>
    <mergeCell ref="P1288:Q1288"/>
    <mergeCell ref="I1285:K1285"/>
    <mergeCell ref="P1285:Q1285"/>
    <mergeCell ref="I1286:K1286"/>
    <mergeCell ref="P1286:Q1286"/>
    <mergeCell ref="I1283:K1283"/>
    <mergeCell ref="P1283:Q1283"/>
    <mergeCell ref="I1284:K1284"/>
    <mergeCell ref="P1284:Q1284"/>
    <mergeCell ref="I1281:K1281"/>
    <mergeCell ref="P1281:Q1281"/>
    <mergeCell ref="I1282:K1282"/>
    <mergeCell ref="P1282:Q1282"/>
    <mergeCell ref="I1278:K1278"/>
    <mergeCell ref="P1278:Q1278"/>
    <mergeCell ref="A1279:AE1279"/>
    <mergeCell ref="I1280:K1280"/>
    <mergeCell ref="P1280:Q1280"/>
    <mergeCell ref="I1276:K1276"/>
    <mergeCell ref="P1276:Q1276"/>
    <mergeCell ref="I1277:K1277"/>
    <mergeCell ref="P1277:Q1277"/>
    <mergeCell ref="I1274:K1274"/>
    <mergeCell ref="P1274:Q1274"/>
    <mergeCell ref="I1275:K1275"/>
    <mergeCell ref="P1275:Q1275"/>
    <mergeCell ref="I1272:K1272"/>
    <mergeCell ref="P1272:Q1272"/>
    <mergeCell ref="AD1272:AE1272"/>
    <mergeCell ref="I1273:K1273"/>
    <mergeCell ref="P1273:Q1273"/>
    <mergeCell ref="AD1273:AE1273"/>
    <mergeCell ref="I1270:K1270"/>
    <mergeCell ref="P1270:Q1270"/>
    <mergeCell ref="I1271:K1271"/>
    <mergeCell ref="P1271:Q1271"/>
    <mergeCell ref="I1268:K1268"/>
    <mergeCell ref="P1268:Q1268"/>
    <mergeCell ref="I1269:K1269"/>
    <mergeCell ref="P1269:Q1269"/>
    <mergeCell ref="I1266:K1266"/>
    <mergeCell ref="P1266:Q1266"/>
    <mergeCell ref="I1267:K1267"/>
    <mergeCell ref="P1267:Q1267"/>
    <mergeCell ref="I1264:K1264"/>
    <mergeCell ref="P1264:Q1264"/>
    <mergeCell ref="AD1264:AE1264"/>
    <mergeCell ref="I1265:K1265"/>
    <mergeCell ref="P1265:Q1265"/>
    <mergeCell ref="AD1265:AE1265"/>
    <mergeCell ref="I1262:K1262"/>
    <mergeCell ref="P1262:Q1262"/>
    <mergeCell ref="I1263:K1263"/>
    <mergeCell ref="P1263:Q1263"/>
    <mergeCell ref="I1260:K1260"/>
    <mergeCell ref="P1260:Q1260"/>
    <mergeCell ref="I1261:K1261"/>
    <mergeCell ref="P1261:Q1261"/>
    <mergeCell ref="I1258:K1258"/>
    <mergeCell ref="P1258:Q1258"/>
    <mergeCell ref="AD1258:AE1258"/>
    <mergeCell ref="I1259:K1259"/>
    <mergeCell ref="P1259:Q1259"/>
    <mergeCell ref="AD1259:AE1259"/>
    <mergeCell ref="I1256:K1256"/>
    <mergeCell ref="P1256:Q1256"/>
    <mergeCell ref="I1257:K1257"/>
    <mergeCell ref="P1257:Q1257"/>
    <mergeCell ref="I1254:K1254"/>
    <mergeCell ref="P1254:Q1254"/>
    <mergeCell ref="I1255:K1255"/>
    <mergeCell ref="P1255:Q1255"/>
    <mergeCell ref="I1252:K1252"/>
    <mergeCell ref="P1252:Q1252"/>
    <mergeCell ref="AD1252:AE1252"/>
    <mergeCell ref="I1253:K1253"/>
    <mergeCell ref="P1253:Q1253"/>
    <mergeCell ref="AD1253:AE1253"/>
    <mergeCell ref="I1250:K1250"/>
    <mergeCell ref="P1250:Q1250"/>
    <mergeCell ref="I1251:K1251"/>
    <mergeCell ref="P1251:Q1251"/>
    <mergeCell ref="I1194:K1194"/>
    <mergeCell ref="P1194:Q1194"/>
    <mergeCell ref="A1248:AE1248"/>
    <mergeCell ref="I1249:K1249"/>
    <mergeCell ref="P1249:Q1249"/>
    <mergeCell ref="A1195:AE1195"/>
    <mergeCell ref="I1196:K1196"/>
    <mergeCell ref="P1196:Q1196"/>
    <mergeCell ref="I1197:K1197"/>
    <mergeCell ref="P1197:Q1197"/>
    <mergeCell ref="I1198:K1198"/>
    <mergeCell ref="P1198:Q1198"/>
    <mergeCell ref="I1199:K1199"/>
    <mergeCell ref="I1201:K1201"/>
    <mergeCell ref="P1201:Q1201"/>
    <mergeCell ref="I1202:K1202"/>
    <mergeCell ref="P1202:Q1202"/>
    <mergeCell ref="I1203:K1203"/>
    <mergeCell ref="P1203:Q1203"/>
    <mergeCell ref="I1204:K1204"/>
    <mergeCell ref="P1204:Q1204"/>
    <mergeCell ref="A1205:AE1205"/>
    <mergeCell ref="I1192:K1192"/>
    <mergeCell ref="P1192:Q1192"/>
    <mergeCell ref="I1193:K1193"/>
    <mergeCell ref="P1193:Q1193"/>
    <mergeCell ref="I1190:K1190"/>
    <mergeCell ref="P1190:Q1190"/>
    <mergeCell ref="I1191:K1191"/>
    <mergeCell ref="P1191:Q1191"/>
    <mergeCell ref="I1188:K1188"/>
    <mergeCell ref="P1188:Q1188"/>
    <mergeCell ref="I1189:K1189"/>
    <mergeCell ref="P1189:Q1189"/>
    <mergeCell ref="I1186:K1186"/>
    <mergeCell ref="P1186:Q1186"/>
    <mergeCell ref="I1187:K1187"/>
    <mergeCell ref="P1187:Q1187"/>
    <mergeCell ref="I1184:K1184"/>
    <mergeCell ref="P1184:Q1184"/>
    <mergeCell ref="I1185:K1185"/>
    <mergeCell ref="P1185:Q1185"/>
    <mergeCell ref="I1182:K1182"/>
    <mergeCell ref="P1182:Q1182"/>
    <mergeCell ref="I1183:K1183"/>
    <mergeCell ref="P1183:Q1183"/>
    <mergeCell ref="I1180:K1180"/>
    <mergeCell ref="P1180:Q1180"/>
    <mergeCell ref="I1181:K1181"/>
    <mergeCell ref="P1181:Q1181"/>
    <mergeCell ref="I1178:K1178"/>
    <mergeCell ref="P1178:Q1178"/>
    <mergeCell ref="I1179:K1179"/>
    <mergeCell ref="P1179:Q1179"/>
    <mergeCell ref="I1176:K1176"/>
    <mergeCell ref="P1176:Q1176"/>
    <mergeCell ref="I1177:K1177"/>
    <mergeCell ref="P1177:Q1177"/>
    <mergeCell ref="I1174:K1174"/>
    <mergeCell ref="P1174:Q1174"/>
    <mergeCell ref="I1175:K1175"/>
    <mergeCell ref="P1175:Q1175"/>
    <mergeCell ref="I1172:K1172"/>
    <mergeCell ref="P1172:Q1172"/>
    <mergeCell ref="I1173:K1173"/>
    <mergeCell ref="P1173:Q1173"/>
    <mergeCell ref="I1169:K1169"/>
    <mergeCell ref="P1169:Q1169"/>
    <mergeCell ref="A1170:AE1170"/>
    <mergeCell ref="I1171:K1171"/>
    <mergeCell ref="P1171:Q1171"/>
    <mergeCell ref="I1167:K1167"/>
    <mergeCell ref="P1167:Q1167"/>
    <mergeCell ref="I1168:K1168"/>
    <mergeCell ref="P1168:Q1168"/>
    <mergeCell ref="I1165:K1165"/>
    <mergeCell ref="P1165:Q1165"/>
    <mergeCell ref="I1166:K1166"/>
    <mergeCell ref="P1166:Q1166"/>
    <mergeCell ref="I1163:K1163"/>
    <mergeCell ref="P1163:Q1163"/>
    <mergeCell ref="I1164:K1164"/>
    <mergeCell ref="P1164:Q1164"/>
    <mergeCell ref="I1161:K1161"/>
    <mergeCell ref="P1161:Q1161"/>
    <mergeCell ref="I1162:K1162"/>
    <mergeCell ref="P1162:Q1162"/>
    <mergeCell ref="I1159:K1159"/>
    <mergeCell ref="P1159:Q1159"/>
    <mergeCell ref="I1160:K1160"/>
    <mergeCell ref="P1160:Q1160"/>
    <mergeCell ref="I1157:K1157"/>
    <mergeCell ref="P1157:Q1157"/>
    <mergeCell ref="I1158:K1158"/>
    <mergeCell ref="P1158:Q1158"/>
    <mergeCell ref="I1155:K1155"/>
    <mergeCell ref="P1155:Q1155"/>
    <mergeCell ref="I1156:K1156"/>
    <mergeCell ref="P1156:Q1156"/>
    <mergeCell ref="I1153:K1153"/>
    <mergeCell ref="P1153:Q1153"/>
    <mergeCell ref="I1154:K1154"/>
    <mergeCell ref="P1154:Q1154"/>
    <mergeCell ref="I1151:K1151"/>
    <mergeCell ref="P1151:Q1151"/>
    <mergeCell ref="I1152:K1152"/>
    <mergeCell ref="P1152:Q1152"/>
    <mergeCell ref="A1148:AE1148"/>
    <mergeCell ref="I1149:K1149"/>
    <mergeCell ref="P1149:Q1149"/>
    <mergeCell ref="I1150:K1150"/>
    <mergeCell ref="P1150:Q1150"/>
    <mergeCell ref="I1146:K1146"/>
    <mergeCell ref="P1146:Q1146"/>
    <mergeCell ref="I1147:K1147"/>
    <mergeCell ref="P1147:Q1147"/>
    <mergeCell ref="I1144:K1144"/>
    <mergeCell ref="P1144:Q1144"/>
    <mergeCell ref="I1145:K1145"/>
    <mergeCell ref="P1145:Q1145"/>
    <mergeCell ref="I1142:K1142"/>
    <mergeCell ref="P1142:Q1142"/>
    <mergeCell ref="I1143:K1143"/>
    <mergeCell ref="P1143:Q1143"/>
    <mergeCell ref="I1140:K1140"/>
    <mergeCell ref="P1140:Q1140"/>
    <mergeCell ref="I1141:K1141"/>
    <mergeCell ref="P1141:Q1141"/>
    <mergeCell ref="I1138:K1138"/>
    <mergeCell ref="P1138:Q1138"/>
    <mergeCell ref="I1139:K1139"/>
    <mergeCell ref="P1139:Q1139"/>
    <mergeCell ref="I1136:K1136"/>
    <mergeCell ref="P1136:Q1136"/>
    <mergeCell ref="I1137:K1137"/>
    <mergeCell ref="P1137:Q1137"/>
    <mergeCell ref="I1134:K1134"/>
    <mergeCell ref="P1134:Q1134"/>
    <mergeCell ref="I1135:K1135"/>
    <mergeCell ref="P1135:Q1135"/>
    <mergeCell ref="I1132:K1132"/>
    <mergeCell ref="P1132:Q1132"/>
    <mergeCell ref="I1133:K1133"/>
    <mergeCell ref="P1133:Q1133"/>
    <mergeCell ref="I1130:K1130"/>
    <mergeCell ref="P1130:Q1130"/>
    <mergeCell ref="I1131:K1131"/>
    <mergeCell ref="P1131:Q1131"/>
    <mergeCell ref="I1128:K1128"/>
    <mergeCell ref="P1128:Q1128"/>
    <mergeCell ref="I1129:K1129"/>
    <mergeCell ref="P1129:Q1129"/>
    <mergeCell ref="I1125:K1125"/>
    <mergeCell ref="P1125:Q1125"/>
    <mergeCell ref="A1126:AE1126"/>
    <mergeCell ref="I1127:K1127"/>
    <mergeCell ref="P1127:Q1127"/>
    <mergeCell ref="I1123:K1123"/>
    <mergeCell ref="P1123:Q1123"/>
    <mergeCell ref="I1124:K1124"/>
    <mergeCell ref="P1124:Q1124"/>
    <mergeCell ref="I1121:K1121"/>
    <mergeCell ref="P1121:Q1121"/>
    <mergeCell ref="I1122:K1122"/>
    <mergeCell ref="P1122:Q1122"/>
    <mergeCell ref="A1118:AE1118"/>
    <mergeCell ref="I1119:K1119"/>
    <mergeCell ref="P1119:Q1119"/>
    <mergeCell ref="I1120:K1120"/>
    <mergeCell ref="P1120:Q1120"/>
    <mergeCell ref="I1116:K1116"/>
    <mergeCell ref="P1116:Q1116"/>
    <mergeCell ref="I1117:K1117"/>
    <mergeCell ref="P1117:Q1117"/>
    <mergeCell ref="I1114:K1114"/>
    <mergeCell ref="P1114:Q1114"/>
    <mergeCell ref="I1115:K1115"/>
    <mergeCell ref="P1115:Q1115"/>
    <mergeCell ref="I1112:K1112"/>
    <mergeCell ref="P1112:Q1112"/>
    <mergeCell ref="I1113:K1113"/>
    <mergeCell ref="P1113:Q1113"/>
    <mergeCell ref="I1110:K1110"/>
    <mergeCell ref="P1110:Q1110"/>
    <mergeCell ref="I1111:K1111"/>
    <mergeCell ref="P1111:Q1111"/>
    <mergeCell ref="I1108:K1108"/>
    <mergeCell ref="P1108:Q1108"/>
    <mergeCell ref="I1109:K1109"/>
    <mergeCell ref="P1109:Q1109"/>
    <mergeCell ref="I1106:K1106"/>
    <mergeCell ref="P1106:Q1106"/>
    <mergeCell ref="I1107:K1107"/>
    <mergeCell ref="P1107:Q1107"/>
    <mergeCell ref="I1104:K1104"/>
    <mergeCell ref="P1104:Q1104"/>
    <mergeCell ref="I1105:K1105"/>
    <mergeCell ref="P1105:Q1105"/>
    <mergeCell ref="I1074:K1074"/>
    <mergeCell ref="P1074:Q1074"/>
    <mergeCell ref="A1102:AE1102"/>
    <mergeCell ref="I1103:K1103"/>
    <mergeCell ref="P1103:Q1103"/>
    <mergeCell ref="I1072:K1072"/>
    <mergeCell ref="P1072:Q1072"/>
    <mergeCell ref="I1073:K1073"/>
    <mergeCell ref="P1073:Q1073"/>
    <mergeCell ref="I1070:K1070"/>
    <mergeCell ref="P1070:Q1070"/>
    <mergeCell ref="I1071:K1071"/>
    <mergeCell ref="P1071:Q1071"/>
    <mergeCell ref="A1075:AE1075"/>
    <mergeCell ref="I1076:K1076"/>
    <mergeCell ref="P1076:Q1076"/>
    <mergeCell ref="I1077:K1077"/>
    <mergeCell ref="P1077:Q1077"/>
    <mergeCell ref="I1080:K1080"/>
    <mergeCell ref="P1080:Q1080"/>
    <mergeCell ref="I1081:K1081"/>
    <mergeCell ref="P1081:Q1081"/>
    <mergeCell ref="I1082:K1082"/>
    <mergeCell ref="P1082:Q1082"/>
    <mergeCell ref="I1083:K1083"/>
    <mergeCell ref="P1083:Q1083"/>
    <mergeCell ref="I1084:K1084"/>
    <mergeCell ref="P1084:Q1084"/>
    <mergeCell ref="I1068:K1068"/>
    <mergeCell ref="P1068:Q1068"/>
    <mergeCell ref="I1069:K1069"/>
    <mergeCell ref="P1069:Q1069"/>
    <mergeCell ref="I1066:K1066"/>
    <mergeCell ref="P1066:Q1066"/>
    <mergeCell ref="I1067:K1067"/>
    <mergeCell ref="P1067:Q1067"/>
    <mergeCell ref="I1064:K1064"/>
    <mergeCell ref="P1064:Q1064"/>
    <mergeCell ref="I1065:K1065"/>
    <mergeCell ref="P1065:Q1065"/>
    <mergeCell ref="A1061:AE1061"/>
    <mergeCell ref="I1062:K1062"/>
    <mergeCell ref="P1062:Q1062"/>
    <mergeCell ref="I1063:K1063"/>
    <mergeCell ref="P1063:Q1063"/>
    <mergeCell ref="I1059:K1059"/>
    <mergeCell ref="P1059:Q1059"/>
    <mergeCell ref="I1060:K1060"/>
    <mergeCell ref="P1060:Q1060"/>
    <mergeCell ref="I1057:K1057"/>
    <mergeCell ref="P1057:Q1057"/>
    <mergeCell ref="I1058:K1058"/>
    <mergeCell ref="P1058:Q1058"/>
    <mergeCell ref="I1055:K1055"/>
    <mergeCell ref="P1055:Q1055"/>
    <mergeCell ref="I1056:K1056"/>
    <mergeCell ref="P1056:Q1056"/>
    <mergeCell ref="I1053:K1053"/>
    <mergeCell ref="P1053:Q1053"/>
    <mergeCell ref="I1054:K1054"/>
    <mergeCell ref="P1054:Q1054"/>
    <mergeCell ref="I1051:K1051"/>
    <mergeCell ref="P1051:Q1051"/>
    <mergeCell ref="I1052:K1052"/>
    <mergeCell ref="P1052:Q1052"/>
    <mergeCell ref="I1049:K1049"/>
    <mergeCell ref="P1049:Q1049"/>
    <mergeCell ref="I1050:K1050"/>
    <mergeCell ref="P1050:Q1050"/>
    <mergeCell ref="I1046:K1046"/>
    <mergeCell ref="P1046:Q1046"/>
    <mergeCell ref="A1047:AE1047"/>
    <mergeCell ref="I1048:K1048"/>
    <mergeCell ref="P1048:Q1048"/>
    <mergeCell ref="I1044:K1044"/>
    <mergeCell ref="P1044:Q1044"/>
    <mergeCell ref="I1045:K1045"/>
    <mergeCell ref="P1045:Q1045"/>
    <mergeCell ref="I1042:K1042"/>
    <mergeCell ref="P1042:Q1042"/>
    <mergeCell ref="I1043:K1043"/>
    <mergeCell ref="P1043:Q1043"/>
    <mergeCell ref="I1040:K1040"/>
    <mergeCell ref="P1040:Q1040"/>
    <mergeCell ref="I1041:K1041"/>
    <mergeCell ref="P1041:Q1041"/>
    <mergeCell ref="I1038:K1038"/>
    <mergeCell ref="P1038:Q1038"/>
    <mergeCell ref="I1039:K1039"/>
    <mergeCell ref="P1039:Q1039"/>
    <mergeCell ref="I1036:K1036"/>
    <mergeCell ref="P1036:Q1036"/>
    <mergeCell ref="I1037:K1037"/>
    <mergeCell ref="P1037:Q1037"/>
    <mergeCell ref="I1034:K1034"/>
    <mergeCell ref="P1034:Q1034"/>
    <mergeCell ref="I1035:K1035"/>
    <mergeCell ref="P1035:Q1035"/>
    <mergeCell ref="A1030:AE1030"/>
    <mergeCell ref="I1031:K1031"/>
    <mergeCell ref="P1031:Q1031"/>
    <mergeCell ref="I1033:K1033"/>
    <mergeCell ref="P1033:Q1033"/>
    <mergeCell ref="I1028:K1028"/>
    <mergeCell ref="P1028:Q1028"/>
    <mergeCell ref="I1029:K1029"/>
    <mergeCell ref="P1029:Q1029"/>
    <mergeCell ref="I1026:K1026"/>
    <mergeCell ref="P1026:Q1026"/>
    <mergeCell ref="I1027:K1027"/>
    <mergeCell ref="P1027:Q1027"/>
    <mergeCell ref="I1024:K1024"/>
    <mergeCell ref="P1024:Q1024"/>
    <mergeCell ref="I1025:K1025"/>
    <mergeCell ref="P1025:Q1025"/>
    <mergeCell ref="I1022:K1022"/>
    <mergeCell ref="P1022:Q1022"/>
    <mergeCell ref="I1023:K1023"/>
    <mergeCell ref="P1023:Q1023"/>
    <mergeCell ref="I1020:K1020"/>
    <mergeCell ref="P1020:Q1020"/>
    <mergeCell ref="I1021:K1021"/>
    <mergeCell ref="P1021:Q1021"/>
    <mergeCell ref="I1018:K1018"/>
    <mergeCell ref="P1018:Q1018"/>
    <mergeCell ref="I1019:K1019"/>
    <mergeCell ref="P1019:Q1019"/>
    <mergeCell ref="I1015:K1015"/>
    <mergeCell ref="P1015:Q1015"/>
    <mergeCell ref="A1016:AE1016"/>
    <mergeCell ref="I1017:K1017"/>
    <mergeCell ref="P1017:Q1017"/>
    <mergeCell ref="I1013:K1013"/>
    <mergeCell ref="P1013:Q1013"/>
    <mergeCell ref="I1014:K1014"/>
    <mergeCell ref="P1014:Q1014"/>
    <mergeCell ref="I1011:K1011"/>
    <mergeCell ref="P1011:Q1011"/>
    <mergeCell ref="I1012:K1012"/>
    <mergeCell ref="P1012:Q1012"/>
    <mergeCell ref="I1009:K1009"/>
    <mergeCell ref="P1009:Q1009"/>
    <mergeCell ref="I1010:K1010"/>
    <mergeCell ref="P1010:Q1010"/>
    <mergeCell ref="I1007:K1007"/>
    <mergeCell ref="P1007:Q1007"/>
    <mergeCell ref="I1008:K1008"/>
    <mergeCell ref="P1008:Q1008"/>
    <mergeCell ref="I1005:K1005"/>
    <mergeCell ref="P1005:Q1005"/>
    <mergeCell ref="I1006:K1006"/>
    <mergeCell ref="P1006:Q1006"/>
    <mergeCell ref="I1003:K1003"/>
    <mergeCell ref="P1003:Q1003"/>
    <mergeCell ref="I1004:K1004"/>
    <mergeCell ref="P1004:Q1004"/>
    <mergeCell ref="I1001:K1001"/>
    <mergeCell ref="P1001:Q1001"/>
    <mergeCell ref="I1002:K1002"/>
    <mergeCell ref="P1002:Q1002"/>
    <mergeCell ref="I999:K999"/>
    <mergeCell ref="P999:Q999"/>
    <mergeCell ref="I1000:K1000"/>
    <mergeCell ref="P1000:Q1000"/>
    <mergeCell ref="I997:K997"/>
    <mergeCell ref="P997:Q997"/>
    <mergeCell ref="I998:K998"/>
    <mergeCell ref="P998:Q998"/>
    <mergeCell ref="I995:K995"/>
    <mergeCell ref="P995:Q995"/>
    <mergeCell ref="I996:K996"/>
    <mergeCell ref="P996:Q996"/>
    <mergeCell ref="I993:K993"/>
    <mergeCell ref="P993:Q993"/>
    <mergeCell ref="I994:K994"/>
    <mergeCell ref="P994:Q994"/>
    <mergeCell ref="I991:K991"/>
    <mergeCell ref="P991:Q991"/>
    <mergeCell ref="I992:K992"/>
    <mergeCell ref="P992:Q992"/>
    <mergeCell ref="I989:K989"/>
    <mergeCell ref="P989:Q989"/>
    <mergeCell ref="I990:K990"/>
    <mergeCell ref="P990:Q990"/>
    <mergeCell ref="I987:K987"/>
    <mergeCell ref="P987:Q987"/>
    <mergeCell ref="I988:K988"/>
    <mergeCell ref="P988:Q988"/>
    <mergeCell ref="I985:K985"/>
    <mergeCell ref="P985:Q985"/>
    <mergeCell ref="I986:K986"/>
    <mergeCell ref="P986:Q986"/>
    <mergeCell ref="I983:K983"/>
    <mergeCell ref="P983:Q983"/>
    <mergeCell ref="I984:K984"/>
    <mergeCell ref="P984:Q984"/>
    <mergeCell ref="I981:K981"/>
    <mergeCell ref="P981:Q981"/>
    <mergeCell ref="I982:K982"/>
    <mergeCell ref="P982:Q982"/>
    <mergeCell ref="I979:K979"/>
    <mergeCell ref="P979:Q979"/>
    <mergeCell ref="I980:K980"/>
    <mergeCell ref="P980:Q980"/>
    <mergeCell ref="I977:K977"/>
    <mergeCell ref="P977:Q977"/>
    <mergeCell ref="I978:K978"/>
    <mergeCell ref="P978:Q978"/>
    <mergeCell ref="I975:K975"/>
    <mergeCell ref="P975:Q975"/>
    <mergeCell ref="I976:K976"/>
    <mergeCell ref="P976:Q976"/>
    <mergeCell ref="A972:AE972"/>
    <mergeCell ref="I973:K973"/>
    <mergeCell ref="P973:Q973"/>
    <mergeCell ref="I974:K974"/>
    <mergeCell ref="P974:Q974"/>
    <mergeCell ref="I970:K970"/>
    <mergeCell ref="P970:Q970"/>
    <mergeCell ref="I971:K971"/>
    <mergeCell ref="P971:Q971"/>
    <mergeCell ref="I968:K968"/>
    <mergeCell ref="P968:Q968"/>
    <mergeCell ref="I969:K969"/>
    <mergeCell ref="P969:Q969"/>
    <mergeCell ref="I966:K966"/>
    <mergeCell ref="P966:Q966"/>
    <mergeCell ref="I967:K967"/>
    <mergeCell ref="P967:Q967"/>
    <mergeCell ref="I964:K964"/>
    <mergeCell ref="P964:Q964"/>
    <mergeCell ref="I965:K965"/>
    <mergeCell ref="P965:Q965"/>
    <mergeCell ref="I962:K962"/>
    <mergeCell ref="P962:Q962"/>
    <mergeCell ref="I963:K963"/>
    <mergeCell ref="P963:Q963"/>
    <mergeCell ref="A959:AE959"/>
    <mergeCell ref="I960:K960"/>
    <mergeCell ref="P960:Q960"/>
    <mergeCell ref="I961:K961"/>
    <mergeCell ref="P961:Q961"/>
    <mergeCell ref="I957:K957"/>
    <mergeCell ref="P957:Q957"/>
    <mergeCell ref="I958:K958"/>
    <mergeCell ref="P958:Q958"/>
    <mergeCell ref="I954:K954"/>
    <mergeCell ref="P954:Q954"/>
    <mergeCell ref="A955:AE955"/>
    <mergeCell ref="I956:K956"/>
    <mergeCell ref="P956:Q956"/>
    <mergeCell ref="I952:K952"/>
    <mergeCell ref="P952:Q952"/>
    <mergeCell ref="I953:K953"/>
    <mergeCell ref="P953:Q953"/>
    <mergeCell ref="I950:K950"/>
    <mergeCell ref="P950:Q950"/>
    <mergeCell ref="I951:K951"/>
    <mergeCell ref="P951:Q951"/>
    <mergeCell ref="I948:K948"/>
    <mergeCell ref="P948:Q948"/>
    <mergeCell ref="I949:K949"/>
    <mergeCell ref="P949:Q949"/>
    <mergeCell ref="I946:K946"/>
    <mergeCell ref="P946:Q946"/>
    <mergeCell ref="I947:K947"/>
    <mergeCell ref="P947:Q947"/>
    <mergeCell ref="A940:AE940"/>
    <mergeCell ref="A943:AE943"/>
    <mergeCell ref="I944:K944"/>
    <mergeCell ref="P944:Q944"/>
    <mergeCell ref="I945:K945"/>
    <mergeCell ref="P945:Q945"/>
    <mergeCell ref="I938:K938"/>
    <mergeCell ref="P938:Q938"/>
    <mergeCell ref="I939:K939"/>
    <mergeCell ref="P939:Q939"/>
    <mergeCell ref="I936:K936"/>
    <mergeCell ref="P936:Q936"/>
    <mergeCell ref="I937:K937"/>
    <mergeCell ref="P937:Q937"/>
    <mergeCell ref="I934:K934"/>
    <mergeCell ref="P934:Q934"/>
    <mergeCell ref="I935:K935"/>
    <mergeCell ref="P935:Q935"/>
    <mergeCell ref="I932:K932"/>
    <mergeCell ref="P932:Q932"/>
    <mergeCell ref="I933:K933"/>
    <mergeCell ref="P933:Q933"/>
    <mergeCell ref="I930:K930"/>
    <mergeCell ref="P930:Q930"/>
    <mergeCell ref="I931:K931"/>
    <mergeCell ref="P931:Q931"/>
    <mergeCell ref="I928:K928"/>
    <mergeCell ref="P928:Q928"/>
    <mergeCell ref="I929:K929"/>
    <mergeCell ref="P929:Q929"/>
    <mergeCell ref="I926:K926"/>
    <mergeCell ref="P926:Q926"/>
    <mergeCell ref="I927:K927"/>
    <mergeCell ref="P927:Q927"/>
    <mergeCell ref="I924:K924"/>
    <mergeCell ref="P924:Q924"/>
    <mergeCell ref="I925:K925"/>
    <mergeCell ref="P925:Q925"/>
    <mergeCell ref="I922:K922"/>
    <mergeCell ref="P922:Q922"/>
    <mergeCell ref="I923:K923"/>
    <mergeCell ref="P923:Q923"/>
    <mergeCell ref="I920:K920"/>
    <mergeCell ref="P920:Q920"/>
    <mergeCell ref="I921:K921"/>
    <mergeCell ref="P921:Q921"/>
    <mergeCell ref="I918:K918"/>
    <mergeCell ref="P918:Q918"/>
    <mergeCell ref="I919:K919"/>
    <mergeCell ref="P919:Q919"/>
    <mergeCell ref="I916:K916"/>
    <mergeCell ref="P916:Q916"/>
    <mergeCell ref="I917:K917"/>
    <mergeCell ref="P917:Q917"/>
    <mergeCell ref="I914:K914"/>
    <mergeCell ref="P914:Q914"/>
    <mergeCell ref="I915:K915"/>
    <mergeCell ref="P915:Q915"/>
    <mergeCell ref="I912:K912"/>
    <mergeCell ref="P912:Q912"/>
    <mergeCell ref="I913:K913"/>
    <mergeCell ref="P913:Q913"/>
    <mergeCell ref="I910:K910"/>
    <mergeCell ref="P910:Q910"/>
    <mergeCell ref="I911:K911"/>
    <mergeCell ref="P911:Q911"/>
    <mergeCell ref="I908:K908"/>
    <mergeCell ref="P908:Q908"/>
    <mergeCell ref="I909:K909"/>
    <mergeCell ref="P909:Q909"/>
    <mergeCell ref="I906:K906"/>
    <mergeCell ref="P906:Q906"/>
    <mergeCell ref="I907:K907"/>
    <mergeCell ref="P907:Q907"/>
    <mergeCell ref="I904:K904"/>
    <mergeCell ref="P904:Q904"/>
    <mergeCell ref="I905:K905"/>
    <mergeCell ref="P905:Q905"/>
    <mergeCell ref="I902:K902"/>
    <mergeCell ref="P902:Q902"/>
    <mergeCell ref="I903:K903"/>
    <mergeCell ref="P903:Q903"/>
    <mergeCell ref="I900:K900"/>
    <mergeCell ref="P900:Q900"/>
    <mergeCell ref="I901:K901"/>
    <mergeCell ref="P901:Q901"/>
    <mergeCell ref="I898:K898"/>
    <mergeCell ref="P898:Q898"/>
    <mergeCell ref="I899:K899"/>
    <mergeCell ref="P899:Q899"/>
    <mergeCell ref="I896:K896"/>
    <mergeCell ref="P896:Q896"/>
    <mergeCell ref="I897:K897"/>
    <mergeCell ref="P897:Q897"/>
    <mergeCell ref="I894:K894"/>
    <mergeCell ref="P894:Q894"/>
    <mergeCell ref="I895:K895"/>
    <mergeCell ref="P895:Q895"/>
    <mergeCell ref="I892:K892"/>
    <mergeCell ref="P892:Q892"/>
    <mergeCell ref="I893:K893"/>
    <mergeCell ref="P893:Q893"/>
    <mergeCell ref="I890:K890"/>
    <mergeCell ref="P890:Q890"/>
    <mergeCell ref="I891:K891"/>
    <mergeCell ref="P891:Q891"/>
    <mergeCell ref="I888:K888"/>
    <mergeCell ref="P888:Q888"/>
    <mergeCell ref="I889:K889"/>
    <mergeCell ref="P889:Q889"/>
    <mergeCell ref="I886:K886"/>
    <mergeCell ref="P886:Q886"/>
    <mergeCell ref="I887:K887"/>
    <mergeCell ref="P887:Q887"/>
    <mergeCell ref="I884:K884"/>
    <mergeCell ref="P884:Q884"/>
    <mergeCell ref="I885:K885"/>
    <mergeCell ref="P885:Q885"/>
    <mergeCell ref="I882:K882"/>
    <mergeCell ref="P882:Q882"/>
    <mergeCell ref="I883:K883"/>
    <mergeCell ref="P883:Q883"/>
    <mergeCell ref="I880:K880"/>
    <mergeCell ref="P880:Q880"/>
    <mergeCell ref="I881:K881"/>
    <mergeCell ref="P881:Q881"/>
    <mergeCell ref="I878:K878"/>
    <mergeCell ref="P878:Q878"/>
    <mergeCell ref="I879:K879"/>
    <mergeCell ref="P879:Q879"/>
    <mergeCell ref="I876:K876"/>
    <mergeCell ref="P876:Q876"/>
    <mergeCell ref="I877:K877"/>
    <mergeCell ref="P877:Q877"/>
    <mergeCell ref="I874:K874"/>
    <mergeCell ref="P874:Q874"/>
    <mergeCell ref="I875:K875"/>
    <mergeCell ref="P875:Q875"/>
    <mergeCell ref="I872:K872"/>
    <mergeCell ref="P872:Q872"/>
    <mergeCell ref="I873:K873"/>
    <mergeCell ref="P873:Q873"/>
    <mergeCell ref="I870:K870"/>
    <mergeCell ref="P870:Q870"/>
    <mergeCell ref="I871:K871"/>
    <mergeCell ref="P871:Q871"/>
    <mergeCell ref="I868:K868"/>
    <mergeCell ref="P868:Q868"/>
    <mergeCell ref="I869:K869"/>
    <mergeCell ref="P869:Q869"/>
    <mergeCell ref="A863:AE863"/>
    <mergeCell ref="I864:K864"/>
    <mergeCell ref="I865:K865"/>
    <mergeCell ref="A866:AE866"/>
    <mergeCell ref="I867:K867"/>
    <mergeCell ref="P867:Q867"/>
    <mergeCell ref="I861:K861"/>
    <mergeCell ref="P861:Q861"/>
    <mergeCell ref="I862:K862"/>
    <mergeCell ref="P862:Q862"/>
    <mergeCell ref="A858:AE858"/>
    <mergeCell ref="I859:K859"/>
    <mergeCell ref="P859:Q859"/>
    <mergeCell ref="I860:K860"/>
    <mergeCell ref="P860:Q860"/>
    <mergeCell ref="I856:K856"/>
    <mergeCell ref="P856:Q856"/>
    <mergeCell ref="I857:K857"/>
    <mergeCell ref="P857:Q857"/>
    <mergeCell ref="I854:K854"/>
    <mergeCell ref="P854:Q854"/>
    <mergeCell ref="I855:K855"/>
    <mergeCell ref="P855:Q855"/>
    <mergeCell ref="I852:K852"/>
    <mergeCell ref="P852:Q852"/>
    <mergeCell ref="I853:K853"/>
    <mergeCell ref="P853:Q853"/>
    <mergeCell ref="I850:K850"/>
    <mergeCell ref="P850:Q850"/>
    <mergeCell ref="I851:K851"/>
    <mergeCell ref="P851:Q851"/>
    <mergeCell ref="I848:K848"/>
    <mergeCell ref="P848:Q848"/>
    <mergeCell ref="I849:K849"/>
    <mergeCell ref="P849:Q849"/>
    <mergeCell ref="I846:K846"/>
    <mergeCell ref="P846:Q846"/>
    <mergeCell ref="I847:K847"/>
    <mergeCell ref="P847:Q847"/>
    <mergeCell ref="I843:K843"/>
    <mergeCell ref="P843:Q843"/>
    <mergeCell ref="A844:AE844"/>
    <mergeCell ref="I845:K845"/>
    <mergeCell ref="P845:Q845"/>
    <mergeCell ref="I841:K841"/>
    <mergeCell ref="P841:Q841"/>
    <mergeCell ref="I842:K842"/>
    <mergeCell ref="P842:Q842"/>
    <mergeCell ref="I839:K839"/>
    <mergeCell ref="P839:Q839"/>
    <mergeCell ref="I840:K840"/>
    <mergeCell ref="P840:Q840"/>
    <mergeCell ref="I836:K836"/>
    <mergeCell ref="P836:Q836"/>
    <mergeCell ref="A837:AE837"/>
    <mergeCell ref="I838:K838"/>
    <mergeCell ref="P838:Q838"/>
    <mergeCell ref="I834:K834"/>
    <mergeCell ref="P834:Q834"/>
    <mergeCell ref="I835:K835"/>
    <mergeCell ref="P835:Q835"/>
    <mergeCell ref="I832:K832"/>
    <mergeCell ref="P832:Q832"/>
    <mergeCell ref="I833:K833"/>
    <mergeCell ref="P833:Q833"/>
    <mergeCell ref="I830:K830"/>
    <mergeCell ref="P830:Q830"/>
    <mergeCell ref="I831:K831"/>
    <mergeCell ref="P831:Q831"/>
    <mergeCell ref="I828:K828"/>
    <mergeCell ref="P828:Q828"/>
    <mergeCell ref="I829:K829"/>
    <mergeCell ref="P829:Q829"/>
    <mergeCell ref="I825:K825"/>
    <mergeCell ref="P825:Q825"/>
    <mergeCell ref="A826:AE826"/>
    <mergeCell ref="I827:K827"/>
    <mergeCell ref="P827:Q827"/>
    <mergeCell ref="I823:K823"/>
    <mergeCell ref="P823:Q823"/>
    <mergeCell ref="I824:K824"/>
    <mergeCell ref="P824:Q824"/>
    <mergeCell ref="I821:K821"/>
    <mergeCell ref="P821:Q821"/>
    <mergeCell ref="I822:K822"/>
    <mergeCell ref="P822:Q822"/>
    <mergeCell ref="I819:K819"/>
    <mergeCell ref="P819:Q819"/>
    <mergeCell ref="I820:K820"/>
    <mergeCell ref="P820:Q820"/>
    <mergeCell ref="I816:K816"/>
    <mergeCell ref="P816:Q816"/>
    <mergeCell ref="A817:AE817"/>
    <mergeCell ref="I818:K818"/>
    <mergeCell ref="P818:Q818"/>
    <mergeCell ref="I814:K814"/>
    <mergeCell ref="P814:Q814"/>
    <mergeCell ref="I815:K815"/>
    <mergeCell ref="P815:Q815"/>
    <mergeCell ref="I812:K812"/>
    <mergeCell ref="P812:Q812"/>
    <mergeCell ref="I813:K813"/>
    <mergeCell ref="P813:Q813"/>
    <mergeCell ref="I810:K810"/>
    <mergeCell ref="P810:Q810"/>
    <mergeCell ref="I811:K811"/>
    <mergeCell ref="P811:Q811"/>
    <mergeCell ref="I809:K809"/>
    <mergeCell ref="P809:Q809"/>
    <mergeCell ref="I807:K807"/>
    <mergeCell ref="P807:Q807"/>
    <mergeCell ref="I805:K805"/>
    <mergeCell ref="P805:Q805"/>
    <mergeCell ref="I806:K806"/>
    <mergeCell ref="P806:Q806"/>
    <mergeCell ref="I803:K803"/>
    <mergeCell ref="P803:Q803"/>
    <mergeCell ref="I804:K804"/>
    <mergeCell ref="P804:Q804"/>
    <mergeCell ref="I801:K801"/>
    <mergeCell ref="P801:Q801"/>
    <mergeCell ref="I802:K802"/>
    <mergeCell ref="P802:Q802"/>
    <mergeCell ref="I799:K799"/>
    <mergeCell ref="P799:Q799"/>
    <mergeCell ref="I800:K800"/>
    <mergeCell ref="P800:Q800"/>
    <mergeCell ref="I797:K797"/>
    <mergeCell ref="P797:Q797"/>
    <mergeCell ref="I798:K798"/>
    <mergeCell ref="P798:Q798"/>
    <mergeCell ref="I795:K795"/>
    <mergeCell ref="P795:Q795"/>
    <mergeCell ref="I796:K796"/>
    <mergeCell ref="P796:Q796"/>
    <mergeCell ref="I793:K793"/>
    <mergeCell ref="P793:Q793"/>
    <mergeCell ref="I794:K794"/>
    <mergeCell ref="P794:Q794"/>
    <mergeCell ref="I790:K790"/>
    <mergeCell ref="P790:Q790"/>
    <mergeCell ref="A791:AE791"/>
    <mergeCell ref="I792:K792"/>
    <mergeCell ref="P792:Q792"/>
    <mergeCell ref="I788:K788"/>
    <mergeCell ref="P788:Q788"/>
    <mergeCell ref="I789:K789"/>
    <mergeCell ref="P789:Q789"/>
    <mergeCell ref="I786:K786"/>
    <mergeCell ref="P786:Q786"/>
    <mergeCell ref="I787:K787"/>
    <mergeCell ref="P787:Q787"/>
    <mergeCell ref="I784:K784"/>
    <mergeCell ref="P784:Q784"/>
    <mergeCell ref="I785:K785"/>
    <mergeCell ref="P785:Q785"/>
    <mergeCell ref="I782:K782"/>
    <mergeCell ref="P782:Q782"/>
    <mergeCell ref="I783:K783"/>
    <mergeCell ref="P783:Q783"/>
    <mergeCell ref="I780:K780"/>
    <mergeCell ref="P780:Q780"/>
    <mergeCell ref="I781:K781"/>
    <mergeCell ref="P781:Q781"/>
    <mergeCell ref="I778:K778"/>
    <mergeCell ref="P778:Q778"/>
    <mergeCell ref="I779:K779"/>
    <mergeCell ref="P779:Q779"/>
    <mergeCell ref="I776:K776"/>
    <mergeCell ref="P776:Q776"/>
    <mergeCell ref="I777:K777"/>
    <mergeCell ref="P777:Q777"/>
    <mergeCell ref="I774:K774"/>
    <mergeCell ref="P774:Q774"/>
    <mergeCell ref="I775:K775"/>
    <mergeCell ref="P775:Q775"/>
    <mergeCell ref="I772:K772"/>
    <mergeCell ref="P772:Q772"/>
    <mergeCell ref="I773:K773"/>
    <mergeCell ref="P773:Q773"/>
    <mergeCell ref="I770:K770"/>
    <mergeCell ref="P770:Q770"/>
    <mergeCell ref="I771:K771"/>
    <mergeCell ref="P771:Q771"/>
    <mergeCell ref="I768:K768"/>
    <mergeCell ref="P768:Q768"/>
    <mergeCell ref="I769:K769"/>
    <mergeCell ref="P769:Q769"/>
    <mergeCell ref="A765:AE765"/>
    <mergeCell ref="I766:K766"/>
    <mergeCell ref="P766:Q766"/>
    <mergeCell ref="I767:K767"/>
    <mergeCell ref="P767:Q767"/>
    <mergeCell ref="I763:K763"/>
    <mergeCell ref="P763:Q763"/>
    <mergeCell ref="I764:K764"/>
    <mergeCell ref="P764:Q764"/>
    <mergeCell ref="I761:K761"/>
    <mergeCell ref="P761:Q761"/>
    <mergeCell ref="I762:K762"/>
    <mergeCell ref="P762:Q762"/>
    <mergeCell ref="I759:K759"/>
    <mergeCell ref="P759:Q759"/>
    <mergeCell ref="I760:K760"/>
    <mergeCell ref="P760:Q760"/>
    <mergeCell ref="I757:K757"/>
    <mergeCell ref="P757:Q757"/>
    <mergeCell ref="I758:K758"/>
    <mergeCell ref="P758:Q758"/>
    <mergeCell ref="A754:AE754"/>
    <mergeCell ref="I755:K755"/>
    <mergeCell ref="P755:Q755"/>
    <mergeCell ref="I756:K756"/>
    <mergeCell ref="P756:Q756"/>
    <mergeCell ref="I752:K752"/>
    <mergeCell ref="P752:Q752"/>
    <mergeCell ref="I753:K753"/>
    <mergeCell ref="P753:Q753"/>
    <mergeCell ref="I750:K750"/>
    <mergeCell ref="P750:Q750"/>
    <mergeCell ref="I751:K751"/>
    <mergeCell ref="P751:Q751"/>
    <mergeCell ref="I748:K748"/>
    <mergeCell ref="P748:Q748"/>
    <mergeCell ref="I749:K749"/>
    <mergeCell ref="P749:Q749"/>
    <mergeCell ref="I746:K746"/>
    <mergeCell ref="P746:Q746"/>
    <mergeCell ref="I747:K747"/>
    <mergeCell ref="P747:Q747"/>
    <mergeCell ref="A743:AE743"/>
    <mergeCell ref="I744:K744"/>
    <mergeCell ref="P744:Q744"/>
    <mergeCell ref="I745:K745"/>
    <mergeCell ref="P745:Q745"/>
    <mergeCell ref="I740:K740"/>
    <mergeCell ref="P740:Q740"/>
    <mergeCell ref="I741:K741"/>
    <mergeCell ref="P741:Q741"/>
    <mergeCell ref="I742:K742"/>
    <mergeCell ref="P742:Q742"/>
    <mergeCell ref="I737:K737"/>
    <mergeCell ref="P737:Q737"/>
    <mergeCell ref="A738:AE738"/>
    <mergeCell ref="I739:K739"/>
    <mergeCell ref="P739:Q739"/>
    <mergeCell ref="I735:K735"/>
    <mergeCell ref="P735:Q735"/>
    <mergeCell ref="I736:K736"/>
    <mergeCell ref="P736:Q736"/>
    <mergeCell ref="I733:K733"/>
    <mergeCell ref="P733:Q733"/>
    <mergeCell ref="I734:K734"/>
    <mergeCell ref="P734:Q734"/>
    <mergeCell ref="I731:K731"/>
    <mergeCell ref="P731:Q731"/>
    <mergeCell ref="I732:K732"/>
    <mergeCell ref="P732:Q732"/>
    <mergeCell ref="I729:K729"/>
    <mergeCell ref="P729:Q729"/>
    <mergeCell ref="I730:K730"/>
    <mergeCell ref="P730:Q730"/>
    <mergeCell ref="I727:K727"/>
    <mergeCell ref="P727:Q727"/>
    <mergeCell ref="I728:K728"/>
    <mergeCell ref="P728:Q728"/>
    <mergeCell ref="I725:K725"/>
    <mergeCell ref="P725:Q725"/>
    <mergeCell ref="I726:K726"/>
    <mergeCell ref="P726:Q726"/>
    <mergeCell ref="I723:K723"/>
    <mergeCell ref="P723:Q723"/>
    <mergeCell ref="I724:K724"/>
    <mergeCell ref="P724:Q724"/>
    <mergeCell ref="I721:K721"/>
    <mergeCell ref="P721:Q721"/>
    <mergeCell ref="I722:K722"/>
    <mergeCell ref="P722:Q722"/>
    <mergeCell ref="I719:K719"/>
    <mergeCell ref="P719:Q719"/>
    <mergeCell ref="I720:K720"/>
    <mergeCell ref="P720:Q720"/>
    <mergeCell ref="I717:K717"/>
    <mergeCell ref="P717:Q717"/>
    <mergeCell ref="I718:K718"/>
    <mergeCell ref="P718:Q718"/>
    <mergeCell ref="I715:K715"/>
    <mergeCell ref="P715:Q715"/>
    <mergeCell ref="I716:K716"/>
    <mergeCell ref="P716:Q716"/>
    <mergeCell ref="I713:K713"/>
    <mergeCell ref="P713:Q713"/>
    <mergeCell ref="I714:K714"/>
    <mergeCell ref="P714:Q714"/>
    <mergeCell ref="I711:K711"/>
    <mergeCell ref="P711:Q711"/>
    <mergeCell ref="I712:K712"/>
    <mergeCell ref="P712:Q712"/>
    <mergeCell ref="I709:K709"/>
    <mergeCell ref="P709:Q709"/>
    <mergeCell ref="I710:K710"/>
    <mergeCell ref="P710:Q710"/>
    <mergeCell ref="I707:K707"/>
    <mergeCell ref="P707:Q707"/>
    <mergeCell ref="I708:K708"/>
    <mergeCell ref="P708:Q708"/>
    <mergeCell ref="A704:AE704"/>
    <mergeCell ref="I705:K705"/>
    <mergeCell ref="P705:Q705"/>
    <mergeCell ref="I706:K706"/>
    <mergeCell ref="P706:Q706"/>
    <mergeCell ref="A683:AE683"/>
    <mergeCell ref="I685:K685"/>
    <mergeCell ref="P685:Q685"/>
    <mergeCell ref="I703:K703"/>
    <mergeCell ref="P703:Q703"/>
    <mergeCell ref="I686:K686"/>
    <mergeCell ref="P686:Q686"/>
    <mergeCell ref="P687:Q687"/>
    <mergeCell ref="P688:Q688"/>
    <mergeCell ref="P689:Q689"/>
    <mergeCell ref="P690:Q690"/>
    <mergeCell ref="P691:Q691"/>
    <mergeCell ref="P692:Q692"/>
    <mergeCell ref="P693:Q693"/>
    <mergeCell ref="P694:Q694"/>
    <mergeCell ref="P695:Q695"/>
    <mergeCell ref="P696:Q696"/>
    <mergeCell ref="I684:K684"/>
    <mergeCell ref="P684:Q684"/>
    <mergeCell ref="P697:Q697"/>
    <mergeCell ref="P698:Q698"/>
    <mergeCell ref="P699:Q699"/>
    <mergeCell ref="P700:Q700"/>
    <mergeCell ref="P701:Q701"/>
    <mergeCell ref="P702:Q702"/>
    <mergeCell ref="I681:K681"/>
    <mergeCell ref="P681:Q681"/>
    <mergeCell ref="I682:K682"/>
    <mergeCell ref="P682:Q682"/>
    <mergeCell ref="I679:K679"/>
    <mergeCell ref="P679:Q679"/>
    <mergeCell ref="I680:K680"/>
    <mergeCell ref="P680:Q680"/>
    <mergeCell ref="I677:K677"/>
    <mergeCell ref="P677:Q677"/>
    <mergeCell ref="I678:K678"/>
    <mergeCell ref="P678:Q678"/>
    <mergeCell ref="I675:K675"/>
    <mergeCell ref="P675:Q675"/>
    <mergeCell ref="I676:K676"/>
    <mergeCell ref="P676:Q676"/>
    <mergeCell ref="I673:K673"/>
    <mergeCell ref="P673:Q673"/>
    <mergeCell ref="I674:K674"/>
    <mergeCell ref="P674:Q674"/>
    <mergeCell ref="A670:AE670"/>
    <mergeCell ref="I671:K671"/>
    <mergeCell ref="P671:Q671"/>
    <mergeCell ref="I672:K672"/>
    <mergeCell ref="P672:Q672"/>
    <mergeCell ref="I668:K668"/>
    <mergeCell ref="P668:Q668"/>
    <mergeCell ref="I669:K669"/>
    <mergeCell ref="P669:Q669"/>
    <mergeCell ref="I666:K666"/>
    <mergeCell ref="P666:Q666"/>
    <mergeCell ref="I667:K667"/>
    <mergeCell ref="P667:Q667"/>
    <mergeCell ref="I664:K664"/>
    <mergeCell ref="P664:Q664"/>
    <mergeCell ref="I665:K665"/>
    <mergeCell ref="P665:Q665"/>
    <mergeCell ref="I662:K662"/>
    <mergeCell ref="P662:Q662"/>
    <mergeCell ref="I663:K663"/>
    <mergeCell ref="P663:Q663"/>
    <mergeCell ref="I660:K660"/>
    <mergeCell ref="P660:Q660"/>
    <mergeCell ref="I661:K661"/>
    <mergeCell ref="P661:Q661"/>
    <mergeCell ref="I658:K658"/>
    <mergeCell ref="P658:Q658"/>
    <mergeCell ref="I659:K659"/>
    <mergeCell ref="P659:Q659"/>
    <mergeCell ref="I656:K656"/>
    <mergeCell ref="P656:Q656"/>
    <mergeCell ref="I657:K657"/>
    <mergeCell ref="P657:Q657"/>
    <mergeCell ref="I654:K654"/>
    <mergeCell ref="P654:Q654"/>
    <mergeCell ref="I655:K655"/>
    <mergeCell ref="P655:Q655"/>
    <mergeCell ref="I652:K652"/>
    <mergeCell ref="P652:Q652"/>
    <mergeCell ref="I653:K653"/>
    <mergeCell ref="P653:Q653"/>
    <mergeCell ref="I650:K650"/>
    <mergeCell ref="P650:Q650"/>
    <mergeCell ref="I651:K651"/>
    <mergeCell ref="P651:Q651"/>
    <mergeCell ref="I648:K648"/>
    <mergeCell ref="P648:Q648"/>
    <mergeCell ref="I649:K649"/>
    <mergeCell ref="P649:Q649"/>
    <mergeCell ref="I646:K646"/>
    <mergeCell ref="P646:Q646"/>
    <mergeCell ref="I647:K647"/>
    <mergeCell ref="P647:Q647"/>
    <mergeCell ref="I644:K644"/>
    <mergeCell ref="P644:Q644"/>
    <mergeCell ref="I645:K645"/>
    <mergeCell ref="P645:Q645"/>
    <mergeCell ref="I642:K642"/>
    <mergeCell ref="P642:Q642"/>
    <mergeCell ref="I643:K643"/>
    <mergeCell ref="P643:Q643"/>
    <mergeCell ref="I640:K640"/>
    <mergeCell ref="P640:Q640"/>
    <mergeCell ref="I641:K641"/>
    <mergeCell ref="P641:Q641"/>
    <mergeCell ref="I638:K638"/>
    <mergeCell ref="P638:Q638"/>
    <mergeCell ref="I639:K639"/>
    <mergeCell ref="P639:Q639"/>
    <mergeCell ref="I636:K636"/>
    <mergeCell ref="P636:Q636"/>
    <mergeCell ref="I637:K637"/>
    <mergeCell ref="P637:Q637"/>
    <mergeCell ref="I634:K634"/>
    <mergeCell ref="P634:Q634"/>
    <mergeCell ref="I635:K635"/>
    <mergeCell ref="P635:Q635"/>
    <mergeCell ref="I632:K632"/>
    <mergeCell ref="P632:Q632"/>
    <mergeCell ref="I633:K633"/>
    <mergeCell ref="P633:Q633"/>
    <mergeCell ref="I630:K630"/>
    <mergeCell ref="P630:Q630"/>
    <mergeCell ref="I631:K631"/>
    <mergeCell ref="P631:Q631"/>
    <mergeCell ref="I628:K628"/>
    <mergeCell ref="P628:Q628"/>
    <mergeCell ref="I629:K629"/>
    <mergeCell ref="P629:Q629"/>
    <mergeCell ref="I626:K626"/>
    <mergeCell ref="P626:Q626"/>
    <mergeCell ref="I627:K627"/>
    <mergeCell ref="P627:Q627"/>
    <mergeCell ref="I624:K624"/>
    <mergeCell ref="P624:Q624"/>
    <mergeCell ref="I625:K625"/>
    <mergeCell ref="P625:Q625"/>
    <mergeCell ref="I622:K622"/>
    <mergeCell ref="P622:Q622"/>
    <mergeCell ref="I623:K623"/>
    <mergeCell ref="P623:Q623"/>
    <mergeCell ref="I620:K620"/>
    <mergeCell ref="P620:Q620"/>
    <mergeCell ref="I621:K621"/>
    <mergeCell ref="P621:Q621"/>
    <mergeCell ref="I617:K617"/>
    <mergeCell ref="P617:Q617"/>
    <mergeCell ref="A618:AE618"/>
    <mergeCell ref="I619:K619"/>
    <mergeCell ref="P619:Q619"/>
    <mergeCell ref="I615:K615"/>
    <mergeCell ref="P615:Q615"/>
    <mergeCell ref="I616:K616"/>
    <mergeCell ref="P616:Q616"/>
    <mergeCell ref="I613:K613"/>
    <mergeCell ref="P613:Q613"/>
    <mergeCell ref="I614:K614"/>
    <mergeCell ref="P614:Q614"/>
    <mergeCell ref="I611:K611"/>
    <mergeCell ref="P611:Q611"/>
    <mergeCell ref="I612:K612"/>
    <mergeCell ref="P612:Q612"/>
    <mergeCell ref="I609:K609"/>
    <mergeCell ref="P609:Q609"/>
    <mergeCell ref="I610:K610"/>
    <mergeCell ref="P610:Q610"/>
    <mergeCell ref="I607:K607"/>
    <mergeCell ref="P607:Q607"/>
    <mergeCell ref="I608:K608"/>
    <mergeCell ref="P608:Q608"/>
    <mergeCell ref="I605:K605"/>
    <mergeCell ref="P605:Q605"/>
    <mergeCell ref="I606:K606"/>
    <mergeCell ref="P606:Q606"/>
    <mergeCell ref="I603:K603"/>
    <mergeCell ref="P603:Q603"/>
    <mergeCell ref="I604:K604"/>
    <mergeCell ref="P604:Q604"/>
    <mergeCell ref="I601:K601"/>
    <mergeCell ref="P601:Q601"/>
    <mergeCell ref="I602:K602"/>
    <mergeCell ref="P602:Q602"/>
    <mergeCell ref="I599:K599"/>
    <mergeCell ref="P599:Q599"/>
    <mergeCell ref="I600:K600"/>
    <mergeCell ref="P600:Q600"/>
    <mergeCell ref="I597:K597"/>
    <mergeCell ref="P597:Q597"/>
    <mergeCell ref="I598:K598"/>
    <mergeCell ref="P598:Q598"/>
    <mergeCell ref="A594:AE594"/>
    <mergeCell ref="I595:K595"/>
    <mergeCell ref="P595:Q595"/>
    <mergeCell ref="I596:K596"/>
    <mergeCell ref="P596:Q596"/>
    <mergeCell ref="I592:K592"/>
    <mergeCell ref="P592:Q592"/>
    <mergeCell ref="I593:K593"/>
    <mergeCell ref="P593:Q593"/>
    <mergeCell ref="I590:K590"/>
    <mergeCell ref="P590:Q590"/>
    <mergeCell ref="I591:K591"/>
    <mergeCell ref="P591:Q591"/>
    <mergeCell ref="I588:K588"/>
    <mergeCell ref="P588:Q588"/>
    <mergeCell ref="I589:K589"/>
    <mergeCell ref="P589:Q589"/>
    <mergeCell ref="A585:AE585"/>
    <mergeCell ref="I586:K586"/>
    <mergeCell ref="P586:Q586"/>
    <mergeCell ref="I587:K587"/>
    <mergeCell ref="P587:Q587"/>
    <mergeCell ref="I583:K583"/>
    <mergeCell ref="P583:Q583"/>
    <mergeCell ref="I584:K584"/>
    <mergeCell ref="P584:Q584"/>
    <mergeCell ref="I581:K581"/>
    <mergeCell ref="P581:Q581"/>
    <mergeCell ref="I582:K582"/>
    <mergeCell ref="P582:Q582"/>
    <mergeCell ref="I579:K579"/>
    <mergeCell ref="P579:Q579"/>
    <mergeCell ref="I580:K580"/>
    <mergeCell ref="P580:Q580"/>
    <mergeCell ref="I577:K577"/>
    <mergeCell ref="P577:Q577"/>
    <mergeCell ref="I578:K578"/>
    <mergeCell ref="P578:Q578"/>
    <mergeCell ref="A574:AE574"/>
    <mergeCell ref="I575:K575"/>
    <mergeCell ref="P575:Q575"/>
    <mergeCell ref="I576:K576"/>
    <mergeCell ref="P576:Q576"/>
    <mergeCell ref="I572:K572"/>
    <mergeCell ref="P572:Q572"/>
    <mergeCell ref="I573:K573"/>
    <mergeCell ref="P573:Q573"/>
    <mergeCell ref="I570:K570"/>
    <mergeCell ref="P570:Q570"/>
    <mergeCell ref="I571:K571"/>
    <mergeCell ref="P571:Q571"/>
    <mergeCell ref="I568:K568"/>
    <mergeCell ref="P568:Q568"/>
    <mergeCell ref="I569:K569"/>
    <mergeCell ref="P569:Q569"/>
    <mergeCell ref="I566:K566"/>
    <mergeCell ref="P566:Q566"/>
    <mergeCell ref="I567:K567"/>
    <mergeCell ref="P567:Q567"/>
    <mergeCell ref="I564:K564"/>
    <mergeCell ref="P564:Q564"/>
    <mergeCell ref="I565:K565"/>
    <mergeCell ref="P565:Q565"/>
    <mergeCell ref="I562:K562"/>
    <mergeCell ref="P562:Q562"/>
    <mergeCell ref="I563:K563"/>
    <mergeCell ref="P563:Q563"/>
    <mergeCell ref="I560:K560"/>
    <mergeCell ref="P560:Q560"/>
    <mergeCell ref="I561:K561"/>
    <mergeCell ref="P561:Q561"/>
    <mergeCell ref="I558:K558"/>
    <mergeCell ref="P558:Q558"/>
    <mergeCell ref="I559:K559"/>
    <mergeCell ref="P559:Q559"/>
    <mergeCell ref="I556:K556"/>
    <mergeCell ref="P556:Q556"/>
    <mergeCell ref="I557:K557"/>
    <mergeCell ref="P557:Q557"/>
    <mergeCell ref="I554:K554"/>
    <mergeCell ref="P554:Q554"/>
    <mergeCell ref="I555:K555"/>
    <mergeCell ref="P555:Q555"/>
    <mergeCell ref="I552:K552"/>
    <mergeCell ref="P552:Q552"/>
    <mergeCell ref="I553:K553"/>
    <mergeCell ref="P553:Q553"/>
    <mergeCell ref="I550:K550"/>
    <mergeCell ref="P550:Q550"/>
    <mergeCell ref="I551:K551"/>
    <mergeCell ref="P551:Q551"/>
    <mergeCell ref="I548:K548"/>
    <mergeCell ref="P548:Q548"/>
    <mergeCell ref="I549:K549"/>
    <mergeCell ref="P549:Q549"/>
    <mergeCell ref="I546:K546"/>
    <mergeCell ref="P546:Q546"/>
    <mergeCell ref="I547:K547"/>
    <mergeCell ref="P547:Q547"/>
    <mergeCell ref="I544:K544"/>
    <mergeCell ref="P544:Q544"/>
    <mergeCell ref="I545:K545"/>
    <mergeCell ref="P545:Q545"/>
    <mergeCell ref="I542:K542"/>
    <mergeCell ref="P542:Q542"/>
    <mergeCell ref="I543:K543"/>
    <mergeCell ref="P543:Q543"/>
    <mergeCell ref="A539:AE539"/>
    <mergeCell ref="I540:K540"/>
    <mergeCell ref="P540:Q540"/>
    <mergeCell ref="I541:K541"/>
    <mergeCell ref="P541:Q541"/>
    <mergeCell ref="I537:K537"/>
    <mergeCell ref="P537:Q537"/>
    <mergeCell ref="I538:K538"/>
    <mergeCell ref="P538:Q538"/>
    <mergeCell ref="I535:K535"/>
    <mergeCell ref="P535:Q535"/>
    <mergeCell ref="I536:K536"/>
    <mergeCell ref="P536:Q536"/>
    <mergeCell ref="I532:K532"/>
    <mergeCell ref="P532:Q532"/>
    <mergeCell ref="I534:K534"/>
    <mergeCell ref="P534:Q534"/>
    <mergeCell ref="I529:K529"/>
    <mergeCell ref="P529:Q529"/>
    <mergeCell ref="I530:K530"/>
    <mergeCell ref="P530:Q530"/>
    <mergeCell ref="I527:K527"/>
    <mergeCell ref="P527:Q527"/>
    <mergeCell ref="I528:K528"/>
    <mergeCell ref="P528:Q528"/>
    <mergeCell ref="I525:K525"/>
    <mergeCell ref="P525:Q525"/>
    <mergeCell ref="I526:K526"/>
    <mergeCell ref="P526:Q526"/>
    <mergeCell ref="I523:K523"/>
    <mergeCell ref="P523:Q523"/>
    <mergeCell ref="I524:K524"/>
    <mergeCell ref="P524:Q524"/>
    <mergeCell ref="I531:K531"/>
    <mergeCell ref="I533:K533"/>
    <mergeCell ref="P533:Q533"/>
    <mergeCell ref="P531:Q531"/>
    <mergeCell ref="I521:K521"/>
    <mergeCell ref="P521:Q521"/>
    <mergeCell ref="I522:K522"/>
    <mergeCell ref="P522:Q522"/>
    <mergeCell ref="I519:K519"/>
    <mergeCell ref="P519:Q519"/>
    <mergeCell ref="I520:K520"/>
    <mergeCell ref="P520:Q520"/>
    <mergeCell ref="I517:K517"/>
    <mergeCell ref="P517:Q517"/>
    <mergeCell ref="I518:K518"/>
    <mergeCell ref="P518:Q518"/>
    <mergeCell ref="I515:K515"/>
    <mergeCell ref="P515:Q515"/>
    <mergeCell ref="I516:K516"/>
    <mergeCell ref="P516:Q516"/>
    <mergeCell ref="I499:K499"/>
    <mergeCell ref="P499:Q499"/>
    <mergeCell ref="A513:AE513"/>
    <mergeCell ref="I514:K514"/>
    <mergeCell ref="P514:Q514"/>
    <mergeCell ref="I503:K503"/>
    <mergeCell ref="P503:Q503"/>
    <mergeCell ref="I506:K506"/>
    <mergeCell ref="P506:Q506"/>
    <mergeCell ref="I504:K504"/>
    <mergeCell ref="P504:Q504"/>
    <mergeCell ref="I505:K505"/>
    <mergeCell ref="P505:Q505"/>
    <mergeCell ref="P510:Q510"/>
    <mergeCell ref="I507:K507"/>
    <mergeCell ref="P507:Q507"/>
    <mergeCell ref="I497:K497"/>
    <mergeCell ref="P497:Q497"/>
    <mergeCell ref="I498:K498"/>
    <mergeCell ref="P498:Q498"/>
    <mergeCell ref="I495:K495"/>
    <mergeCell ref="P495:Q495"/>
    <mergeCell ref="I496:K496"/>
    <mergeCell ref="P496:Q496"/>
    <mergeCell ref="I493:K493"/>
    <mergeCell ref="P493:Q493"/>
    <mergeCell ref="I494:K494"/>
    <mergeCell ref="P494:Q494"/>
    <mergeCell ref="I491:K491"/>
    <mergeCell ref="P491:Q491"/>
    <mergeCell ref="I492:K492"/>
    <mergeCell ref="P492:Q492"/>
    <mergeCell ref="I489:K489"/>
    <mergeCell ref="P489:Q489"/>
    <mergeCell ref="I490:K490"/>
    <mergeCell ref="P490:Q490"/>
    <mergeCell ref="I487:K487"/>
    <mergeCell ref="P487:Q487"/>
    <mergeCell ref="I488:K488"/>
    <mergeCell ref="P488:Q488"/>
    <mergeCell ref="I485:K485"/>
    <mergeCell ref="P485:Q485"/>
    <mergeCell ref="I486:K486"/>
    <mergeCell ref="P486:Q486"/>
    <mergeCell ref="I483:K483"/>
    <mergeCell ref="P483:Q483"/>
    <mergeCell ref="I484:K484"/>
    <mergeCell ref="P484:Q484"/>
    <mergeCell ref="I481:K481"/>
    <mergeCell ref="P481:Q481"/>
    <mergeCell ref="I482:K482"/>
    <mergeCell ref="P482:Q482"/>
    <mergeCell ref="A478:AE478"/>
    <mergeCell ref="I479:K479"/>
    <mergeCell ref="P479:Q479"/>
    <mergeCell ref="I480:K480"/>
    <mergeCell ref="P480:Q480"/>
    <mergeCell ref="I476:K476"/>
    <mergeCell ref="P476:Q476"/>
    <mergeCell ref="I477:K477"/>
    <mergeCell ref="P477:Q477"/>
    <mergeCell ref="I474:K474"/>
    <mergeCell ref="P474:Q474"/>
    <mergeCell ref="I475:K475"/>
    <mergeCell ref="P475:Q475"/>
    <mergeCell ref="I472:K472"/>
    <mergeCell ref="P472:Q472"/>
    <mergeCell ref="I473:K473"/>
    <mergeCell ref="P473:Q473"/>
    <mergeCell ref="I470:K470"/>
    <mergeCell ref="P470:Q470"/>
    <mergeCell ref="I471:K471"/>
    <mergeCell ref="P471:Q471"/>
    <mergeCell ref="A467:AE467"/>
    <mergeCell ref="I468:K468"/>
    <mergeCell ref="P468:Q468"/>
    <mergeCell ref="I469:K469"/>
    <mergeCell ref="P469:Q469"/>
    <mergeCell ref="I465:K465"/>
    <mergeCell ref="P465:Q465"/>
    <mergeCell ref="I466:K466"/>
    <mergeCell ref="P466:Q466"/>
    <mergeCell ref="I463:K463"/>
    <mergeCell ref="P463:Q463"/>
    <mergeCell ref="I464:K464"/>
    <mergeCell ref="P464:Q464"/>
    <mergeCell ref="I461:K461"/>
    <mergeCell ref="P461:Q461"/>
    <mergeCell ref="I462:K462"/>
    <mergeCell ref="P462:Q462"/>
    <mergeCell ref="I459:K459"/>
    <mergeCell ref="P459:Q459"/>
    <mergeCell ref="I460:K460"/>
    <mergeCell ref="P460:Q460"/>
    <mergeCell ref="I457:K457"/>
    <mergeCell ref="P457:Q457"/>
    <mergeCell ref="I458:K458"/>
    <mergeCell ref="P458:Q458"/>
    <mergeCell ref="I455:K455"/>
    <mergeCell ref="P455:Q455"/>
    <mergeCell ref="I456:K456"/>
    <mergeCell ref="P456:Q456"/>
    <mergeCell ref="I452:K452"/>
    <mergeCell ref="P452:Q452"/>
    <mergeCell ref="A453:AE453"/>
    <mergeCell ref="I454:K454"/>
    <mergeCell ref="P454:Q454"/>
    <mergeCell ref="I450:K450"/>
    <mergeCell ref="P450:Q450"/>
    <mergeCell ref="I451:K451"/>
    <mergeCell ref="P451:Q451"/>
    <mergeCell ref="I448:K448"/>
    <mergeCell ref="P448:Q448"/>
    <mergeCell ref="I449:K449"/>
    <mergeCell ref="P449:Q449"/>
    <mergeCell ref="I446:K446"/>
    <mergeCell ref="P446:Q446"/>
    <mergeCell ref="I447:K447"/>
    <mergeCell ref="P447:Q447"/>
    <mergeCell ref="I444:K444"/>
    <mergeCell ref="P444:Q444"/>
    <mergeCell ref="I445:K445"/>
    <mergeCell ref="P445:Q445"/>
    <mergeCell ref="I442:K442"/>
    <mergeCell ref="P442:Q442"/>
    <mergeCell ref="I443:K443"/>
    <mergeCell ref="P443:Q443"/>
    <mergeCell ref="I440:K440"/>
    <mergeCell ref="P440:Q440"/>
    <mergeCell ref="I441:K441"/>
    <mergeCell ref="P441:Q441"/>
    <mergeCell ref="I438:K438"/>
    <mergeCell ref="P438:Q438"/>
    <mergeCell ref="I439:K439"/>
    <mergeCell ref="P439:Q439"/>
    <mergeCell ref="I436:K436"/>
    <mergeCell ref="P436:Q436"/>
    <mergeCell ref="I437:K437"/>
    <mergeCell ref="P437:Q437"/>
    <mergeCell ref="I434:K434"/>
    <mergeCell ref="P434:Q434"/>
    <mergeCell ref="I435:K435"/>
    <mergeCell ref="P435:Q435"/>
    <mergeCell ref="A431:AE431"/>
    <mergeCell ref="I432:K432"/>
    <mergeCell ref="P432:Q432"/>
    <mergeCell ref="I433:K433"/>
    <mergeCell ref="P433:Q433"/>
    <mergeCell ref="I429:K429"/>
    <mergeCell ref="P429:Q429"/>
    <mergeCell ref="I430:K430"/>
    <mergeCell ref="P430:Q430"/>
    <mergeCell ref="I427:K427"/>
    <mergeCell ref="P427:Q427"/>
    <mergeCell ref="I428:K428"/>
    <mergeCell ref="P428:Q428"/>
    <mergeCell ref="I425:K425"/>
    <mergeCell ref="P425:Q425"/>
    <mergeCell ref="I426:K426"/>
    <mergeCell ref="P426:Q426"/>
    <mergeCell ref="I423:K423"/>
    <mergeCell ref="P423:Q423"/>
    <mergeCell ref="I424:K424"/>
    <mergeCell ref="P424:Q424"/>
    <mergeCell ref="I421:K421"/>
    <mergeCell ref="P421:Q421"/>
    <mergeCell ref="I422:K422"/>
    <mergeCell ref="P422:Q422"/>
    <mergeCell ref="I419:K419"/>
    <mergeCell ref="P419:Q419"/>
    <mergeCell ref="I420:K420"/>
    <mergeCell ref="P420:Q420"/>
    <mergeCell ref="I417:K417"/>
    <mergeCell ref="P417:Q417"/>
    <mergeCell ref="I418:K418"/>
    <mergeCell ref="P418:Q418"/>
    <mergeCell ref="I415:K415"/>
    <mergeCell ref="P415:Q415"/>
    <mergeCell ref="I416:K416"/>
    <mergeCell ref="P416:Q416"/>
    <mergeCell ref="I413:K413"/>
    <mergeCell ref="P413:Q413"/>
    <mergeCell ref="I414:K414"/>
    <mergeCell ref="P414:Q414"/>
    <mergeCell ref="I411:K411"/>
    <mergeCell ref="P411:Q411"/>
    <mergeCell ref="I412:K412"/>
    <mergeCell ref="P412:Q412"/>
    <mergeCell ref="I409:K409"/>
    <mergeCell ref="P409:Q409"/>
    <mergeCell ref="I410:K410"/>
    <mergeCell ref="P410:Q410"/>
    <mergeCell ref="A393:AE393"/>
    <mergeCell ref="I394:K394"/>
    <mergeCell ref="P394:Q394"/>
    <mergeCell ref="A407:AE407"/>
    <mergeCell ref="I408:K408"/>
    <mergeCell ref="P408:Q408"/>
    <mergeCell ref="I391:K391"/>
    <mergeCell ref="P391:Q391"/>
    <mergeCell ref="I392:K392"/>
    <mergeCell ref="P392:Q392"/>
    <mergeCell ref="I389:K389"/>
    <mergeCell ref="P389:Q389"/>
    <mergeCell ref="I390:K390"/>
    <mergeCell ref="P390:Q390"/>
    <mergeCell ref="I387:K387"/>
    <mergeCell ref="P387:Q387"/>
    <mergeCell ref="I388:K388"/>
    <mergeCell ref="P388:Q388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384:K384"/>
    <mergeCell ref="P384:Q384"/>
    <mergeCell ref="A385:AE385"/>
    <mergeCell ref="I386:K386"/>
    <mergeCell ref="P386:Q386"/>
    <mergeCell ref="I382:K382"/>
    <mergeCell ref="P382:Q382"/>
    <mergeCell ref="I383:K383"/>
    <mergeCell ref="P383:Q383"/>
    <mergeCell ref="I380:K380"/>
    <mergeCell ref="P380:Q380"/>
    <mergeCell ref="I381:K381"/>
    <mergeCell ref="P381:Q381"/>
    <mergeCell ref="I378:K378"/>
    <mergeCell ref="P378:Q378"/>
    <mergeCell ref="I379:K379"/>
    <mergeCell ref="P379:Q379"/>
    <mergeCell ref="I376:K376"/>
    <mergeCell ref="P376:Q376"/>
    <mergeCell ref="I377:K377"/>
    <mergeCell ref="P377:Q377"/>
    <mergeCell ref="I374:K374"/>
    <mergeCell ref="P374:Q374"/>
    <mergeCell ref="I375:K375"/>
    <mergeCell ref="P375:Q375"/>
    <mergeCell ref="I372:K372"/>
    <mergeCell ref="P372:Q372"/>
    <mergeCell ref="I373:K373"/>
    <mergeCell ref="P373:Q373"/>
    <mergeCell ref="I370:K370"/>
    <mergeCell ref="P370:Q370"/>
    <mergeCell ref="I371:K371"/>
    <mergeCell ref="P371:Q371"/>
    <mergeCell ref="I368:K368"/>
    <mergeCell ref="P368:Q368"/>
    <mergeCell ref="I369:K369"/>
    <mergeCell ref="P369:Q369"/>
    <mergeCell ref="I366:K366"/>
    <mergeCell ref="P366:Q366"/>
    <mergeCell ref="I367:K367"/>
    <mergeCell ref="P367:Q367"/>
    <mergeCell ref="I364:K364"/>
    <mergeCell ref="P364:Q364"/>
    <mergeCell ref="I365:K365"/>
    <mergeCell ref="P365:Q365"/>
    <mergeCell ref="I362:K362"/>
    <mergeCell ref="P362:Q362"/>
    <mergeCell ref="I363:K363"/>
    <mergeCell ref="P363:Q363"/>
    <mergeCell ref="I360:K360"/>
    <mergeCell ref="P360:Q360"/>
    <mergeCell ref="I361:K361"/>
    <mergeCell ref="P361:Q361"/>
    <mergeCell ref="I358:K358"/>
    <mergeCell ref="P358:Q358"/>
    <mergeCell ref="I359:K359"/>
    <mergeCell ref="P359:Q359"/>
    <mergeCell ref="I356:K356"/>
    <mergeCell ref="P356:Q356"/>
    <mergeCell ref="I357:K357"/>
    <mergeCell ref="P357:Q357"/>
    <mergeCell ref="A353:AE353"/>
    <mergeCell ref="I354:K354"/>
    <mergeCell ref="P354:Q354"/>
    <mergeCell ref="I355:K355"/>
    <mergeCell ref="P355:Q355"/>
    <mergeCell ref="A350:AE350"/>
    <mergeCell ref="I351:K351"/>
    <mergeCell ref="P351:Q351"/>
    <mergeCell ref="I352:K352"/>
    <mergeCell ref="P352:Q352"/>
    <mergeCell ref="I348:K348"/>
    <mergeCell ref="P348:Q348"/>
    <mergeCell ref="I349:K349"/>
    <mergeCell ref="P349:Q349"/>
    <mergeCell ref="I346:K346"/>
    <mergeCell ref="P346:Q346"/>
    <mergeCell ref="I347:K347"/>
    <mergeCell ref="P347:Q347"/>
    <mergeCell ref="I344:K344"/>
    <mergeCell ref="P344:Q344"/>
    <mergeCell ref="I345:K345"/>
    <mergeCell ref="P345:Q345"/>
    <mergeCell ref="I342:K342"/>
    <mergeCell ref="P342:Q342"/>
    <mergeCell ref="I343:K343"/>
    <mergeCell ref="P343:Q343"/>
    <mergeCell ref="I340:K340"/>
    <mergeCell ref="P340:Q340"/>
    <mergeCell ref="I341:K341"/>
    <mergeCell ref="P341:Q341"/>
    <mergeCell ref="I338:K338"/>
    <mergeCell ref="P338:Q338"/>
    <mergeCell ref="I339:K339"/>
    <mergeCell ref="P339:Q339"/>
    <mergeCell ref="I336:K336"/>
    <mergeCell ref="P336:Q336"/>
    <mergeCell ref="I337:K337"/>
    <mergeCell ref="P337:Q337"/>
    <mergeCell ref="I334:K334"/>
    <mergeCell ref="P334:Q334"/>
    <mergeCell ref="I335:K335"/>
    <mergeCell ref="P335:Q335"/>
    <mergeCell ref="I332:K332"/>
    <mergeCell ref="P332:Q332"/>
    <mergeCell ref="I333:K333"/>
    <mergeCell ref="P333:Q333"/>
    <mergeCell ref="I330:K330"/>
    <mergeCell ref="P330:Q330"/>
    <mergeCell ref="I331:K331"/>
    <mergeCell ref="P331:Q331"/>
    <mergeCell ref="I328:K328"/>
    <mergeCell ref="P328:Q328"/>
    <mergeCell ref="I329:K329"/>
    <mergeCell ref="P329:Q329"/>
    <mergeCell ref="I326:K326"/>
    <mergeCell ref="P326:Q326"/>
    <mergeCell ref="I327:K327"/>
    <mergeCell ref="P327:Q327"/>
    <mergeCell ref="I324:K324"/>
    <mergeCell ref="P324:Q324"/>
    <mergeCell ref="I325:K325"/>
    <mergeCell ref="P325:Q325"/>
    <mergeCell ref="I322:K322"/>
    <mergeCell ref="P322:Q322"/>
    <mergeCell ref="I323:K323"/>
    <mergeCell ref="P323:Q323"/>
    <mergeCell ref="I320:K320"/>
    <mergeCell ref="P320:Q320"/>
    <mergeCell ref="I321:K321"/>
    <mergeCell ref="P321:Q321"/>
    <mergeCell ref="I318:K318"/>
    <mergeCell ref="P318:Q318"/>
    <mergeCell ref="I319:K319"/>
    <mergeCell ref="P319:Q319"/>
    <mergeCell ref="I316:K316"/>
    <mergeCell ref="P316:Q316"/>
    <mergeCell ref="I317:K317"/>
    <mergeCell ref="P317:Q317"/>
    <mergeCell ref="A313:AE313"/>
    <mergeCell ref="I314:K314"/>
    <mergeCell ref="P314:Q314"/>
    <mergeCell ref="I315:K315"/>
    <mergeCell ref="P315:Q315"/>
    <mergeCell ref="I311:K311"/>
    <mergeCell ref="P311:Q311"/>
    <mergeCell ref="I312:K312"/>
    <mergeCell ref="P312:Q312"/>
    <mergeCell ref="I309:K309"/>
    <mergeCell ref="P309:Q309"/>
    <mergeCell ref="I310:K310"/>
    <mergeCell ref="P310:Q310"/>
    <mergeCell ref="P283:Q283"/>
    <mergeCell ref="P284:Q284"/>
    <mergeCell ref="P285:Q285"/>
    <mergeCell ref="P286:Q286"/>
    <mergeCell ref="P287:Q287"/>
    <mergeCell ref="P288:Q288"/>
    <mergeCell ref="I307:K307"/>
    <mergeCell ref="P307:Q307"/>
    <mergeCell ref="I308:K308"/>
    <mergeCell ref="P308:Q308"/>
    <mergeCell ref="I305:K305"/>
    <mergeCell ref="P305:Q305"/>
    <mergeCell ref="I306:K306"/>
    <mergeCell ref="P306:Q306"/>
    <mergeCell ref="I303:K303"/>
    <mergeCell ref="P303:Q303"/>
    <mergeCell ref="I304:K304"/>
    <mergeCell ref="P304:Q304"/>
    <mergeCell ref="I301:K301"/>
    <mergeCell ref="P301:Q301"/>
    <mergeCell ref="I302:K302"/>
    <mergeCell ref="P302:Q302"/>
    <mergeCell ref="I299:K299"/>
    <mergeCell ref="P299:Q299"/>
    <mergeCell ref="I300:K300"/>
    <mergeCell ref="P300:Q300"/>
    <mergeCell ref="A279:AE279"/>
    <mergeCell ref="I281:K281"/>
    <mergeCell ref="P281:Q281"/>
    <mergeCell ref="I282:K282"/>
    <mergeCell ref="I283:K283"/>
    <mergeCell ref="I284:K284"/>
    <mergeCell ref="I285:K285"/>
    <mergeCell ref="I286:K286"/>
    <mergeCell ref="I287:K287"/>
    <mergeCell ref="I288:K288"/>
    <mergeCell ref="I280:K280"/>
    <mergeCell ref="I297:K297"/>
    <mergeCell ref="P297:Q297"/>
    <mergeCell ref="I298:K298"/>
    <mergeCell ref="P298:Q298"/>
    <mergeCell ref="I295:K295"/>
    <mergeCell ref="P295:Q295"/>
    <mergeCell ref="I296:K296"/>
    <mergeCell ref="P296:Q296"/>
    <mergeCell ref="I293:K293"/>
    <mergeCell ref="P293:Q293"/>
    <mergeCell ref="I294:K294"/>
    <mergeCell ref="P294:Q294"/>
    <mergeCell ref="I291:K291"/>
    <mergeCell ref="P291:Q291"/>
    <mergeCell ref="I292:K292"/>
    <mergeCell ref="P292:Q292"/>
    <mergeCell ref="A289:AE289"/>
    <mergeCell ref="I290:K290"/>
    <mergeCell ref="P290:Q290"/>
    <mergeCell ref="P280:Q280"/>
    <mergeCell ref="P282:Q282"/>
    <mergeCell ref="I278:K278"/>
    <mergeCell ref="P278:Q278"/>
    <mergeCell ref="A5:AE5"/>
    <mergeCell ref="I6:K6"/>
    <mergeCell ref="P6:Q6"/>
    <mergeCell ref="I276:K276"/>
    <mergeCell ref="P276:Q276"/>
    <mergeCell ref="I277:K277"/>
    <mergeCell ref="P277:Q277"/>
    <mergeCell ref="I274:K274"/>
    <mergeCell ref="P274:Q274"/>
    <mergeCell ref="I275:K275"/>
    <mergeCell ref="P275:Q275"/>
    <mergeCell ref="I272:K272"/>
    <mergeCell ref="P272:Q272"/>
    <mergeCell ref="I273:K273"/>
    <mergeCell ref="P273:Q273"/>
    <mergeCell ref="I7:K7"/>
    <mergeCell ref="P7:Q7"/>
    <mergeCell ref="I44:K44"/>
    <mergeCell ref="P44:Q44"/>
    <mergeCell ref="I39:K39"/>
    <mergeCell ref="P39:Q39"/>
    <mergeCell ref="A269:AE269"/>
    <mergeCell ref="I270:K270"/>
    <mergeCell ref="P270:Q270"/>
    <mergeCell ref="I271:K271"/>
    <mergeCell ref="P271:Q271"/>
    <mergeCell ref="I266:K266"/>
    <mergeCell ref="P266:Q266"/>
    <mergeCell ref="A267:AE267"/>
    <mergeCell ref="I268:K268"/>
    <mergeCell ref="P268:Q268"/>
    <mergeCell ref="I263:K263"/>
    <mergeCell ref="P263:Q263"/>
    <mergeCell ref="P264:Q264"/>
    <mergeCell ref="I265:K265"/>
    <mergeCell ref="P265:Q265"/>
    <mergeCell ref="I261:K261"/>
    <mergeCell ref="P261:Q261"/>
    <mergeCell ref="I262:K262"/>
    <mergeCell ref="P262:Q262"/>
    <mergeCell ref="I259:K259"/>
    <mergeCell ref="P259:Q259"/>
    <mergeCell ref="I260:K260"/>
    <mergeCell ref="P260:Q260"/>
    <mergeCell ref="I257:K257"/>
    <mergeCell ref="P257:Q257"/>
    <mergeCell ref="I258:K258"/>
    <mergeCell ref="P258:Q258"/>
    <mergeCell ref="I255:K255"/>
    <mergeCell ref="P255:Q255"/>
    <mergeCell ref="I256:K256"/>
    <mergeCell ref="P256:Q256"/>
    <mergeCell ref="I253:K253"/>
    <mergeCell ref="P253:Q253"/>
    <mergeCell ref="I254:K254"/>
    <mergeCell ref="P254:Q254"/>
    <mergeCell ref="I251:K251"/>
    <mergeCell ref="P251:Q251"/>
    <mergeCell ref="I252:K252"/>
    <mergeCell ref="P252:Q252"/>
    <mergeCell ref="I249:K249"/>
    <mergeCell ref="P249:Q249"/>
    <mergeCell ref="I250:K250"/>
    <mergeCell ref="P250:Q250"/>
    <mergeCell ref="I247:K247"/>
    <mergeCell ref="P247:Q247"/>
    <mergeCell ref="I248:K248"/>
    <mergeCell ref="P248:Q248"/>
    <mergeCell ref="I245:K245"/>
    <mergeCell ref="P245:Q245"/>
    <mergeCell ref="I246:K246"/>
    <mergeCell ref="P246:Q246"/>
    <mergeCell ref="I243:K243"/>
    <mergeCell ref="P243:Q243"/>
    <mergeCell ref="I244:K244"/>
    <mergeCell ref="P244:Q244"/>
    <mergeCell ref="I241:K241"/>
    <mergeCell ref="P241:Q241"/>
    <mergeCell ref="I242:K242"/>
    <mergeCell ref="P242:Q242"/>
    <mergeCell ref="I239:K239"/>
    <mergeCell ref="P239:Q239"/>
    <mergeCell ref="I240:K240"/>
    <mergeCell ref="P240:Q240"/>
    <mergeCell ref="I237:K237"/>
    <mergeCell ref="P237:Q237"/>
    <mergeCell ref="I238:K238"/>
    <mergeCell ref="P238:Q238"/>
    <mergeCell ref="I235:K235"/>
    <mergeCell ref="P235:Q235"/>
    <mergeCell ref="I236:K236"/>
    <mergeCell ref="P236:Q236"/>
    <mergeCell ref="I233:K233"/>
    <mergeCell ref="P233:Q233"/>
    <mergeCell ref="I234:K234"/>
    <mergeCell ref="P234:Q234"/>
    <mergeCell ref="I231:K231"/>
    <mergeCell ref="P231:Q231"/>
    <mergeCell ref="I232:K232"/>
    <mergeCell ref="P232:Q232"/>
    <mergeCell ref="I229:K229"/>
    <mergeCell ref="P229:Q229"/>
    <mergeCell ref="I230:K230"/>
    <mergeCell ref="P230:Q230"/>
    <mergeCell ref="I227:K227"/>
    <mergeCell ref="P227:Q227"/>
    <mergeCell ref="I228:K228"/>
    <mergeCell ref="P228:Q228"/>
    <mergeCell ref="I225:K225"/>
    <mergeCell ref="P225:Q225"/>
    <mergeCell ref="I226:K226"/>
    <mergeCell ref="P226:Q226"/>
    <mergeCell ref="I222:K222"/>
    <mergeCell ref="P222:Q222"/>
    <mergeCell ref="A223:AE223"/>
    <mergeCell ref="I224:K224"/>
    <mergeCell ref="P224:Q224"/>
    <mergeCell ref="I220:K220"/>
    <mergeCell ref="P220:Q220"/>
    <mergeCell ref="I221:K221"/>
    <mergeCell ref="P221:Q221"/>
    <mergeCell ref="I218:K218"/>
    <mergeCell ref="P218:Q218"/>
    <mergeCell ref="I219:K219"/>
    <mergeCell ref="P219:Q219"/>
    <mergeCell ref="I216:K216"/>
    <mergeCell ref="P216:Q216"/>
    <mergeCell ref="I217:K217"/>
    <mergeCell ref="P217:Q217"/>
    <mergeCell ref="I214:K214"/>
    <mergeCell ref="P214:Q214"/>
    <mergeCell ref="I215:K215"/>
    <mergeCell ref="P215:Q215"/>
    <mergeCell ref="I212:K212"/>
    <mergeCell ref="P212:Q212"/>
    <mergeCell ref="I213:K213"/>
    <mergeCell ref="P213:Q213"/>
    <mergeCell ref="I210:K210"/>
    <mergeCell ref="P210:Q210"/>
    <mergeCell ref="I211:K211"/>
    <mergeCell ref="P211:Q211"/>
    <mergeCell ref="I208:K208"/>
    <mergeCell ref="P208:Q208"/>
    <mergeCell ref="I209:K209"/>
    <mergeCell ref="P209:Q209"/>
    <mergeCell ref="I206:K206"/>
    <mergeCell ref="P206:Q206"/>
    <mergeCell ref="I207:K207"/>
    <mergeCell ref="P207:Q207"/>
    <mergeCell ref="I204:K204"/>
    <mergeCell ref="P204:Q204"/>
    <mergeCell ref="I205:K205"/>
    <mergeCell ref="P205:Q205"/>
    <mergeCell ref="I202:K202"/>
    <mergeCell ref="P202:Q202"/>
    <mergeCell ref="I203:K203"/>
    <mergeCell ref="P203:Q203"/>
    <mergeCell ref="I200:K200"/>
    <mergeCell ref="P200:Q200"/>
    <mergeCell ref="I201:K201"/>
    <mergeCell ref="P201:Q201"/>
    <mergeCell ref="A197:AE197"/>
    <mergeCell ref="I198:K198"/>
    <mergeCell ref="P198:Q198"/>
    <mergeCell ref="I199:K199"/>
    <mergeCell ref="P199:Q199"/>
    <mergeCell ref="I195:K195"/>
    <mergeCell ref="P195:Q195"/>
    <mergeCell ref="I196:K196"/>
    <mergeCell ref="P196:Q196"/>
    <mergeCell ref="I193:K193"/>
    <mergeCell ref="P193:Q193"/>
    <mergeCell ref="I194:K194"/>
    <mergeCell ref="P194:Q194"/>
    <mergeCell ref="I191:K191"/>
    <mergeCell ref="P191:Q191"/>
    <mergeCell ref="I192:K192"/>
    <mergeCell ref="P192:Q192"/>
    <mergeCell ref="I189:K189"/>
    <mergeCell ref="P189:Q189"/>
    <mergeCell ref="I190:K190"/>
    <mergeCell ref="P190:Q190"/>
    <mergeCell ref="I187:K187"/>
    <mergeCell ref="P187:Q187"/>
    <mergeCell ref="I188:K188"/>
    <mergeCell ref="P188:Q188"/>
    <mergeCell ref="I185:K185"/>
    <mergeCell ref="P185:Q185"/>
    <mergeCell ref="I186:K186"/>
    <mergeCell ref="P186:Q186"/>
    <mergeCell ref="I183:K183"/>
    <mergeCell ref="P183:Q183"/>
    <mergeCell ref="I184:K184"/>
    <mergeCell ref="P184:Q184"/>
    <mergeCell ref="I181:K181"/>
    <mergeCell ref="P181:Q181"/>
    <mergeCell ref="I182:K182"/>
    <mergeCell ref="P182:Q182"/>
    <mergeCell ref="I179:K179"/>
    <mergeCell ref="P179:Q179"/>
    <mergeCell ref="I180:K180"/>
    <mergeCell ref="P180:Q180"/>
    <mergeCell ref="I177:K177"/>
    <mergeCell ref="P177:Q177"/>
    <mergeCell ref="I178:K178"/>
    <mergeCell ref="P178:Q178"/>
    <mergeCell ref="I175:K175"/>
    <mergeCell ref="P175:Q175"/>
    <mergeCell ref="I176:K176"/>
    <mergeCell ref="P176:Q176"/>
    <mergeCell ref="I173:K173"/>
    <mergeCell ref="P173:Q173"/>
    <mergeCell ref="I174:K174"/>
    <mergeCell ref="P174:Q174"/>
    <mergeCell ref="I171:K171"/>
    <mergeCell ref="P171:Q171"/>
    <mergeCell ref="I172:K172"/>
    <mergeCell ref="P172:Q172"/>
    <mergeCell ref="I168:K168"/>
    <mergeCell ref="P168:Q168"/>
    <mergeCell ref="A169:AE169"/>
    <mergeCell ref="I170:K170"/>
    <mergeCell ref="P170:Q170"/>
    <mergeCell ref="I166:K166"/>
    <mergeCell ref="P166:Q166"/>
    <mergeCell ref="I167:K167"/>
    <mergeCell ref="P167:Q167"/>
    <mergeCell ref="I164:K164"/>
    <mergeCell ref="P164:Q164"/>
    <mergeCell ref="I165:K165"/>
    <mergeCell ref="P165:Q165"/>
    <mergeCell ref="I162:K162"/>
    <mergeCell ref="P162:Q162"/>
    <mergeCell ref="I163:K163"/>
    <mergeCell ref="P163:Q163"/>
    <mergeCell ref="I160:K160"/>
    <mergeCell ref="P160:Q160"/>
    <mergeCell ref="I161:K161"/>
    <mergeCell ref="P161:Q161"/>
    <mergeCell ref="I158:K158"/>
    <mergeCell ref="P158:Q158"/>
    <mergeCell ref="I159:K159"/>
    <mergeCell ref="P159:Q159"/>
    <mergeCell ref="I156:K156"/>
    <mergeCell ref="P156:Q156"/>
    <mergeCell ref="I157:K157"/>
    <mergeCell ref="P157:Q157"/>
    <mergeCell ref="A153:AE153"/>
    <mergeCell ref="I154:K154"/>
    <mergeCell ref="P154:Q154"/>
    <mergeCell ref="I155:K155"/>
    <mergeCell ref="P155:Q155"/>
    <mergeCell ref="I151:K151"/>
    <mergeCell ref="P151:Q151"/>
    <mergeCell ref="I152:K152"/>
    <mergeCell ref="P152:Q152"/>
    <mergeCell ref="I149:K149"/>
    <mergeCell ref="P149:Q149"/>
    <mergeCell ref="I150:K150"/>
    <mergeCell ref="P150:Q150"/>
    <mergeCell ref="I147:K147"/>
    <mergeCell ref="P147:Q147"/>
    <mergeCell ref="I148:K148"/>
    <mergeCell ref="P148:Q148"/>
    <mergeCell ref="I145:K145"/>
    <mergeCell ref="P145:Q145"/>
    <mergeCell ref="I146:K146"/>
    <mergeCell ref="P146:Q146"/>
    <mergeCell ref="I143:K143"/>
    <mergeCell ref="P143:Q143"/>
    <mergeCell ref="I144:K144"/>
    <mergeCell ref="P144:Q144"/>
    <mergeCell ref="I140:K140"/>
    <mergeCell ref="P140:Q140"/>
    <mergeCell ref="I141:K141"/>
    <mergeCell ref="P141:Q141"/>
    <mergeCell ref="I142:K142"/>
    <mergeCell ref="P142:Q142"/>
    <mergeCell ref="I137:K137"/>
    <mergeCell ref="P137:Q137"/>
    <mergeCell ref="I138:K138"/>
    <mergeCell ref="P138:Q138"/>
    <mergeCell ref="I139:K139"/>
    <mergeCell ref="P139:Q139"/>
    <mergeCell ref="I135:K135"/>
    <mergeCell ref="P135:Q135"/>
    <mergeCell ref="I136:K136"/>
    <mergeCell ref="P136:Q136"/>
    <mergeCell ref="I133:K133"/>
    <mergeCell ref="P133:Q133"/>
    <mergeCell ref="I134:K134"/>
    <mergeCell ref="P134:Q134"/>
    <mergeCell ref="I131:K131"/>
    <mergeCell ref="P131:Q131"/>
    <mergeCell ref="I132:K132"/>
    <mergeCell ref="P132:Q132"/>
    <mergeCell ref="I129:K129"/>
    <mergeCell ref="P129:Q129"/>
    <mergeCell ref="I130:K130"/>
    <mergeCell ref="P130:Q130"/>
    <mergeCell ref="I127:K127"/>
    <mergeCell ref="P127:Q127"/>
    <mergeCell ref="I128:K128"/>
    <mergeCell ref="P128:Q128"/>
    <mergeCell ref="I125:K125"/>
    <mergeCell ref="P125:Q125"/>
    <mergeCell ref="I126:K126"/>
    <mergeCell ref="P126:Q126"/>
    <mergeCell ref="I123:K123"/>
    <mergeCell ref="P123:Q123"/>
    <mergeCell ref="I124:K124"/>
    <mergeCell ref="P124:Q124"/>
    <mergeCell ref="I121:K121"/>
    <mergeCell ref="P121:Q121"/>
    <mergeCell ref="I122:K122"/>
    <mergeCell ref="P122:Q122"/>
    <mergeCell ref="I119:K119"/>
    <mergeCell ref="P119:Q119"/>
    <mergeCell ref="I120:K120"/>
    <mergeCell ref="P120:Q120"/>
    <mergeCell ref="I117:K117"/>
    <mergeCell ref="P117:Q117"/>
    <mergeCell ref="I118:K118"/>
    <mergeCell ref="P118:Q118"/>
    <mergeCell ref="I115:K115"/>
    <mergeCell ref="P115:Q115"/>
    <mergeCell ref="I116:K116"/>
    <mergeCell ref="P116:Q116"/>
    <mergeCell ref="I113:K113"/>
    <mergeCell ref="P113:Q113"/>
    <mergeCell ref="I114:K114"/>
    <mergeCell ref="P114:Q114"/>
    <mergeCell ref="I111:K111"/>
    <mergeCell ref="P111:Q111"/>
    <mergeCell ref="I112:K112"/>
    <mergeCell ref="P112:Q112"/>
    <mergeCell ref="I109:K109"/>
    <mergeCell ref="P109:Q109"/>
    <mergeCell ref="I110:K110"/>
    <mergeCell ref="P110:Q110"/>
    <mergeCell ref="I107:K107"/>
    <mergeCell ref="P107:Q107"/>
    <mergeCell ref="I108:K108"/>
    <mergeCell ref="P108:Q108"/>
    <mergeCell ref="I104:K104"/>
    <mergeCell ref="P104:Q104"/>
    <mergeCell ref="I105:K105"/>
    <mergeCell ref="P105:Q105"/>
    <mergeCell ref="I106:K106"/>
    <mergeCell ref="P106:Q106"/>
    <mergeCell ref="I101:K101"/>
    <mergeCell ref="P101:Q101"/>
    <mergeCell ref="I102:K102"/>
    <mergeCell ref="P102:Q102"/>
    <mergeCell ref="I103:K103"/>
    <mergeCell ref="P103:Q103"/>
    <mergeCell ref="P86:Q86"/>
    <mergeCell ref="I83:K83"/>
    <mergeCell ref="P83:Q83"/>
    <mergeCell ref="I84:K84"/>
    <mergeCell ref="P84:Q84"/>
    <mergeCell ref="I98:K98"/>
    <mergeCell ref="P98:Q98"/>
    <mergeCell ref="I99:K99"/>
    <mergeCell ref="P99:Q99"/>
    <mergeCell ref="I100:K100"/>
    <mergeCell ref="P100:Q100"/>
    <mergeCell ref="I95:K95"/>
    <mergeCell ref="P95:Q95"/>
    <mergeCell ref="I96:K96"/>
    <mergeCell ref="P96:Q96"/>
    <mergeCell ref="I97:K97"/>
    <mergeCell ref="P97:Q97"/>
    <mergeCell ref="I92:K92"/>
    <mergeCell ref="P92:Q92"/>
    <mergeCell ref="I93:K93"/>
    <mergeCell ref="P93:Q93"/>
    <mergeCell ref="I94:K94"/>
    <mergeCell ref="P94:Q94"/>
    <mergeCell ref="P64:Q64"/>
    <mergeCell ref="I81:K81"/>
    <mergeCell ref="P81:Q81"/>
    <mergeCell ref="I82:K82"/>
    <mergeCell ref="P82:Q82"/>
    <mergeCell ref="I79:K79"/>
    <mergeCell ref="P79:Q79"/>
    <mergeCell ref="I80:K80"/>
    <mergeCell ref="P80:Q80"/>
    <mergeCell ref="I77:K77"/>
    <mergeCell ref="P77:Q77"/>
    <mergeCell ref="I78:K78"/>
    <mergeCell ref="P78:Q78"/>
    <mergeCell ref="I75:K75"/>
    <mergeCell ref="P75:Q75"/>
    <mergeCell ref="I76:K76"/>
    <mergeCell ref="P76:Q76"/>
    <mergeCell ref="A72:AE72"/>
    <mergeCell ref="I73:K73"/>
    <mergeCell ref="P73:Q73"/>
    <mergeCell ref="I74:K74"/>
    <mergeCell ref="P74:Q74"/>
    <mergeCell ref="I2423:K2423"/>
    <mergeCell ref="P2423:Q2423"/>
    <mergeCell ref="I1215:K1215"/>
    <mergeCell ref="P1215:Q1215"/>
    <mergeCell ref="I1216:K1216"/>
    <mergeCell ref="P1216:Q1216"/>
    <mergeCell ref="I1217:K1217"/>
    <mergeCell ref="P1217:Q1217"/>
    <mergeCell ref="I1206:K1206"/>
    <mergeCell ref="P1206:Q1206"/>
    <mergeCell ref="I1207:K1207"/>
    <mergeCell ref="P1207:Q1207"/>
    <mergeCell ref="I1208:K1208"/>
    <mergeCell ref="P1208:Q1208"/>
    <mergeCell ref="I1209:K1209"/>
    <mergeCell ref="P1209:Q1209"/>
    <mergeCell ref="I70:K70"/>
    <mergeCell ref="P70:Q70"/>
    <mergeCell ref="I71:K71"/>
    <mergeCell ref="P71:Q71"/>
    <mergeCell ref="A89:AE89"/>
    <mergeCell ref="I90:K90"/>
    <mergeCell ref="P90:Q90"/>
    <mergeCell ref="I91:K91"/>
    <mergeCell ref="P91:Q91"/>
    <mergeCell ref="I87:K87"/>
    <mergeCell ref="P87:Q87"/>
    <mergeCell ref="I88:K88"/>
    <mergeCell ref="P88:Q88"/>
    <mergeCell ref="I85:K85"/>
    <mergeCell ref="P85:Q85"/>
    <mergeCell ref="I86:K86"/>
    <mergeCell ref="A17:AE17"/>
    <mergeCell ref="I18:K18"/>
    <mergeCell ref="P18:Q18"/>
    <mergeCell ref="A19:AE19"/>
    <mergeCell ref="I61:K61"/>
    <mergeCell ref="P61:Q61"/>
    <mergeCell ref="I62:K62"/>
    <mergeCell ref="P62:Q62"/>
    <mergeCell ref="I59:K59"/>
    <mergeCell ref="P59:Q59"/>
    <mergeCell ref="I60:K60"/>
    <mergeCell ref="P60:Q60"/>
    <mergeCell ref="I57:K57"/>
    <mergeCell ref="P57:Q57"/>
    <mergeCell ref="I58:K58"/>
    <mergeCell ref="P58:Q58"/>
    <mergeCell ref="I55:K55"/>
    <mergeCell ref="P55:Q55"/>
    <mergeCell ref="I56:K56"/>
    <mergeCell ref="P56:Q56"/>
    <mergeCell ref="P1199:Q1199"/>
    <mergeCell ref="I1200:K1200"/>
    <mergeCell ref="P1200:Q1200"/>
    <mergeCell ref="I35:K35"/>
    <mergeCell ref="P35:Q35"/>
    <mergeCell ref="A29:AE29"/>
    <mergeCell ref="I30:K30"/>
    <mergeCell ref="P30:Q30"/>
    <mergeCell ref="I34:K34"/>
    <mergeCell ref="P34:Q34"/>
    <mergeCell ref="I28:K28"/>
    <mergeCell ref="P28:Q28"/>
    <mergeCell ref="I25:K25"/>
    <mergeCell ref="P25:Q25"/>
    <mergeCell ref="I26:K26"/>
    <mergeCell ref="P26:Q26"/>
    <mergeCell ref="A21:AE21"/>
    <mergeCell ref="I22:K22"/>
    <mergeCell ref="P22:Q22"/>
    <mergeCell ref="A23:AE23"/>
    <mergeCell ref="I68:K68"/>
    <mergeCell ref="P68:Q68"/>
    <mergeCell ref="I69:K69"/>
    <mergeCell ref="P69:Q69"/>
    <mergeCell ref="A65:AE65"/>
    <mergeCell ref="I66:K66"/>
    <mergeCell ref="P66:Q66"/>
    <mergeCell ref="I67:K67"/>
    <mergeCell ref="P67:Q67"/>
    <mergeCell ref="I63:K63"/>
    <mergeCell ref="P63:Q63"/>
    <mergeCell ref="I64:K64"/>
    <mergeCell ref="A8:AE8"/>
    <mergeCell ref="I9:K9"/>
    <mergeCell ref="P9:Q9"/>
    <mergeCell ref="I10:K10"/>
    <mergeCell ref="I11:K11"/>
    <mergeCell ref="I12:K12"/>
    <mergeCell ref="I16:K16"/>
    <mergeCell ref="I13:K13"/>
    <mergeCell ref="I14:K14"/>
    <mergeCell ref="I15:K15"/>
    <mergeCell ref="P10:Q10"/>
    <mergeCell ref="A2:C3"/>
    <mergeCell ref="E2:F3"/>
    <mergeCell ref="G2:G4"/>
    <mergeCell ref="Y2:AC3"/>
    <mergeCell ref="I3:K3"/>
    <mergeCell ref="P3:Q3"/>
    <mergeCell ref="I53:K53"/>
    <mergeCell ref="P53:Q53"/>
    <mergeCell ref="I54:K54"/>
    <mergeCell ref="P54:Q54"/>
    <mergeCell ref="I51:K51"/>
    <mergeCell ref="P51:Q51"/>
    <mergeCell ref="I52:K52"/>
    <mergeCell ref="P52:Q52"/>
    <mergeCell ref="I49:K49"/>
    <mergeCell ref="P49:Q49"/>
    <mergeCell ref="I50:K50"/>
    <mergeCell ref="P50:Q50"/>
    <mergeCell ref="A46:AE46"/>
    <mergeCell ref="I47:K47"/>
    <mergeCell ref="P47:Q47"/>
    <mergeCell ref="I24:K24"/>
    <mergeCell ref="P24:Q24"/>
    <mergeCell ref="I48:K48"/>
    <mergeCell ref="P48:Q48"/>
    <mergeCell ref="I27:K27"/>
    <mergeCell ref="P27:Q27"/>
    <mergeCell ref="A2426:AE2426"/>
    <mergeCell ref="I2427:K2427"/>
    <mergeCell ref="L2427:M2427"/>
    <mergeCell ref="P2427:Q2427"/>
    <mergeCell ref="P2441:Q2441"/>
    <mergeCell ref="P2442:Q2442"/>
    <mergeCell ref="P2443:Q2443"/>
    <mergeCell ref="P2444:Q2444"/>
    <mergeCell ref="I2439:K2439"/>
    <mergeCell ref="I2440:K2440"/>
    <mergeCell ref="I2441:K2441"/>
    <mergeCell ref="I2442:K2442"/>
    <mergeCell ref="I2443:K2443"/>
    <mergeCell ref="I2444:K2444"/>
    <mergeCell ref="I2445:K2445"/>
    <mergeCell ref="I2446:K2446"/>
    <mergeCell ref="I2447:K2447"/>
    <mergeCell ref="P2445:Q2445"/>
    <mergeCell ref="P2446:Q2446"/>
    <mergeCell ref="P2447:Q2447"/>
    <mergeCell ref="I2428:K2428"/>
    <mergeCell ref="L2428:M2428"/>
    <mergeCell ref="P2428:Q2428"/>
    <mergeCell ref="I2429:K2429"/>
    <mergeCell ref="L2429:M2429"/>
    <mergeCell ref="P2429:Q2429"/>
    <mergeCell ref="I2575:K2575"/>
    <mergeCell ref="P2575:Q2575"/>
    <mergeCell ref="I2576:K2576"/>
    <mergeCell ref="P2576:Q2576"/>
    <mergeCell ref="I2565:K2565"/>
    <mergeCell ref="P2565:Q2565"/>
    <mergeCell ref="I2566:K2566"/>
    <mergeCell ref="P2566:Q2566"/>
    <mergeCell ref="I2567:K2567"/>
    <mergeCell ref="P2567:Q2567"/>
    <mergeCell ref="I2568:K2568"/>
    <mergeCell ref="P2568:Q2568"/>
    <mergeCell ref="I2569:K2569"/>
    <mergeCell ref="P2569:Q2569"/>
    <mergeCell ref="I2570:K2570"/>
    <mergeCell ref="P2570:Q2570"/>
    <mergeCell ref="I2571:K2571"/>
    <mergeCell ref="P2571:Q2571"/>
    <mergeCell ref="I2573:K2573"/>
    <mergeCell ref="P2573:Q2573"/>
    <mergeCell ref="P2557:Q2557"/>
    <mergeCell ref="I2558:K2558"/>
    <mergeCell ref="P2558:Q2558"/>
    <mergeCell ref="I2559:K2559"/>
    <mergeCell ref="P2559:Q2559"/>
    <mergeCell ref="I2560:K2560"/>
    <mergeCell ref="P2560:Q2560"/>
    <mergeCell ref="I2561:K2561"/>
    <mergeCell ref="I1219:K1219"/>
    <mergeCell ref="P1219:Q1219"/>
    <mergeCell ref="I1220:K1220"/>
    <mergeCell ref="P1220:Q1220"/>
    <mergeCell ref="I1221:K1221"/>
    <mergeCell ref="P1221:Q1221"/>
    <mergeCell ref="I1222:K1222"/>
    <mergeCell ref="P1222:Q1222"/>
    <mergeCell ref="I1223:K1223"/>
    <mergeCell ref="P1223:Q1223"/>
    <mergeCell ref="I2465:K2465"/>
    <mergeCell ref="P2465:Q2465"/>
    <mergeCell ref="I2466:K2466"/>
    <mergeCell ref="P2466:Q2466"/>
    <mergeCell ref="I2463:K2463"/>
    <mergeCell ref="P2463:Q2463"/>
    <mergeCell ref="I2464:K2464"/>
    <mergeCell ref="P2464:Q2464"/>
    <mergeCell ref="I2460:K2460"/>
    <mergeCell ref="P2460:Q2460"/>
    <mergeCell ref="A2461:AE2461"/>
    <mergeCell ref="I2462:K2462"/>
    <mergeCell ref="I1246:K1246"/>
    <mergeCell ref="P1246:Q1246"/>
    <mergeCell ref="I1247:K1247"/>
    <mergeCell ref="P1247:Q1247"/>
    <mergeCell ref="I1230:K1230"/>
    <mergeCell ref="P1230:Q1230"/>
    <mergeCell ref="I1231:K1231"/>
    <mergeCell ref="P1231:Q1231"/>
    <mergeCell ref="I1232:K1232"/>
    <mergeCell ref="P1232:Q1232"/>
    <mergeCell ref="I1233:K1233"/>
    <mergeCell ref="P1233:Q1233"/>
    <mergeCell ref="I1234:K1234"/>
    <mergeCell ref="P1234:Q1234"/>
    <mergeCell ref="I1235:K1235"/>
    <mergeCell ref="P1235:Q1235"/>
    <mergeCell ref="I1236:K1236"/>
    <mergeCell ref="P1236:Q1236"/>
    <mergeCell ref="I1237:K1237"/>
    <mergeCell ref="P1237:Q1237"/>
    <mergeCell ref="I1238:K1238"/>
    <mergeCell ref="P1238:Q1238"/>
    <mergeCell ref="I1243:K1243"/>
    <mergeCell ref="P1243:Q1243"/>
    <mergeCell ref="I1244:K1244"/>
    <mergeCell ref="P1244:Q1244"/>
    <mergeCell ref="I1245:K1245"/>
    <mergeCell ref="P1245:Q1245"/>
    <mergeCell ref="I1224:K1224"/>
    <mergeCell ref="P1224:Q1224"/>
    <mergeCell ref="I1225:K1225"/>
    <mergeCell ref="P1225:Q1225"/>
    <mergeCell ref="I1226:K1226"/>
    <mergeCell ref="P1226:Q1226"/>
    <mergeCell ref="I1227:K1227"/>
    <mergeCell ref="P1227:Q1227"/>
    <mergeCell ref="I1228:K1228"/>
    <mergeCell ref="P1228:Q1228"/>
    <mergeCell ref="I1229:K1229"/>
    <mergeCell ref="P1229:Q1229"/>
    <mergeCell ref="P11:Q11"/>
    <mergeCell ref="P12:Q12"/>
    <mergeCell ref="P13:Q13"/>
    <mergeCell ref="P14:Q14"/>
    <mergeCell ref="P15:Q15"/>
    <mergeCell ref="P16:Q16"/>
    <mergeCell ref="I1079:K1079"/>
    <mergeCell ref="P1079:Q1079"/>
    <mergeCell ref="I1032:K1032"/>
    <mergeCell ref="P1032:Q1032"/>
    <mergeCell ref="I1239:K1239"/>
    <mergeCell ref="P1239:Q1239"/>
    <mergeCell ref="I1240:K1240"/>
    <mergeCell ref="P1240:Q1240"/>
    <mergeCell ref="I1241:K1241"/>
    <mergeCell ref="P1241:Q1241"/>
    <mergeCell ref="I1242:K1242"/>
    <mergeCell ref="P1242:Q1242"/>
    <mergeCell ref="I1218:K1218"/>
    <mergeCell ref="P1218:Q1218"/>
    <mergeCell ref="I1210:K1210"/>
    <mergeCell ref="P1210:Q1210"/>
    <mergeCell ref="I1211:K1211"/>
    <mergeCell ref="P1211:Q1211"/>
    <mergeCell ref="I1212:K1212"/>
    <mergeCell ref="P1212:Q1212"/>
    <mergeCell ref="I1213:K1213"/>
    <mergeCell ref="P1213:Q1213"/>
    <mergeCell ref="I1214:K1214"/>
    <mergeCell ref="P1214:Q1214"/>
    <mergeCell ref="I20:K20"/>
    <mergeCell ref="P20:Q20"/>
  </mergeCells>
  <phoneticPr fontId="1" type="noConversion"/>
  <conditionalFormatting sqref="I290:I307 M290:O312 V290:V312 I309:I312">
    <cfRule type="expression" dxfId="13" priority="11">
      <formula>$Q423="N"</formula>
    </cfRule>
    <cfRule type="expression" dxfId="12" priority="12">
      <formula>$P423="fail"</formula>
    </cfRule>
  </conditionalFormatting>
  <conditionalFormatting sqref="I308">
    <cfRule type="expression" dxfId="11" priority="13">
      <formula>$Q442="N"</formula>
    </cfRule>
    <cfRule type="expression" dxfId="10" priority="14">
      <formula>$P442="fail"</formula>
    </cfRule>
  </conditionalFormatting>
  <conditionalFormatting sqref="U299">
    <cfRule type="expression" dxfId="9" priority="9">
      <formula>$Q432="N"</formula>
    </cfRule>
    <cfRule type="expression" dxfId="8" priority="10">
      <formula>$P432="fail"</formula>
    </cfRule>
  </conditionalFormatting>
  <conditionalFormatting sqref="U301:U303">
    <cfRule type="expression" dxfId="7" priority="7">
      <formula>$Q434="N"</formula>
    </cfRule>
    <cfRule type="expression" dxfId="6" priority="8">
      <formula>$P434="fail"</formula>
    </cfRule>
  </conditionalFormatting>
  <conditionalFormatting sqref="U305:U307">
    <cfRule type="expression" dxfId="5" priority="5">
      <formula>$Q438="N"</formula>
    </cfRule>
    <cfRule type="expression" dxfId="4" priority="6">
      <formula>$P438="fail"</formula>
    </cfRule>
  </conditionalFormatting>
  <conditionalFormatting sqref="U309">
    <cfRule type="expression" dxfId="3" priority="3">
      <formula>$Q442="N"</formula>
    </cfRule>
    <cfRule type="expression" dxfId="2" priority="4">
      <formula>$P442="fail"</formula>
    </cfRule>
  </conditionalFormatting>
  <conditionalFormatting sqref="U312">
    <cfRule type="expression" dxfId="1" priority="1">
      <formula>$Q445="N"</formula>
    </cfRule>
    <cfRule type="expression" dxfId="0" priority="2">
      <formula>$P445="fail"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X1068"/>
  <sheetViews>
    <sheetView workbookViewId="0"/>
  </sheetViews>
  <sheetFormatPr defaultRowHeight="16.5"/>
  <cols>
    <col min="5" max="5" width="24.875" bestFit="1" customWidth="1"/>
    <col min="6" max="6" width="40.75" bestFit="1" customWidth="1"/>
    <col min="7" max="7" width="11.125" bestFit="1" customWidth="1"/>
  </cols>
  <sheetData>
    <row r="5" spans="3:7" ht="20.100000000000001" customHeight="1">
      <c r="C5" s="68" t="s">
        <v>13</v>
      </c>
      <c r="D5" s="69" t="s">
        <v>934</v>
      </c>
      <c r="E5" s="70" t="s">
        <v>879</v>
      </c>
      <c r="F5" s="70" t="s">
        <v>1009</v>
      </c>
      <c r="G5" s="43">
        <v>45232</v>
      </c>
    </row>
    <row r="6" spans="3:7" ht="20.100000000000001" customHeight="1">
      <c r="C6" s="68" t="s">
        <v>13</v>
      </c>
      <c r="D6" s="69" t="s">
        <v>913</v>
      </c>
      <c r="E6" s="70" t="s">
        <v>914</v>
      </c>
      <c r="F6" s="70" t="s">
        <v>1009</v>
      </c>
      <c r="G6" s="43">
        <v>45216</v>
      </c>
    </row>
    <row r="7" spans="3:7" ht="20.100000000000001" customHeight="1">
      <c r="C7" s="68" t="s">
        <v>13</v>
      </c>
      <c r="D7" s="69" t="s">
        <v>913</v>
      </c>
      <c r="E7" s="70" t="s">
        <v>915</v>
      </c>
      <c r="F7" s="70" t="s">
        <v>1009</v>
      </c>
      <c r="G7" s="43">
        <v>45216</v>
      </c>
    </row>
    <row r="8" spans="3:7" ht="20.100000000000001" customHeight="1">
      <c r="C8" s="68" t="s">
        <v>13</v>
      </c>
      <c r="D8" s="69" t="s">
        <v>913</v>
      </c>
      <c r="E8" s="70" t="s">
        <v>170</v>
      </c>
      <c r="F8" s="70" t="s">
        <v>1009</v>
      </c>
      <c r="G8" s="43">
        <v>45216</v>
      </c>
    </row>
    <row r="9" spans="3:7" ht="20.100000000000001" customHeight="1">
      <c r="C9" s="68" t="s">
        <v>13</v>
      </c>
      <c r="D9" s="69" t="s">
        <v>954</v>
      </c>
      <c r="E9" s="70" t="s">
        <v>878</v>
      </c>
      <c r="F9" s="70" t="s">
        <v>955</v>
      </c>
      <c r="G9" s="43">
        <v>45219</v>
      </c>
    </row>
    <row r="10" spans="3:7" ht="20.100000000000001" customHeight="1">
      <c r="C10" s="68" t="s">
        <v>13</v>
      </c>
      <c r="D10" s="69" t="s">
        <v>954</v>
      </c>
      <c r="E10" s="70" t="s">
        <v>876</v>
      </c>
      <c r="F10" s="70" t="s">
        <v>955</v>
      </c>
      <c r="G10" s="43">
        <v>45219</v>
      </c>
    </row>
    <row r="11" spans="3:7" ht="20.100000000000001" customHeight="1">
      <c r="C11" s="68" t="s">
        <v>13</v>
      </c>
      <c r="D11" s="69" t="s">
        <v>954</v>
      </c>
      <c r="E11" s="70" t="s">
        <v>877</v>
      </c>
      <c r="F11" s="70" t="s">
        <v>955</v>
      </c>
      <c r="G11" s="43">
        <v>45219</v>
      </c>
    </row>
    <row r="12" spans="3:7" ht="20.100000000000001" customHeight="1">
      <c r="C12" t="s">
        <v>994</v>
      </c>
      <c r="D12" t="s">
        <v>976</v>
      </c>
      <c r="E12" t="s">
        <v>977</v>
      </c>
      <c r="F12" t="s">
        <v>969</v>
      </c>
    </row>
    <row r="13" spans="3:7" ht="20.100000000000001" customHeight="1">
      <c r="C13" t="s">
        <v>994</v>
      </c>
      <c r="D13" t="s">
        <v>978</v>
      </c>
      <c r="E13" t="s">
        <v>576</v>
      </c>
      <c r="F13" t="s">
        <v>972</v>
      </c>
    </row>
    <row r="14" spans="3:7" ht="20.100000000000001" customHeight="1">
      <c r="C14" t="s">
        <v>994</v>
      </c>
      <c r="D14" t="s">
        <v>979</v>
      </c>
      <c r="E14" t="s">
        <v>980</v>
      </c>
      <c r="F14" t="s">
        <v>981</v>
      </c>
    </row>
    <row r="15" spans="3:7" ht="20.100000000000001" customHeight="1">
      <c r="C15" s="67" t="s">
        <v>994</v>
      </c>
      <c r="D15" s="67" t="s">
        <v>982</v>
      </c>
      <c r="E15" s="67" t="s">
        <v>983</v>
      </c>
      <c r="F15" s="67" t="s">
        <v>984</v>
      </c>
    </row>
    <row r="16" spans="3:7" ht="20.100000000000001" customHeight="1">
      <c r="C16" s="67" t="s">
        <v>994</v>
      </c>
      <c r="D16" s="67" t="s">
        <v>985</v>
      </c>
      <c r="E16" s="67" t="s">
        <v>986</v>
      </c>
      <c r="F16" s="67" t="s">
        <v>984</v>
      </c>
    </row>
    <row r="17" spans="3:6" ht="20.100000000000001" customHeight="1" thickBot="1">
      <c r="C17" s="67" t="s">
        <v>994</v>
      </c>
      <c r="D17" s="67" t="s">
        <v>987</v>
      </c>
      <c r="E17" s="67" t="s">
        <v>988</v>
      </c>
      <c r="F17" s="67" t="s">
        <v>984</v>
      </c>
    </row>
    <row r="18" spans="3:6" ht="20.100000000000001" customHeight="1" thickTop="1" thickBot="1">
      <c r="C18" s="71" t="s">
        <v>21</v>
      </c>
      <c r="D18" s="71" t="s">
        <v>970</v>
      </c>
      <c r="E18" s="71" t="s">
        <v>971</v>
      </c>
      <c r="F18" s="71" t="s">
        <v>972</v>
      </c>
    </row>
    <row r="19" spans="3:6" ht="20.100000000000001" customHeight="1" thickTop="1" thickBot="1">
      <c r="C19" s="71" t="s">
        <v>21</v>
      </c>
      <c r="D19" s="71" t="s">
        <v>970</v>
      </c>
      <c r="E19" s="71" t="s">
        <v>973</v>
      </c>
      <c r="F19" s="71" t="s">
        <v>972</v>
      </c>
    </row>
    <row r="20" spans="3:6" ht="20.100000000000001" customHeight="1" thickTop="1" thickBot="1">
      <c r="C20" s="71" t="s">
        <v>21</v>
      </c>
      <c r="D20" s="71" t="s">
        <v>970</v>
      </c>
      <c r="E20" s="71" t="s">
        <v>974</v>
      </c>
      <c r="F20" s="71" t="s">
        <v>972</v>
      </c>
    </row>
    <row r="21" spans="3:6" ht="20.100000000000001" customHeight="1" thickTop="1" thickBot="1">
      <c r="C21" s="71" t="s">
        <v>21</v>
      </c>
      <c r="D21" s="71" t="s">
        <v>970</v>
      </c>
      <c r="E21" s="71" t="s">
        <v>975</v>
      </c>
      <c r="F21" s="71" t="s">
        <v>972</v>
      </c>
    </row>
    <row r="22" spans="3:6" ht="20.100000000000001" customHeight="1" thickTop="1" thickBot="1">
      <c r="C22" t="s">
        <v>966</v>
      </c>
      <c r="D22" t="s">
        <v>967</v>
      </c>
      <c r="E22" t="s">
        <v>968</v>
      </c>
      <c r="F22" t="s">
        <v>969</v>
      </c>
    </row>
    <row r="23" spans="3:6" ht="20.100000000000001" customHeight="1" thickTop="1" thickBot="1">
      <c r="C23" s="71" t="s">
        <v>930</v>
      </c>
      <c r="D23" s="71" t="s">
        <v>931</v>
      </c>
      <c r="E23" s="71" t="s">
        <v>890</v>
      </c>
      <c r="F23" s="71" t="s">
        <v>1009</v>
      </c>
    </row>
    <row r="24" spans="3:6" ht="20.100000000000001" customHeight="1" thickTop="1">
      <c r="C24" t="s">
        <v>930</v>
      </c>
      <c r="D24" t="s">
        <v>932</v>
      </c>
      <c r="E24" t="s">
        <v>933</v>
      </c>
      <c r="F24" t="s">
        <v>1009</v>
      </c>
    </row>
    <row r="25" spans="3:6" ht="20.100000000000001" customHeight="1">
      <c r="C25" t="s">
        <v>930</v>
      </c>
      <c r="D25" t="s">
        <v>952</v>
      </c>
      <c r="E25" t="s">
        <v>891</v>
      </c>
      <c r="F25" t="s">
        <v>953</v>
      </c>
    </row>
    <row r="26" spans="3:6" ht="20.100000000000001" customHeight="1">
      <c r="C26" s="67" t="s">
        <v>930</v>
      </c>
      <c r="D26" s="67" t="s">
        <v>964</v>
      </c>
      <c r="E26" s="67" t="s">
        <v>965</v>
      </c>
      <c r="F26" s="67" t="s">
        <v>1009</v>
      </c>
    </row>
    <row r="27" spans="3:6">
      <c r="C27" t="s">
        <v>6356</v>
      </c>
      <c r="D27" t="s">
        <v>6353</v>
      </c>
      <c r="E27" t="s">
        <v>6354</v>
      </c>
      <c r="F27" t="s">
        <v>6355</v>
      </c>
    </row>
    <row r="28" spans="3:6" ht="20.100000000000001" customHeight="1">
      <c r="C28" t="s">
        <v>949</v>
      </c>
      <c r="D28" t="s">
        <v>950</v>
      </c>
      <c r="E28" t="s">
        <v>951</v>
      </c>
      <c r="F28" t="s">
        <v>901</v>
      </c>
    </row>
    <row r="29" spans="3:6" ht="20.100000000000001" customHeight="1">
      <c r="C29" t="s">
        <v>906</v>
      </c>
      <c r="D29" t="s">
        <v>907</v>
      </c>
      <c r="E29" t="s">
        <v>908</v>
      </c>
      <c r="F29" t="s">
        <v>1009</v>
      </c>
    </row>
    <row r="30" spans="3:6" ht="20.100000000000001" customHeight="1">
      <c r="C30" t="s">
        <v>909</v>
      </c>
      <c r="D30" t="s">
        <v>907</v>
      </c>
      <c r="E30" t="s">
        <v>910</v>
      </c>
      <c r="F30" t="s">
        <v>1009</v>
      </c>
    </row>
    <row r="31" spans="3:6" ht="20.100000000000001" customHeight="1">
      <c r="C31" t="s">
        <v>909</v>
      </c>
      <c r="D31" t="s">
        <v>911</v>
      </c>
      <c r="E31" t="s">
        <v>912</v>
      </c>
      <c r="F31" t="s">
        <v>1009</v>
      </c>
    </row>
    <row r="32" spans="3:6" ht="20.100000000000001" customHeight="1">
      <c r="C32" t="s">
        <v>916</v>
      </c>
      <c r="D32" t="s">
        <v>907</v>
      </c>
      <c r="E32" t="s">
        <v>917</v>
      </c>
      <c r="F32" t="s">
        <v>901</v>
      </c>
    </row>
    <row r="33" spans="3:6" ht="20.100000000000001" customHeight="1">
      <c r="C33" t="s">
        <v>918</v>
      </c>
      <c r="D33" t="s">
        <v>919</v>
      </c>
      <c r="E33" t="s">
        <v>920</v>
      </c>
      <c r="F33" t="s">
        <v>901</v>
      </c>
    </row>
    <row r="34" spans="3:6" ht="20.100000000000001" customHeight="1">
      <c r="C34" t="s">
        <v>921</v>
      </c>
      <c r="D34" t="s">
        <v>907</v>
      </c>
      <c r="E34" t="s">
        <v>922</v>
      </c>
      <c r="F34" t="s">
        <v>901</v>
      </c>
    </row>
    <row r="35" spans="3:6" ht="20.100000000000001" customHeight="1">
      <c r="C35" t="s">
        <v>906</v>
      </c>
      <c r="D35" t="s">
        <v>907</v>
      </c>
      <c r="E35" t="s">
        <v>923</v>
      </c>
      <c r="F35" t="s">
        <v>901</v>
      </c>
    </row>
    <row r="36" spans="3:6" ht="20.100000000000001" customHeight="1">
      <c r="C36" t="s">
        <v>909</v>
      </c>
      <c r="D36" t="s">
        <v>907</v>
      </c>
      <c r="E36" t="s">
        <v>924</v>
      </c>
      <c r="F36" t="s">
        <v>901</v>
      </c>
    </row>
    <row r="37" spans="3:6" ht="20.100000000000001" customHeight="1">
      <c r="C37" t="s">
        <v>925</v>
      </c>
      <c r="D37" t="s">
        <v>907</v>
      </c>
      <c r="E37" t="s">
        <v>926</v>
      </c>
      <c r="F37" t="s">
        <v>927</v>
      </c>
    </row>
    <row r="38" spans="3:6" ht="20.100000000000001" customHeight="1">
      <c r="C38" t="s">
        <v>928</v>
      </c>
      <c r="D38" t="s">
        <v>907</v>
      </c>
      <c r="E38" t="s">
        <v>929</v>
      </c>
      <c r="F38" t="s">
        <v>901</v>
      </c>
    </row>
    <row r="39" spans="3:6" ht="20.100000000000001" customHeight="1">
      <c r="C39" t="s">
        <v>945</v>
      </c>
      <c r="D39" t="s">
        <v>919</v>
      </c>
      <c r="E39" t="s">
        <v>946</v>
      </c>
      <c r="F39" t="s">
        <v>899</v>
      </c>
    </row>
    <row r="40" spans="3:6" ht="20.100000000000001" customHeight="1">
      <c r="C40" t="s">
        <v>947</v>
      </c>
      <c r="D40" t="s">
        <v>907</v>
      </c>
      <c r="E40" t="s">
        <v>868</v>
      </c>
      <c r="F40" t="s">
        <v>948</v>
      </c>
    </row>
    <row r="41" spans="3:6" ht="20.100000000000001" customHeight="1">
      <c r="C41" t="s">
        <v>947</v>
      </c>
      <c r="D41" t="s">
        <v>907</v>
      </c>
      <c r="E41" t="s">
        <v>869</v>
      </c>
      <c r="F41" t="s">
        <v>948</v>
      </c>
    </row>
    <row r="42" spans="3:6" ht="20.100000000000001" customHeight="1">
      <c r="C42" t="s">
        <v>947</v>
      </c>
      <c r="D42" t="s">
        <v>907</v>
      </c>
      <c r="E42" t="s">
        <v>867</v>
      </c>
      <c r="F42" t="s">
        <v>948</v>
      </c>
    </row>
    <row r="43" spans="3:6" ht="20.100000000000001" customHeight="1">
      <c r="C43" t="s">
        <v>962</v>
      </c>
      <c r="D43" t="s">
        <v>911</v>
      </c>
      <c r="E43" t="s">
        <v>963</v>
      </c>
      <c r="F43" t="s">
        <v>1009</v>
      </c>
    </row>
    <row r="44" spans="3:6" ht="20.100000000000001" customHeight="1">
      <c r="C44" t="s">
        <v>906</v>
      </c>
      <c r="D44" t="s">
        <v>919</v>
      </c>
      <c r="E44" t="s">
        <v>873</v>
      </c>
      <c r="F44" t="s">
        <v>1009</v>
      </c>
    </row>
    <row r="45" spans="3:6" ht="20.100000000000001" customHeight="1">
      <c r="C45" t="s">
        <v>945</v>
      </c>
      <c r="D45" t="s">
        <v>907</v>
      </c>
      <c r="E45" t="s">
        <v>870</v>
      </c>
      <c r="F45" t="s">
        <v>901</v>
      </c>
    </row>
    <row r="46" spans="3:6" ht="20.100000000000001" customHeight="1">
      <c r="C46" t="s">
        <v>906</v>
      </c>
      <c r="D46" t="s">
        <v>907</v>
      </c>
      <c r="E46" t="s">
        <v>871</v>
      </c>
      <c r="F46" t="s">
        <v>899</v>
      </c>
    </row>
    <row r="47" spans="3:6" ht="20.100000000000001" customHeight="1">
      <c r="C47" t="s">
        <v>945</v>
      </c>
      <c r="D47" t="s">
        <v>907</v>
      </c>
      <c r="E47" t="s">
        <v>872</v>
      </c>
      <c r="F47" t="s">
        <v>899</v>
      </c>
    </row>
    <row r="48" spans="3:6" ht="20.100000000000001" customHeight="1">
      <c r="C48" t="s">
        <v>1004</v>
      </c>
      <c r="D48" t="s">
        <v>1005</v>
      </c>
      <c r="E48" t="s">
        <v>416</v>
      </c>
      <c r="F48" t="s">
        <v>1002</v>
      </c>
    </row>
    <row r="49" spans="3:6" ht="20.100000000000001" customHeight="1">
      <c r="C49" t="s">
        <v>1004</v>
      </c>
      <c r="D49" t="s">
        <v>1005</v>
      </c>
      <c r="E49" t="s">
        <v>1006</v>
      </c>
      <c r="F49" t="s">
        <v>1010</v>
      </c>
    </row>
    <row r="50" spans="3:6" ht="20.100000000000001" customHeight="1">
      <c r="C50" t="s">
        <v>902</v>
      </c>
      <c r="D50" t="s">
        <v>903</v>
      </c>
      <c r="E50" t="s">
        <v>904</v>
      </c>
      <c r="F50" t="s">
        <v>901</v>
      </c>
    </row>
    <row r="51" spans="3:6" ht="20.100000000000001" customHeight="1">
      <c r="C51" t="s">
        <v>902</v>
      </c>
      <c r="D51" t="s">
        <v>905</v>
      </c>
      <c r="E51" t="s">
        <v>875</v>
      </c>
      <c r="F51" t="s">
        <v>901</v>
      </c>
    </row>
    <row r="52" spans="3:6" ht="20.100000000000001" customHeight="1">
      <c r="C52" t="s">
        <v>939</v>
      </c>
      <c r="D52" t="s">
        <v>940</v>
      </c>
      <c r="E52" t="s">
        <v>941</v>
      </c>
      <c r="F52" t="s">
        <v>1009</v>
      </c>
    </row>
    <row r="53" spans="3:6" ht="20.100000000000001" customHeight="1">
      <c r="C53" t="s">
        <v>942</v>
      </c>
      <c r="D53" t="s">
        <v>943</v>
      </c>
      <c r="E53" t="s">
        <v>874</v>
      </c>
      <c r="F53" t="s">
        <v>944</v>
      </c>
    </row>
    <row r="54" spans="3:6" ht="20.100000000000001" customHeight="1">
      <c r="C54" t="s">
        <v>902</v>
      </c>
      <c r="D54" t="s">
        <v>943</v>
      </c>
      <c r="E54" t="s">
        <v>959</v>
      </c>
      <c r="F54" t="s">
        <v>1009</v>
      </c>
    </row>
    <row r="55" spans="3:6" ht="20.100000000000001" customHeight="1">
      <c r="C55" t="s">
        <v>960</v>
      </c>
      <c r="D55" t="s">
        <v>943</v>
      </c>
      <c r="E55" t="s">
        <v>961</v>
      </c>
      <c r="F55" t="s">
        <v>1009</v>
      </c>
    </row>
    <row r="56" spans="3:6" ht="20.100000000000001" customHeight="1">
      <c r="C56" t="s">
        <v>989</v>
      </c>
      <c r="D56" t="s">
        <v>990</v>
      </c>
      <c r="E56" t="s">
        <v>991</v>
      </c>
      <c r="F56" t="s">
        <v>969</v>
      </c>
    </row>
    <row r="57" spans="3:6" ht="20.100000000000001" customHeight="1">
      <c r="C57" t="s">
        <v>989</v>
      </c>
      <c r="D57" t="s">
        <v>992</v>
      </c>
      <c r="E57" t="s">
        <v>993</v>
      </c>
      <c r="F57" t="s">
        <v>969</v>
      </c>
    </row>
    <row r="58" spans="3:6" ht="20.100000000000001" customHeight="1">
      <c r="C58" t="s">
        <v>995</v>
      </c>
      <c r="D58" t="s">
        <v>996</v>
      </c>
      <c r="E58" t="s">
        <v>997</v>
      </c>
      <c r="F58" t="s">
        <v>972</v>
      </c>
    </row>
    <row r="59" spans="3:6" ht="20.100000000000001" customHeight="1">
      <c r="C59" t="s">
        <v>989</v>
      </c>
      <c r="D59" t="s">
        <v>996</v>
      </c>
      <c r="E59" t="s">
        <v>998</v>
      </c>
      <c r="F59" t="s">
        <v>972</v>
      </c>
    </row>
    <row r="60" spans="3:6" ht="20.100000000000001" customHeight="1">
      <c r="C60" t="s">
        <v>999</v>
      </c>
      <c r="D60" t="s">
        <v>1000</v>
      </c>
      <c r="E60" t="s">
        <v>1001</v>
      </c>
      <c r="F60" t="s">
        <v>1002</v>
      </c>
    </row>
    <row r="61" spans="3:6" ht="20.100000000000001" customHeight="1">
      <c r="C61" t="s">
        <v>989</v>
      </c>
      <c r="D61" t="s">
        <v>1000</v>
      </c>
      <c r="E61" t="s">
        <v>1003</v>
      </c>
      <c r="F61" t="s">
        <v>1002</v>
      </c>
    </row>
    <row r="62" spans="3:6" ht="20.100000000000001" customHeight="1">
      <c r="C62" t="s">
        <v>894</v>
      </c>
      <c r="D62" t="s">
        <v>893</v>
      </c>
      <c r="E62" t="s">
        <v>892</v>
      </c>
      <c r="F62" t="s">
        <v>1009</v>
      </c>
    </row>
    <row r="63" spans="3:6" ht="20.100000000000001" customHeight="1">
      <c r="C63" t="s">
        <v>894</v>
      </c>
      <c r="D63" t="s">
        <v>898</v>
      </c>
      <c r="E63" t="s">
        <v>1012</v>
      </c>
      <c r="F63" t="s">
        <v>1013</v>
      </c>
    </row>
    <row r="64" spans="3:6" ht="20.100000000000001" customHeight="1">
      <c r="C64" t="s">
        <v>895</v>
      </c>
      <c r="D64" t="s">
        <v>893</v>
      </c>
      <c r="E64" t="s">
        <v>896</v>
      </c>
      <c r="F64" t="s">
        <v>1009</v>
      </c>
    </row>
    <row r="65" spans="3:6" ht="20.100000000000001" customHeight="1">
      <c r="C65" t="s">
        <v>897</v>
      </c>
      <c r="D65" t="s">
        <v>898</v>
      </c>
      <c r="E65" t="s">
        <v>884</v>
      </c>
      <c r="F65" t="s">
        <v>1009</v>
      </c>
    </row>
    <row r="66" spans="3:6" ht="20.100000000000001" customHeight="1">
      <c r="C66" t="s">
        <v>894</v>
      </c>
      <c r="D66" t="s">
        <v>898</v>
      </c>
      <c r="E66" t="s">
        <v>883</v>
      </c>
      <c r="F66" t="s">
        <v>899</v>
      </c>
    </row>
    <row r="67" spans="3:6" ht="20.100000000000001" customHeight="1">
      <c r="C67" t="s">
        <v>900</v>
      </c>
      <c r="D67" t="s">
        <v>893</v>
      </c>
      <c r="E67" t="s">
        <v>880</v>
      </c>
      <c r="F67" t="s">
        <v>901</v>
      </c>
    </row>
    <row r="68" spans="3:6" ht="20.100000000000001" customHeight="1">
      <c r="C68" s="67" t="s">
        <v>900</v>
      </c>
      <c r="D68" s="67" t="s">
        <v>898</v>
      </c>
      <c r="E68" s="67" t="s">
        <v>885</v>
      </c>
      <c r="F68" s="67" t="s">
        <v>1009</v>
      </c>
    </row>
    <row r="69" spans="3:6" ht="20.100000000000001" customHeight="1">
      <c r="C69" s="67" t="s">
        <v>900</v>
      </c>
      <c r="D69" s="67" t="s">
        <v>898</v>
      </c>
      <c r="E69" s="67" t="s">
        <v>886</v>
      </c>
      <c r="F69" s="67" t="s">
        <v>901</v>
      </c>
    </row>
    <row r="70" spans="3:6" ht="20.100000000000001" customHeight="1">
      <c r="C70" s="67" t="s">
        <v>900</v>
      </c>
      <c r="D70" s="67" t="s">
        <v>898</v>
      </c>
      <c r="E70" s="67" t="s">
        <v>887</v>
      </c>
      <c r="F70" s="67" t="s">
        <v>901</v>
      </c>
    </row>
    <row r="71" spans="3:6" ht="20.100000000000001" customHeight="1">
      <c r="C71" t="s">
        <v>935</v>
      </c>
      <c r="D71" t="s">
        <v>893</v>
      </c>
      <c r="E71" t="s">
        <v>882</v>
      </c>
      <c r="F71" t="s">
        <v>936</v>
      </c>
    </row>
    <row r="72" spans="3:6" ht="20.100000000000001" customHeight="1">
      <c r="C72" t="s">
        <v>937</v>
      </c>
      <c r="D72" t="s">
        <v>893</v>
      </c>
      <c r="E72" t="s">
        <v>881</v>
      </c>
      <c r="F72" t="s">
        <v>938</v>
      </c>
    </row>
    <row r="73" spans="3:6" ht="20.100000000000001" customHeight="1">
      <c r="C73" t="s">
        <v>956</v>
      </c>
      <c r="D73" t="s">
        <v>898</v>
      </c>
      <c r="E73" t="s">
        <v>889</v>
      </c>
      <c r="F73" t="s">
        <v>1009</v>
      </c>
    </row>
    <row r="74" spans="3:6" ht="20.100000000000001" customHeight="1">
      <c r="C74" t="s">
        <v>957</v>
      </c>
      <c r="D74" t="s">
        <v>898</v>
      </c>
      <c r="E74" t="s">
        <v>888</v>
      </c>
      <c r="F74" t="s">
        <v>958</v>
      </c>
    </row>
    <row r="75" spans="3:6" ht="20.100000000000001" customHeight="1">
      <c r="C75" t="s">
        <v>32</v>
      </c>
      <c r="D75" t="s">
        <v>1007</v>
      </c>
      <c r="E75" t="s">
        <v>1008</v>
      </c>
      <c r="F75" t="s">
        <v>1011</v>
      </c>
    </row>
    <row r="733" spans="9:24">
      <c r="I733" t="s">
        <v>5440</v>
      </c>
      <c r="P733" t="s">
        <v>5459</v>
      </c>
      <c r="V733" t="s">
        <v>5478</v>
      </c>
    </row>
    <row r="734" spans="9:24">
      <c r="I734" s="1308" t="s">
        <v>5443</v>
      </c>
      <c r="J734" s="1308"/>
      <c r="K734" s="1308"/>
      <c r="P734" t="s">
        <v>5443</v>
      </c>
      <c r="T734" t="s">
        <v>5443</v>
      </c>
    </row>
    <row r="735" spans="9:24">
      <c r="I735" t="s">
        <v>5441</v>
      </c>
      <c r="L735" t="s">
        <v>5444</v>
      </c>
      <c r="M735" t="s">
        <v>1714</v>
      </c>
      <c r="P735" t="s">
        <v>5462</v>
      </c>
      <c r="T735" s="1307"/>
      <c r="U735" s="1307"/>
      <c r="V735" t="s">
        <v>5481</v>
      </c>
      <c r="W735" s="856" t="s">
        <v>5479</v>
      </c>
      <c r="X735">
        <v>4096</v>
      </c>
    </row>
    <row r="736" spans="9:24">
      <c r="I736" t="s">
        <v>5446</v>
      </c>
      <c r="L736" t="s">
        <v>5436</v>
      </c>
      <c r="M736" t="s">
        <v>5438</v>
      </c>
      <c r="P736" s="1307" t="s">
        <v>5465</v>
      </c>
      <c r="Q736" s="1307"/>
      <c r="T736" s="1307"/>
      <c r="U736" s="1307"/>
      <c r="V736" t="s">
        <v>5483</v>
      </c>
      <c r="W736" s="856" t="s">
        <v>5479</v>
      </c>
      <c r="X736">
        <v>4096</v>
      </c>
    </row>
    <row r="737" spans="9:24">
      <c r="I737" t="s">
        <v>5448</v>
      </c>
      <c r="L737" t="s">
        <v>1498</v>
      </c>
      <c r="M737" t="s">
        <v>1714</v>
      </c>
      <c r="P737" s="1307" t="s">
        <v>5468</v>
      </c>
      <c r="Q737" s="1307"/>
      <c r="T737" s="1307"/>
      <c r="U737" s="1307"/>
      <c r="V737" t="s">
        <v>5485</v>
      </c>
      <c r="W737" s="856" t="s">
        <v>5479</v>
      </c>
      <c r="X737">
        <v>4096</v>
      </c>
    </row>
    <row r="738" spans="9:24">
      <c r="I738" s="1307" t="s">
        <v>5451</v>
      </c>
      <c r="J738" s="1307"/>
      <c r="K738" s="1307"/>
      <c r="L738" t="s">
        <v>5435</v>
      </c>
      <c r="M738" t="s">
        <v>5438</v>
      </c>
      <c r="P738" s="1307" t="s">
        <v>5471</v>
      </c>
      <c r="Q738" s="1307"/>
      <c r="T738" s="1307"/>
      <c r="U738" s="1307"/>
      <c r="V738" t="s">
        <v>5488</v>
      </c>
      <c r="W738" s="856" t="s">
        <v>5479</v>
      </c>
      <c r="X738">
        <v>4096</v>
      </c>
    </row>
    <row r="739" spans="9:24">
      <c r="I739" t="s">
        <v>5453</v>
      </c>
      <c r="M739" t="s">
        <v>5438</v>
      </c>
      <c r="P739" t="s">
        <v>5473</v>
      </c>
      <c r="V739" t="s">
        <v>5490</v>
      </c>
      <c r="W739" s="856" t="s">
        <v>5479</v>
      </c>
      <c r="X739">
        <v>4096</v>
      </c>
    </row>
    <row r="740" spans="9:24">
      <c r="I740" t="s">
        <v>5456</v>
      </c>
      <c r="M740" t="s">
        <v>5438</v>
      </c>
      <c r="P740" t="s">
        <v>5475</v>
      </c>
      <c r="V740" t="s">
        <v>5493</v>
      </c>
      <c r="W740" s="856" t="s">
        <v>5479</v>
      </c>
      <c r="X740">
        <v>4096</v>
      </c>
    </row>
    <row r="1068" spans="22:22">
      <c r="V1068" t="s">
        <v>5491</v>
      </c>
    </row>
  </sheetData>
  <sortState xmlns:xlrd2="http://schemas.microsoft.com/office/spreadsheetml/2017/richdata2" ref="C5:F76">
    <sortCondition ref="C5"/>
  </sortState>
  <mergeCells count="9">
    <mergeCell ref="I738:K738"/>
    <mergeCell ref="I734:K734"/>
    <mergeCell ref="P737:Q737"/>
    <mergeCell ref="T735:U735"/>
    <mergeCell ref="T736:U736"/>
    <mergeCell ref="T737:U737"/>
    <mergeCell ref="T738:U738"/>
    <mergeCell ref="P736:Q736"/>
    <mergeCell ref="P738:Q738"/>
  </mergeCells>
  <phoneticPr fontId="1" type="noConversion"/>
  <dataValidations disablePrompts="1" count="1">
    <dataValidation type="list" allowBlank="1" showInputMessage="1" showErrorMessage="1" sqref="F56:F75" xr:uid="{00000000-0002-0000-0200-000000000000}">
      <formula1>"조기경보시스템(저수지),조기경보시스템(급경사지),조기경보시스템(재해위험개선지구),둔치주차장 차량 침수위험 신속알림 시스템, 하천구역 출입 자동차단 시스템, 침수위험 지하차도 자동차단 시스템, 노후위험시설 안전관리 플랫폼, 자동염수분사장치"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5:AB442"/>
  <sheetViews>
    <sheetView workbookViewId="0"/>
  </sheetViews>
  <sheetFormatPr defaultRowHeight="13.5"/>
  <cols>
    <col min="1" max="3" width="9" style="880"/>
    <col min="4" max="4" width="17.5" style="880" bestFit="1" customWidth="1"/>
    <col min="5" max="5" width="9.5" style="880" bestFit="1" customWidth="1"/>
    <col min="6" max="6" width="15.875" style="880" bestFit="1" customWidth="1"/>
    <col min="7" max="7" width="11.5" style="880" customWidth="1"/>
    <col min="8" max="10" width="9" style="880"/>
    <col min="11" max="11" width="14.375" style="880" bestFit="1" customWidth="1"/>
    <col min="12" max="12" width="14" style="880" bestFit="1" customWidth="1"/>
    <col min="13" max="13" width="13.125" style="880" customWidth="1"/>
    <col min="14" max="14" width="9" style="880"/>
    <col min="15" max="15" width="11" style="880" customWidth="1"/>
    <col min="16" max="16" width="8.625" style="880" bestFit="1" customWidth="1"/>
    <col min="17" max="17" width="10.625" style="880" customWidth="1"/>
    <col min="18" max="18" width="13.375" style="880" customWidth="1"/>
    <col min="19" max="20" width="9" style="880"/>
    <col min="21" max="21" width="23.625" style="880" bestFit="1" customWidth="1"/>
    <col min="22" max="22" width="6.375" style="880" bestFit="1" customWidth="1"/>
    <col min="23" max="16384" width="9" style="880"/>
  </cols>
  <sheetData>
    <row r="5" spans="3:8">
      <c r="C5" s="880" t="s">
        <v>4860</v>
      </c>
      <c r="F5" s="880" t="s">
        <v>4891</v>
      </c>
      <c r="H5" s="881" t="s">
        <v>4892</v>
      </c>
    </row>
    <row r="6" spans="3:8">
      <c r="C6" s="880">
        <v>1</v>
      </c>
    </row>
    <row r="7" spans="3:8">
      <c r="C7" s="880">
        <v>2</v>
      </c>
    </row>
    <row r="8" spans="3:8">
      <c r="C8" s="880">
        <v>3</v>
      </c>
    </row>
    <row r="9" spans="3:8">
      <c r="C9" s="880">
        <v>4</v>
      </c>
    </row>
    <row r="10" spans="3:8">
      <c r="C10" s="880">
        <v>5</v>
      </c>
    </row>
    <row r="11" spans="3:8">
      <c r="C11" s="880">
        <v>6</v>
      </c>
    </row>
    <row r="12" spans="3:8">
      <c r="C12" s="880">
        <v>7</v>
      </c>
    </row>
    <row r="13" spans="3:8">
      <c r="C13" s="880">
        <v>8</v>
      </c>
    </row>
    <row r="14" spans="3:8">
      <c r="C14" s="880">
        <v>9</v>
      </c>
    </row>
    <row r="15" spans="3:8">
      <c r="C15" s="880" t="s">
        <v>4861</v>
      </c>
      <c r="F15" s="880" t="s">
        <v>4893</v>
      </c>
      <c r="H15" s="881" t="s">
        <v>4892</v>
      </c>
    </row>
    <row r="16" spans="3:8">
      <c r="C16" s="880">
        <v>1</v>
      </c>
    </row>
    <row r="17" spans="3:3">
      <c r="C17" s="880">
        <v>2</v>
      </c>
    </row>
    <row r="18" spans="3:3">
      <c r="C18" s="880">
        <v>3</v>
      </c>
    </row>
    <row r="19" spans="3:3">
      <c r="C19" s="880">
        <v>4</v>
      </c>
    </row>
    <row r="20" spans="3:3">
      <c r="C20" s="880">
        <v>5</v>
      </c>
    </row>
    <row r="21" spans="3:3">
      <c r="C21" s="880">
        <v>6</v>
      </c>
    </row>
    <row r="22" spans="3:3">
      <c r="C22" s="880">
        <v>7</v>
      </c>
    </row>
    <row r="23" spans="3:3">
      <c r="C23" s="880">
        <v>8</v>
      </c>
    </row>
    <row r="24" spans="3:3">
      <c r="C24" s="880">
        <v>9</v>
      </c>
    </row>
    <row r="25" spans="3:3">
      <c r="C25" s="880">
        <v>10</v>
      </c>
    </row>
    <row r="26" spans="3:3">
      <c r="C26" s="880">
        <v>11</v>
      </c>
    </row>
    <row r="27" spans="3:3">
      <c r="C27" s="880">
        <v>12</v>
      </c>
    </row>
    <row r="28" spans="3:3">
      <c r="C28" s="880">
        <v>13</v>
      </c>
    </row>
    <row r="29" spans="3:3">
      <c r="C29" s="880">
        <v>14</v>
      </c>
    </row>
    <row r="30" spans="3:3">
      <c r="C30" s="880">
        <v>15</v>
      </c>
    </row>
    <row r="31" spans="3:3">
      <c r="C31" s="880">
        <v>16</v>
      </c>
    </row>
    <row r="32" spans="3:3">
      <c r="C32" s="880">
        <v>17</v>
      </c>
    </row>
    <row r="33" spans="3:3">
      <c r="C33" s="880">
        <v>18</v>
      </c>
    </row>
    <row r="34" spans="3:3">
      <c r="C34" s="880">
        <v>19</v>
      </c>
    </row>
    <row r="35" spans="3:3">
      <c r="C35" s="880">
        <v>20</v>
      </c>
    </row>
    <row r="36" spans="3:3">
      <c r="C36" s="880">
        <v>21</v>
      </c>
    </row>
    <row r="37" spans="3:3">
      <c r="C37" s="880">
        <v>22</v>
      </c>
    </row>
    <row r="38" spans="3:3">
      <c r="C38" s="880">
        <v>23</v>
      </c>
    </row>
    <row r="39" spans="3:3">
      <c r="C39" s="880">
        <v>24</v>
      </c>
    </row>
    <row r="40" spans="3:3">
      <c r="C40" s="880">
        <v>25</v>
      </c>
    </row>
    <row r="41" spans="3:3">
      <c r="C41" s="880">
        <v>26</v>
      </c>
    </row>
    <row r="42" spans="3:3">
      <c r="C42" s="880">
        <v>27</v>
      </c>
    </row>
    <row r="43" spans="3:3">
      <c r="C43" s="880">
        <v>28</v>
      </c>
    </row>
    <row r="44" spans="3:3">
      <c r="C44" s="880">
        <v>29</v>
      </c>
    </row>
    <row r="45" spans="3:3">
      <c r="C45" s="880">
        <v>30</v>
      </c>
    </row>
    <row r="46" spans="3:3">
      <c r="C46" s="880">
        <v>31</v>
      </c>
    </row>
    <row r="47" spans="3:3">
      <c r="C47" s="880">
        <v>32</v>
      </c>
    </row>
    <row r="48" spans="3:3">
      <c r="C48" s="880">
        <v>33</v>
      </c>
    </row>
    <row r="49" spans="3:8">
      <c r="C49" s="880">
        <v>34</v>
      </c>
    </row>
    <row r="50" spans="3:8">
      <c r="C50" s="880">
        <v>35</v>
      </c>
    </row>
    <row r="51" spans="3:8">
      <c r="C51" s="880">
        <v>36</v>
      </c>
    </row>
    <row r="52" spans="3:8">
      <c r="C52" s="880" t="s">
        <v>4862</v>
      </c>
      <c r="F52" s="880" t="s">
        <v>4894</v>
      </c>
      <c r="H52" s="881" t="s">
        <v>4892</v>
      </c>
    </row>
    <row r="53" spans="3:8">
      <c r="C53" s="880">
        <v>1</v>
      </c>
    </row>
    <row r="54" spans="3:8">
      <c r="C54" s="880">
        <v>2</v>
      </c>
    </row>
    <row r="55" spans="3:8">
      <c r="C55" s="880">
        <v>3</v>
      </c>
    </row>
    <row r="56" spans="3:8">
      <c r="C56" s="880">
        <v>4</v>
      </c>
    </row>
    <row r="57" spans="3:8">
      <c r="C57" s="880">
        <v>5</v>
      </c>
    </row>
    <row r="58" spans="3:8">
      <c r="C58" s="880">
        <v>6</v>
      </c>
    </row>
    <row r="59" spans="3:8">
      <c r="C59" s="880">
        <v>7</v>
      </c>
    </row>
    <row r="60" spans="3:8">
      <c r="C60" s="880" t="s">
        <v>3407</v>
      </c>
      <c r="F60" s="880" t="s">
        <v>4894</v>
      </c>
      <c r="H60" s="881" t="s">
        <v>4892</v>
      </c>
    </row>
    <row r="61" spans="3:8">
      <c r="C61" s="880">
        <v>1</v>
      </c>
    </row>
    <row r="62" spans="3:8">
      <c r="C62" s="880">
        <v>2</v>
      </c>
    </row>
    <row r="63" spans="3:8">
      <c r="C63" s="880">
        <v>3</v>
      </c>
    </row>
    <row r="64" spans="3:8">
      <c r="C64" s="880">
        <v>4</v>
      </c>
    </row>
    <row r="65" spans="3:8">
      <c r="C65" s="880">
        <v>5</v>
      </c>
    </row>
    <row r="66" spans="3:8">
      <c r="C66" s="880">
        <v>6</v>
      </c>
    </row>
    <row r="67" spans="3:8">
      <c r="C67" s="880">
        <v>7</v>
      </c>
    </row>
    <row r="68" spans="3:8">
      <c r="C68" s="880">
        <v>8</v>
      </c>
    </row>
    <row r="69" spans="3:8">
      <c r="C69" s="880">
        <v>9</v>
      </c>
    </row>
    <row r="70" spans="3:8">
      <c r="C70" s="880">
        <v>10</v>
      </c>
    </row>
    <row r="71" spans="3:8">
      <c r="C71" s="880">
        <v>11</v>
      </c>
    </row>
    <row r="72" spans="3:8">
      <c r="C72" s="880">
        <v>12</v>
      </c>
    </row>
    <row r="73" spans="3:8">
      <c r="C73" s="880">
        <v>13</v>
      </c>
    </row>
    <row r="74" spans="3:8">
      <c r="C74" s="880">
        <v>14</v>
      </c>
    </row>
    <row r="75" spans="3:8">
      <c r="C75" s="880">
        <v>15</v>
      </c>
    </row>
    <row r="76" spans="3:8">
      <c r="C76" s="880">
        <v>16</v>
      </c>
    </row>
    <row r="77" spans="3:8">
      <c r="C77" s="880">
        <v>17</v>
      </c>
    </row>
    <row r="78" spans="3:8">
      <c r="C78" s="880" t="s">
        <v>289</v>
      </c>
      <c r="F78" s="880" t="s">
        <v>4895</v>
      </c>
      <c r="H78" s="882" t="s">
        <v>4896</v>
      </c>
    </row>
    <row r="79" spans="3:8">
      <c r="C79" s="880">
        <v>1</v>
      </c>
    </row>
    <row r="80" spans="3:8">
      <c r="C80" s="880">
        <v>2</v>
      </c>
    </row>
    <row r="81" spans="3:3">
      <c r="C81" s="880">
        <v>3</v>
      </c>
    </row>
    <row r="82" spans="3:3">
      <c r="C82" s="880">
        <v>4</v>
      </c>
    </row>
    <row r="83" spans="3:3">
      <c r="C83" s="880">
        <v>5</v>
      </c>
    </row>
    <row r="84" spans="3:3">
      <c r="C84" s="880">
        <v>6</v>
      </c>
    </row>
    <row r="85" spans="3:3">
      <c r="C85" s="880">
        <v>7</v>
      </c>
    </row>
    <row r="86" spans="3:3">
      <c r="C86" s="880">
        <v>8</v>
      </c>
    </row>
    <row r="87" spans="3:3">
      <c r="C87" s="880">
        <v>9</v>
      </c>
    </row>
    <row r="88" spans="3:3">
      <c r="C88" s="880">
        <v>10</v>
      </c>
    </row>
    <row r="89" spans="3:3">
      <c r="C89" s="880">
        <v>11</v>
      </c>
    </row>
    <row r="90" spans="3:3">
      <c r="C90" s="880">
        <v>12</v>
      </c>
    </row>
    <row r="91" spans="3:3">
      <c r="C91" s="880">
        <v>13</v>
      </c>
    </row>
    <row r="92" spans="3:3">
      <c r="C92" s="880">
        <v>14</v>
      </c>
    </row>
    <row r="93" spans="3:3">
      <c r="C93" s="880">
        <v>15</v>
      </c>
    </row>
    <row r="94" spans="3:3">
      <c r="C94" s="880">
        <v>16</v>
      </c>
    </row>
    <row r="95" spans="3:3">
      <c r="C95" s="880">
        <v>17</v>
      </c>
    </row>
    <row r="96" spans="3:3">
      <c r="C96" s="880">
        <v>18</v>
      </c>
    </row>
    <row r="97" spans="3:8">
      <c r="C97" s="880">
        <v>19</v>
      </c>
    </row>
    <row r="98" spans="3:8">
      <c r="C98" s="880">
        <v>20</v>
      </c>
    </row>
    <row r="99" spans="3:8">
      <c r="C99" s="880">
        <v>21</v>
      </c>
    </row>
    <row r="100" spans="3:8">
      <c r="C100" s="880">
        <v>22</v>
      </c>
    </row>
    <row r="101" spans="3:8">
      <c r="C101" s="880">
        <v>23</v>
      </c>
    </row>
    <row r="102" spans="3:8">
      <c r="C102" s="880">
        <v>24</v>
      </c>
    </row>
    <row r="103" spans="3:8">
      <c r="C103" s="880">
        <v>25</v>
      </c>
    </row>
    <row r="104" spans="3:8">
      <c r="C104" s="880">
        <v>26</v>
      </c>
    </row>
    <row r="105" spans="3:8">
      <c r="C105" s="880">
        <v>27</v>
      </c>
    </row>
    <row r="106" spans="3:8">
      <c r="C106" s="880">
        <v>28</v>
      </c>
    </row>
    <row r="107" spans="3:8">
      <c r="C107" s="880">
        <v>29</v>
      </c>
    </row>
    <row r="108" spans="3:8">
      <c r="C108" s="880">
        <v>30</v>
      </c>
    </row>
    <row r="109" spans="3:8">
      <c r="C109" s="880">
        <v>31</v>
      </c>
    </row>
    <row r="110" spans="3:8">
      <c r="C110" s="880">
        <v>32</v>
      </c>
    </row>
    <row r="111" spans="3:8">
      <c r="C111" s="880">
        <v>33</v>
      </c>
    </row>
    <row r="112" spans="3:8">
      <c r="C112" s="880" t="s">
        <v>2744</v>
      </c>
      <c r="F112" s="880" t="s">
        <v>4897</v>
      </c>
      <c r="H112" s="881" t="s">
        <v>4892</v>
      </c>
    </row>
    <row r="113" spans="3:8">
      <c r="C113" s="880">
        <v>1</v>
      </c>
    </row>
    <row r="114" spans="3:8">
      <c r="C114" s="880" t="s">
        <v>4863</v>
      </c>
      <c r="F114" s="880" t="s">
        <v>4897</v>
      </c>
      <c r="H114" s="881" t="s">
        <v>4892</v>
      </c>
    </row>
    <row r="115" spans="3:8">
      <c r="C115" s="880">
        <v>1</v>
      </c>
    </row>
    <row r="116" spans="3:8">
      <c r="C116" s="880">
        <v>2</v>
      </c>
    </row>
    <row r="117" spans="3:8">
      <c r="C117" s="880">
        <v>3</v>
      </c>
    </row>
    <row r="118" spans="3:8">
      <c r="C118" s="880">
        <v>4</v>
      </c>
    </row>
    <row r="119" spans="3:8">
      <c r="C119" s="880">
        <v>5</v>
      </c>
    </row>
    <row r="120" spans="3:8">
      <c r="C120" s="880">
        <v>6</v>
      </c>
    </row>
    <row r="121" spans="3:8">
      <c r="C121" s="880">
        <v>7</v>
      </c>
    </row>
    <row r="122" spans="3:8">
      <c r="C122" s="880">
        <v>8</v>
      </c>
    </row>
    <row r="123" spans="3:8">
      <c r="C123" s="880">
        <v>9</v>
      </c>
    </row>
    <row r="124" spans="3:8">
      <c r="C124" s="880" t="s">
        <v>3593</v>
      </c>
      <c r="F124" s="880" t="s">
        <v>4897</v>
      </c>
      <c r="H124" s="881" t="s">
        <v>4892</v>
      </c>
    </row>
    <row r="125" spans="3:8">
      <c r="C125" s="880">
        <v>1</v>
      </c>
    </row>
    <row r="126" spans="3:8">
      <c r="C126" s="880">
        <v>2</v>
      </c>
    </row>
    <row r="127" spans="3:8">
      <c r="C127" s="880">
        <v>3</v>
      </c>
    </row>
    <row r="128" spans="3:8">
      <c r="C128" s="880">
        <v>4</v>
      </c>
    </row>
    <row r="129" spans="3:8">
      <c r="C129" s="880">
        <v>5</v>
      </c>
    </row>
    <row r="130" spans="3:8">
      <c r="C130" s="880">
        <v>6</v>
      </c>
    </row>
    <row r="131" spans="3:8">
      <c r="C131" s="880">
        <v>7</v>
      </c>
    </row>
    <row r="132" spans="3:8">
      <c r="C132" s="880">
        <v>8</v>
      </c>
    </row>
    <row r="133" spans="3:8">
      <c r="C133" s="880">
        <v>9</v>
      </c>
    </row>
    <row r="134" spans="3:8">
      <c r="C134" s="880">
        <v>10</v>
      </c>
    </row>
    <row r="135" spans="3:8">
      <c r="C135" s="880" t="s">
        <v>4864</v>
      </c>
      <c r="F135" s="880" t="s">
        <v>4891</v>
      </c>
      <c r="H135" s="882" t="s">
        <v>4896</v>
      </c>
    </row>
    <row r="136" spans="3:8">
      <c r="C136" s="880">
        <v>1</v>
      </c>
    </row>
    <row r="137" spans="3:8">
      <c r="C137" s="880">
        <v>2</v>
      </c>
    </row>
    <row r="138" spans="3:8">
      <c r="C138" s="880" t="s">
        <v>4865</v>
      </c>
      <c r="F138" s="880" t="s">
        <v>4891</v>
      </c>
      <c r="H138" s="882" t="s">
        <v>4896</v>
      </c>
    </row>
    <row r="139" spans="3:8">
      <c r="C139" s="880">
        <v>1</v>
      </c>
    </row>
    <row r="140" spans="3:8">
      <c r="C140" s="880">
        <v>2</v>
      </c>
    </row>
    <row r="141" spans="3:8">
      <c r="C141" s="880" t="s">
        <v>4866</v>
      </c>
      <c r="F141" s="880" t="s">
        <v>4891</v>
      </c>
      <c r="H141" s="882" t="s">
        <v>4896</v>
      </c>
    </row>
    <row r="142" spans="3:8">
      <c r="C142" s="880">
        <v>1</v>
      </c>
    </row>
    <row r="143" spans="3:8">
      <c r="C143" s="880">
        <v>2</v>
      </c>
    </row>
    <row r="144" spans="3:8">
      <c r="C144" s="880">
        <v>3</v>
      </c>
    </row>
    <row r="145" spans="3:3">
      <c r="C145" s="880">
        <v>4</v>
      </c>
    </row>
    <row r="146" spans="3:3">
      <c r="C146" s="880">
        <v>5</v>
      </c>
    </row>
    <row r="147" spans="3:3">
      <c r="C147" s="880">
        <v>6</v>
      </c>
    </row>
    <row r="148" spans="3:3">
      <c r="C148" s="880">
        <v>7</v>
      </c>
    </row>
    <row r="149" spans="3:3">
      <c r="C149" s="880">
        <v>8</v>
      </c>
    </row>
    <row r="150" spans="3:3">
      <c r="C150" s="880">
        <v>9</v>
      </c>
    </row>
    <row r="151" spans="3:3">
      <c r="C151" s="880">
        <v>10</v>
      </c>
    </row>
    <row r="152" spans="3:3">
      <c r="C152" s="880">
        <v>11</v>
      </c>
    </row>
    <row r="153" spans="3:3">
      <c r="C153" s="880">
        <v>12</v>
      </c>
    </row>
    <row r="154" spans="3:3">
      <c r="C154" s="880">
        <v>13</v>
      </c>
    </row>
    <row r="155" spans="3:3">
      <c r="C155" s="880">
        <v>14</v>
      </c>
    </row>
    <row r="156" spans="3:3">
      <c r="C156" s="880">
        <v>15</v>
      </c>
    </row>
    <row r="157" spans="3:3">
      <c r="C157" s="880">
        <v>16</v>
      </c>
    </row>
    <row r="158" spans="3:3">
      <c r="C158" s="880">
        <v>17</v>
      </c>
    </row>
    <row r="159" spans="3:3">
      <c r="C159" s="880">
        <v>18</v>
      </c>
    </row>
    <row r="160" spans="3:3">
      <c r="C160" s="880">
        <v>19</v>
      </c>
    </row>
    <row r="161" spans="3:8">
      <c r="C161" s="880">
        <v>20</v>
      </c>
    </row>
    <row r="162" spans="3:8">
      <c r="C162" s="880">
        <v>21</v>
      </c>
    </row>
    <row r="163" spans="3:8">
      <c r="C163" s="880" t="s">
        <v>4867</v>
      </c>
      <c r="F163" s="880" t="s">
        <v>4898</v>
      </c>
      <c r="H163" s="882" t="s">
        <v>4896</v>
      </c>
    </row>
    <row r="164" spans="3:8">
      <c r="C164" s="880">
        <v>1</v>
      </c>
    </row>
    <row r="165" spans="3:8">
      <c r="C165" s="880">
        <v>2</v>
      </c>
    </row>
    <row r="166" spans="3:8">
      <c r="C166" s="880">
        <v>3</v>
      </c>
    </row>
    <row r="167" spans="3:8">
      <c r="C167" s="880">
        <v>4</v>
      </c>
    </row>
    <row r="168" spans="3:8">
      <c r="C168" s="880">
        <v>5</v>
      </c>
    </row>
    <row r="169" spans="3:8">
      <c r="C169" s="880">
        <v>6</v>
      </c>
    </row>
    <row r="170" spans="3:8">
      <c r="C170" s="880">
        <v>7</v>
      </c>
    </row>
    <row r="171" spans="3:8">
      <c r="C171" s="880">
        <v>8</v>
      </c>
    </row>
    <row r="172" spans="3:8">
      <c r="C172" s="880">
        <v>9</v>
      </c>
    </row>
    <row r="173" spans="3:8">
      <c r="C173" s="880">
        <v>10</v>
      </c>
    </row>
    <row r="174" spans="3:8">
      <c r="C174" s="880">
        <v>11</v>
      </c>
    </row>
    <row r="175" spans="3:8">
      <c r="C175" s="880">
        <v>12</v>
      </c>
    </row>
    <row r="176" spans="3:8">
      <c r="C176" s="880">
        <v>13</v>
      </c>
    </row>
    <row r="177" spans="3:3">
      <c r="C177" s="880">
        <v>14</v>
      </c>
    </row>
    <row r="178" spans="3:3">
      <c r="C178" s="880">
        <v>15</v>
      </c>
    </row>
    <row r="179" spans="3:3">
      <c r="C179" s="880">
        <v>16</v>
      </c>
    </row>
    <row r="180" spans="3:3">
      <c r="C180" s="880">
        <v>17</v>
      </c>
    </row>
    <row r="181" spans="3:3">
      <c r="C181" s="880">
        <v>18</v>
      </c>
    </row>
    <row r="182" spans="3:3">
      <c r="C182" s="880">
        <v>19</v>
      </c>
    </row>
    <row r="183" spans="3:3">
      <c r="C183" s="880">
        <v>20</v>
      </c>
    </row>
    <row r="184" spans="3:3">
      <c r="C184" s="880">
        <v>21</v>
      </c>
    </row>
    <row r="185" spans="3:3">
      <c r="C185" s="880">
        <v>22</v>
      </c>
    </row>
    <row r="186" spans="3:3">
      <c r="C186" s="880">
        <v>23</v>
      </c>
    </row>
    <row r="187" spans="3:3">
      <c r="C187" s="880">
        <v>24</v>
      </c>
    </row>
    <row r="188" spans="3:3">
      <c r="C188" s="880">
        <v>25</v>
      </c>
    </row>
    <row r="189" spans="3:3">
      <c r="C189" s="880">
        <v>26</v>
      </c>
    </row>
    <row r="190" spans="3:3">
      <c r="C190" s="880">
        <v>27</v>
      </c>
    </row>
    <row r="191" spans="3:3">
      <c r="C191" s="880">
        <v>28</v>
      </c>
    </row>
    <row r="192" spans="3:3">
      <c r="C192" s="880">
        <v>29</v>
      </c>
    </row>
    <row r="193" spans="3:8">
      <c r="C193" s="880">
        <v>30</v>
      </c>
    </row>
    <row r="194" spans="3:8">
      <c r="C194" s="880" t="s">
        <v>4639</v>
      </c>
      <c r="F194" s="880" t="s">
        <v>4891</v>
      </c>
      <c r="H194" s="882" t="s">
        <v>4896</v>
      </c>
    </row>
    <row r="195" spans="3:8">
      <c r="C195" s="880">
        <v>1</v>
      </c>
    </row>
    <row r="196" spans="3:8">
      <c r="C196" s="880">
        <v>2</v>
      </c>
    </row>
    <row r="197" spans="3:8">
      <c r="C197" s="880">
        <v>3</v>
      </c>
    </row>
    <row r="198" spans="3:8">
      <c r="C198" s="880">
        <v>4</v>
      </c>
    </row>
    <row r="199" spans="3:8">
      <c r="C199" s="880">
        <v>5</v>
      </c>
    </row>
    <row r="200" spans="3:8">
      <c r="C200" s="880">
        <v>6</v>
      </c>
    </row>
    <row r="201" spans="3:8">
      <c r="C201" s="880" t="s">
        <v>4868</v>
      </c>
      <c r="F201" s="880" t="s">
        <v>4891</v>
      </c>
      <c r="H201" s="882" t="s">
        <v>4896</v>
      </c>
    </row>
    <row r="202" spans="3:8">
      <c r="C202" s="880">
        <v>1</v>
      </c>
    </row>
    <row r="203" spans="3:8">
      <c r="C203" s="880">
        <v>2</v>
      </c>
    </row>
    <row r="204" spans="3:8">
      <c r="C204" s="880">
        <v>3</v>
      </c>
    </row>
    <row r="205" spans="3:8">
      <c r="C205" s="880">
        <v>4</v>
      </c>
    </row>
    <row r="206" spans="3:8">
      <c r="C206" s="880" t="s">
        <v>4869</v>
      </c>
      <c r="F206" s="880" t="s">
        <v>4891</v>
      </c>
      <c r="H206" s="882" t="s">
        <v>4896</v>
      </c>
    </row>
    <row r="207" spans="3:8">
      <c r="C207" s="880">
        <v>1</v>
      </c>
    </row>
    <row r="208" spans="3:8">
      <c r="C208" s="880">
        <v>2</v>
      </c>
    </row>
    <row r="209" spans="3:8">
      <c r="C209" s="880">
        <v>3</v>
      </c>
    </row>
    <row r="210" spans="3:8">
      <c r="C210" s="880">
        <v>4</v>
      </c>
    </row>
    <row r="211" spans="3:8">
      <c r="C211" s="880">
        <v>5</v>
      </c>
    </row>
    <row r="212" spans="3:8">
      <c r="C212" s="880">
        <v>6</v>
      </c>
    </row>
    <row r="213" spans="3:8">
      <c r="C213" s="880">
        <v>7</v>
      </c>
    </row>
    <row r="214" spans="3:8">
      <c r="C214" s="880">
        <v>8</v>
      </c>
    </row>
    <row r="215" spans="3:8">
      <c r="C215" s="880">
        <v>9</v>
      </c>
    </row>
    <row r="216" spans="3:8">
      <c r="C216" s="880">
        <v>10</v>
      </c>
    </row>
    <row r="217" spans="3:8">
      <c r="C217" s="880">
        <v>11</v>
      </c>
    </row>
    <row r="218" spans="3:8">
      <c r="C218" s="880">
        <v>12</v>
      </c>
    </row>
    <row r="219" spans="3:8">
      <c r="C219" s="880">
        <v>13</v>
      </c>
    </row>
    <row r="220" spans="3:8">
      <c r="C220" s="880">
        <v>14</v>
      </c>
    </row>
    <row r="221" spans="3:8">
      <c r="C221" s="880" t="s">
        <v>4870</v>
      </c>
      <c r="F221" s="880" t="s">
        <v>4891</v>
      </c>
      <c r="H221" s="882" t="s">
        <v>4896</v>
      </c>
    </row>
    <row r="222" spans="3:8">
      <c r="C222" s="880">
        <v>1</v>
      </c>
    </row>
    <row r="223" spans="3:8">
      <c r="C223" s="880">
        <v>2</v>
      </c>
    </row>
    <row r="224" spans="3:8">
      <c r="C224" s="880">
        <v>3</v>
      </c>
    </row>
    <row r="225" spans="3:23">
      <c r="C225" s="880">
        <v>4</v>
      </c>
    </row>
    <row r="226" spans="3:23">
      <c r="C226" s="880">
        <v>5</v>
      </c>
    </row>
    <row r="227" spans="3:23">
      <c r="C227" s="880">
        <v>6</v>
      </c>
    </row>
    <row r="228" spans="3:23">
      <c r="C228" s="880" t="s">
        <v>4871</v>
      </c>
      <c r="F228" s="880" t="s">
        <v>4891</v>
      </c>
      <c r="H228" s="882" t="s">
        <v>4896</v>
      </c>
    </row>
    <row r="229" spans="3:23">
      <c r="C229" s="880">
        <v>1</v>
      </c>
    </row>
    <row r="230" spans="3:23">
      <c r="C230" s="880">
        <v>2</v>
      </c>
    </row>
    <row r="231" spans="3:23">
      <c r="C231" s="880">
        <v>3</v>
      </c>
    </row>
    <row r="232" spans="3:23">
      <c r="C232" s="880">
        <v>4</v>
      </c>
    </row>
    <row r="233" spans="3:23">
      <c r="C233" s="880">
        <v>5</v>
      </c>
    </row>
    <row r="234" spans="3:23">
      <c r="C234" s="880">
        <v>6</v>
      </c>
    </row>
    <row r="235" spans="3:23">
      <c r="C235" s="880">
        <v>7</v>
      </c>
    </row>
    <row r="236" spans="3:23">
      <c r="C236" s="880">
        <v>8</v>
      </c>
    </row>
    <row r="237" spans="3:23">
      <c r="C237" s="880">
        <v>9</v>
      </c>
    </row>
    <row r="238" spans="3:23">
      <c r="C238" s="880">
        <v>10</v>
      </c>
    </row>
    <row r="239" spans="3:23" ht="14.25" thickBot="1">
      <c r="C239" s="880">
        <v>11</v>
      </c>
    </row>
    <row r="240" spans="3:23" ht="14.25" thickBot="1">
      <c r="C240" s="912" t="s">
        <v>4872</v>
      </c>
      <c r="D240" s="913" t="s">
        <v>4899</v>
      </c>
      <c r="E240" s="913"/>
      <c r="F240" s="913"/>
      <c r="G240" s="913" t="s">
        <v>4891</v>
      </c>
      <c r="H240" s="914" t="s">
        <v>4896</v>
      </c>
      <c r="I240" s="928"/>
      <c r="J240" s="913"/>
      <c r="K240" s="913"/>
      <c r="L240" s="913"/>
      <c r="M240" s="913"/>
      <c r="N240" s="913"/>
      <c r="O240" s="913"/>
      <c r="P240" s="913"/>
      <c r="Q240" s="913"/>
      <c r="R240" s="913"/>
      <c r="S240" s="913"/>
      <c r="T240" s="913"/>
      <c r="U240" s="913"/>
      <c r="V240" s="913"/>
      <c r="W240" s="915"/>
    </row>
    <row r="241" spans="3:28" ht="17.25" thickBot="1">
      <c r="C241" s="909">
        <v>1</v>
      </c>
      <c r="D241" s="880" t="s">
        <v>5756</v>
      </c>
      <c r="E241" s="902">
        <v>44656</v>
      </c>
      <c r="F241" t="s">
        <v>5624</v>
      </c>
      <c r="G241" t="s">
        <v>5542</v>
      </c>
      <c r="H241">
        <v>206584</v>
      </c>
      <c r="I241" t="s">
        <v>5544</v>
      </c>
      <c r="J241">
        <v>139302</v>
      </c>
      <c r="K241" t="s">
        <v>5701</v>
      </c>
      <c r="L241"/>
      <c r="M241" t="s">
        <v>5702</v>
      </c>
      <c r="N241" t="s">
        <v>212</v>
      </c>
      <c r="O241" t="s">
        <v>5703</v>
      </c>
      <c r="P241" t="s">
        <v>5704</v>
      </c>
      <c r="Q241" t="s">
        <v>5705</v>
      </c>
      <c r="R241" t="s">
        <v>5635</v>
      </c>
      <c r="S241"/>
      <c r="T241"/>
      <c r="U241"/>
      <c r="V241"/>
      <c r="W241" s="850"/>
    </row>
    <row r="242" spans="3:28" ht="17.25" thickBot="1">
      <c r="C242" s="910">
        <v>2</v>
      </c>
      <c r="D242" s="903" t="s">
        <v>5756</v>
      </c>
      <c r="E242" s="904">
        <v>44656</v>
      </c>
      <c r="F242" s="905" t="s">
        <v>5624</v>
      </c>
      <c r="G242" s="905" t="s">
        <v>5542</v>
      </c>
      <c r="H242" s="905">
        <v>206585</v>
      </c>
      <c r="I242" s="905" t="s">
        <v>5544</v>
      </c>
      <c r="J242" s="905">
        <v>139303</v>
      </c>
      <c r="K242" s="905" t="s">
        <v>5706</v>
      </c>
      <c r="L242" s="905"/>
      <c r="M242" s="905" t="s">
        <v>5707</v>
      </c>
      <c r="N242" s="905" t="s">
        <v>212</v>
      </c>
      <c r="O242" s="905" t="s">
        <v>5708</v>
      </c>
      <c r="P242" s="905" t="s">
        <v>5709</v>
      </c>
      <c r="Q242" s="905" t="s">
        <v>5710</v>
      </c>
      <c r="R242" s="905" t="s">
        <v>5635</v>
      </c>
      <c r="S242" s="905"/>
      <c r="T242" s="905"/>
      <c r="U242" s="905"/>
      <c r="V242" s="905"/>
      <c r="W242" s="911"/>
    </row>
    <row r="243" spans="3:28" ht="17.25" thickBot="1">
      <c r="C243" s="909">
        <v>3</v>
      </c>
      <c r="D243" s="880" t="s">
        <v>5757</v>
      </c>
      <c r="E243" s="902">
        <v>44901</v>
      </c>
      <c r="F243" t="s">
        <v>5624</v>
      </c>
      <c r="G243" t="s">
        <v>5542</v>
      </c>
      <c r="H243">
        <v>206884</v>
      </c>
      <c r="I243" t="s">
        <v>5544</v>
      </c>
      <c r="J243">
        <v>148779</v>
      </c>
      <c r="K243" t="s">
        <v>5711</v>
      </c>
      <c r="L243"/>
      <c r="M243" t="s">
        <v>5712</v>
      </c>
      <c r="N243" t="s">
        <v>212</v>
      </c>
      <c r="O243" t="s">
        <v>5713</v>
      </c>
      <c r="P243" t="s">
        <v>5714</v>
      </c>
      <c r="Q243" t="s">
        <v>5715</v>
      </c>
      <c r="R243" t="s">
        <v>5635</v>
      </c>
      <c r="S243"/>
      <c r="T243"/>
      <c r="U243"/>
      <c r="V243"/>
      <c r="W243" s="850"/>
    </row>
    <row r="244" spans="3:28" ht="17.25" thickBot="1">
      <c r="C244" s="909">
        <v>4</v>
      </c>
      <c r="D244" s="880" t="s">
        <v>5757</v>
      </c>
      <c r="E244" s="884">
        <v>44901</v>
      </c>
      <c r="F244" t="s">
        <v>5624</v>
      </c>
      <c r="G244" t="s">
        <v>5542</v>
      </c>
      <c r="H244">
        <v>206885</v>
      </c>
      <c r="I244" t="s">
        <v>5544</v>
      </c>
      <c r="J244">
        <v>148780</v>
      </c>
      <c r="K244" t="s">
        <v>5716</v>
      </c>
      <c r="L244"/>
      <c r="M244" t="s">
        <v>5717</v>
      </c>
      <c r="N244" t="s">
        <v>212</v>
      </c>
      <c r="O244" t="s">
        <v>5718</v>
      </c>
      <c r="P244" t="s">
        <v>5719</v>
      </c>
      <c r="Q244" t="s">
        <v>5720</v>
      </c>
      <c r="R244" t="s">
        <v>5635</v>
      </c>
      <c r="S244"/>
      <c r="T244"/>
      <c r="U244"/>
      <c r="V244"/>
      <c r="W244" s="850"/>
    </row>
    <row r="245" spans="3:28" ht="17.25" thickBot="1">
      <c r="C245" s="909">
        <v>5</v>
      </c>
      <c r="D245" s="880" t="s">
        <v>5757</v>
      </c>
      <c r="E245" s="884">
        <v>44901</v>
      </c>
      <c r="F245" t="s">
        <v>5624</v>
      </c>
      <c r="G245" t="s">
        <v>5542</v>
      </c>
      <c r="H245">
        <v>206886</v>
      </c>
      <c r="I245" t="s">
        <v>5544</v>
      </c>
      <c r="J245">
        <v>148781</v>
      </c>
      <c r="K245" t="s">
        <v>5721</v>
      </c>
      <c r="L245"/>
      <c r="M245" t="s">
        <v>5722</v>
      </c>
      <c r="N245" t="s">
        <v>212</v>
      </c>
      <c r="O245" t="s">
        <v>5723</v>
      </c>
      <c r="P245" t="s">
        <v>5724</v>
      </c>
      <c r="Q245" t="s">
        <v>5725</v>
      </c>
      <c r="R245" t="s">
        <v>5635</v>
      </c>
      <c r="S245"/>
      <c r="T245"/>
      <c r="U245"/>
      <c r="V245"/>
      <c r="W245" s="850"/>
    </row>
    <row r="246" spans="3:28" ht="17.25" thickBot="1">
      <c r="C246" s="909">
        <v>6</v>
      </c>
      <c r="D246" s="880" t="s">
        <v>5757</v>
      </c>
      <c r="E246" s="884">
        <v>44901</v>
      </c>
      <c r="F246" t="s">
        <v>5624</v>
      </c>
      <c r="G246" t="s">
        <v>5542</v>
      </c>
      <c r="H246">
        <v>206887</v>
      </c>
      <c r="I246" t="s">
        <v>5544</v>
      </c>
      <c r="J246">
        <v>148782</v>
      </c>
      <c r="K246" t="s">
        <v>5726</v>
      </c>
      <c r="L246"/>
      <c r="M246" t="s">
        <v>5727</v>
      </c>
      <c r="N246" t="s">
        <v>212</v>
      </c>
      <c r="O246" t="s">
        <v>5728</v>
      </c>
      <c r="P246" t="s">
        <v>5729</v>
      </c>
      <c r="Q246" t="s">
        <v>5730</v>
      </c>
      <c r="R246" t="s">
        <v>5635</v>
      </c>
      <c r="S246"/>
      <c r="T246"/>
      <c r="U246"/>
      <c r="V246"/>
      <c r="W246" s="850"/>
    </row>
    <row r="247" spans="3:28" ht="17.25" thickBot="1">
      <c r="C247" s="909">
        <v>7</v>
      </c>
      <c r="D247" s="880" t="s">
        <v>5757</v>
      </c>
      <c r="E247" s="884">
        <v>44901</v>
      </c>
      <c r="F247" t="s">
        <v>5624</v>
      </c>
      <c r="G247" t="s">
        <v>5542</v>
      </c>
      <c r="H247">
        <v>206888</v>
      </c>
      <c r="I247" t="s">
        <v>5544</v>
      </c>
      <c r="J247">
        <v>148783</v>
      </c>
      <c r="K247" t="s">
        <v>5731</v>
      </c>
      <c r="L247"/>
      <c r="M247" t="s">
        <v>5732</v>
      </c>
      <c r="N247" t="s">
        <v>212</v>
      </c>
      <c r="O247" t="s">
        <v>5733</v>
      </c>
      <c r="P247" t="s">
        <v>5734</v>
      </c>
      <c r="Q247" t="s">
        <v>5735</v>
      </c>
      <c r="R247" t="s">
        <v>5635</v>
      </c>
      <c r="S247"/>
      <c r="T247"/>
      <c r="U247"/>
      <c r="V247"/>
      <c r="W247" s="850"/>
    </row>
    <row r="248" spans="3:28" ht="17.25" thickBot="1">
      <c r="C248" s="909">
        <v>8</v>
      </c>
      <c r="D248" s="880" t="s">
        <v>5757</v>
      </c>
      <c r="E248" s="884">
        <v>44901</v>
      </c>
      <c r="F248" t="s">
        <v>5624</v>
      </c>
      <c r="G248" t="s">
        <v>5542</v>
      </c>
      <c r="H248">
        <v>206889</v>
      </c>
      <c r="I248" t="s">
        <v>5544</v>
      </c>
      <c r="J248">
        <v>148784</v>
      </c>
      <c r="K248" t="s">
        <v>5736</v>
      </c>
      <c r="L248"/>
      <c r="M248" t="s">
        <v>5737</v>
      </c>
      <c r="N248" t="s">
        <v>212</v>
      </c>
      <c r="O248" t="s">
        <v>5738</v>
      </c>
      <c r="P248" t="s">
        <v>5739</v>
      </c>
      <c r="Q248" t="s">
        <v>5740</v>
      </c>
      <c r="R248" t="s">
        <v>5635</v>
      </c>
      <c r="S248"/>
      <c r="T248"/>
      <c r="U248"/>
      <c r="V248"/>
      <c r="W248" s="850"/>
    </row>
    <row r="249" spans="3:28" ht="17.25" thickBot="1">
      <c r="C249" s="910">
        <v>9</v>
      </c>
      <c r="D249" s="903" t="s">
        <v>5757</v>
      </c>
      <c r="E249" s="904">
        <v>44901</v>
      </c>
      <c r="F249" s="905" t="s">
        <v>5624</v>
      </c>
      <c r="G249" s="905" t="s">
        <v>5542</v>
      </c>
      <c r="H249" s="905">
        <v>206890</v>
      </c>
      <c r="I249" s="905" t="s">
        <v>5544</v>
      </c>
      <c r="J249" s="905">
        <v>148785</v>
      </c>
      <c r="K249" s="905" t="s">
        <v>5741</v>
      </c>
      <c r="L249" s="905"/>
      <c r="M249" s="905" t="s">
        <v>5742</v>
      </c>
      <c r="N249" s="905" t="s">
        <v>212</v>
      </c>
      <c r="O249" s="905" t="s">
        <v>5743</v>
      </c>
      <c r="P249" s="905" t="s">
        <v>5744</v>
      </c>
      <c r="Q249" s="905" t="s">
        <v>5745</v>
      </c>
      <c r="R249" s="905" t="s">
        <v>5635</v>
      </c>
      <c r="S249" s="905"/>
      <c r="T249" s="905"/>
      <c r="U249" s="905"/>
      <c r="V249" s="905"/>
      <c r="W249" s="911"/>
    </row>
    <row r="250" spans="3:28" ht="17.25" thickBot="1">
      <c r="C250" s="909">
        <v>10</v>
      </c>
      <c r="D250" s="880" t="s">
        <v>5759</v>
      </c>
      <c r="E250" s="902">
        <v>45145</v>
      </c>
      <c r="F250" t="s">
        <v>5624</v>
      </c>
      <c r="G250" t="s">
        <v>5542</v>
      </c>
      <c r="H250">
        <v>207924</v>
      </c>
      <c r="I250" t="s">
        <v>5544</v>
      </c>
      <c r="J250">
        <v>198592</v>
      </c>
      <c r="K250" t="s">
        <v>5665</v>
      </c>
      <c r="L250"/>
      <c r="M250" t="s">
        <v>5666</v>
      </c>
      <c r="N250" t="s">
        <v>212</v>
      </c>
      <c r="O250" t="s">
        <v>5667</v>
      </c>
      <c r="P250" t="s">
        <v>5668</v>
      </c>
      <c r="Q250" t="s">
        <v>5669</v>
      </c>
      <c r="R250" t="s">
        <v>5635</v>
      </c>
      <c r="S250"/>
      <c r="T250" t="s">
        <v>5670</v>
      </c>
      <c r="U250"/>
      <c r="V250"/>
      <c r="W250" s="850"/>
      <c r="AB250" s="900"/>
    </row>
    <row r="251" spans="3:28" ht="17.25" thickBot="1">
      <c r="C251" s="909">
        <v>11</v>
      </c>
      <c r="D251" s="880" t="s">
        <v>5759</v>
      </c>
      <c r="E251" s="884">
        <v>45145</v>
      </c>
      <c r="F251" t="s">
        <v>5624</v>
      </c>
      <c r="G251" t="s">
        <v>5542</v>
      </c>
      <c r="H251">
        <v>207925</v>
      </c>
      <c r="I251" t="s">
        <v>5544</v>
      </c>
      <c r="J251">
        <v>198593</v>
      </c>
      <c r="K251" t="s">
        <v>5671</v>
      </c>
      <c r="L251"/>
      <c r="M251" t="s">
        <v>5672</v>
      </c>
      <c r="N251" t="s">
        <v>212</v>
      </c>
      <c r="O251" t="s">
        <v>5673</v>
      </c>
      <c r="P251" t="s">
        <v>5674</v>
      </c>
      <c r="Q251" t="s">
        <v>5675</v>
      </c>
      <c r="R251" t="s">
        <v>5635</v>
      </c>
      <c r="S251"/>
      <c r="T251" t="s">
        <v>5670</v>
      </c>
      <c r="U251"/>
      <c r="V251"/>
      <c r="W251" s="850"/>
      <c r="AB251" s="900"/>
    </row>
    <row r="252" spans="3:28" ht="17.25" thickBot="1">
      <c r="C252" s="909">
        <v>12</v>
      </c>
      <c r="D252" s="880" t="s">
        <v>5759</v>
      </c>
      <c r="E252" s="884">
        <v>45145</v>
      </c>
      <c r="F252" t="s">
        <v>5624</v>
      </c>
      <c r="G252" t="s">
        <v>5542</v>
      </c>
      <c r="H252">
        <v>207926</v>
      </c>
      <c r="I252" t="s">
        <v>5544</v>
      </c>
      <c r="J252">
        <v>198594</v>
      </c>
      <c r="K252" t="s">
        <v>5676</v>
      </c>
      <c r="L252"/>
      <c r="M252" t="s">
        <v>5677</v>
      </c>
      <c r="N252" t="s">
        <v>212</v>
      </c>
      <c r="O252" t="s">
        <v>5678</v>
      </c>
      <c r="P252" t="s">
        <v>5679</v>
      </c>
      <c r="Q252" t="s">
        <v>5680</v>
      </c>
      <c r="R252" t="s">
        <v>5635</v>
      </c>
      <c r="S252"/>
      <c r="T252" t="s">
        <v>5670</v>
      </c>
      <c r="U252"/>
      <c r="V252"/>
      <c r="W252" s="850"/>
      <c r="AB252" s="900"/>
    </row>
    <row r="253" spans="3:28" ht="17.25" thickBot="1">
      <c r="C253" s="909">
        <v>13</v>
      </c>
      <c r="D253" s="880" t="s">
        <v>5759</v>
      </c>
      <c r="E253" s="884">
        <v>45145</v>
      </c>
      <c r="F253" t="s">
        <v>5624</v>
      </c>
      <c r="G253" t="s">
        <v>5542</v>
      </c>
      <c r="H253">
        <v>207927</v>
      </c>
      <c r="I253" t="s">
        <v>5544</v>
      </c>
      <c r="J253">
        <v>198595</v>
      </c>
      <c r="K253" t="s">
        <v>5681</v>
      </c>
      <c r="L253"/>
      <c r="M253" t="s">
        <v>5682</v>
      </c>
      <c r="N253" t="s">
        <v>212</v>
      </c>
      <c r="O253" t="s">
        <v>5683</v>
      </c>
      <c r="P253" t="s">
        <v>5684</v>
      </c>
      <c r="Q253" t="s">
        <v>5685</v>
      </c>
      <c r="R253" t="s">
        <v>5635</v>
      </c>
      <c r="S253"/>
      <c r="T253" t="s">
        <v>5670</v>
      </c>
      <c r="U253"/>
      <c r="V253"/>
      <c r="W253" s="850"/>
      <c r="AB253" s="900"/>
    </row>
    <row r="254" spans="3:28" ht="17.25" thickBot="1">
      <c r="C254" s="909">
        <v>14</v>
      </c>
      <c r="D254" s="880" t="s">
        <v>5759</v>
      </c>
      <c r="E254" s="884">
        <v>45145</v>
      </c>
      <c r="F254" t="s">
        <v>5624</v>
      </c>
      <c r="G254" t="s">
        <v>5542</v>
      </c>
      <c r="H254">
        <v>207928</v>
      </c>
      <c r="I254" t="s">
        <v>5544</v>
      </c>
      <c r="J254">
        <v>198596</v>
      </c>
      <c r="K254" t="s">
        <v>5686</v>
      </c>
      <c r="L254"/>
      <c r="M254" t="s">
        <v>5687</v>
      </c>
      <c r="N254" t="s">
        <v>212</v>
      </c>
      <c r="O254" t="s">
        <v>5688</v>
      </c>
      <c r="P254" t="s">
        <v>5689</v>
      </c>
      <c r="Q254" t="s">
        <v>5690</v>
      </c>
      <c r="R254" t="s">
        <v>5635</v>
      </c>
      <c r="S254"/>
      <c r="T254" t="s">
        <v>5670</v>
      </c>
      <c r="U254"/>
      <c r="V254"/>
      <c r="W254" s="850"/>
      <c r="AB254" s="900"/>
    </row>
    <row r="255" spans="3:28" ht="17.25" thickBot="1">
      <c r="C255" s="909">
        <v>15</v>
      </c>
      <c r="D255" s="880" t="s">
        <v>5759</v>
      </c>
      <c r="E255" s="884">
        <v>45145</v>
      </c>
      <c r="F255" t="s">
        <v>5624</v>
      </c>
      <c r="G255" t="s">
        <v>5542</v>
      </c>
      <c r="H255">
        <v>207929</v>
      </c>
      <c r="I255" t="s">
        <v>5544</v>
      </c>
      <c r="J255">
        <v>198597</v>
      </c>
      <c r="K255" t="s">
        <v>5691</v>
      </c>
      <c r="L255"/>
      <c r="M255" t="s">
        <v>5692</v>
      </c>
      <c r="N255" t="s">
        <v>212</v>
      </c>
      <c r="O255" t="s">
        <v>5693</v>
      </c>
      <c r="P255" t="s">
        <v>5694</v>
      </c>
      <c r="Q255" t="s">
        <v>5695</v>
      </c>
      <c r="R255" t="s">
        <v>5635</v>
      </c>
      <c r="S255"/>
      <c r="T255" t="s">
        <v>5670</v>
      </c>
      <c r="U255"/>
      <c r="V255"/>
      <c r="W255" s="850"/>
      <c r="AB255" s="900"/>
    </row>
    <row r="256" spans="3:28" ht="17.25" thickBot="1">
      <c r="C256" s="910">
        <v>16</v>
      </c>
      <c r="D256" s="903" t="s">
        <v>5759</v>
      </c>
      <c r="E256" s="904">
        <v>45145</v>
      </c>
      <c r="F256" s="905" t="s">
        <v>5624</v>
      </c>
      <c r="G256" s="905" t="s">
        <v>5542</v>
      </c>
      <c r="H256" s="905">
        <v>207930</v>
      </c>
      <c r="I256" s="905" t="s">
        <v>5544</v>
      </c>
      <c r="J256" s="905">
        <v>198598</v>
      </c>
      <c r="K256" s="905" t="s">
        <v>5696</v>
      </c>
      <c r="L256" s="905"/>
      <c r="M256" s="905" t="s">
        <v>5697</v>
      </c>
      <c r="N256" s="905" t="s">
        <v>212</v>
      </c>
      <c r="O256" s="905" t="s">
        <v>5698</v>
      </c>
      <c r="P256" s="905" t="s">
        <v>5699</v>
      </c>
      <c r="Q256" s="905" t="s">
        <v>5700</v>
      </c>
      <c r="R256" s="905" t="s">
        <v>5635</v>
      </c>
      <c r="S256" s="905"/>
      <c r="T256" s="905" t="s">
        <v>5670</v>
      </c>
      <c r="U256" s="905"/>
      <c r="V256" s="905"/>
      <c r="W256" s="911"/>
      <c r="AB256" s="900"/>
    </row>
    <row r="257" spans="3:23" ht="17.25" thickBot="1">
      <c r="C257" s="909">
        <v>17</v>
      </c>
      <c r="D257" s="880" t="s">
        <v>5758</v>
      </c>
      <c r="E257" s="902">
        <v>45450</v>
      </c>
      <c r="F257" t="s">
        <v>5624</v>
      </c>
      <c r="G257" t="s">
        <v>5542</v>
      </c>
      <c r="H257">
        <v>231431</v>
      </c>
      <c r="I257" t="s">
        <v>5544</v>
      </c>
      <c r="J257">
        <v>225106</v>
      </c>
      <c r="K257" t="s">
        <v>5630</v>
      </c>
      <c r="L257">
        <v>550136362523</v>
      </c>
      <c r="M257" t="s">
        <v>5631</v>
      </c>
      <c r="N257" t="s">
        <v>212</v>
      </c>
      <c r="O257" t="s">
        <v>5632</v>
      </c>
      <c r="P257" t="s">
        <v>5633</v>
      </c>
      <c r="Q257" t="s">
        <v>5634</v>
      </c>
      <c r="R257" t="s">
        <v>5635</v>
      </c>
      <c r="S257"/>
      <c r="T257">
        <v>7900</v>
      </c>
      <c r="U257" t="s">
        <v>5746</v>
      </c>
      <c r="V257" t="s">
        <v>5747</v>
      </c>
      <c r="W257" s="850"/>
    </row>
    <row r="258" spans="3:23" ht="17.25" thickBot="1">
      <c r="C258" s="909">
        <v>18</v>
      </c>
      <c r="D258" s="880" t="s">
        <v>5758</v>
      </c>
      <c r="E258" s="884">
        <v>45450</v>
      </c>
      <c r="F258" t="s">
        <v>5624</v>
      </c>
      <c r="G258" t="s">
        <v>5542</v>
      </c>
      <c r="H258">
        <v>231432</v>
      </c>
      <c r="I258" t="s">
        <v>5544</v>
      </c>
      <c r="J258">
        <v>225107</v>
      </c>
      <c r="K258" t="s">
        <v>5636</v>
      </c>
      <c r="L258">
        <v>555394837339</v>
      </c>
      <c r="M258" t="s">
        <v>5637</v>
      </c>
      <c r="N258" t="s">
        <v>212</v>
      </c>
      <c r="O258" t="s">
        <v>5638</v>
      </c>
      <c r="P258" t="s">
        <v>5639</v>
      </c>
      <c r="Q258" t="s">
        <v>4654</v>
      </c>
      <c r="R258" t="s">
        <v>5635</v>
      </c>
      <c r="S258"/>
      <c r="T258">
        <v>7900</v>
      </c>
      <c r="U258" t="s">
        <v>5748</v>
      </c>
      <c r="V258" t="s">
        <v>5749</v>
      </c>
      <c r="W258" s="850"/>
    </row>
    <row r="259" spans="3:23" ht="17.25" thickBot="1">
      <c r="C259" s="909">
        <v>19</v>
      </c>
      <c r="D259" s="880" t="s">
        <v>5758</v>
      </c>
      <c r="E259" s="884">
        <v>45450</v>
      </c>
      <c r="F259" t="s">
        <v>5624</v>
      </c>
      <c r="G259" t="s">
        <v>5542</v>
      </c>
      <c r="H259">
        <v>231433</v>
      </c>
      <c r="I259" t="s">
        <v>5544</v>
      </c>
      <c r="J259">
        <v>225108</v>
      </c>
      <c r="K259" t="s">
        <v>5640</v>
      </c>
      <c r="L259">
        <v>550653312249</v>
      </c>
      <c r="M259" t="s">
        <v>5641</v>
      </c>
      <c r="N259" t="s">
        <v>212</v>
      </c>
      <c r="O259" t="s">
        <v>5642</v>
      </c>
      <c r="P259" t="s">
        <v>5643</v>
      </c>
      <c r="Q259" t="s">
        <v>4656</v>
      </c>
      <c r="R259" t="s">
        <v>5635</v>
      </c>
      <c r="S259"/>
      <c r="T259">
        <v>7900</v>
      </c>
      <c r="U259" t="s">
        <v>5746</v>
      </c>
      <c r="V259" t="s">
        <v>5750</v>
      </c>
      <c r="W259" s="850"/>
    </row>
    <row r="260" spans="3:23" ht="17.25" thickBot="1">
      <c r="C260" s="909">
        <v>20</v>
      </c>
      <c r="D260" s="880" t="s">
        <v>5758</v>
      </c>
      <c r="E260" s="884">
        <v>45450</v>
      </c>
      <c r="F260" t="s">
        <v>5624</v>
      </c>
      <c r="G260" t="s">
        <v>5542</v>
      </c>
      <c r="H260">
        <v>231434</v>
      </c>
      <c r="I260" t="s">
        <v>5544</v>
      </c>
      <c r="J260">
        <v>225109</v>
      </c>
      <c r="K260" t="s">
        <v>5644</v>
      </c>
      <c r="L260">
        <v>555812886050</v>
      </c>
      <c r="M260" t="s">
        <v>5645</v>
      </c>
      <c r="N260" t="s">
        <v>212</v>
      </c>
      <c r="O260" t="s">
        <v>5646</v>
      </c>
      <c r="P260" t="s">
        <v>5647</v>
      </c>
      <c r="Q260" t="s">
        <v>4658</v>
      </c>
      <c r="R260" t="s">
        <v>5635</v>
      </c>
      <c r="S260"/>
      <c r="T260">
        <v>7900</v>
      </c>
      <c r="U260" t="s">
        <v>5751</v>
      </c>
      <c r="V260" t="s">
        <v>5752</v>
      </c>
      <c r="W260" s="850"/>
    </row>
    <row r="261" spans="3:23" ht="17.25" thickBot="1">
      <c r="C261" s="909">
        <v>21</v>
      </c>
      <c r="D261" s="880" t="s">
        <v>5758</v>
      </c>
      <c r="E261" s="884">
        <v>45450</v>
      </c>
      <c r="F261" t="s">
        <v>5624</v>
      </c>
      <c r="G261" t="s">
        <v>5542</v>
      </c>
      <c r="H261">
        <v>231435</v>
      </c>
      <c r="I261" t="s">
        <v>5544</v>
      </c>
      <c r="J261">
        <v>225110</v>
      </c>
      <c r="K261" t="s">
        <v>5648</v>
      </c>
      <c r="L261">
        <v>550180361955</v>
      </c>
      <c r="M261" t="s">
        <v>5649</v>
      </c>
      <c r="N261" t="s">
        <v>212</v>
      </c>
      <c r="O261" t="s">
        <v>5650</v>
      </c>
      <c r="P261" t="s">
        <v>5651</v>
      </c>
      <c r="Q261" t="s">
        <v>4660</v>
      </c>
      <c r="R261" t="s">
        <v>5635</v>
      </c>
      <c r="S261"/>
      <c r="T261">
        <v>7900</v>
      </c>
      <c r="U261" t="s">
        <v>5751</v>
      </c>
      <c r="V261" t="s">
        <v>5753</v>
      </c>
      <c r="W261" s="850"/>
    </row>
    <row r="262" spans="3:23" ht="17.25" thickBot="1">
      <c r="C262" s="909">
        <v>22</v>
      </c>
      <c r="D262" s="880" t="s">
        <v>5758</v>
      </c>
      <c r="E262" s="884">
        <v>45450</v>
      </c>
      <c r="F262" t="s">
        <v>5624</v>
      </c>
      <c r="G262" t="s">
        <v>5542</v>
      </c>
      <c r="H262">
        <v>231436</v>
      </c>
      <c r="I262" t="s">
        <v>5544</v>
      </c>
      <c r="J262">
        <v>225111</v>
      </c>
      <c r="K262" t="s">
        <v>5652</v>
      </c>
      <c r="L262">
        <v>555349736764</v>
      </c>
      <c r="M262" t="s">
        <v>5653</v>
      </c>
      <c r="N262" t="s">
        <v>212</v>
      </c>
      <c r="O262" t="s">
        <v>5654</v>
      </c>
      <c r="P262" t="s">
        <v>5655</v>
      </c>
      <c r="Q262" t="s">
        <v>4662</v>
      </c>
      <c r="R262" t="s">
        <v>5635</v>
      </c>
      <c r="S262"/>
      <c r="T262">
        <v>7900</v>
      </c>
      <c r="U262" t="s">
        <v>5751</v>
      </c>
      <c r="V262" t="s">
        <v>5656</v>
      </c>
      <c r="W262" s="850"/>
    </row>
    <row r="263" spans="3:23" ht="17.25" thickBot="1">
      <c r="C263" s="909">
        <v>23</v>
      </c>
      <c r="D263" s="880" t="s">
        <v>5758</v>
      </c>
      <c r="E263" s="884">
        <v>45450</v>
      </c>
      <c r="F263" t="s">
        <v>5624</v>
      </c>
      <c r="G263" t="s">
        <v>5542</v>
      </c>
      <c r="H263">
        <v>231437</v>
      </c>
      <c r="I263" t="s">
        <v>5544</v>
      </c>
      <c r="J263">
        <v>225112</v>
      </c>
      <c r="K263" t="s">
        <v>5657</v>
      </c>
      <c r="L263">
        <v>550608211674</v>
      </c>
      <c r="M263" t="s">
        <v>5658</v>
      </c>
      <c r="N263" t="s">
        <v>212</v>
      </c>
      <c r="O263" t="s">
        <v>5659</v>
      </c>
      <c r="P263" t="s">
        <v>5660</v>
      </c>
      <c r="Q263" t="s">
        <v>4664</v>
      </c>
      <c r="R263" t="s">
        <v>5635</v>
      </c>
      <c r="S263"/>
      <c r="T263">
        <v>7900</v>
      </c>
      <c r="U263" t="s">
        <v>5746</v>
      </c>
      <c r="V263" t="s">
        <v>5754</v>
      </c>
      <c r="W263" s="850"/>
    </row>
    <row r="264" spans="3:23" ht="17.25" thickBot="1">
      <c r="C264" s="910">
        <v>24</v>
      </c>
      <c r="D264" s="903" t="s">
        <v>5758</v>
      </c>
      <c r="E264" s="904">
        <v>45450</v>
      </c>
      <c r="F264" s="905" t="s">
        <v>5624</v>
      </c>
      <c r="G264" s="905" t="s">
        <v>5542</v>
      </c>
      <c r="H264" s="905">
        <v>231438</v>
      </c>
      <c r="I264" s="905" t="s">
        <v>5544</v>
      </c>
      <c r="J264" s="905">
        <v>225113</v>
      </c>
      <c r="K264" s="905" t="s">
        <v>5661</v>
      </c>
      <c r="L264" s="905">
        <v>555866785483</v>
      </c>
      <c r="M264" s="905" t="s">
        <v>5662</v>
      </c>
      <c r="N264" s="905" t="s">
        <v>212</v>
      </c>
      <c r="O264" s="905" t="s">
        <v>5663</v>
      </c>
      <c r="P264" s="905" t="s">
        <v>5664</v>
      </c>
      <c r="Q264" s="905" t="s">
        <v>4666</v>
      </c>
      <c r="R264" s="905" t="s">
        <v>5635</v>
      </c>
      <c r="S264" s="905"/>
      <c r="T264" s="905">
        <v>7900</v>
      </c>
      <c r="U264" s="905" t="s">
        <v>5751</v>
      </c>
      <c r="V264" s="905" t="s">
        <v>5755</v>
      </c>
      <c r="W264" s="911"/>
    </row>
    <row r="265" spans="3:23">
      <c r="C265" s="880" t="s">
        <v>4873</v>
      </c>
      <c r="D265" s="880" t="s">
        <v>4901</v>
      </c>
      <c r="G265" s="880" t="s">
        <v>4900</v>
      </c>
      <c r="H265" s="901" t="s">
        <v>4896</v>
      </c>
    </row>
    <row r="266" spans="3:23">
      <c r="C266" s="880">
        <v>1</v>
      </c>
    </row>
    <row r="267" spans="3:23">
      <c r="C267" s="880">
        <v>2</v>
      </c>
    </row>
    <row r="268" spans="3:23">
      <c r="C268" s="880">
        <v>3</v>
      </c>
    </row>
    <row r="269" spans="3:23">
      <c r="C269" s="880">
        <v>4</v>
      </c>
    </row>
    <row r="270" spans="3:23">
      <c r="C270" s="880">
        <v>5</v>
      </c>
    </row>
    <row r="271" spans="3:23">
      <c r="C271" s="880">
        <v>6</v>
      </c>
    </row>
    <row r="272" spans="3:23">
      <c r="C272" s="880">
        <v>7</v>
      </c>
    </row>
    <row r="273" spans="3:3">
      <c r="C273" s="880">
        <v>8</v>
      </c>
    </row>
    <row r="274" spans="3:3">
      <c r="C274" s="880">
        <v>9</v>
      </c>
    </row>
    <row r="275" spans="3:3">
      <c r="C275" s="880">
        <v>10</v>
      </c>
    </row>
    <row r="276" spans="3:3">
      <c r="C276" s="880">
        <v>11</v>
      </c>
    </row>
    <row r="277" spans="3:3">
      <c r="C277" s="880">
        <v>12</v>
      </c>
    </row>
    <row r="278" spans="3:3">
      <c r="C278" s="880">
        <v>13</v>
      </c>
    </row>
    <row r="279" spans="3:3">
      <c r="C279" s="880">
        <v>14</v>
      </c>
    </row>
    <row r="280" spans="3:3">
      <c r="C280" s="880">
        <v>15</v>
      </c>
    </row>
    <row r="281" spans="3:3">
      <c r="C281" s="880">
        <v>16</v>
      </c>
    </row>
    <row r="282" spans="3:3">
      <c r="C282" s="880">
        <v>17</v>
      </c>
    </row>
    <row r="283" spans="3:3">
      <c r="C283" s="880">
        <v>18</v>
      </c>
    </row>
    <row r="284" spans="3:3">
      <c r="C284" s="880">
        <v>19</v>
      </c>
    </row>
    <row r="285" spans="3:3">
      <c r="C285" s="880">
        <v>20</v>
      </c>
    </row>
    <row r="286" spans="3:3">
      <c r="C286" s="880">
        <v>21</v>
      </c>
    </row>
    <row r="287" spans="3:3">
      <c r="C287" s="880">
        <v>22</v>
      </c>
    </row>
    <row r="288" spans="3:3">
      <c r="C288" s="880">
        <v>23</v>
      </c>
    </row>
    <row r="289" spans="3:8">
      <c r="C289" s="880">
        <v>24</v>
      </c>
    </row>
    <row r="290" spans="3:8">
      <c r="C290" s="880">
        <v>25</v>
      </c>
    </row>
    <row r="291" spans="3:8">
      <c r="C291" s="880">
        <v>26</v>
      </c>
    </row>
    <row r="292" spans="3:8">
      <c r="C292" s="880">
        <v>27</v>
      </c>
    </row>
    <row r="293" spans="3:8">
      <c r="C293" s="880">
        <v>28</v>
      </c>
    </row>
    <row r="294" spans="3:8">
      <c r="C294" s="880">
        <v>29</v>
      </c>
    </row>
    <row r="295" spans="3:8">
      <c r="C295" s="880">
        <v>30</v>
      </c>
    </row>
    <row r="296" spans="3:8">
      <c r="C296" s="880">
        <v>31</v>
      </c>
    </row>
    <row r="297" spans="3:8">
      <c r="C297" s="880">
        <v>32</v>
      </c>
    </row>
    <row r="298" spans="3:8">
      <c r="C298" s="880">
        <v>33</v>
      </c>
    </row>
    <row r="299" spans="3:8">
      <c r="C299" s="880">
        <v>34</v>
      </c>
    </row>
    <row r="300" spans="3:8">
      <c r="C300" s="880">
        <v>35</v>
      </c>
    </row>
    <row r="301" spans="3:8">
      <c r="C301" s="880" t="s">
        <v>4874</v>
      </c>
      <c r="F301" s="880" t="s">
        <v>4891</v>
      </c>
      <c r="H301" s="882" t="s">
        <v>4896</v>
      </c>
    </row>
    <row r="302" spans="3:8">
      <c r="C302" s="880">
        <v>1</v>
      </c>
    </row>
    <row r="303" spans="3:8">
      <c r="C303" s="880">
        <v>2</v>
      </c>
    </row>
    <row r="304" spans="3:8">
      <c r="C304" s="880">
        <v>3</v>
      </c>
    </row>
    <row r="305" spans="3:8">
      <c r="C305" s="880" t="s">
        <v>400</v>
      </c>
      <c r="F305" s="880" t="s">
        <v>4891</v>
      </c>
      <c r="H305" s="882" t="s">
        <v>4896</v>
      </c>
    </row>
    <row r="306" spans="3:8">
      <c r="C306" s="880">
        <v>1</v>
      </c>
    </row>
    <row r="307" spans="3:8">
      <c r="C307" s="880">
        <v>2</v>
      </c>
    </row>
    <row r="308" spans="3:8">
      <c r="C308" s="880">
        <v>3</v>
      </c>
    </row>
    <row r="309" spans="3:8">
      <c r="C309" s="880">
        <v>4</v>
      </c>
    </row>
    <row r="310" spans="3:8">
      <c r="C310" s="880">
        <v>5</v>
      </c>
    </row>
    <row r="311" spans="3:8">
      <c r="C311" s="880">
        <v>6</v>
      </c>
    </row>
    <row r="312" spans="3:8">
      <c r="C312" s="880">
        <v>7</v>
      </c>
    </row>
    <row r="313" spans="3:8">
      <c r="C313" s="880">
        <v>8</v>
      </c>
    </row>
    <row r="314" spans="3:8">
      <c r="C314" s="880">
        <v>9</v>
      </c>
    </row>
    <row r="315" spans="3:8">
      <c r="C315" s="880">
        <v>10</v>
      </c>
    </row>
    <row r="316" spans="3:8">
      <c r="C316" s="880" t="s">
        <v>4875</v>
      </c>
      <c r="F316" s="880" t="s">
        <v>4891</v>
      </c>
      <c r="H316" s="882" t="s">
        <v>4896</v>
      </c>
    </row>
    <row r="317" spans="3:8">
      <c r="C317" s="880">
        <v>1</v>
      </c>
    </row>
    <row r="318" spans="3:8">
      <c r="C318" s="880">
        <v>2</v>
      </c>
    </row>
    <row r="319" spans="3:8">
      <c r="C319" s="880">
        <v>3</v>
      </c>
    </row>
    <row r="320" spans="3:8">
      <c r="C320" s="880">
        <v>4</v>
      </c>
    </row>
    <row r="321" spans="3:8">
      <c r="C321" s="880">
        <v>5</v>
      </c>
    </row>
    <row r="322" spans="3:8">
      <c r="C322" s="880" t="s">
        <v>4876</v>
      </c>
      <c r="F322" s="880" t="s">
        <v>4902</v>
      </c>
      <c r="H322" s="882" t="s">
        <v>4896</v>
      </c>
    </row>
    <row r="323" spans="3:8">
      <c r="C323" s="880">
        <v>1</v>
      </c>
    </row>
    <row r="324" spans="3:8">
      <c r="C324" s="880">
        <v>2</v>
      </c>
    </row>
    <row r="325" spans="3:8">
      <c r="C325" s="880">
        <v>3</v>
      </c>
    </row>
    <row r="326" spans="3:8">
      <c r="C326" s="880">
        <v>4</v>
      </c>
    </row>
    <row r="327" spans="3:8">
      <c r="C327" s="880">
        <v>5</v>
      </c>
    </row>
    <row r="328" spans="3:8">
      <c r="C328" s="880">
        <v>6</v>
      </c>
    </row>
    <row r="329" spans="3:8">
      <c r="C329" s="880">
        <v>7</v>
      </c>
    </row>
    <row r="330" spans="3:8">
      <c r="C330" s="880">
        <v>8</v>
      </c>
    </row>
    <row r="331" spans="3:8">
      <c r="C331" s="880">
        <v>9</v>
      </c>
    </row>
    <row r="332" spans="3:8">
      <c r="C332" s="880">
        <v>10</v>
      </c>
    </row>
    <row r="333" spans="3:8">
      <c r="C333" s="880">
        <v>11</v>
      </c>
    </row>
    <row r="334" spans="3:8">
      <c r="C334" s="880">
        <v>12</v>
      </c>
    </row>
    <row r="335" spans="3:8">
      <c r="C335" s="880">
        <v>13</v>
      </c>
    </row>
    <row r="336" spans="3:8">
      <c r="C336" s="880">
        <v>14</v>
      </c>
    </row>
    <row r="337" spans="3:21">
      <c r="C337" s="880">
        <v>15</v>
      </c>
    </row>
    <row r="338" spans="3:21">
      <c r="C338" s="880">
        <v>16</v>
      </c>
    </row>
    <row r="339" spans="3:21">
      <c r="C339" s="880">
        <v>17</v>
      </c>
    </row>
    <row r="340" spans="3:21">
      <c r="C340" s="880">
        <v>18</v>
      </c>
    </row>
    <row r="341" spans="3:21">
      <c r="C341" s="880">
        <v>19</v>
      </c>
    </row>
    <row r="342" spans="3:21">
      <c r="C342" s="880">
        <v>20</v>
      </c>
    </row>
    <row r="343" spans="3:21">
      <c r="C343" s="880">
        <v>21</v>
      </c>
    </row>
    <row r="344" spans="3:21">
      <c r="C344" s="880">
        <v>22</v>
      </c>
    </row>
    <row r="345" spans="3:21">
      <c r="C345" s="880" t="s">
        <v>4877</v>
      </c>
      <c r="F345" s="880" t="s">
        <v>4902</v>
      </c>
      <c r="H345" s="883" t="s">
        <v>4904</v>
      </c>
    </row>
    <row r="346" spans="3:21">
      <c r="C346" s="880">
        <v>1</v>
      </c>
    </row>
    <row r="347" spans="3:21">
      <c r="C347" s="880">
        <v>2</v>
      </c>
    </row>
    <row r="348" spans="3:21">
      <c r="C348" s="880">
        <v>3</v>
      </c>
    </row>
    <row r="349" spans="3:21" ht="14.25" thickBot="1">
      <c r="C349" s="880" t="s">
        <v>4878</v>
      </c>
      <c r="F349" s="880" t="s">
        <v>4908</v>
      </c>
      <c r="H349" s="883" t="s">
        <v>4905</v>
      </c>
    </row>
    <row r="350" spans="3:21" ht="28.5" thickBot="1">
      <c r="C350" s="880">
        <v>1</v>
      </c>
      <c r="D350" s="880" t="s">
        <v>5622</v>
      </c>
      <c r="E350" s="884">
        <v>44867</v>
      </c>
      <c r="F350" s="885" t="s">
        <v>5542</v>
      </c>
      <c r="G350" s="886" t="s">
        <v>5624</v>
      </c>
      <c r="H350" s="887">
        <v>206761</v>
      </c>
      <c r="I350" s="888" t="s">
        <v>5544</v>
      </c>
      <c r="J350" s="888">
        <v>162919</v>
      </c>
      <c r="K350" s="888" t="s">
        <v>5575</v>
      </c>
      <c r="L350" s="863"/>
      <c r="M350" s="865" t="s">
        <v>5583</v>
      </c>
      <c r="N350" s="865" t="s">
        <v>212</v>
      </c>
      <c r="O350" s="865" t="s">
        <v>5584</v>
      </c>
      <c r="P350" s="865" t="s">
        <v>5585</v>
      </c>
      <c r="Q350" s="889" t="s">
        <v>5543</v>
      </c>
      <c r="R350" s="865" t="s">
        <v>5538</v>
      </c>
      <c r="S350" s="878"/>
      <c r="T350" s="867" t="s">
        <v>5548</v>
      </c>
      <c r="U350" s="890" t="s">
        <v>5586</v>
      </c>
    </row>
    <row r="351" spans="3:21" ht="28.5" thickBot="1">
      <c r="C351" s="880">
        <v>2</v>
      </c>
      <c r="D351" s="880" t="s">
        <v>5622</v>
      </c>
      <c r="E351" s="891">
        <v>44867</v>
      </c>
      <c r="F351" s="892" t="s">
        <v>5542</v>
      </c>
      <c r="G351" s="893" t="s">
        <v>5624</v>
      </c>
      <c r="H351" s="894">
        <v>206762</v>
      </c>
      <c r="I351" s="895" t="s">
        <v>5544</v>
      </c>
      <c r="J351" s="895">
        <v>162920</v>
      </c>
      <c r="K351" s="895" t="s">
        <v>5576</v>
      </c>
      <c r="L351" s="863"/>
      <c r="M351" s="873" t="s">
        <v>5587</v>
      </c>
      <c r="N351" s="873" t="s">
        <v>212</v>
      </c>
      <c r="O351" s="873" t="s">
        <v>5588</v>
      </c>
      <c r="P351" s="873" t="s">
        <v>5589</v>
      </c>
      <c r="Q351" s="896" t="s">
        <v>5590</v>
      </c>
      <c r="R351" s="873" t="s">
        <v>5538</v>
      </c>
      <c r="S351" s="879"/>
      <c r="T351" s="876" t="s">
        <v>5548</v>
      </c>
      <c r="U351" s="890" t="s">
        <v>5591</v>
      </c>
    </row>
    <row r="352" spans="3:21" ht="28.5" thickBot="1">
      <c r="C352" s="880">
        <v>3</v>
      </c>
      <c r="D352" s="880" t="s">
        <v>5622</v>
      </c>
      <c r="E352" s="891">
        <v>44867</v>
      </c>
      <c r="F352" s="892" t="s">
        <v>5542</v>
      </c>
      <c r="G352" s="893" t="s">
        <v>5624</v>
      </c>
      <c r="H352" s="894">
        <v>206763</v>
      </c>
      <c r="I352" s="895" t="s">
        <v>5544</v>
      </c>
      <c r="J352" s="895">
        <v>162921</v>
      </c>
      <c r="K352" s="895" t="s">
        <v>5577</v>
      </c>
      <c r="L352" s="863"/>
      <c r="M352" s="873" t="s">
        <v>5592</v>
      </c>
      <c r="N352" s="873" t="s">
        <v>212</v>
      </c>
      <c r="O352" s="873" t="s">
        <v>5593</v>
      </c>
      <c r="P352" s="873" t="s">
        <v>5594</v>
      </c>
      <c r="Q352" s="896" t="s">
        <v>5595</v>
      </c>
      <c r="R352" s="873" t="s">
        <v>5538</v>
      </c>
      <c r="S352" s="879"/>
      <c r="T352" s="876" t="s">
        <v>5548</v>
      </c>
      <c r="U352" s="890" t="s">
        <v>5596</v>
      </c>
    </row>
    <row r="353" spans="3:22" ht="28.5" thickBot="1">
      <c r="C353" s="880">
        <v>4</v>
      </c>
      <c r="D353" s="880" t="s">
        <v>5622</v>
      </c>
      <c r="E353" s="891">
        <v>44867</v>
      </c>
      <c r="F353" s="892" t="s">
        <v>5542</v>
      </c>
      <c r="G353" s="893" t="s">
        <v>5624</v>
      </c>
      <c r="H353" s="894">
        <v>206764</v>
      </c>
      <c r="I353" s="895" t="s">
        <v>5544</v>
      </c>
      <c r="J353" s="895">
        <v>162922</v>
      </c>
      <c r="K353" s="895" t="s">
        <v>5578</v>
      </c>
      <c r="L353" s="863"/>
      <c r="M353" s="873" t="s">
        <v>5597</v>
      </c>
      <c r="N353" s="873" t="s">
        <v>212</v>
      </c>
      <c r="O353" s="873" t="s">
        <v>5598</v>
      </c>
      <c r="P353" s="873" t="s">
        <v>5599</v>
      </c>
      <c r="Q353" s="896" t="s">
        <v>5600</v>
      </c>
      <c r="R353" s="873" t="s">
        <v>5538</v>
      </c>
      <c r="S353" s="879"/>
      <c r="T353" s="876" t="s">
        <v>5548</v>
      </c>
      <c r="U353" s="890" t="s">
        <v>5601</v>
      </c>
    </row>
    <row r="354" spans="3:22" ht="28.5" thickBot="1">
      <c r="C354" s="880">
        <v>5</v>
      </c>
      <c r="D354" s="880" t="s">
        <v>5622</v>
      </c>
      <c r="E354" s="891">
        <v>44867</v>
      </c>
      <c r="F354" s="892" t="s">
        <v>5542</v>
      </c>
      <c r="G354" s="893" t="s">
        <v>5624</v>
      </c>
      <c r="H354" s="894">
        <v>206765</v>
      </c>
      <c r="I354" s="895" t="s">
        <v>5544</v>
      </c>
      <c r="J354" s="895">
        <v>162923</v>
      </c>
      <c r="K354" s="895" t="s">
        <v>5579</v>
      </c>
      <c r="L354" s="863"/>
      <c r="M354" s="873" t="s">
        <v>5602</v>
      </c>
      <c r="N354" s="873" t="s">
        <v>212</v>
      </c>
      <c r="O354" s="873" t="s">
        <v>5603</v>
      </c>
      <c r="P354" s="873" t="s">
        <v>5604</v>
      </c>
      <c r="Q354" s="896" t="s">
        <v>5605</v>
      </c>
      <c r="R354" s="873" t="s">
        <v>5538</v>
      </c>
      <c r="S354" s="879"/>
      <c r="T354" s="876" t="s">
        <v>5548</v>
      </c>
      <c r="U354" s="890" t="s">
        <v>5606</v>
      </c>
    </row>
    <row r="355" spans="3:22" ht="28.5" thickBot="1">
      <c r="C355" s="880">
        <v>6</v>
      </c>
      <c r="D355" s="880" t="s">
        <v>5622</v>
      </c>
      <c r="E355" s="891">
        <v>44867</v>
      </c>
      <c r="F355" s="892" t="s">
        <v>5542</v>
      </c>
      <c r="G355" s="893" t="s">
        <v>5624</v>
      </c>
      <c r="H355" s="894">
        <v>206766</v>
      </c>
      <c r="I355" s="895" t="s">
        <v>5544</v>
      </c>
      <c r="J355" s="895">
        <v>162924</v>
      </c>
      <c r="K355" s="895" t="s">
        <v>5580</v>
      </c>
      <c r="L355" s="863"/>
      <c r="M355" s="873" t="s">
        <v>5607</v>
      </c>
      <c r="N355" s="873" t="s">
        <v>212</v>
      </c>
      <c r="O355" s="873" t="s">
        <v>5608</v>
      </c>
      <c r="P355" s="873" t="s">
        <v>5609</v>
      </c>
      <c r="Q355" s="896" t="s">
        <v>5610</v>
      </c>
      <c r="R355" s="873" t="s">
        <v>5538</v>
      </c>
      <c r="S355" s="879"/>
      <c r="T355" s="876" t="s">
        <v>5548</v>
      </c>
      <c r="U355" s="890" t="s">
        <v>5611</v>
      </c>
    </row>
    <row r="356" spans="3:22" ht="28.5" thickBot="1">
      <c r="C356" s="880">
        <v>7</v>
      </c>
      <c r="D356" s="880" t="s">
        <v>5622</v>
      </c>
      <c r="E356" s="891">
        <v>44867</v>
      </c>
      <c r="F356" s="892" t="s">
        <v>5542</v>
      </c>
      <c r="G356" s="893" t="s">
        <v>5624</v>
      </c>
      <c r="H356" s="894">
        <v>206767</v>
      </c>
      <c r="I356" s="895" t="s">
        <v>5544</v>
      </c>
      <c r="J356" s="895">
        <v>162925</v>
      </c>
      <c r="K356" s="895" t="s">
        <v>5581</v>
      </c>
      <c r="L356" s="863"/>
      <c r="M356" s="873" t="s">
        <v>5612</v>
      </c>
      <c r="N356" s="873" t="s">
        <v>212</v>
      </c>
      <c r="O356" s="873" t="s">
        <v>5613</v>
      </c>
      <c r="P356" s="873" t="s">
        <v>5614</v>
      </c>
      <c r="Q356" s="896" t="s">
        <v>5615</v>
      </c>
      <c r="R356" s="873" t="s">
        <v>5538</v>
      </c>
      <c r="S356" s="879"/>
      <c r="T356" s="876" t="s">
        <v>5548</v>
      </c>
      <c r="U356" s="890" t="s">
        <v>5616</v>
      </c>
    </row>
    <row r="357" spans="3:22" ht="28.5" thickBot="1">
      <c r="C357" s="880">
        <v>8</v>
      </c>
      <c r="D357" s="880" t="s">
        <v>5622</v>
      </c>
      <c r="E357" s="891">
        <v>44867</v>
      </c>
      <c r="F357" s="892" t="s">
        <v>5542</v>
      </c>
      <c r="G357" s="893" t="s">
        <v>5624</v>
      </c>
      <c r="H357" s="894">
        <v>206768</v>
      </c>
      <c r="I357" s="895" t="s">
        <v>5544</v>
      </c>
      <c r="J357" s="895">
        <v>162926</v>
      </c>
      <c r="K357" s="895" t="s">
        <v>5582</v>
      </c>
      <c r="L357" s="863"/>
      <c r="M357" s="873" t="s">
        <v>5617</v>
      </c>
      <c r="N357" s="873" t="s">
        <v>212</v>
      </c>
      <c r="O357" s="873" t="s">
        <v>5618</v>
      </c>
      <c r="P357" s="873" t="s">
        <v>5619</v>
      </c>
      <c r="Q357" s="896" t="s">
        <v>5620</v>
      </c>
      <c r="R357" s="873" t="s">
        <v>5538</v>
      </c>
      <c r="S357" s="879"/>
      <c r="T357" s="876" t="s">
        <v>5548</v>
      </c>
      <c r="U357" s="890" t="s">
        <v>5621</v>
      </c>
    </row>
    <row r="358" spans="3:22" ht="29.25" thickBot="1">
      <c r="C358" s="880">
        <v>9</v>
      </c>
      <c r="D358" s="880" t="s">
        <v>5623</v>
      </c>
      <c r="E358" s="897">
        <v>45278</v>
      </c>
      <c r="F358" s="885" t="s">
        <v>5542</v>
      </c>
      <c r="G358" s="886" t="s">
        <v>5624</v>
      </c>
      <c r="H358" s="886">
        <v>231231</v>
      </c>
      <c r="I358" s="888" t="s">
        <v>5544</v>
      </c>
      <c r="J358" s="862">
        <v>189466</v>
      </c>
      <c r="K358" s="888" t="s">
        <v>5536</v>
      </c>
      <c r="L358" s="863">
        <v>559623667030</v>
      </c>
      <c r="M358" s="864" t="s">
        <v>5545</v>
      </c>
      <c r="N358" s="865" t="s">
        <v>212</v>
      </c>
      <c r="O358" s="865" t="s">
        <v>5546</v>
      </c>
      <c r="P358" s="865" t="s">
        <v>5547</v>
      </c>
      <c r="Q358" s="889" t="s">
        <v>5533</v>
      </c>
      <c r="R358" s="865" t="s">
        <v>5538</v>
      </c>
      <c r="S358" s="866"/>
      <c r="T358" s="867" t="s">
        <v>5548</v>
      </c>
      <c r="U358" s="868" t="s">
        <v>5549</v>
      </c>
      <c r="V358" s="868" t="s">
        <v>5550</v>
      </c>
    </row>
    <row r="359" spans="3:22" ht="29.25" thickBot="1">
      <c r="C359" s="880">
        <v>10</v>
      </c>
      <c r="D359" s="880" t="s">
        <v>5541</v>
      </c>
      <c r="E359" s="898">
        <v>45278</v>
      </c>
      <c r="F359" s="892" t="s">
        <v>5542</v>
      </c>
      <c r="G359" s="893" t="s">
        <v>5624</v>
      </c>
      <c r="H359" s="893">
        <v>231232</v>
      </c>
      <c r="I359" s="895" t="s">
        <v>5544</v>
      </c>
      <c r="J359" s="870">
        <v>189467</v>
      </c>
      <c r="K359" s="895" t="s">
        <v>5540</v>
      </c>
      <c r="L359" s="871">
        <v>554981142930</v>
      </c>
      <c r="M359" s="872" t="s">
        <v>5551</v>
      </c>
      <c r="N359" s="873" t="s">
        <v>212</v>
      </c>
      <c r="O359" s="873" t="s">
        <v>5552</v>
      </c>
      <c r="P359" s="873" t="s">
        <v>5553</v>
      </c>
      <c r="Q359" s="896" t="s">
        <v>5534</v>
      </c>
      <c r="R359" s="873" t="s">
        <v>5538</v>
      </c>
      <c r="S359" s="875"/>
      <c r="T359" s="876" t="s">
        <v>5548</v>
      </c>
      <c r="U359" s="868" t="s">
        <v>5625</v>
      </c>
      <c r="V359" s="868" t="s">
        <v>5550</v>
      </c>
    </row>
    <row r="360" spans="3:22" ht="29.25" thickBot="1">
      <c r="C360" s="880">
        <v>11</v>
      </c>
      <c r="D360" s="880" t="s">
        <v>5541</v>
      </c>
      <c r="E360" s="898">
        <v>45278</v>
      </c>
      <c r="F360" s="892" t="s">
        <v>5542</v>
      </c>
      <c r="G360" s="893" t="s">
        <v>5624</v>
      </c>
      <c r="H360" s="893">
        <v>231233</v>
      </c>
      <c r="I360" s="895" t="s">
        <v>5544</v>
      </c>
      <c r="J360" s="870">
        <v>189468</v>
      </c>
      <c r="K360" s="895" t="s">
        <v>5554</v>
      </c>
      <c r="L360" s="871">
        <v>559150617740</v>
      </c>
      <c r="M360" s="872" t="s">
        <v>5555</v>
      </c>
      <c r="N360" s="873" t="s">
        <v>212</v>
      </c>
      <c r="O360" s="873" t="s">
        <v>5556</v>
      </c>
      <c r="P360" s="873" t="s">
        <v>5557</v>
      </c>
      <c r="Q360" s="896" t="s">
        <v>5558</v>
      </c>
      <c r="R360" s="873" t="s">
        <v>5538</v>
      </c>
      <c r="S360" s="875"/>
      <c r="T360" s="876" t="s">
        <v>5548</v>
      </c>
      <c r="U360" s="868" t="s">
        <v>5626</v>
      </c>
      <c r="V360" s="877" t="s">
        <v>5559</v>
      </c>
    </row>
    <row r="361" spans="3:22" ht="29.25" thickBot="1">
      <c r="C361" s="880">
        <v>12</v>
      </c>
      <c r="D361" s="880" t="s">
        <v>5541</v>
      </c>
      <c r="E361" s="898">
        <v>45278</v>
      </c>
      <c r="F361" s="892" t="s">
        <v>5542</v>
      </c>
      <c r="G361" s="893" t="s">
        <v>5624</v>
      </c>
      <c r="H361" s="893">
        <v>231234</v>
      </c>
      <c r="I361" s="895" t="s">
        <v>5544</v>
      </c>
      <c r="J361" s="870">
        <v>189469</v>
      </c>
      <c r="K361" s="895" t="s">
        <v>5560</v>
      </c>
      <c r="L361" s="871">
        <v>554419091650</v>
      </c>
      <c r="M361" s="872" t="s">
        <v>5561</v>
      </c>
      <c r="N361" s="873" t="s">
        <v>212</v>
      </c>
      <c r="O361" s="873" t="s">
        <v>5562</v>
      </c>
      <c r="P361" s="873" t="s">
        <v>5563</v>
      </c>
      <c r="Q361" s="896" t="s">
        <v>5564</v>
      </c>
      <c r="R361" s="873" t="s">
        <v>5538</v>
      </c>
      <c r="S361" s="875"/>
      <c r="T361" s="876" t="s">
        <v>5548</v>
      </c>
      <c r="U361" s="868" t="s">
        <v>5627</v>
      </c>
      <c r="V361" s="877" t="s">
        <v>5559</v>
      </c>
    </row>
    <row r="362" spans="3:22" ht="29.25" thickBot="1">
      <c r="C362" s="880">
        <v>13</v>
      </c>
      <c r="D362" s="880" t="s">
        <v>5541</v>
      </c>
      <c r="E362" s="898">
        <v>45278</v>
      </c>
      <c r="F362" s="892" t="s">
        <v>5542</v>
      </c>
      <c r="G362" s="893" t="s">
        <v>5624</v>
      </c>
      <c r="H362" s="893">
        <v>231235</v>
      </c>
      <c r="I362" s="895" t="s">
        <v>5544</v>
      </c>
      <c r="J362" s="870">
        <v>189470</v>
      </c>
      <c r="K362" s="895" t="s">
        <v>5565</v>
      </c>
      <c r="L362" s="871">
        <v>559677566460</v>
      </c>
      <c r="M362" s="872" t="s">
        <v>5566</v>
      </c>
      <c r="N362" s="873" t="s">
        <v>212</v>
      </c>
      <c r="O362" s="873" t="s">
        <v>5567</v>
      </c>
      <c r="P362" s="873" t="s">
        <v>5568</v>
      </c>
      <c r="Q362" s="896" t="s">
        <v>5528</v>
      </c>
      <c r="R362" s="873" t="s">
        <v>5538</v>
      </c>
      <c r="S362" s="875"/>
      <c r="T362" s="876" t="s">
        <v>5548</v>
      </c>
      <c r="U362" s="868" t="s">
        <v>5628</v>
      </c>
      <c r="V362" s="877" t="s">
        <v>5569</v>
      </c>
    </row>
    <row r="363" spans="3:22" ht="29.25" thickBot="1">
      <c r="C363" s="880">
        <v>14</v>
      </c>
      <c r="D363" s="880" t="s">
        <v>5541</v>
      </c>
      <c r="E363" s="898">
        <v>45278</v>
      </c>
      <c r="F363" s="892" t="s">
        <v>5542</v>
      </c>
      <c r="G363" s="893" t="s">
        <v>5624</v>
      </c>
      <c r="H363" s="893">
        <v>231236</v>
      </c>
      <c r="I363" s="895" t="s">
        <v>5544</v>
      </c>
      <c r="J363" s="870">
        <v>189471</v>
      </c>
      <c r="K363" s="895" t="s">
        <v>5570</v>
      </c>
      <c r="L363" s="871">
        <v>554936041370</v>
      </c>
      <c r="M363" s="872" t="s">
        <v>5571</v>
      </c>
      <c r="N363" s="873" t="s">
        <v>212</v>
      </c>
      <c r="O363" s="873" t="s">
        <v>5572</v>
      </c>
      <c r="P363" s="873" t="s">
        <v>5573</v>
      </c>
      <c r="Q363" s="896" t="s">
        <v>5531</v>
      </c>
      <c r="R363" s="873" t="s">
        <v>5538</v>
      </c>
      <c r="S363" s="875"/>
      <c r="T363" s="876" t="s">
        <v>5548</v>
      </c>
      <c r="U363" s="868" t="s">
        <v>5629</v>
      </c>
      <c r="V363" s="877" t="s">
        <v>5574</v>
      </c>
    </row>
    <row r="364" spans="3:22">
      <c r="C364" s="880" t="s">
        <v>4879</v>
      </c>
      <c r="F364" s="880" t="s">
        <v>4910</v>
      </c>
      <c r="H364" s="882" t="s">
        <v>4896</v>
      </c>
    </row>
    <row r="365" spans="3:22">
      <c r="C365" s="880">
        <v>1</v>
      </c>
    </row>
    <row r="366" spans="3:22">
      <c r="C366" s="880">
        <v>2</v>
      </c>
    </row>
    <row r="367" spans="3:22">
      <c r="C367" s="880" t="s">
        <v>4880</v>
      </c>
      <c r="F367" s="880" t="s">
        <v>4908</v>
      </c>
      <c r="H367" s="882" t="s">
        <v>4896</v>
      </c>
    </row>
    <row r="368" spans="3:22">
      <c r="C368" s="880">
        <v>1</v>
      </c>
    </row>
    <row r="369" spans="3:21">
      <c r="C369" s="880">
        <v>2</v>
      </c>
    </row>
    <row r="370" spans="3:21">
      <c r="C370" s="880" t="s">
        <v>333</v>
      </c>
      <c r="F370" s="880" t="s">
        <v>4908</v>
      </c>
      <c r="H370" s="882" t="s">
        <v>4896</v>
      </c>
    </row>
    <row r="371" spans="3:21">
      <c r="C371" s="880">
        <v>1</v>
      </c>
    </row>
    <row r="372" spans="3:21">
      <c r="C372" s="880">
        <v>2</v>
      </c>
    </row>
    <row r="373" spans="3:21">
      <c r="C373" s="880">
        <v>3</v>
      </c>
    </row>
    <row r="374" spans="3:21">
      <c r="C374" s="880">
        <v>4</v>
      </c>
    </row>
    <row r="375" spans="3:21">
      <c r="C375" s="880">
        <v>5</v>
      </c>
    </row>
    <row r="376" spans="3:21">
      <c r="C376" s="880">
        <v>6</v>
      </c>
    </row>
    <row r="377" spans="3:21">
      <c r="C377" s="880">
        <v>7</v>
      </c>
    </row>
    <row r="378" spans="3:21">
      <c r="C378" s="880">
        <v>8</v>
      </c>
    </row>
    <row r="379" spans="3:21">
      <c r="C379" s="880">
        <v>9</v>
      </c>
    </row>
    <row r="380" spans="3:21">
      <c r="C380" s="880">
        <v>10</v>
      </c>
      <c r="G380" s="880" t="s">
        <v>5792</v>
      </c>
    </row>
    <row r="381" spans="3:21" ht="14.25" thickBot="1">
      <c r="C381" s="880">
        <v>11</v>
      </c>
    </row>
    <row r="382" spans="3:21" ht="14.25" thickBot="1">
      <c r="C382" s="906" t="s">
        <v>4872</v>
      </c>
      <c r="D382" s="907" t="s">
        <v>4881</v>
      </c>
      <c r="E382" s="907"/>
      <c r="F382" s="907" t="s">
        <v>4908</v>
      </c>
      <c r="G382" s="907"/>
      <c r="H382" s="930" t="s">
        <v>4906</v>
      </c>
      <c r="I382" s="907"/>
      <c r="J382" s="907"/>
      <c r="K382" s="907"/>
      <c r="L382" s="907"/>
      <c r="M382" s="907"/>
      <c r="N382" s="907"/>
      <c r="O382" s="907"/>
      <c r="P382" s="907"/>
      <c r="Q382" s="907"/>
      <c r="R382" s="907"/>
      <c r="S382" s="907"/>
      <c r="T382" s="907"/>
      <c r="U382" s="908"/>
    </row>
    <row r="383" spans="3:21" ht="27.75" thickBot="1">
      <c r="C383" s="909">
        <v>1</v>
      </c>
      <c r="F383" s="869" t="s">
        <v>5542</v>
      </c>
      <c r="G383" s="899" t="s">
        <v>5624</v>
      </c>
      <c r="H383" s="899">
        <v>207739</v>
      </c>
      <c r="I383" s="899" t="s">
        <v>5544</v>
      </c>
      <c r="J383" s="899">
        <v>166179</v>
      </c>
      <c r="K383" s="916" t="s">
        <v>5760</v>
      </c>
      <c r="L383" s="917">
        <v>500279269977</v>
      </c>
      <c r="M383" s="918" t="s">
        <v>5761</v>
      </c>
      <c r="N383" s="873" t="s">
        <v>212</v>
      </c>
      <c r="O383" s="873" t="s">
        <v>5584</v>
      </c>
      <c r="P383" s="873" t="s">
        <v>5585</v>
      </c>
      <c r="Q383" s="874" t="s">
        <v>5543</v>
      </c>
      <c r="R383" s="879" t="s">
        <v>5762</v>
      </c>
      <c r="S383" s="879"/>
      <c r="T383" s="872" t="s">
        <v>5763</v>
      </c>
      <c r="U383" s="931"/>
    </row>
    <row r="384" spans="3:21" ht="27.75" thickBot="1">
      <c r="C384" s="909">
        <v>2</v>
      </c>
      <c r="F384" s="869" t="s">
        <v>5542</v>
      </c>
      <c r="G384" s="899" t="s">
        <v>5624</v>
      </c>
      <c r="H384" s="899">
        <v>207740</v>
      </c>
      <c r="I384" s="899" t="s">
        <v>5544</v>
      </c>
      <c r="J384" s="899">
        <v>166180</v>
      </c>
      <c r="K384" s="916" t="s">
        <v>5764</v>
      </c>
      <c r="L384" s="917">
        <v>500279285755</v>
      </c>
      <c r="M384" s="918" t="s">
        <v>5765</v>
      </c>
      <c r="N384" s="873" t="s">
        <v>212</v>
      </c>
      <c r="O384" s="873" t="s">
        <v>5588</v>
      </c>
      <c r="P384" s="873" t="s">
        <v>5589</v>
      </c>
      <c r="Q384" s="874" t="s">
        <v>5590</v>
      </c>
      <c r="R384" s="879" t="s">
        <v>5762</v>
      </c>
      <c r="S384" s="879"/>
      <c r="T384" s="872" t="s">
        <v>5763</v>
      </c>
      <c r="U384" s="931"/>
    </row>
    <row r="385" spans="3:21" ht="27.75" thickBot="1">
      <c r="C385" s="909">
        <v>3</v>
      </c>
      <c r="F385" s="869" t="s">
        <v>5542</v>
      </c>
      <c r="G385" s="899" t="s">
        <v>5624</v>
      </c>
      <c r="H385" s="899">
        <v>207811</v>
      </c>
      <c r="I385" s="899" t="s">
        <v>5544</v>
      </c>
      <c r="J385" s="899">
        <v>166181</v>
      </c>
      <c r="K385" s="916" t="s">
        <v>5766</v>
      </c>
      <c r="L385" s="917">
        <v>500279273814</v>
      </c>
      <c r="M385" s="918" t="s">
        <v>5767</v>
      </c>
      <c r="N385" s="873" t="s">
        <v>212</v>
      </c>
      <c r="O385" s="873" t="s">
        <v>5593</v>
      </c>
      <c r="P385" s="873" t="s">
        <v>5594</v>
      </c>
      <c r="Q385" s="874" t="s">
        <v>5595</v>
      </c>
      <c r="R385" s="879" t="s">
        <v>5762</v>
      </c>
      <c r="S385" s="879"/>
      <c r="T385" s="872" t="s">
        <v>5763</v>
      </c>
      <c r="U385" s="931"/>
    </row>
    <row r="386" spans="3:21" ht="27.75" thickBot="1">
      <c r="C386" s="909">
        <v>4</v>
      </c>
      <c r="F386" s="869" t="s">
        <v>5542</v>
      </c>
      <c r="G386" s="899" t="s">
        <v>5624</v>
      </c>
      <c r="H386" s="899">
        <v>207812</v>
      </c>
      <c r="I386" s="899" t="s">
        <v>5544</v>
      </c>
      <c r="J386" s="899">
        <v>166182</v>
      </c>
      <c r="K386" s="916" t="s">
        <v>5768</v>
      </c>
      <c r="L386" s="917">
        <v>500279270861</v>
      </c>
      <c r="M386" s="918" t="s">
        <v>5769</v>
      </c>
      <c r="N386" s="873" t="s">
        <v>212</v>
      </c>
      <c r="O386" s="873" t="s">
        <v>5598</v>
      </c>
      <c r="P386" s="873" t="s">
        <v>5599</v>
      </c>
      <c r="Q386" s="874" t="s">
        <v>5600</v>
      </c>
      <c r="R386" s="879" t="s">
        <v>5762</v>
      </c>
      <c r="S386" s="879"/>
      <c r="T386" s="872" t="s">
        <v>5763</v>
      </c>
      <c r="U386" s="931"/>
    </row>
    <row r="387" spans="3:21" ht="27.75" thickBot="1">
      <c r="C387" s="909">
        <v>5</v>
      </c>
      <c r="F387" s="869" t="s">
        <v>5542</v>
      </c>
      <c r="G387" s="899" t="s">
        <v>5624</v>
      </c>
      <c r="H387" s="899">
        <v>207813</v>
      </c>
      <c r="I387" s="899" t="s">
        <v>5544</v>
      </c>
      <c r="J387" s="899">
        <v>166183</v>
      </c>
      <c r="K387" s="916" t="s">
        <v>5770</v>
      </c>
      <c r="L387" s="917">
        <v>500279286873</v>
      </c>
      <c r="M387" s="918" t="s">
        <v>5771</v>
      </c>
      <c r="N387" s="873" t="s">
        <v>212</v>
      </c>
      <c r="O387" s="873" t="s">
        <v>5603</v>
      </c>
      <c r="P387" s="873" t="s">
        <v>5604</v>
      </c>
      <c r="Q387" s="874" t="s">
        <v>5605</v>
      </c>
      <c r="R387" s="879" t="s">
        <v>5762</v>
      </c>
      <c r="S387" s="879"/>
      <c r="T387" s="872" t="s">
        <v>5763</v>
      </c>
      <c r="U387" s="931"/>
    </row>
    <row r="388" spans="3:21" ht="27.75" thickBot="1">
      <c r="C388" s="909">
        <v>6</v>
      </c>
      <c r="F388" s="869" t="s">
        <v>5542</v>
      </c>
      <c r="G388" s="899" t="s">
        <v>5624</v>
      </c>
      <c r="H388" s="899">
        <v>207814</v>
      </c>
      <c r="I388" s="899" t="s">
        <v>5544</v>
      </c>
      <c r="J388" s="899">
        <v>166184</v>
      </c>
      <c r="K388" s="916" t="s">
        <v>5772</v>
      </c>
      <c r="L388" s="917">
        <v>500279268774</v>
      </c>
      <c r="M388" s="918" t="s">
        <v>5773</v>
      </c>
      <c r="N388" s="873" t="s">
        <v>212</v>
      </c>
      <c r="O388" s="873" t="s">
        <v>5608</v>
      </c>
      <c r="P388" s="873" t="s">
        <v>5609</v>
      </c>
      <c r="Q388" s="874" t="s">
        <v>5610</v>
      </c>
      <c r="R388" s="879" t="s">
        <v>5762</v>
      </c>
      <c r="S388" s="879"/>
      <c r="T388" s="872" t="s">
        <v>5763</v>
      </c>
      <c r="U388" s="931"/>
    </row>
    <row r="389" spans="3:21" ht="26.25" thickBot="1">
      <c r="C389" s="909">
        <v>7</v>
      </c>
      <c r="F389" s="920" t="s">
        <v>5542</v>
      </c>
      <c r="G389" s="919" t="s">
        <v>5774</v>
      </c>
      <c r="H389" s="919">
        <v>207731</v>
      </c>
      <c r="I389" s="919" t="s">
        <v>5544</v>
      </c>
      <c r="J389" s="919">
        <v>166171</v>
      </c>
      <c r="K389" s="921" t="s">
        <v>5775</v>
      </c>
      <c r="L389" s="922">
        <v>500279286327</v>
      </c>
      <c r="M389" s="923" t="s">
        <v>5776</v>
      </c>
      <c r="N389" s="924" t="s">
        <v>212</v>
      </c>
      <c r="O389" s="924" t="s">
        <v>5613</v>
      </c>
      <c r="P389" s="924" t="s">
        <v>5614</v>
      </c>
      <c r="Q389" s="925" t="s">
        <v>5615</v>
      </c>
      <c r="R389" s="926" t="s">
        <v>5762</v>
      </c>
      <c r="S389" s="926"/>
      <c r="T389" s="927" t="s">
        <v>5763</v>
      </c>
      <c r="U389" s="1599" t="s">
        <v>5791</v>
      </c>
    </row>
    <row r="390" spans="3:21" ht="26.25" thickBot="1">
      <c r="C390" s="909">
        <v>8</v>
      </c>
      <c r="F390" s="920" t="s">
        <v>5542</v>
      </c>
      <c r="G390" s="919" t="s">
        <v>5774</v>
      </c>
      <c r="H390" s="919">
        <v>207732</v>
      </c>
      <c r="I390" s="919" t="s">
        <v>5544</v>
      </c>
      <c r="J390" s="919">
        <v>166172</v>
      </c>
      <c r="K390" s="921" t="s">
        <v>5777</v>
      </c>
      <c r="L390" s="922">
        <v>500279268933</v>
      </c>
      <c r="M390" s="923" t="s">
        <v>5778</v>
      </c>
      <c r="N390" s="924" t="s">
        <v>212</v>
      </c>
      <c r="O390" s="924" t="s">
        <v>5618</v>
      </c>
      <c r="P390" s="924" t="s">
        <v>5619</v>
      </c>
      <c r="Q390" s="925" t="s">
        <v>5620</v>
      </c>
      <c r="R390" s="926" t="s">
        <v>5762</v>
      </c>
      <c r="S390" s="926"/>
      <c r="T390" s="927" t="s">
        <v>5763</v>
      </c>
      <c r="U390" s="1600"/>
    </row>
    <row r="391" spans="3:21" ht="26.25" thickBot="1">
      <c r="C391" s="909">
        <v>9</v>
      </c>
      <c r="F391" s="920" t="s">
        <v>5542</v>
      </c>
      <c r="G391" s="919" t="s">
        <v>5774</v>
      </c>
      <c r="H391" s="919">
        <v>207733</v>
      </c>
      <c r="I391" s="919" t="s">
        <v>5544</v>
      </c>
      <c r="J391" s="919">
        <v>166173</v>
      </c>
      <c r="K391" s="921" t="s">
        <v>5779</v>
      </c>
      <c r="L391" s="922">
        <v>500279289842</v>
      </c>
      <c r="M391" s="923" t="s">
        <v>5780</v>
      </c>
      <c r="N391" s="924" t="s">
        <v>212</v>
      </c>
      <c r="O391" s="924" t="s">
        <v>5546</v>
      </c>
      <c r="P391" s="924" t="s">
        <v>5547</v>
      </c>
      <c r="Q391" s="925" t="s">
        <v>5533</v>
      </c>
      <c r="R391" s="926" t="s">
        <v>5762</v>
      </c>
      <c r="S391" s="926"/>
      <c r="T391" s="927" t="s">
        <v>5763</v>
      </c>
      <c r="U391" s="1600"/>
    </row>
    <row r="392" spans="3:21" ht="26.25" thickBot="1">
      <c r="C392" s="909">
        <v>10</v>
      </c>
      <c r="F392" s="920" t="s">
        <v>5542</v>
      </c>
      <c r="G392" s="919" t="s">
        <v>5774</v>
      </c>
      <c r="H392" s="919">
        <v>207734</v>
      </c>
      <c r="I392" s="919" t="s">
        <v>5544</v>
      </c>
      <c r="J392" s="919">
        <v>166174</v>
      </c>
      <c r="K392" s="921" t="s">
        <v>5781</v>
      </c>
      <c r="L392" s="922">
        <v>500279287512</v>
      </c>
      <c r="M392" s="923" t="s">
        <v>5782</v>
      </c>
      <c r="N392" s="924" t="s">
        <v>212</v>
      </c>
      <c r="O392" s="924" t="s">
        <v>5552</v>
      </c>
      <c r="P392" s="924" t="s">
        <v>5553</v>
      </c>
      <c r="Q392" s="925" t="s">
        <v>5534</v>
      </c>
      <c r="R392" s="926" t="s">
        <v>5762</v>
      </c>
      <c r="S392" s="926"/>
      <c r="T392" s="927" t="s">
        <v>5763</v>
      </c>
      <c r="U392" s="1600"/>
    </row>
    <row r="393" spans="3:21" ht="26.25" thickBot="1">
      <c r="C393" s="909">
        <v>11</v>
      </c>
      <c r="F393" s="920" t="s">
        <v>5542</v>
      </c>
      <c r="G393" s="919" t="s">
        <v>5774</v>
      </c>
      <c r="H393" s="919">
        <v>207735</v>
      </c>
      <c r="I393" s="919" t="s">
        <v>5544</v>
      </c>
      <c r="J393" s="919">
        <v>166175</v>
      </c>
      <c r="K393" s="921" t="s">
        <v>5783</v>
      </c>
      <c r="L393" s="922">
        <v>500279289983</v>
      </c>
      <c r="M393" s="923" t="s">
        <v>5784</v>
      </c>
      <c r="N393" s="924" t="s">
        <v>212</v>
      </c>
      <c r="O393" s="924" t="s">
        <v>5556</v>
      </c>
      <c r="P393" s="924" t="s">
        <v>5557</v>
      </c>
      <c r="Q393" s="925" t="s">
        <v>5558</v>
      </c>
      <c r="R393" s="926" t="s">
        <v>5762</v>
      </c>
      <c r="S393" s="926"/>
      <c r="T393" s="927" t="s">
        <v>5763</v>
      </c>
      <c r="U393" s="1600"/>
    </row>
    <row r="394" spans="3:21" ht="26.25" thickBot="1">
      <c r="C394" s="909">
        <v>12</v>
      </c>
      <c r="F394" s="920" t="s">
        <v>5542</v>
      </c>
      <c r="G394" s="919" t="s">
        <v>5774</v>
      </c>
      <c r="H394" s="919">
        <v>207736</v>
      </c>
      <c r="I394" s="919" t="s">
        <v>5544</v>
      </c>
      <c r="J394" s="919">
        <v>166176</v>
      </c>
      <c r="K394" s="921" t="s">
        <v>5785</v>
      </c>
      <c r="L394" s="922">
        <v>500279287008</v>
      </c>
      <c r="M394" s="923" t="s">
        <v>5786</v>
      </c>
      <c r="N394" s="924" t="s">
        <v>212</v>
      </c>
      <c r="O394" s="924" t="s">
        <v>5562</v>
      </c>
      <c r="P394" s="924" t="s">
        <v>5563</v>
      </c>
      <c r="Q394" s="925" t="s">
        <v>5564</v>
      </c>
      <c r="R394" s="926" t="s">
        <v>5762</v>
      </c>
      <c r="S394" s="926"/>
      <c r="T394" s="927" t="s">
        <v>5763</v>
      </c>
      <c r="U394" s="1600"/>
    </row>
    <row r="395" spans="3:21" ht="26.25" thickBot="1">
      <c r="C395" s="909">
        <v>13</v>
      </c>
      <c r="F395" s="920" t="s">
        <v>5542</v>
      </c>
      <c r="G395" s="919" t="s">
        <v>5774</v>
      </c>
      <c r="H395" s="919">
        <v>207737</v>
      </c>
      <c r="I395" s="919" t="s">
        <v>5544</v>
      </c>
      <c r="J395" s="919">
        <v>166177</v>
      </c>
      <c r="K395" s="921" t="s">
        <v>5787</v>
      </c>
      <c r="L395" s="922">
        <v>500279273793</v>
      </c>
      <c r="M395" s="923" t="s">
        <v>5788</v>
      </c>
      <c r="N395" s="924" t="s">
        <v>212</v>
      </c>
      <c r="O395" s="924" t="s">
        <v>5567</v>
      </c>
      <c r="P395" s="924" t="s">
        <v>5568</v>
      </c>
      <c r="Q395" s="925" t="s">
        <v>5528</v>
      </c>
      <c r="R395" s="926" t="s">
        <v>5762</v>
      </c>
      <c r="S395" s="926"/>
      <c r="T395" s="927" t="s">
        <v>5763</v>
      </c>
      <c r="U395" s="1600"/>
    </row>
    <row r="396" spans="3:21" ht="26.25" thickBot="1">
      <c r="C396" s="910">
        <v>14</v>
      </c>
      <c r="D396" s="903"/>
      <c r="E396" s="903"/>
      <c r="F396" s="932" t="s">
        <v>5542</v>
      </c>
      <c r="G396" s="933" t="s">
        <v>5774</v>
      </c>
      <c r="H396" s="933">
        <v>207738</v>
      </c>
      <c r="I396" s="933" t="s">
        <v>5544</v>
      </c>
      <c r="J396" s="933">
        <v>166178</v>
      </c>
      <c r="K396" s="934" t="s">
        <v>5789</v>
      </c>
      <c r="L396" s="935">
        <v>500279285737</v>
      </c>
      <c r="M396" s="936" t="s">
        <v>5790</v>
      </c>
      <c r="N396" s="937" t="s">
        <v>212</v>
      </c>
      <c r="O396" s="937" t="s">
        <v>5572</v>
      </c>
      <c r="P396" s="937" t="s">
        <v>5573</v>
      </c>
      <c r="Q396" s="938" t="s">
        <v>5531</v>
      </c>
      <c r="R396" s="939" t="s">
        <v>5762</v>
      </c>
      <c r="S396" s="939"/>
      <c r="T396" s="940" t="s">
        <v>5763</v>
      </c>
      <c r="U396" s="1601"/>
    </row>
    <row r="397" spans="3:21">
      <c r="C397" s="880" t="s">
        <v>4882</v>
      </c>
      <c r="F397" s="880" t="s">
        <v>4908</v>
      </c>
      <c r="H397" s="929" t="s">
        <v>4907</v>
      </c>
    </row>
    <row r="398" spans="3:21">
      <c r="C398" s="880">
        <v>1</v>
      </c>
    </row>
    <row r="399" spans="3:21">
      <c r="C399" s="880">
        <v>2</v>
      </c>
    </row>
    <row r="400" spans="3:21">
      <c r="C400" s="880">
        <v>3</v>
      </c>
    </row>
    <row r="401" spans="3:8">
      <c r="C401" s="880">
        <v>4</v>
      </c>
    </row>
    <row r="402" spans="3:8">
      <c r="C402" s="880">
        <v>5</v>
      </c>
    </row>
    <row r="403" spans="3:8">
      <c r="C403" s="880">
        <v>6</v>
      </c>
    </row>
    <row r="404" spans="3:8">
      <c r="C404" s="880">
        <v>7</v>
      </c>
    </row>
    <row r="405" spans="3:8">
      <c r="C405" s="880">
        <v>8</v>
      </c>
    </row>
    <row r="406" spans="3:8">
      <c r="C406" s="880">
        <v>9</v>
      </c>
    </row>
    <row r="407" spans="3:8">
      <c r="C407" s="880">
        <v>10</v>
      </c>
    </row>
    <row r="408" spans="3:8">
      <c r="C408" s="880" t="s">
        <v>4883</v>
      </c>
      <c r="F408" s="880" t="s">
        <v>4908</v>
      </c>
      <c r="H408" s="883" t="s">
        <v>4903</v>
      </c>
    </row>
    <row r="409" spans="3:8">
      <c r="C409" s="880">
        <v>1</v>
      </c>
    </row>
    <row r="410" spans="3:8">
      <c r="C410" s="880">
        <v>2</v>
      </c>
    </row>
    <row r="411" spans="3:8">
      <c r="C411" s="880">
        <v>3</v>
      </c>
    </row>
    <row r="412" spans="3:8">
      <c r="C412" s="880">
        <v>4</v>
      </c>
    </row>
    <row r="413" spans="3:8">
      <c r="C413" s="880">
        <v>5</v>
      </c>
    </row>
    <row r="414" spans="3:8">
      <c r="C414" s="880" t="s">
        <v>4884</v>
      </c>
      <c r="D414" s="880" t="s">
        <v>4885</v>
      </c>
    </row>
    <row r="415" spans="3:8">
      <c r="C415" s="880" t="s">
        <v>4886</v>
      </c>
      <c r="D415" s="880" t="s">
        <v>4887</v>
      </c>
      <c r="F415" s="880" t="s">
        <v>4909</v>
      </c>
      <c r="H415" s="883" t="s">
        <v>4904</v>
      </c>
    </row>
    <row r="416" spans="3:8">
      <c r="C416" s="880">
        <v>1</v>
      </c>
    </row>
    <row r="417" spans="3:8">
      <c r="C417" s="880">
        <v>2</v>
      </c>
    </row>
    <row r="418" spans="3:8">
      <c r="C418" s="880">
        <v>3</v>
      </c>
    </row>
    <row r="419" spans="3:8">
      <c r="C419" s="880" t="s">
        <v>563</v>
      </c>
      <c r="F419" s="880" t="s">
        <v>4908</v>
      </c>
      <c r="H419" s="883" t="s">
        <v>4903</v>
      </c>
    </row>
    <row r="420" spans="3:8">
      <c r="C420" s="880">
        <v>1</v>
      </c>
    </row>
    <row r="421" spans="3:8">
      <c r="C421" s="880">
        <v>2</v>
      </c>
    </row>
    <row r="422" spans="3:8">
      <c r="C422" s="880">
        <v>3</v>
      </c>
    </row>
    <row r="423" spans="3:8">
      <c r="C423" s="880">
        <v>4</v>
      </c>
    </row>
    <row r="424" spans="3:8">
      <c r="C424" s="880">
        <v>5</v>
      </c>
    </row>
    <row r="425" spans="3:8">
      <c r="C425" s="880">
        <v>6</v>
      </c>
    </row>
    <row r="426" spans="3:8">
      <c r="C426" s="880" t="s">
        <v>4888</v>
      </c>
      <c r="F426" s="880" t="s">
        <v>4908</v>
      </c>
      <c r="H426" s="883" t="s">
        <v>4903</v>
      </c>
    </row>
    <row r="427" spans="3:8">
      <c r="C427" s="880">
        <v>1</v>
      </c>
    </row>
    <row r="428" spans="3:8">
      <c r="C428" s="880">
        <v>2</v>
      </c>
    </row>
    <row r="429" spans="3:8">
      <c r="C429" s="880" t="s">
        <v>4889</v>
      </c>
      <c r="F429" s="880" t="s">
        <v>4908</v>
      </c>
      <c r="H429" s="883" t="s">
        <v>4903</v>
      </c>
    </row>
    <row r="430" spans="3:8">
      <c r="C430" s="880">
        <v>1</v>
      </c>
    </row>
    <row r="431" spans="3:8">
      <c r="C431" s="880">
        <v>2</v>
      </c>
    </row>
    <row r="432" spans="3:8">
      <c r="C432" s="880">
        <v>3</v>
      </c>
    </row>
    <row r="433" spans="3:8">
      <c r="C433" s="880">
        <v>4</v>
      </c>
    </row>
    <row r="434" spans="3:8">
      <c r="C434" s="880">
        <v>5</v>
      </c>
    </row>
    <row r="435" spans="3:8">
      <c r="C435" s="880">
        <v>6</v>
      </c>
    </row>
    <row r="436" spans="3:8">
      <c r="C436" s="880">
        <v>7</v>
      </c>
    </row>
    <row r="437" spans="3:8">
      <c r="C437" s="880" t="s">
        <v>4890</v>
      </c>
      <c r="F437" s="880" t="s">
        <v>4908</v>
      </c>
      <c r="H437" s="883" t="s">
        <v>4904</v>
      </c>
    </row>
    <row r="438" spans="3:8">
      <c r="C438" s="880">
        <v>1</v>
      </c>
    </row>
    <row r="439" spans="3:8">
      <c r="C439" s="880">
        <v>2</v>
      </c>
    </row>
    <row r="440" spans="3:8">
      <c r="C440" s="880">
        <v>3</v>
      </c>
    </row>
    <row r="441" spans="3:8">
      <c r="C441" s="880">
        <v>4</v>
      </c>
    </row>
    <row r="442" spans="3:8">
      <c r="C442" s="880">
        <v>5</v>
      </c>
    </row>
  </sheetData>
  <mergeCells count="1">
    <mergeCell ref="U389:U396"/>
  </mergeCells>
  <phoneticPr fontId="1" type="noConversion"/>
  <pageMargins left="0.7" right="0.7" top="0.75" bottom="0.75" header="0.3" footer="0.3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XFD101"/>
  <sheetViews>
    <sheetView workbookViewId="0">
      <pane ySplit="6" topLeftCell="A7" activePane="bottomLeft" state="frozen"/>
      <selection pane="bottomLeft" activeCell="E60" sqref="E60"/>
    </sheetView>
  </sheetViews>
  <sheetFormatPr defaultRowHeight="16.5"/>
  <cols>
    <col min="2" max="2" width="11.125" bestFit="1" customWidth="1"/>
    <col min="3" max="3" width="9" style="1"/>
    <col min="4" max="4" width="12.375" style="1" bestFit="1" customWidth="1"/>
    <col min="5" max="5" width="20.5" style="1" bestFit="1" customWidth="1"/>
    <col min="6" max="6" width="7.125" style="1" bestFit="1" customWidth="1"/>
    <col min="7" max="7" width="21.25" style="1" bestFit="1" customWidth="1"/>
    <col min="8" max="8" width="29.875" style="1" bestFit="1" customWidth="1"/>
    <col min="9" max="9" width="49.75" style="1" bestFit="1" customWidth="1"/>
    <col min="10" max="10" width="9" style="1"/>
    <col min="11" max="11" width="24.5" style="1" bestFit="1" customWidth="1"/>
    <col min="12" max="12" width="8.5" style="1" bestFit="1" customWidth="1"/>
    <col min="13" max="13" width="8.625" style="1" bestFit="1" customWidth="1"/>
    <col min="14" max="14" width="8.625" style="1" customWidth="1"/>
    <col min="15" max="15" width="9.5" style="1" bestFit="1" customWidth="1"/>
    <col min="16" max="18" width="9" style="1"/>
    <col min="20" max="21" width="15.125" style="1" bestFit="1" customWidth="1"/>
    <col min="22" max="22" width="19.5" style="38" bestFit="1" customWidth="1"/>
    <col min="23" max="23" width="8.875" bestFit="1" customWidth="1"/>
    <col min="24" max="24" width="17.875" customWidth="1"/>
  </cols>
  <sheetData>
    <row r="6" spans="2:22">
      <c r="B6" t="s">
        <v>575</v>
      </c>
      <c r="E6" s="1" t="s">
        <v>389</v>
      </c>
      <c r="F6" s="1" t="s">
        <v>387</v>
      </c>
      <c r="G6" s="1" t="s">
        <v>388</v>
      </c>
      <c r="H6" s="1" t="s">
        <v>394</v>
      </c>
      <c r="I6" s="1" t="s">
        <v>391</v>
      </c>
      <c r="J6" s="1" t="s">
        <v>392</v>
      </c>
      <c r="K6" s="1" t="s">
        <v>431</v>
      </c>
      <c r="L6" s="1" t="s">
        <v>398</v>
      </c>
      <c r="M6" s="1" t="s">
        <v>399</v>
      </c>
      <c r="N6" s="1" t="s">
        <v>861</v>
      </c>
      <c r="O6" s="1" t="s">
        <v>404</v>
      </c>
      <c r="P6" s="1" t="s">
        <v>401</v>
      </c>
      <c r="Q6" s="1" t="s">
        <v>403</v>
      </c>
      <c r="R6" s="1" t="s">
        <v>402</v>
      </c>
      <c r="T6" s="1" t="s">
        <v>464</v>
      </c>
      <c r="U6" s="1" t="s">
        <v>593</v>
      </c>
      <c r="V6" s="38" t="s">
        <v>463</v>
      </c>
    </row>
    <row r="7" spans="2:22">
      <c r="C7" s="1" t="s">
        <v>400</v>
      </c>
      <c r="E7" s="1" t="s">
        <v>1075</v>
      </c>
      <c r="F7" s="1" t="s">
        <v>437</v>
      </c>
      <c r="G7" s="1" t="s">
        <v>454</v>
      </c>
      <c r="H7" s="1" t="s">
        <v>395</v>
      </c>
      <c r="I7" s="1" t="s">
        <v>455</v>
      </c>
      <c r="J7" s="1" t="s">
        <v>393</v>
      </c>
      <c r="L7" s="1" t="s">
        <v>396</v>
      </c>
      <c r="M7" s="1" t="s">
        <v>397</v>
      </c>
      <c r="O7" s="1" t="s">
        <v>1076</v>
      </c>
      <c r="P7" s="1" t="s">
        <v>406</v>
      </c>
      <c r="Q7" s="1" t="s">
        <v>1077</v>
      </c>
      <c r="R7" s="1" t="s">
        <v>408</v>
      </c>
      <c r="T7" s="1" t="s">
        <v>1078</v>
      </c>
      <c r="V7" s="38" t="s">
        <v>1079</v>
      </c>
    </row>
    <row r="9" spans="2:22">
      <c r="C9" s="1" t="s">
        <v>409</v>
      </c>
      <c r="E9" s="1" t="s">
        <v>1080</v>
      </c>
      <c r="F9" s="1" t="s">
        <v>1081</v>
      </c>
      <c r="G9" s="1" t="s">
        <v>1082</v>
      </c>
      <c r="H9" s="1" t="s">
        <v>412</v>
      </c>
      <c r="I9" s="1" t="s">
        <v>500</v>
      </c>
      <c r="J9" s="1" t="s">
        <v>413</v>
      </c>
      <c r="K9" t="s">
        <v>429</v>
      </c>
      <c r="L9" s="1" t="s">
        <v>396</v>
      </c>
      <c r="M9" s="1" t="s">
        <v>396</v>
      </c>
      <c r="O9" s="1" t="s">
        <v>405</v>
      </c>
      <c r="P9" s="1" t="s">
        <v>406</v>
      </c>
      <c r="Q9" s="1" t="s">
        <v>415</v>
      </c>
      <c r="R9" s="1" t="s">
        <v>414</v>
      </c>
    </row>
    <row r="11" spans="2:22">
      <c r="C11" s="1" t="s">
        <v>1083</v>
      </c>
      <c r="E11" s="1" t="s">
        <v>410</v>
      </c>
      <c r="F11" s="1" t="s">
        <v>1084</v>
      </c>
      <c r="G11" s="1" t="s">
        <v>411</v>
      </c>
      <c r="H11" s="1" t="s">
        <v>412</v>
      </c>
      <c r="I11" s="1" t="s">
        <v>1085</v>
      </c>
      <c r="J11" s="1" t="s">
        <v>423</v>
      </c>
      <c r="K11" t="s">
        <v>430</v>
      </c>
      <c r="L11" s="1" t="s">
        <v>396</v>
      </c>
      <c r="M11" s="1" t="s">
        <v>396</v>
      </c>
      <c r="O11" s="1" t="s">
        <v>424</v>
      </c>
      <c r="P11" s="1" t="s">
        <v>1086</v>
      </c>
      <c r="Q11" s="1" t="s">
        <v>426</v>
      </c>
      <c r="R11" s="1" t="s">
        <v>427</v>
      </c>
      <c r="T11" s="40" t="s">
        <v>1087</v>
      </c>
      <c r="V11" s="41" t="s">
        <v>1088</v>
      </c>
    </row>
    <row r="13" spans="2:22">
      <c r="C13" s="1" t="s">
        <v>351</v>
      </c>
      <c r="E13" s="1" t="s">
        <v>1089</v>
      </c>
      <c r="F13" s="1" t="s">
        <v>437</v>
      </c>
      <c r="G13" s="1" t="s">
        <v>438</v>
      </c>
      <c r="H13" s="1" t="s">
        <v>395</v>
      </c>
      <c r="I13" s="1" t="s">
        <v>1090</v>
      </c>
      <c r="J13" s="1" t="s">
        <v>436</v>
      </c>
      <c r="K13" s="1" t="s">
        <v>448</v>
      </c>
      <c r="L13" s="1">
        <v>300</v>
      </c>
      <c r="M13" s="1">
        <v>800</v>
      </c>
    </row>
    <row r="15" spans="2:22">
      <c r="C15" s="1" t="s">
        <v>439</v>
      </c>
      <c r="E15" s="1" t="s">
        <v>1091</v>
      </c>
      <c r="F15" s="1" t="s">
        <v>1081</v>
      </c>
      <c r="G15" s="1" t="s">
        <v>666</v>
      </c>
      <c r="H15" s="1" t="s">
        <v>395</v>
      </c>
      <c r="I15" s="1" t="s">
        <v>1092</v>
      </c>
      <c r="J15" s="1" t="s">
        <v>436</v>
      </c>
      <c r="K15" s="1" t="s">
        <v>447</v>
      </c>
      <c r="L15" s="1" t="s">
        <v>446</v>
      </c>
      <c r="O15" s="1" t="s">
        <v>1093</v>
      </c>
      <c r="P15" s="1" t="s">
        <v>1086</v>
      </c>
      <c r="Q15" s="1" t="s">
        <v>426</v>
      </c>
      <c r="R15" s="1" t="s">
        <v>445</v>
      </c>
      <c r="T15" s="1" t="s">
        <v>444</v>
      </c>
      <c r="V15" s="38" t="s">
        <v>515</v>
      </c>
    </row>
    <row r="17" spans="2:22">
      <c r="C17" s="1" t="s">
        <v>418</v>
      </c>
      <c r="E17" s="1" t="s">
        <v>390</v>
      </c>
      <c r="F17" s="1" t="s">
        <v>437</v>
      </c>
      <c r="G17" s="1" t="s">
        <v>1094</v>
      </c>
      <c r="H17" s="1" t="s">
        <v>1095</v>
      </c>
      <c r="I17" s="1" t="s">
        <v>1096</v>
      </c>
      <c r="J17" s="1" t="s">
        <v>449</v>
      </c>
      <c r="L17" s="1" t="s">
        <v>451</v>
      </c>
      <c r="O17" s="1" t="s">
        <v>1097</v>
      </c>
      <c r="P17" s="1" t="s">
        <v>1098</v>
      </c>
      <c r="Q17" s="1" t="s">
        <v>1099</v>
      </c>
      <c r="R17" s="1" t="s">
        <v>450</v>
      </c>
    </row>
    <row r="19" spans="2:22">
      <c r="C19" s="1" t="s">
        <v>316</v>
      </c>
      <c r="D19" s="1" t="s">
        <v>1100</v>
      </c>
      <c r="E19" s="1" t="s">
        <v>410</v>
      </c>
      <c r="F19" s="1" t="s">
        <v>1101</v>
      </c>
      <c r="G19" s="1" t="s">
        <v>478</v>
      </c>
      <c r="H19" s="1" t="s">
        <v>1102</v>
      </c>
      <c r="I19" s="1" t="s">
        <v>1103</v>
      </c>
      <c r="J19" s="1" t="s">
        <v>413</v>
      </c>
      <c r="O19" s="1" t="s">
        <v>1076</v>
      </c>
      <c r="P19" s="1" t="s">
        <v>1104</v>
      </c>
      <c r="Q19" s="1" t="s">
        <v>539</v>
      </c>
      <c r="R19" s="1" t="s">
        <v>453</v>
      </c>
    </row>
    <row r="20" spans="2:22">
      <c r="C20" s="1" t="s">
        <v>1105</v>
      </c>
      <c r="D20" s="1" t="s">
        <v>452</v>
      </c>
      <c r="E20" s="1" t="s">
        <v>410</v>
      </c>
      <c r="F20" s="1" t="s">
        <v>1106</v>
      </c>
      <c r="G20" s="1" t="s">
        <v>411</v>
      </c>
      <c r="H20" s="1" t="s">
        <v>1102</v>
      </c>
      <c r="I20" s="1" t="s">
        <v>1107</v>
      </c>
      <c r="J20" s="1" t="s">
        <v>413</v>
      </c>
    </row>
    <row r="22" spans="2:22">
      <c r="C22" s="1" t="s">
        <v>319</v>
      </c>
      <c r="E22" s="1" t="s">
        <v>390</v>
      </c>
      <c r="F22" s="1" t="s">
        <v>437</v>
      </c>
      <c r="G22" s="1" t="s">
        <v>1108</v>
      </c>
      <c r="H22" s="1" t="s">
        <v>1109</v>
      </c>
      <c r="I22" s="1" t="s">
        <v>1110</v>
      </c>
      <c r="J22" s="1" t="s">
        <v>393</v>
      </c>
      <c r="L22" s="1" t="s">
        <v>456</v>
      </c>
      <c r="M22" s="1" t="s">
        <v>457</v>
      </c>
      <c r="O22" s="1" t="s">
        <v>1111</v>
      </c>
      <c r="P22" s="1" t="s">
        <v>406</v>
      </c>
      <c r="Q22" s="1" t="s">
        <v>1112</v>
      </c>
      <c r="R22" s="1" t="s">
        <v>458</v>
      </c>
      <c r="T22" s="1" t="s">
        <v>1113</v>
      </c>
      <c r="V22" s="38" t="s">
        <v>1114</v>
      </c>
    </row>
    <row r="24" spans="2:22">
      <c r="C24" s="1" t="s">
        <v>461</v>
      </c>
      <c r="D24" s="1" t="s">
        <v>417</v>
      </c>
      <c r="E24" s="1" t="s">
        <v>1080</v>
      </c>
      <c r="F24" s="1" t="s">
        <v>317</v>
      </c>
      <c r="G24" s="1" t="s">
        <v>1082</v>
      </c>
      <c r="H24" s="1" t="s">
        <v>395</v>
      </c>
      <c r="I24" s="1" t="s">
        <v>1115</v>
      </c>
      <c r="J24" s="1" t="s">
        <v>413</v>
      </c>
      <c r="K24" s="1" t="s">
        <v>475</v>
      </c>
      <c r="L24" s="1" t="s">
        <v>631</v>
      </c>
      <c r="M24" s="1" t="s">
        <v>632</v>
      </c>
      <c r="O24" s="1" t="s">
        <v>1116</v>
      </c>
      <c r="P24" s="1" t="s">
        <v>465</v>
      </c>
      <c r="Q24" s="1" t="s">
        <v>1117</v>
      </c>
      <c r="R24" s="1" t="s">
        <v>467</v>
      </c>
      <c r="T24" s="1" t="s">
        <v>1118</v>
      </c>
      <c r="V24" s="38" t="s">
        <v>1119</v>
      </c>
    </row>
    <row r="25" spans="2:22">
      <c r="C25" s="1" t="s">
        <v>385</v>
      </c>
      <c r="D25" s="1" t="s">
        <v>1120</v>
      </c>
      <c r="E25" s="1" t="s">
        <v>1121</v>
      </c>
      <c r="F25" s="1" t="s">
        <v>858</v>
      </c>
      <c r="H25" s="1" t="s">
        <v>856</v>
      </c>
      <c r="I25" s="1" t="s">
        <v>1122</v>
      </c>
      <c r="J25" s="1" t="s">
        <v>393</v>
      </c>
      <c r="L25" s="1" t="s">
        <v>860</v>
      </c>
      <c r="M25" s="1" t="s">
        <v>862</v>
      </c>
      <c r="N25" s="1" t="s">
        <v>1123</v>
      </c>
      <c r="O25" s="1" t="s">
        <v>1076</v>
      </c>
      <c r="P25" s="1" t="s">
        <v>722</v>
      </c>
      <c r="Q25" s="1" t="s">
        <v>1124</v>
      </c>
      <c r="R25" s="1" t="s">
        <v>725</v>
      </c>
      <c r="T25" s="1" t="s">
        <v>855</v>
      </c>
      <c r="V25" s="38" t="s">
        <v>857</v>
      </c>
    </row>
    <row r="27" spans="2:22">
      <c r="B27" s="1" t="s">
        <v>473</v>
      </c>
      <c r="C27" s="1" t="s">
        <v>1125</v>
      </c>
      <c r="D27" s="1" t="s">
        <v>1126</v>
      </c>
      <c r="E27" s="1" t="s">
        <v>410</v>
      </c>
      <c r="F27" s="1" t="s">
        <v>1101</v>
      </c>
      <c r="G27" s="1" t="s">
        <v>1082</v>
      </c>
      <c r="H27" s="1" t="s">
        <v>1127</v>
      </c>
      <c r="I27" s="1" t="s">
        <v>1128</v>
      </c>
      <c r="J27" s="1" t="s">
        <v>472</v>
      </c>
      <c r="K27" s="1" t="s">
        <v>475</v>
      </c>
      <c r="L27" s="1" t="s">
        <v>474</v>
      </c>
      <c r="M27" s="1">
        <v>126</v>
      </c>
      <c r="O27" s="1" t="s">
        <v>1116</v>
      </c>
      <c r="P27" s="1" t="s">
        <v>465</v>
      </c>
      <c r="Q27" s="1" t="s">
        <v>645</v>
      </c>
      <c r="R27" s="1" t="s">
        <v>467</v>
      </c>
      <c r="T27" s="1" t="s">
        <v>1129</v>
      </c>
      <c r="V27" s="38" t="s">
        <v>1130</v>
      </c>
    </row>
    <row r="29" spans="2:22">
      <c r="C29" s="1" t="s">
        <v>1131</v>
      </c>
      <c r="D29" s="1" t="s">
        <v>417</v>
      </c>
      <c r="T29" s="1" t="s">
        <v>476</v>
      </c>
      <c r="V29" s="38" t="s">
        <v>1132</v>
      </c>
    </row>
    <row r="31" spans="2:22">
      <c r="B31" t="s">
        <v>479</v>
      </c>
      <c r="C31" s="1" t="s">
        <v>1133</v>
      </c>
      <c r="D31" s="1" t="s">
        <v>1134</v>
      </c>
      <c r="E31" s="1" t="s">
        <v>410</v>
      </c>
      <c r="F31" s="1" t="s">
        <v>317</v>
      </c>
      <c r="G31" s="1" t="s">
        <v>411</v>
      </c>
      <c r="H31" s="1" t="s">
        <v>1135</v>
      </c>
      <c r="I31" s="1" t="s">
        <v>1136</v>
      </c>
      <c r="J31" s="1" t="s">
        <v>472</v>
      </c>
      <c r="K31" s="1" t="s">
        <v>475</v>
      </c>
      <c r="O31" s="1" t="s">
        <v>1137</v>
      </c>
      <c r="P31" s="1" t="s">
        <v>465</v>
      </c>
      <c r="Q31" s="1" t="s">
        <v>1138</v>
      </c>
      <c r="R31" s="1" t="s">
        <v>467</v>
      </c>
      <c r="T31" s="1" t="s">
        <v>477</v>
      </c>
      <c r="V31" s="38" t="s">
        <v>512</v>
      </c>
    </row>
    <row r="32" spans="2:22">
      <c r="T32" s="1" t="s">
        <v>1139</v>
      </c>
      <c r="V32" s="38" t="s">
        <v>513</v>
      </c>
    </row>
    <row r="33" spans="2:22">
      <c r="C33" s="1" t="s">
        <v>1133</v>
      </c>
      <c r="D33" s="1" t="s">
        <v>493</v>
      </c>
      <c r="E33" s="1" t="s">
        <v>1151</v>
      </c>
      <c r="F33" s="1" t="s">
        <v>1152</v>
      </c>
      <c r="G33" s="1" t="s">
        <v>1153</v>
      </c>
      <c r="H33" s="1" t="s">
        <v>469</v>
      </c>
      <c r="I33" s="1" t="s">
        <v>1154</v>
      </c>
      <c r="J33" s="1" t="s">
        <v>1155</v>
      </c>
      <c r="L33" s="1" t="s">
        <v>1156</v>
      </c>
      <c r="M33" s="66" t="s">
        <v>1157</v>
      </c>
      <c r="N33" s="66" t="s">
        <v>1157</v>
      </c>
      <c r="O33" s="66" t="s">
        <v>1158</v>
      </c>
      <c r="P33" s="66" t="s">
        <v>1157</v>
      </c>
      <c r="Q33" s="66" t="s">
        <v>1158</v>
      </c>
      <c r="R33" s="66" t="s">
        <v>1157</v>
      </c>
      <c r="T33" s="1" t="s">
        <v>1140</v>
      </c>
      <c r="V33" s="38" t="s">
        <v>511</v>
      </c>
    </row>
    <row r="34" spans="2:22">
      <c r="B34" t="s">
        <v>838</v>
      </c>
      <c r="C34" s="1" t="s">
        <v>835</v>
      </c>
      <c r="D34" s="1" t="s">
        <v>836</v>
      </c>
      <c r="E34" s="1" t="s">
        <v>440</v>
      </c>
      <c r="F34" s="1" t="s">
        <v>422</v>
      </c>
      <c r="G34" s="1" t="s">
        <v>462</v>
      </c>
      <c r="H34" s="1" t="s">
        <v>469</v>
      </c>
      <c r="I34" s="1" t="s">
        <v>471</v>
      </c>
      <c r="J34" s="1" t="s">
        <v>837</v>
      </c>
      <c r="O34" s="1" t="s">
        <v>468</v>
      </c>
      <c r="P34" s="1" t="s">
        <v>465</v>
      </c>
      <c r="Q34" s="1" t="s">
        <v>466</v>
      </c>
      <c r="R34" s="1" t="s">
        <v>467</v>
      </c>
      <c r="T34" s="1" t="s">
        <v>1074</v>
      </c>
    </row>
    <row r="35" spans="2:22">
      <c r="B35" t="s">
        <v>486</v>
      </c>
      <c r="C35" s="1" t="s">
        <v>481</v>
      </c>
      <c r="D35" s="1" t="s">
        <v>482</v>
      </c>
      <c r="E35" s="1" t="s">
        <v>483</v>
      </c>
      <c r="F35" s="1" t="s">
        <v>470</v>
      </c>
      <c r="G35" s="1" t="s">
        <v>484</v>
      </c>
      <c r="H35" s="1" t="s">
        <v>485</v>
      </c>
      <c r="I35" s="1" t="s">
        <v>487</v>
      </c>
      <c r="J35" s="1" t="s">
        <v>488</v>
      </c>
      <c r="K35" s="1" t="s">
        <v>491</v>
      </c>
      <c r="L35" s="1" t="s">
        <v>492</v>
      </c>
      <c r="O35" s="1" t="s">
        <v>480</v>
      </c>
      <c r="P35" s="1" t="s">
        <v>465</v>
      </c>
      <c r="Q35" s="1" t="s">
        <v>466</v>
      </c>
      <c r="R35" s="1" t="s">
        <v>467</v>
      </c>
      <c r="T35" s="1" t="s">
        <v>489</v>
      </c>
      <c r="V35" s="38" t="s">
        <v>510</v>
      </c>
    </row>
    <row r="36" spans="2:22">
      <c r="T36" s="1" t="s">
        <v>490</v>
      </c>
      <c r="V36" s="38" t="s">
        <v>514</v>
      </c>
    </row>
    <row r="37" spans="2:22">
      <c r="B37" t="s">
        <v>502</v>
      </c>
      <c r="C37" s="1" t="s">
        <v>494</v>
      </c>
      <c r="D37" s="1" t="s">
        <v>495</v>
      </c>
      <c r="E37" s="1" t="s">
        <v>504</v>
      </c>
      <c r="F37" s="1" t="s">
        <v>497</v>
      </c>
      <c r="G37" s="1" t="s">
        <v>498</v>
      </c>
      <c r="H37" s="1" t="s">
        <v>496</v>
      </c>
      <c r="I37" s="1" t="s">
        <v>500</v>
      </c>
      <c r="J37" s="1" t="s">
        <v>501</v>
      </c>
      <c r="K37" s="1" t="s">
        <v>518</v>
      </c>
      <c r="L37" s="1" t="s">
        <v>520</v>
      </c>
      <c r="M37" s="1" t="s">
        <v>519</v>
      </c>
      <c r="O37" s="1" t="s">
        <v>507</v>
      </c>
      <c r="P37" s="1" t="s">
        <v>506</v>
      </c>
      <c r="Q37" s="1" t="s">
        <v>407</v>
      </c>
      <c r="R37" s="1" t="s">
        <v>408</v>
      </c>
      <c r="T37" s="1" t="s">
        <v>508</v>
      </c>
      <c r="V37" s="38" t="s">
        <v>509</v>
      </c>
    </row>
    <row r="38" spans="2:22">
      <c r="B38" t="s">
        <v>502</v>
      </c>
      <c r="C38" s="1" t="s">
        <v>503</v>
      </c>
      <c r="D38" s="1" t="s">
        <v>499</v>
      </c>
      <c r="E38" s="1" t="s">
        <v>505</v>
      </c>
      <c r="F38" s="1" t="s">
        <v>497</v>
      </c>
      <c r="G38" s="1" t="s">
        <v>498</v>
      </c>
      <c r="H38" s="1" t="s">
        <v>496</v>
      </c>
      <c r="I38" s="1" t="s">
        <v>500</v>
      </c>
      <c r="J38" s="1" t="s">
        <v>501</v>
      </c>
      <c r="K38" s="1" t="s">
        <v>518</v>
      </c>
      <c r="L38" s="1" t="s">
        <v>520</v>
      </c>
      <c r="M38" s="1" t="s">
        <v>519</v>
      </c>
      <c r="O38" s="1" t="s">
        <v>521</v>
      </c>
      <c r="R38" s="1" t="s">
        <v>522</v>
      </c>
      <c r="T38" s="1" t="s">
        <v>523</v>
      </c>
      <c r="V38" s="38" t="s">
        <v>524</v>
      </c>
    </row>
    <row r="39" spans="2:22">
      <c r="B39" t="s">
        <v>705</v>
      </c>
      <c r="C39" s="1" t="s">
        <v>694</v>
      </c>
      <c r="D39" s="1" t="s">
        <v>695</v>
      </c>
      <c r="E39" s="1" t="s">
        <v>696</v>
      </c>
      <c r="F39" s="1" t="s">
        <v>697</v>
      </c>
      <c r="G39" s="1" t="s">
        <v>698</v>
      </c>
      <c r="H39" s="1" t="s">
        <v>699</v>
      </c>
      <c r="I39" s="1" t="s">
        <v>700</v>
      </c>
      <c r="J39" s="1" t="s">
        <v>701</v>
      </c>
      <c r="L39" s="1" t="s">
        <v>703</v>
      </c>
      <c r="M39" s="1" t="s">
        <v>704</v>
      </c>
      <c r="O39" s="1" t="s">
        <v>702</v>
      </c>
    </row>
    <row r="40" spans="2:22">
      <c r="B40" t="s">
        <v>845</v>
      </c>
      <c r="C40" s="1" t="s">
        <v>844</v>
      </c>
      <c r="D40" s="1" t="s">
        <v>843</v>
      </c>
      <c r="E40" s="1" t="s">
        <v>410</v>
      </c>
      <c r="F40" s="1" t="s">
        <v>317</v>
      </c>
      <c r="G40" s="1" t="s">
        <v>846</v>
      </c>
      <c r="H40" s="1" t="s">
        <v>395</v>
      </c>
      <c r="I40" s="1" t="s">
        <v>847</v>
      </c>
      <c r="J40" s="1" t="s">
        <v>848</v>
      </c>
      <c r="T40" s="1" t="s">
        <v>849</v>
      </c>
      <c r="V40" s="38" t="s">
        <v>850</v>
      </c>
    </row>
    <row r="42" spans="2:22">
      <c r="C42" s="1" t="s">
        <v>1177</v>
      </c>
      <c r="D42" s="1" t="s">
        <v>1178</v>
      </c>
      <c r="E42" s="1" t="s">
        <v>1181</v>
      </c>
      <c r="F42" s="1" t="s">
        <v>1180</v>
      </c>
      <c r="G42" s="1" t="s">
        <v>1179</v>
      </c>
      <c r="H42" s="1" t="s">
        <v>1182</v>
      </c>
      <c r="I42" s="1" t="s">
        <v>1183</v>
      </c>
      <c r="J42" s="1" t="s">
        <v>1184</v>
      </c>
    </row>
    <row r="44" spans="2:22">
      <c r="B44" t="s">
        <v>531</v>
      </c>
      <c r="C44" s="1" t="s">
        <v>525</v>
      </c>
      <c r="D44" s="1" t="s">
        <v>526</v>
      </c>
      <c r="E44" s="1" t="s">
        <v>505</v>
      </c>
      <c r="F44" s="1" t="s">
        <v>497</v>
      </c>
      <c r="G44" s="1" t="s">
        <v>498</v>
      </c>
      <c r="H44" s="1" t="s">
        <v>496</v>
      </c>
      <c r="I44" s="1" t="s">
        <v>500</v>
      </c>
      <c r="J44" s="1" t="s">
        <v>501</v>
      </c>
      <c r="K44" s="1" t="s">
        <v>528</v>
      </c>
      <c r="L44" s="1" t="s">
        <v>527</v>
      </c>
      <c r="M44" s="1" t="s">
        <v>530</v>
      </c>
      <c r="O44" s="1" t="s">
        <v>536</v>
      </c>
      <c r="P44" s="1" t="s">
        <v>538</v>
      </c>
      <c r="Q44" s="1" t="s">
        <v>539</v>
      </c>
      <c r="R44" s="1" t="s">
        <v>522</v>
      </c>
      <c r="T44" s="1" t="s">
        <v>535</v>
      </c>
      <c r="V44" s="38" t="s">
        <v>509</v>
      </c>
    </row>
    <row r="45" spans="2:22">
      <c r="C45" s="1" t="s">
        <v>517</v>
      </c>
      <c r="D45" s="1" t="s">
        <v>532</v>
      </c>
      <c r="E45" s="1" t="s">
        <v>505</v>
      </c>
      <c r="F45" s="1" t="s">
        <v>497</v>
      </c>
      <c r="G45" s="1" t="s">
        <v>498</v>
      </c>
      <c r="H45" s="1" t="s">
        <v>496</v>
      </c>
      <c r="I45" s="1" t="s">
        <v>500</v>
      </c>
      <c r="J45" s="1" t="s">
        <v>501</v>
      </c>
      <c r="K45" s="1" t="s">
        <v>529</v>
      </c>
      <c r="L45" s="1" t="s">
        <v>527</v>
      </c>
      <c r="M45" s="1" t="s">
        <v>530</v>
      </c>
      <c r="O45" s="1" t="s">
        <v>537</v>
      </c>
      <c r="R45" s="1" t="s">
        <v>522</v>
      </c>
      <c r="T45" s="1" t="s">
        <v>533</v>
      </c>
      <c r="V45" s="38" t="s">
        <v>534</v>
      </c>
    </row>
    <row r="46" spans="2:22">
      <c r="D46" s="1" t="s">
        <v>540</v>
      </c>
      <c r="E46" s="1" t="s">
        <v>505</v>
      </c>
      <c r="F46" s="1" t="s">
        <v>497</v>
      </c>
      <c r="G46" s="1" t="s">
        <v>498</v>
      </c>
      <c r="H46" s="1" t="s">
        <v>496</v>
      </c>
      <c r="I46" s="1" t="s">
        <v>500</v>
      </c>
      <c r="J46" s="1" t="s">
        <v>501</v>
      </c>
      <c r="K46" s="1" t="s">
        <v>529</v>
      </c>
      <c r="L46" s="1" t="s">
        <v>543</v>
      </c>
      <c r="O46" s="1" t="s">
        <v>544</v>
      </c>
      <c r="R46" s="1">
        <v>10.3</v>
      </c>
      <c r="T46" s="1" t="s">
        <v>541</v>
      </c>
    </row>
    <row r="47" spans="2:22">
      <c r="D47" s="1" t="s">
        <v>545</v>
      </c>
      <c r="E47" s="1" t="s">
        <v>546</v>
      </c>
      <c r="T47" s="1" t="s">
        <v>542</v>
      </c>
    </row>
    <row r="49" spans="2:23 16384:16384">
      <c r="B49" t="s">
        <v>558</v>
      </c>
      <c r="C49" s="1" t="s">
        <v>547</v>
      </c>
      <c r="D49" s="1" t="s">
        <v>548</v>
      </c>
      <c r="E49" s="1" t="s">
        <v>549</v>
      </c>
      <c r="F49" s="1" t="s">
        <v>550</v>
      </c>
      <c r="G49" s="1" t="s">
        <v>551</v>
      </c>
      <c r="H49" s="1" t="s">
        <v>496</v>
      </c>
      <c r="I49" s="1" t="s">
        <v>552</v>
      </c>
      <c r="J49" s="1" t="s">
        <v>553</v>
      </c>
      <c r="K49" s="1" t="s">
        <v>519</v>
      </c>
      <c r="L49" s="1" t="s">
        <v>556</v>
      </c>
      <c r="M49" s="1" t="s">
        <v>556</v>
      </c>
      <c r="O49" s="1" t="s">
        <v>536</v>
      </c>
      <c r="P49" s="1" t="s">
        <v>538</v>
      </c>
      <c r="Q49" s="1" t="s">
        <v>539</v>
      </c>
      <c r="R49" s="1" t="s">
        <v>557</v>
      </c>
      <c r="T49" s="1" t="s">
        <v>554</v>
      </c>
      <c r="V49" s="38" t="s">
        <v>555</v>
      </c>
    </row>
    <row r="50" spans="2:23 16384:16384">
      <c r="C50" s="1" t="s">
        <v>503</v>
      </c>
      <c r="D50" s="1" t="s">
        <v>559</v>
      </c>
      <c r="E50" s="1" t="s">
        <v>549</v>
      </c>
      <c r="F50" s="1" t="s">
        <v>550</v>
      </c>
      <c r="G50" s="1" t="s">
        <v>551</v>
      </c>
      <c r="H50" s="1" t="s">
        <v>496</v>
      </c>
      <c r="I50" s="1" t="s">
        <v>552</v>
      </c>
      <c r="J50" s="1" t="s">
        <v>553</v>
      </c>
      <c r="K50" s="1" t="s">
        <v>519</v>
      </c>
      <c r="O50" s="1" t="s">
        <v>537</v>
      </c>
      <c r="R50" s="1" t="s">
        <v>562</v>
      </c>
      <c r="T50" s="1" t="s">
        <v>560</v>
      </c>
      <c r="V50" s="38" t="s">
        <v>561</v>
      </c>
    </row>
    <row r="52" spans="2:23 16384:16384">
      <c r="C52" s="1" t="s">
        <v>563</v>
      </c>
      <c r="D52" s="1" t="s">
        <v>572</v>
      </c>
    </row>
    <row r="53" spans="2:23 16384:16384">
      <c r="B53" t="s">
        <v>571</v>
      </c>
      <c r="C53" s="1" t="s">
        <v>516</v>
      </c>
      <c r="D53" s="1" t="s">
        <v>559</v>
      </c>
      <c r="E53" s="1" t="s">
        <v>564</v>
      </c>
      <c r="F53" s="1" t="s">
        <v>497</v>
      </c>
      <c r="G53" s="1" t="s">
        <v>498</v>
      </c>
      <c r="H53" s="1" t="s">
        <v>565</v>
      </c>
      <c r="I53" s="1" t="s">
        <v>566</v>
      </c>
      <c r="J53" s="1" t="s">
        <v>501</v>
      </c>
      <c r="K53" s="1" t="s">
        <v>567</v>
      </c>
      <c r="L53" s="1" t="s">
        <v>519</v>
      </c>
      <c r="M53" s="1" t="s">
        <v>568</v>
      </c>
      <c r="T53" s="1" t="s">
        <v>569</v>
      </c>
      <c r="V53" s="38" t="s">
        <v>570</v>
      </c>
    </row>
    <row r="54" spans="2:23 16384:16384">
      <c r="C54" s="1" t="s">
        <v>385</v>
      </c>
      <c r="D54" s="1" t="s">
        <v>5258</v>
      </c>
      <c r="H54" s="1" t="s">
        <v>395</v>
      </c>
      <c r="O54" s="1" t="s">
        <v>424</v>
      </c>
      <c r="P54" s="1" t="s">
        <v>425</v>
      </c>
      <c r="Q54" s="1" t="s">
        <v>724</v>
      </c>
      <c r="R54" s="1" t="s">
        <v>427</v>
      </c>
      <c r="T54" s="1" t="s">
        <v>5259</v>
      </c>
    </row>
    <row r="57" spans="2:23 16384:16384" ht="33">
      <c r="C57" s="1" t="s">
        <v>582</v>
      </c>
      <c r="D57" s="1" t="s">
        <v>583</v>
      </c>
      <c r="E57" s="1" t="s">
        <v>584</v>
      </c>
      <c r="F57" s="1" t="s">
        <v>585</v>
      </c>
      <c r="G57" s="1" t="s">
        <v>640</v>
      </c>
      <c r="H57" s="1" t="s">
        <v>668</v>
      </c>
      <c r="I57" s="1" t="s">
        <v>586</v>
      </c>
      <c r="J57" s="1" t="s">
        <v>587</v>
      </c>
      <c r="L57" s="1" t="s">
        <v>591</v>
      </c>
      <c r="M57" s="1" t="s">
        <v>592</v>
      </c>
      <c r="O57" s="1" t="s">
        <v>590</v>
      </c>
      <c r="P57" s="1" t="s">
        <v>589</v>
      </c>
      <c r="Q57" s="1" t="s">
        <v>724</v>
      </c>
      <c r="R57" s="1" t="s">
        <v>588</v>
      </c>
      <c r="T57" s="40" t="s">
        <v>594</v>
      </c>
      <c r="V57" s="41" t="s">
        <v>595</v>
      </c>
    </row>
    <row r="58" spans="2:23 16384:16384">
      <c r="T58" s="38"/>
    </row>
    <row r="59" spans="2:23 16384:16384" ht="33">
      <c r="B59" t="s">
        <v>795</v>
      </c>
      <c r="C59" s="1" t="s">
        <v>793</v>
      </c>
      <c r="D59" s="1" t="s">
        <v>794</v>
      </c>
      <c r="E59" s="1" t="s">
        <v>796</v>
      </c>
      <c r="F59" s="1" t="s">
        <v>797</v>
      </c>
      <c r="G59" s="1" t="s">
        <v>798</v>
      </c>
      <c r="H59" s="1" t="s">
        <v>799</v>
      </c>
      <c r="I59" s="1" t="s">
        <v>802</v>
      </c>
      <c r="J59" s="1" t="s">
        <v>803</v>
      </c>
      <c r="L59" s="1" t="s">
        <v>808</v>
      </c>
      <c r="M59" s="1" t="s">
        <v>809</v>
      </c>
      <c r="O59" s="1" t="s">
        <v>804</v>
      </c>
      <c r="P59" s="1" t="s">
        <v>805</v>
      </c>
      <c r="Q59" s="1" t="s">
        <v>807</v>
      </c>
      <c r="R59" s="1" t="s">
        <v>806</v>
      </c>
      <c r="T59" s="41" t="s">
        <v>800</v>
      </c>
      <c r="V59" s="41" t="s">
        <v>801</v>
      </c>
    </row>
    <row r="60" spans="2:23 16384:16384">
      <c r="C60" s="1" t="s">
        <v>810</v>
      </c>
      <c r="D60" s="1" t="s">
        <v>811</v>
      </c>
      <c r="E60" s="1" t="s">
        <v>812</v>
      </c>
      <c r="F60" s="1" t="s">
        <v>813</v>
      </c>
      <c r="G60" s="1" t="s">
        <v>814</v>
      </c>
      <c r="H60" s="1" t="s">
        <v>815</v>
      </c>
      <c r="I60" s="1" t="s">
        <v>816</v>
      </c>
      <c r="J60" s="1" t="s">
        <v>817</v>
      </c>
      <c r="O60" s="1" t="s">
        <v>1046</v>
      </c>
      <c r="P60" s="1" t="s">
        <v>1047</v>
      </c>
      <c r="Q60" s="1" t="s">
        <v>1048</v>
      </c>
      <c r="R60" s="1" t="s">
        <v>1049</v>
      </c>
      <c r="T60" s="1" t="s">
        <v>819</v>
      </c>
      <c r="V60" s="41" t="s">
        <v>818</v>
      </c>
    </row>
    <row r="61" spans="2:23 16384:16384">
      <c r="B61" s="43" t="s">
        <v>613</v>
      </c>
      <c r="C61" s="1" t="s">
        <v>611</v>
      </c>
      <c r="D61" s="1" t="s">
        <v>612</v>
      </c>
      <c r="E61" s="1" t="s">
        <v>1060</v>
      </c>
      <c r="F61" s="1" t="s">
        <v>1061</v>
      </c>
      <c r="G61" s="1" t="s">
        <v>1062</v>
      </c>
      <c r="H61" s="1" t="s">
        <v>1063</v>
      </c>
      <c r="I61" s="1" t="s">
        <v>1064</v>
      </c>
      <c r="J61" s="1" t="s">
        <v>1065</v>
      </c>
      <c r="O61" s="1" t="s">
        <v>1073</v>
      </c>
      <c r="P61" s="1" t="s">
        <v>1066</v>
      </c>
      <c r="Q61" s="1" t="s">
        <v>1067</v>
      </c>
      <c r="R61" s="1" t="s">
        <v>1068</v>
      </c>
      <c r="T61" s="1" t="s">
        <v>1069</v>
      </c>
      <c r="V61" s="38" t="s">
        <v>1072</v>
      </c>
    </row>
    <row r="62" spans="2:23 16384:16384">
      <c r="T62" s="1" t="s">
        <v>1070</v>
      </c>
      <c r="V62" s="38" t="s">
        <v>1071</v>
      </c>
    </row>
    <row r="63" spans="2:23 16384:16384" ht="33">
      <c r="B63" t="s">
        <v>637</v>
      </c>
      <c r="C63" s="1" t="s">
        <v>614</v>
      </c>
      <c r="D63" s="1" t="s">
        <v>633</v>
      </c>
      <c r="E63" s="1" t="s">
        <v>638</v>
      </c>
      <c r="F63" s="1" t="s">
        <v>634</v>
      </c>
      <c r="G63" s="1" t="s">
        <v>639</v>
      </c>
      <c r="H63" s="1" t="s">
        <v>668</v>
      </c>
      <c r="I63" s="1" t="s">
        <v>635</v>
      </c>
      <c r="J63" s="1" t="s">
        <v>636</v>
      </c>
      <c r="L63" s="1" t="s">
        <v>641</v>
      </c>
      <c r="M63" s="1" t="s">
        <v>642</v>
      </c>
      <c r="O63" s="1" t="s">
        <v>646</v>
      </c>
      <c r="P63" s="1" t="s">
        <v>643</v>
      </c>
      <c r="Q63" s="1" t="s">
        <v>645</v>
      </c>
      <c r="R63" s="1" t="s">
        <v>644</v>
      </c>
      <c r="T63" s="40" t="s">
        <v>647</v>
      </c>
      <c r="V63" s="41" t="s">
        <v>648</v>
      </c>
      <c r="W63" s="44"/>
      <c r="XFD63" s="44" t="s">
        <v>6761</v>
      </c>
    </row>
    <row r="64" spans="2:23 16384:16384">
      <c r="B64" t="s">
        <v>707</v>
      </c>
      <c r="C64" s="1" t="s">
        <v>706</v>
      </c>
      <c r="D64" s="1" t="s">
        <v>661</v>
      </c>
      <c r="E64" s="1" t="s">
        <v>660</v>
      </c>
      <c r="F64" s="1" t="s">
        <v>859</v>
      </c>
      <c r="V64" s="42"/>
    </row>
    <row r="65" spans="2:22">
      <c r="V65" s="42"/>
    </row>
    <row r="66" spans="2:22" ht="33">
      <c r="B66" t="s">
        <v>657</v>
      </c>
      <c r="C66" s="48" t="s">
        <v>615</v>
      </c>
      <c r="D66" s="49" t="s">
        <v>649</v>
      </c>
      <c r="E66" s="49" t="s">
        <v>651</v>
      </c>
      <c r="F66" s="49" t="s">
        <v>652</v>
      </c>
      <c r="G66" s="49" t="s">
        <v>653</v>
      </c>
      <c r="H66" s="49" t="s">
        <v>741</v>
      </c>
      <c r="I66" s="49" t="s">
        <v>654</v>
      </c>
      <c r="J66" s="49" t="s">
        <v>655</v>
      </c>
      <c r="K66" s="49"/>
      <c r="L66" s="49"/>
      <c r="M66" s="49"/>
      <c r="N66" s="49"/>
      <c r="O66" s="49"/>
      <c r="P66" s="49"/>
      <c r="Q66" s="49"/>
      <c r="R66" s="49" t="s">
        <v>731</v>
      </c>
      <c r="S66" s="50"/>
      <c r="T66" s="51" t="s">
        <v>656</v>
      </c>
      <c r="U66" s="49"/>
      <c r="V66" s="52" t="s">
        <v>729</v>
      </c>
    </row>
    <row r="67" spans="2:22" ht="49.5">
      <c r="C67" s="1" t="s">
        <v>658</v>
      </c>
      <c r="D67" s="1" t="s">
        <v>650</v>
      </c>
      <c r="E67" s="1" t="s">
        <v>719</v>
      </c>
      <c r="F67" s="1" t="s">
        <v>717</v>
      </c>
      <c r="G67" s="1" t="s">
        <v>718</v>
      </c>
      <c r="H67" s="1" t="s">
        <v>395</v>
      </c>
      <c r="I67" s="1" t="s">
        <v>720</v>
      </c>
      <c r="J67" s="1" t="s">
        <v>721</v>
      </c>
      <c r="L67" s="1" t="s">
        <v>727</v>
      </c>
      <c r="M67" s="1" t="s">
        <v>726</v>
      </c>
      <c r="O67" s="1" t="s">
        <v>723</v>
      </c>
      <c r="P67" s="1" t="s">
        <v>722</v>
      </c>
      <c r="Q67" s="1" t="s">
        <v>724</v>
      </c>
      <c r="R67" s="1" t="s">
        <v>725</v>
      </c>
      <c r="T67" s="40" t="s">
        <v>730</v>
      </c>
      <c r="V67" s="41" t="s">
        <v>728</v>
      </c>
    </row>
    <row r="69" spans="2:22">
      <c r="C69" s="1" t="s">
        <v>616</v>
      </c>
      <c r="D69" s="1" t="s">
        <v>617</v>
      </c>
      <c r="E69" s="1" t="s">
        <v>618</v>
      </c>
      <c r="F69" s="1" t="s">
        <v>619</v>
      </c>
      <c r="G69" s="1" t="s">
        <v>667</v>
      </c>
      <c r="H69" s="1" t="s">
        <v>668</v>
      </c>
      <c r="I69" s="1" t="s">
        <v>620</v>
      </c>
      <c r="J69" s="1" t="s">
        <v>621</v>
      </c>
      <c r="L69" s="1" t="s">
        <v>630</v>
      </c>
      <c r="M69" s="1" t="s">
        <v>629</v>
      </c>
      <c r="O69" s="1" t="s">
        <v>628</v>
      </c>
      <c r="P69" s="1" t="s">
        <v>622</v>
      </c>
      <c r="Q69" s="1" t="s">
        <v>623</v>
      </c>
      <c r="R69" s="1" t="s">
        <v>624</v>
      </c>
      <c r="T69" s="40" t="s">
        <v>626</v>
      </c>
      <c r="V69" s="38" t="s">
        <v>627</v>
      </c>
    </row>
    <row r="70" spans="2:22">
      <c r="D70" s="1" t="s">
        <v>625</v>
      </c>
    </row>
    <row r="73" spans="2:22">
      <c r="B73" t="s">
        <v>665</v>
      </c>
      <c r="C73" s="1" t="s">
        <v>659</v>
      </c>
      <c r="D73" s="1" t="s">
        <v>662</v>
      </c>
      <c r="E73" s="1" t="s">
        <v>712</v>
      </c>
      <c r="F73" s="1" t="s">
        <v>663</v>
      </c>
      <c r="G73" s="1" t="s">
        <v>666</v>
      </c>
      <c r="H73" s="1" t="s">
        <v>668</v>
      </c>
      <c r="I73" s="1" t="s">
        <v>664</v>
      </c>
      <c r="J73" s="1" t="s">
        <v>669</v>
      </c>
      <c r="O73" s="1" t="s">
        <v>674</v>
      </c>
      <c r="P73" s="1" t="s">
        <v>673</v>
      </c>
      <c r="Q73" s="1" t="s">
        <v>672</v>
      </c>
      <c r="R73" s="1" t="s">
        <v>675</v>
      </c>
      <c r="T73" s="1" t="s">
        <v>670</v>
      </c>
      <c r="V73" s="38" t="s">
        <v>671</v>
      </c>
    </row>
    <row r="75" spans="2:22">
      <c r="C75" s="1" t="s">
        <v>708</v>
      </c>
      <c r="D75" s="1" t="s">
        <v>713</v>
      </c>
      <c r="E75" s="1" t="s">
        <v>712</v>
      </c>
      <c r="F75" s="1" t="s">
        <v>422</v>
      </c>
      <c r="G75" s="1" t="s">
        <v>442</v>
      </c>
      <c r="H75" s="1" t="s">
        <v>711</v>
      </c>
      <c r="I75" s="1" t="s">
        <v>709</v>
      </c>
      <c r="J75" s="1" t="s">
        <v>710</v>
      </c>
      <c r="O75" s="1" t="s">
        <v>714</v>
      </c>
      <c r="P75" s="1" t="s">
        <v>465</v>
      </c>
      <c r="Q75" s="1" t="s">
        <v>466</v>
      </c>
      <c r="R75" s="1" t="s">
        <v>467</v>
      </c>
    </row>
    <row r="76" spans="2:22" ht="33">
      <c r="C76" s="1" t="s">
        <v>736</v>
      </c>
      <c r="D76" s="1" t="s">
        <v>740</v>
      </c>
      <c r="F76" s="1" t="s">
        <v>739</v>
      </c>
      <c r="G76" s="1" t="s">
        <v>738</v>
      </c>
      <c r="H76" s="1" t="s">
        <v>737</v>
      </c>
      <c r="I76" s="1" t="s">
        <v>734</v>
      </c>
      <c r="J76" s="1" t="s">
        <v>735</v>
      </c>
      <c r="T76" s="40" t="s">
        <v>4635</v>
      </c>
      <c r="V76" s="38" t="s">
        <v>758</v>
      </c>
    </row>
    <row r="77" spans="2:22">
      <c r="T77" s="1" t="s">
        <v>732</v>
      </c>
      <c r="V77" s="38" t="s">
        <v>733</v>
      </c>
    </row>
    <row r="79" spans="2:22">
      <c r="B79" t="s">
        <v>749</v>
      </c>
      <c r="C79" s="1" t="s">
        <v>745</v>
      </c>
      <c r="D79" s="1" t="s">
        <v>746</v>
      </c>
      <c r="E79" s="1" t="s">
        <v>751</v>
      </c>
      <c r="F79" s="1" t="s">
        <v>750</v>
      </c>
      <c r="G79" s="1" t="s">
        <v>752</v>
      </c>
      <c r="H79" s="1" t="s">
        <v>753</v>
      </c>
      <c r="I79" s="1" t="s">
        <v>747</v>
      </c>
      <c r="J79" s="1" t="s">
        <v>748</v>
      </c>
      <c r="O79" s="1" t="s">
        <v>757</v>
      </c>
      <c r="P79" s="1" t="s">
        <v>754</v>
      </c>
      <c r="Q79" s="1" t="s">
        <v>755</v>
      </c>
      <c r="R79" s="1" t="s">
        <v>756</v>
      </c>
      <c r="T79" s="1" t="s">
        <v>759</v>
      </c>
      <c r="V79" s="38" t="s">
        <v>760</v>
      </c>
    </row>
    <row r="81" spans="2:22">
      <c r="C81" s="1" t="s">
        <v>761</v>
      </c>
      <c r="D81" s="1" t="s">
        <v>762</v>
      </c>
      <c r="E81" s="1" t="s">
        <v>763</v>
      </c>
      <c r="F81" s="1" t="s">
        <v>764</v>
      </c>
      <c r="G81" s="1" t="s">
        <v>765</v>
      </c>
      <c r="H81" s="1" t="s">
        <v>766</v>
      </c>
      <c r="I81" s="1" t="s">
        <v>767</v>
      </c>
      <c r="J81" s="1" t="s">
        <v>768</v>
      </c>
      <c r="T81" s="1" t="s">
        <v>769</v>
      </c>
      <c r="V81" s="38" t="s">
        <v>770</v>
      </c>
    </row>
    <row r="82" spans="2:22">
      <c r="T82" s="1" t="s">
        <v>771</v>
      </c>
      <c r="V82" s="38" t="s">
        <v>772</v>
      </c>
    </row>
    <row r="84" spans="2:22">
      <c r="B84" t="s">
        <v>788</v>
      </c>
      <c r="C84" s="1" t="s">
        <v>780</v>
      </c>
      <c r="D84" s="1" t="s">
        <v>781</v>
      </c>
      <c r="E84" s="1" t="s">
        <v>410</v>
      </c>
      <c r="F84" s="1" t="s">
        <v>317</v>
      </c>
      <c r="G84" s="1" t="s">
        <v>786</v>
      </c>
      <c r="H84" s="1" t="s">
        <v>787</v>
      </c>
      <c r="I84" s="1" t="s">
        <v>784</v>
      </c>
      <c r="J84" s="1" t="s">
        <v>785</v>
      </c>
      <c r="O84" s="1" t="s">
        <v>789</v>
      </c>
      <c r="P84" s="1" t="s">
        <v>790</v>
      </c>
      <c r="Q84" s="1" t="s">
        <v>791</v>
      </c>
      <c r="R84" s="1" t="s">
        <v>792</v>
      </c>
      <c r="T84" s="1" t="s">
        <v>782</v>
      </c>
      <c r="V84" s="38" t="s">
        <v>783</v>
      </c>
    </row>
    <row r="86" spans="2:22">
      <c r="B86" s="43" t="s">
        <v>854</v>
      </c>
      <c r="C86" s="1" t="s">
        <v>851</v>
      </c>
      <c r="D86" s="1" t="s">
        <v>852</v>
      </c>
      <c r="E86" s="1" t="s">
        <v>410</v>
      </c>
      <c r="F86" s="1" t="s">
        <v>317</v>
      </c>
      <c r="G86" s="1" t="s">
        <v>411</v>
      </c>
      <c r="H86" s="1" t="s">
        <v>395</v>
      </c>
      <c r="I86" s="1" t="s">
        <v>428</v>
      </c>
      <c r="J86" s="1" t="s">
        <v>853</v>
      </c>
    </row>
    <row r="88" spans="2:22">
      <c r="B88" t="s">
        <v>1020</v>
      </c>
      <c r="C88" s="1" t="s">
        <v>1018</v>
      </c>
      <c r="D88" s="1" t="s">
        <v>1019</v>
      </c>
      <c r="E88" s="1" t="s">
        <v>1023</v>
      </c>
      <c r="F88" s="1" t="s">
        <v>1021</v>
      </c>
      <c r="G88" s="1" t="s">
        <v>1022</v>
      </c>
      <c r="H88" s="1" t="s">
        <v>395</v>
      </c>
      <c r="I88" s="1" t="s">
        <v>443</v>
      </c>
      <c r="J88" s="1" t="s">
        <v>393</v>
      </c>
      <c r="O88" s="1" t="s">
        <v>424</v>
      </c>
      <c r="P88" s="1" t="s">
        <v>425</v>
      </c>
      <c r="Q88" s="1" t="s">
        <v>426</v>
      </c>
      <c r="R88" s="1" t="s">
        <v>427</v>
      </c>
      <c r="T88" s="1" t="s">
        <v>1025</v>
      </c>
      <c r="V88" s="38" t="s">
        <v>1026</v>
      </c>
    </row>
    <row r="89" spans="2:22">
      <c r="T89" s="1" t="s">
        <v>1024</v>
      </c>
      <c r="V89" s="38" t="s">
        <v>1027</v>
      </c>
    </row>
    <row r="90" spans="2:22">
      <c r="B90" t="s">
        <v>1293</v>
      </c>
      <c r="C90" s="1" t="s">
        <v>1028</v>
      </c>
      <c r="D90" s="1" t="s">
        <v>1029</v>
      </c>
      <c r="E90" s="1" t="s">
        <v>441</v>
      </c>
      <c r="F90" s="1" t="s">
        <v>317</v>
      </c>
      <c r="G90" s="1" t="s">
        <v>1022</v>
      </c>
      <c r="H90" s="1" t="s">
        <v>395</v>
      </c>
      <c r="I90" s="1" t="s">
        <v>1031</v>
      </c>
      <c r="J90" s="1" t="s">
        <v>853</v>
      </c>
      <c r="O90" s="1" t="s">
        <v>1030</v>
      </c>
      <c r="P90" s="1" t="s">
        <v>425</v>
      </c>
      <c r="Q90" s="1" t="s">
        <v>1036</v>
      </c>
      <c r="R90" s="1" t="s">
        <v>427</v>
      </c>
      <c r="T90" s="1" t="s">
        <v>1032</v>
      </c>
      <c r="V90" s="38" t="s">
        <v>1035</v>
      </c>
    </row>
    <row r="91" spans="2:22">
      <c r="T91" s="1" t="s">
        <v>1033</v>
      </c>
      <c r="V91" s="38" t="s">
        <v>1034</v>
      </c>
    </row>
    <row r="92" spans="2:22">
      <c r="C92" s="1" t="s">
        <v>1037</v>
      </c>
      <c r="D92" s="1" t="s">
        <v>1038</v>
      </c>
    </row>
    <row r="93" spans="2:22">
      <c r="D93" s="1" t="s">
        <v>1039</v>
      </c>
      <c r="F93" s="1" t="s">
        <v>1042</v>
      </c>
      <c r="H93" s="1" t="s">
        <v>1041</v>
      </c>
      <c r="I93" s="1" t="s">
        <v>1043</v>
      </c>
      <c r="J93" s="1" t="s">
        <v>393</v>
      </c>
      <c r="R93" s="1" t="s">
        <v>1044</v>
      </c>
      <c r="T93" s="1" t="s">
        <v>1045</v>
      </c>
      <c r="V93" s="38" t="s">
        <v>1040</v>
      </c>
    </row>
    <row r="95" spans="2:22">
      <c r="B95" t="s">
        <v>1217</v>
      </c>
      <c r="C95" s="1" t="s">
        <v>1212</v>
      </c>
      <c r="D95" s="1" t="s">
        <v>1213</v>
      </c>
      <c r="E95" s="1" t="s">
        <v>1222</v>
      </c>
      <c r="F95" s="1" t="s">
        <v>1220</v>
      </c>
      <c r="G95" s="1" t="s">
        <v>1221</v>
      </c>
      <c r="H95" s="1" t="s">
        <v>1216</v>
      </c>
      <c r="I95" s="1" t="s">
        <v>1218</v>
      </c>
      <c r="J95" s="1" t="s">
        <v>1219</v>
      </c>
      <c r="T95" s="1" t="s">
        <v>1214</v>
      </c>
      <c r="V95" s="38" t="s">
        <v>1215</v>
      </c>
    </row>
    <row r="97" spans="2:20">
      <c r="C97" s="1" t="s">
        <v>1212</v>
      </c>
      <c r="D97" s="1" t="s">
        <v>1224</v>
      </c>
      <c r="E97" s="1" t="s">
        <v>1223</v>
      </c>
      <c r="F97" s="1" t="s">
        <v>5793</v>
      </c>
      <c r="G97" s="1" t="s">
        <v>5796</v>
      </c>
      <c r="H97" s="1" t="s">
        <v>5797</v>
      </c>
      <c r="I97" s="1" t="s">
        <v>5794</v>
      </c>
      <c r="J97" s="1" t="s">
        <v>5795</v>
      </c>
      <c r="L97" s="1" t="s">
        <v>5798</v>
      </c>
      <c r="T97" s="1" t="s">
        <v>1225</v>
      </c>
    </row>
    <row r="99" spans="2:20">
      <c r="B99" t="s">
        <v>1287</v>
      </c>
      <c r="C99" s="1" t="s">
        <v>1283</v>
      </c>
      <c r="E99" s="1" t="s">
        <v>1284</v>
      </c>
      <c r="F99" s="1" t="s">
        <v>1290</v>
      </c>
      <c r="G99" s="1" t="s">
        <v>1285</v>
      </c>
      <c r="H99" s="1" t="s">
        <v>1286</v>
      </c>
      <c r="I99" s="1" t="s">
        <v>1288</v>
      </c>
      <c r="J99" s="1" t="s">
        <v>1289</v>
      </c>
      <c r="L99" s="1" t="s">
        <v>1291</v>
      </c>
    </row>
    <row r="101" spans="2:20">
      <c r="B101" t="s">
        <v>4452</v>
      </c>
      <c r="C101" s="1" t="s">
        <v>4447</v>
      </c>
      <c r="D101" s="1" t="s">
        <v>4448</v>
      </c>
      <c r="E101" s="1" t="s">
        <v>4450</v>
      </c>
      <c r="F101" s="1" t="s">
        <v>4451</v>
      </c>
      <c r="G101" s="1" t="s">
        <v>4449</v>
      </c>
      <c r="H101" s="1" t="s">
        <v>395</v>
      </c>
      <c r="I101" s="1" t="s">
        <v>428</v>
      </c>
      <c r="J101" s="1" t="s">
        <v>413</v>
      </c>
      <c r="T101" s="1" t="s">
        <v>4454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8:T32"/>
  <sheetViews>
    <sheetView workbookViewId="0">
      <selection activeCell="D36" sqref="D36"/>
    </sheetView>
  </sheetViews>
  <sheetFormatPr defaultRowHeight="16.5"/>
  <cols>
    <col min="2" max="2" width="15.5" bestFit="1" customWidth="1"/>
    <col min="3" max="3" width="41.625" customWidth="1"/>
    <col min="4" max="4" width="37.25" bestFit="1" customWidth="1"/>
    <col min="14" max="14" width="17.375" bestFit="1" customWidth="1"/>
    <col min="16" max="16" width="15.375" bestFit="1" customWidth="1"/>
    <col min="17" max="17" width="16" bestFit="1" customWidth="1"/>
    <col min="18" max="18" width="14" bestFit="1" customWidth="1"/>
    <col min="19" max="19" width="18" bestFit="1" customWidth="1"/>
    <col min="20" max="20" width="16.75" bestFit="1" customWidth="1"/>
  </cols>
  <sheetData>
    <row r="8" spans="2:20">
      <c r="C8" t="s">
        <v>373</v>
      </c>
      <c r="K8" s="1612" t="s">
        <v>1232</v>
      </c>
      <c r="L8" s="1612"/>
      <c r="M8" s="1612" t="s">
        <v>1233</v>
      </c>
      <c r="N8" s="1612"/>
      <c r="O8" s="123"/>
      <c r="P8" s="1612" t="s">
        <v>1234</v>
      </c>
      <c r="Q8" s="1612"/>
      <c r="R8" s="1612"/>
      <c r="S8" s="1612"/>
      <c r="T8" s="1613" t="s">
        <v>251</v>
      </c>
    </row>
    <row r="9" spans="2:20">
      <c r="K9" s="1612"/>
      <c r="L9" s="1612"/>
      <c r="M9" s="124" t="s">
        <v>1235</v>
      </c>
      <c r="N9" s="124" t="s">
        <v>1236</v>
      </c>
      <c r="O9" s="124"/>
      <c r="P9" s="124" t="s">
        <v>1237</v>
      </c>
      <c r="Q9" s="124" t="s">
        <v>1238</v>
      </c>
      <c r="R9" s="124" t="s">
        <v>1239</v>
      </c>
      <c r="S9" s="124" t="s">
        <v>1240</v>
      </c>
      <c r="T9" s="1614"/>
    </row>
    <row r="10" spans="2:20">
      <c r="C10" t="s">
        <v>372</v>
      </c>
      <c r="K10" s="1380" t="s">
        <v>1241</v>
      </c>
      <c r="L10" s="1380" t="s">
        <v>1242</v>
      </c>
      <c r="M10" s="125" t="s">
        <v>1243</v>
      </c>
      <c r="N10" s="126" t="s">
        <v>1244</v>
      </c>
      <c r="O10" s="126"/>
      <c r="P10" s="127" t="s">
        <v>1245</v>
      </c>
      <c r="Q10" s="127" t="s">
        <v>1246</v>
      </c>
      <c r="R10" s="127" t="s">
        <v>1247</v>
      </c>
      <c r="S10" s="128" t="s">
        <v>1248</v>
      </c>
      <c r="T10" s="1615" t="s">
        <v>1249</v>
      </c>
    </row>
    <row r="11" spans="2:20">
      <c r="C11" t="s">
        <v>369</v>
      </c>
      <c r="K11" s="1380"/>
      <c r="L11" s="1380"/>
      <c r="M11" s="129" t="s">
        <v>1250</v>
      </c>
      <c r="N11" s="130" t="s">
        <v>1251</v>
      </c>
      <c r="O11" s="130"/>
      <c r="P11" s="131" t="s">
        <v>1252</v>
      </c>
      <c r="Q11" s="131" t="s">
        <v>1253</v>
      </c>
      <c r="R11" s="131" t="s">
        <v>1254</v>
      </c>
      <c r="S11" s="132" t="s">
        <v>1255</v>
      </c>
      <c r="T11" s="1604"/>
    </row>
    <row r="12" spans="2:20">
      <c r="C12" t="s">
        <v>370</v>
      </c>
      <c r="K12" s="1380"/>
      <c r="L12" s="1380"/>
      <c r="M12" s="133" t="s">
        <v>1256</v>
      </c>
      <c r="N12" s="134" t="s">
        <v>1257</v>
      </c>
      <c r="O12" s="134"/>
      <c r="P12" s="135" t="s">
        <v>1258</v>
      </c>
      <c r="Q12" s="136" t="s">
        <v>1258</v>
      </c>
      <c r="R12" s="136" t="s">
        <v>1258</v>
      </c>
      <c r="S12" s="137" t="s">
        <v>1258</v>
      </c>
      <c r="T12" s="1356"/>
    </row>
    <row r="13" spans="2:20">
      <c r="C13" t="s">
        <v>371</v>
      </c>
      <c r="K13" s="1380" t="s">
        <v>1259</v>
      </c>
      <c r="L13" s="1380" t="s">
        <v>1260</v>
      </c>
      <c r="M13" s="138" t="s">
        <v>1243</v>
      </c>
      <c r="N13" s="1608" t="s">
        <v>544</v>
      </c>
      <c r="O13" s="139"/>
      <c r="P13" s="1602" t="s">
        <v>1261</v>
      </c>
      <c r="Q13" s="1603"/>
      <c r="R13" s="1603"/>
      <c r="S13" s="1603"/>
      <c r="T13" s="1380" t="s">
        <v>1262</v>
      </c>
    </row>
    <row r="14" spans="2:20">
      <c r="K14" s="1380"/>
      <c r="L14" s="1380"/>
      <c r="M14" s="140" t="s">
        <v>1263</v>
      </c>
      <c r="N14" s="1608"/>
      <c r="O14" s="141"/>
      <c r="P14" s="1610" t="s">
        <v>1264</v>
      </c>
      <c r="Q14" s="1611"/>
      <c r="R14" s="1611"/>
      <c r="S14" s="1611"/>
      <c r="T14" s="1380"/>
    </row>
    <row r="15" spans="2:20">
      <c r="K15" s="1380"/>
      <c r="L15" s="1380"/>
      <c r="M15" s="142" t="s">
        <v>1265</v>
      </c>
      <c r="N15" s="1608"/>
      <c r="O15" s="143"/>
      <c r="P15" s="1606" t="s">
        <v>1266</v>
      </c>
      <c r="Q15" s="1607"/>
      <c r="R15" s="1607"/>
      <c r="S15" s="1607"/>
      <c r="T15" s="1380"/>
    </row>
    <row r="16" spans="2:20">
      <c r="B16" t="s">
        <v>1176</v>
      </c>
      <c r="C16" t="s">
        <v>6789</v>
      </c>
      <c r="D16" t="s">
        <v>692</v>
      </c>
      <c r="E16" s="46"/>
      <c r="F16" s="46"/>
      <c r="K16" s="1380" t="s">
        <v>1267</v>
      </c>
      <c r="L16" s="1380" t="s">
        <v>1268</v>
      </c>
      <c r="M16" s="138" t="s">
        <v>1243</v>
      </c>
      <c r="N16" s="1608" t="s">
        <v>1269</v>
      </c>
      <c r="O16" s="139"/>
      <c r="P16" s="1396" t="s">
        <v>1270</v>
      </c>
      <c r="Q16" s="1381"/>
      <c r="R16" s="1381"/>
      <c r="S16" s="1381"/>
      <c r="T16" s="1609" t="s">
        <v>1271</v>
      </c>
    </row>
    <row r="17" spans="2:20">
      <c r="B17" t="s">
        <v>690</v>
      </c>
      <c r="C17" t="s">
        <v>420</v>
      </c>
      <c r="D17" s="46" t="s">
        <v>419</v>
      </c>
      <c r="E17" t="s">
        <v>421</v>
      </c>
      <c r="K17" s="1380"/>
      <c r="L17" s="1380"/>
      <c r="M17" s="140" t="s">
        <v>1250</v>
      </c>
      <c r="N17" s="1608"/>
      <c r="O17" s="141"/>
      <c r="P17" s="1610" t="s">
        <v>1272</v>
      </c>
      <c r="Q17" s="1611"/>
      <c r="R17" s="1611"/>
      <c r="S17" s="1611"/>
      <c r="T17" s="1380"/>
    </row>
    <row r="18" spans="2:20">
      <c r="B18" t="s">
        <v>685</v>
      </c>
      <c r="C18" t="s">
        <v>686</v>
      </c>
      <c r="D18" t="s">
        <v>692</v>
      </c>
      <c r="K18" s="1380"/>
      <c r="L18" s="1380"/>
      <c r="M18" s="133" t="s">
        <v>1256</v>
      </c>
      <c r="N18" s="1608"/>
      <c r="O18" s="143"/>
      <c r="P18" s="1606" t="s">
        <v>1273</v>
      </c>
      <c r="Q18" s="1607"/>
      <c r="R18" s="1607"/>
      <c r="S18" s="1607"/>
      <c r="T18" s="1380"/>
    </row>
    <row r="19" spans="2:20">
      <c r="B19" t="s">
        <v>685</v>
      </c>
      <c r="C19" t="s">
        <v>687</v>
      </c>
      <c r="D19" t="s">
        <v>693</v>
      </c>
      <c r="K19" s="1380" t="s">
        <v>1274</v>
      </c>
      <c r="L19" s="1380" t="s">
        <v>1275</v>
      </c>
      <c r="M19" s="138" t="s">
        <v>1243</v>
      </c>
      <c r="N19" s="144" t="s">
        <v>1276</v>
      </c>
      <c r="O19" s="145"/>
      <c r="P19" s="1602" t="s">
        <v>1277</v>
      </c>
      <c r="Q19" s="1603"/>
      <c r="R19" s="1603"/>
      <c r="S19" s="1603"/>
      <c r="T19" s="1381" t="s">
        <v>1278</v>
      </c>
    </row>
    <row r="20" spans="2:20">
      <c r="B20" t="s">
        <v>682</v>
      </c>
      <c r="C20" t="s">
        <v>683</v>
      </c>
      <c r="D20" t="s">
        <v>684</v>
      </c>
      <c r="K20" s="1380"/>
      <c r="L20" s="1380"/>
      <c r="M20" s="140" t="s">
        <v>1279</v>
      </c>
      <c r="N20" s="146" t="s">
        <v>1276</v>
      </c>
      <c r="O20" s="87"/>
      <c r="P20" s="1605" t="s">
        <v>1280</v>
      </c>
      <c r="Q20" s="1604"/>
      <c r="R20" s="1604"/>
      <c r="S20" s="1604"/>
      <c r="T20" s="1604"/>
    </row>
    <row r="21" spans="2:20">
      <c r="B21" t="s">
        <v>5419</v>
      </c>
      <c r="C21" t="s">
        <v>5420</v>
      </c>
      <c r="D21" t="s">
        <v>5421</v>
      </c>
      <c r="E21" t="s">
        <v>5420</v>
      </c>
      <c r="F21" t="s">
        <v>5422</v>
      </c>
      <c r="K21" s="1380"/>
      <c r="L21" s="1380"/>
      <c r="M21" s="142" t="s">
        <v>1256</v>
      </c>
      <c r="N21" s="136" t="s">
        <v>1281</v>
      </c>
      <c r="O21" s="137"/>
      <c r="P21" s="1606" t="s">
        <v>1282</v>
      </c>
      <c r="Q21" s="1607"/>
      <c r="R21" s="1607"/>
      <c r="S21" s="1607"/>
      <c r="T21" s="1356"/>
    </row>
    <row r="22" spans="2:20">
      <c r="B22" t="s">
        <v>688</v>
      </c>
      <c r="C22" t="s">
        <v>689</v>
      </c>
      <c r="D22" s="45" t="s">
        <v>691</v>
      </c>
      <c r="E22" t="s">
        <v>6912</v>
      </c>
    </row>
    <row r="23" spans="2:20">
      <c r="B23" t="s">
        <v>820</v>
      </c>
      <c r="C23" t="s">
        <v>4164</v>
      </c>
      <c r="D23" s="45" t="s">
        <v>821</v>
      </c>
    </row>
    <row r="24" spans="2:20">
      <c r="B24" t="s">
        <v>6449</v>
      </c>
      <c r="C24" s="45" t="s">
        <v>6445</v>
      </c>
      <c r="D24" t="s">
        <v>6446</v>
      </c>
    </row>
    <row r="25" spans="2:20">
      <c r="B25" t="s">
        <v>6448</v>
      </c>
      <c r="C25" s="45" t="s">
        <v>6445</v>
      </c>
      <c r="D25" t="s">
        <v>6447</v>
      </c>
    </row>
    <row r="27" spans="2:20">
      <c r="C27" s="22"/>
    </row>
    <row r="28" spans="2:20">
      <c r="C28" s="22"/>
    </row>
    <row r="29" spans="2:20">
      <c r="C29" s="22"/>
    </row>
    <row r="30" spans="2:20">
      <c r="C30" s="42"/>
    </row>
    <row r="31" spans="2:20">
      <c r="C31" s="22"/>
    </row>
    <row r="32" spans="2:20">
      <c r="C32" s="22"/>
    </row>
  </sheetData>
  <mergeCells count="27">
    <mergeCell ref="K8:L9"/>
    <mergeCell ref="M8:N8"/>
    <mergeCell ref="P8:S8"/>
    <mergeCell ref="T8:T9"/>
    <mergeCell ref="K10:K12"/>
    <mergeCell ref="L10:L12"/>
    <mergeCell ref="T10:T12"/>
    <mergeCell ref="K13:K15"/>
    <mergeCell ref="L13:L15"/>
    <mergeCell ref="N13:N15"/>
    <mergeCell ref="P13:S13"/>
    <mergeCell ref="T13:T15"/>
    <mergeCell ref="P14:S14"/>
    <mergeCell ref="P15:S15"/>
    <mergeCell ref="K16:K18"/>
    <mergeCell ref="L16:L18"/>
    <mergeCell ref="N16:N18"/>
    <mergeCell ref="P16:S16"/>
    <mergeCell ref="T16:T18"/>
    <mergeCell ref="P17:S17"/>
    <mergeCell ref="P18:S18"/>
    <mergeCell ref="K19:K21"/>
    <mergeCell ref="L19:L21"/>
    <mergeCell ref="P19:S19"/>
    <mergeCell ref="T19:T21"/>
    <mergeCell ref="P20:S20"/>
    <mergeCell ref="P21:S21"/>
  </mergeCells>
  <phoneticPr fontId="1" type="noConversion"/>
  <hyperlinks>
    <hyperlink ref="D17" r:id="rId1" xr:uid="{00000000-0004-0000-0500-000000000000}"/>
    <hyperlink ref="D22" r:id="rId2" xr:uid="{00000000-0004-0000-0500-000001000000}"/>
    <hyperlink ref="D23" r:id="rId3" xr:uid="{00000000-0004-0000-0500-000002000000}"/>
    <hyperlink ref="C24" r:id="rId4" xr:uid="{00000000-0004-0000-0500-000003000000}"/>
    <hyperlink ref="C25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F163"/>
  <sheetViews>
    <sheetView workbookViewId="0">
      <selection activeCell="A70" sqref="A70"/>
    </sheetView>
  </sheetViews>
  <sheetFormatPr defaultRowHeight="16.5"/>
  <cols>
    <col min="1" max="1" width="15.125" bestFit="1" customWidth="1"/>
    <col min="3" max="3" width="11.125" bestFit="1" customWidth="1"/>
    <col min="5" max="5" width="13" bestFit="1" customWidth="1"/>
  </cols>
  <sheetData>
    <row r="1" spans="1:6">
      <c r="A1" t="s">
        <v>29</v>
      </c>
      <c r="B1" t="s">
        <v>27</v>
      </c>
      <c r="C1" t="s">
        <v>28</v>
      </c>
    </row>
    <row r="2" spans="1:6">
      <c r="A2" t="s">
        <v>184</v>
      </c>
      <c r="B2">
        <v>0</v>
      </c>
      <c r="C2" t="s">
        <v>597</v>
      </c>
      <c r="F2" t="s">
        <v>1175</v>
      </c>
    </row>
    <row r="3" spans="1:6">
      <c r="A3" t="s">
        <v>185</v>
      </c>
      <c r="B3">
        <v>1</v>
      </c>
      <c r="C3" t="s">
        <v>598</v>
      </c>
      <c r="F3" t="s">
        <v>1160</v>
      </c>
    </row>
    <row r="4" spans="1:6">
      <c r="A4" t="s">
        <v>186</v>
      </c>
      <c r="B4">
        <v>2</v>
      </c>
      <c r="C4" t="s">
        <v>599</v>
      </c>
      <c r="F4" t="s">
        <v>1161</v>
      </c>
    </row>
    <row r="5" spans="1:6">
      <c r="A5" t="s">
        <v>187</v>
      </c>
      <c r="B5">
        <v>3</v>
      </c>
      <c r="C5" t="s">
        <v>600</v>
      </c>
      <c r="F5" t="s">
        <v>1162</v>
      </c>
    </row>
    <row r="6" spans="1:6">
      <c r="A6" t="s">
        <v>188</v>
      </c>
      <c r="B6">
        <v>4</v>
      </c>
      <c r="C6" t="s">
        <v>601</v>
      </c>
      <c r="F6" t="s">
        <v>1163</v>
      </c>
    </row>
    <row r="7" spans="1:6">
      <c r="A7" t="s">
        <v>189</v>
      </c>
      <c r="B7">
        <v>5</v>
      </c>
      <c r="C7" t="s">
        <v>602</v>
      </c>
      <c r="F7" t="s">
        <v>1164</v>
      </c>
    </row>
    <row r="8" spans="1:6">
      <c r="A8" t="s">
        <v>190</v>
      </c>
      <c r="B8">
        <v>6</v>
      </c>
      <c r="C8" t="s">
        <v>603</v>
      </c>
      <c r="F8" t="s">
        <v>1165</v>
      </c>
    </row>
    <row r="9" spans="1:6">
      <c r="A9" t="s">
        <v>191</v>
      </c>
      <c r="B9">
        <v>7</v>
      </c>
      <c r="C9" t="s">
        <v>596</v>
      </c>
      <c r="F9" t="s">
        <v>1166</v>
      </c>
    </row>
    <row r="10" spans="1:6">
      <c r="A10" t="s">
        <v>36</v>
      </c>
      <c r="B10">
        <v>8</v>
      </c>
      <c r="C10" t="s">
        <v>35</v>
      </c>
      <c r="F10" t="s">
        <v>1167</v>
      </c>
    </row>
    <row r="11" spans="1:6">
      <c r="A11" t="s">
        <v>35</v>
      </c>
      <c r="B11">
        <v>9</v>
      </c>
      <c r="C11" t="s">
        <v>35</v>
      </c>
      <c r="F11" t="s">
        <v>1168</v>
      </c>
    </row>
    <row r="12" spans="1:6">
      <c r="A12" t="s">
        <v>0</v>
      </c>
      <c r="B12">
        <v>10</v>
      </c>
      <c r="C12" t="s">
        <v>13</v>
      </c>
    </row>
    <row r="13" spans="1:6">
      <c r="A13" t="s">
        <v>37</v>
      </c>
      <c r="B13">
        <v>11</v>
      </c>
      <c r="C13" t="s">
        <v>13</v>
      </c>
    </row>
    <row r="14" spans="1:6">
      <c r="A14" t="s">
        <v>38</v>
      </c>
      <c r="B14">
        <v>12</v>
      </c>
      <c r="C14" t="s">
        <v>13</v>
      </c>
      <c r="E14" t="s">
        <v>1170</v>
      </c>
      <c r="F14" s="45" t="s">
        <v>1169</v>
      </c>
    </row>
    <row r="15" spans="1:6">
      <c r="A15" t="s">
        <v>39</v>
      </c>
      <c r="B15">
        <v>13</v>
      </c>
      <c r="C15" t="s">
        <v>13</v>
      </c>
    </row>
    <row r="16" spans="1:6">
      <c r="A16" t="s">
        <v>40</v>
      </c>
      <c r="B16">
        <v>14</v>
      </c>
      <c r="C16" t="s">
        <v>13</v>
      </c>
    </row>
    <row r="17" spans="1:3">
      <c r="A17" t="s">
        <v>41</v>
      </c>
      <c r="B17">
        <v>15</v>
      </c>
      <c r="C17" t="s">
        <v>13</v>
      </c>
    </row>
    <row r="18" spans="1:3">
      <c r="A18" t="s">
        <v>42</v>
      </c>
      <c r="B18">
        <v>16</v>
      </c>
      <c r="C18" t="s">
        <v>13</v>
      </c>
    </row>
    <row r="19" spans="1:3">
      <c r="A19" t="s">
        <v>43</v>
      </c>
      <c r="B19">
        <v>17</v>
      </c>
      <c r="C19" t="s">
        <v>13</v>
      </c>
    </row>
    <row r="20" spans="1:3">
      <c r="A20" t="s">
        <v>192</v>
      </c>
      <c r="B20">
        <v>18</v>
      </c>
      <c r="C20" t="s">
        <v>13</v>
      </c>
    </row>
    <row r="21" spans="1:3">
      <c r="A21" t="s">
        <v>44</v>
      </c>
      <c r="B21">
        <v>19</v>
      </c>
      <c r="C21" t="s">
        <v>13</v>
      </c>
    </row>
    <row r="22" spans="1:3">
      <c r="A22" t="s">
        <v>45</v>
      </c>
      <c r="B22">
        <v>20</v>
      </c>
      <c r="C22" t="s">
        <v>13</v>
      </c>
    </row>
    <row r="23" spans="1:3">
      <c r="A23" t="s">
        <v>46</v>
      </c>
      <c r="B23">
        <v>21</v>
      </c>
      <c r="C23" t="s">
        <v>13</v>
      </c>
    </row>
    <row r="24" spans="1:3">
      <c r="A24" t="s">
        <v>47</v>
      </c>
      <c r="B24">
        <v>22</v>
      </c>
      <c r="C24" t="s">
        <v>13</v>
      </c>
    </row>
    <row r="25" spans="1:3">
      <c r="A25" t="s">
        <v>48</v>
      </c>
      <c r="B25">
        <v>23</v>
      </c>
      <c r="C25" t="s">
        <v>13</v>
      </c>
    </row>
    <row r="26" spans="1:3">
      <c r="A26" t="s">
        <v>49</v>
      </c>
      <c r="B26">
        <v>24</v>
      </c>
      <c r="C26" t="s">
        <v>13</v>
      </c>
    </row>
    <row r="27" spans="1:3">
      <c r="A27" t="s">
        <v>50</v>
      </c>
      <c r="B27">
        <v>25</v>
      </c>
      <c r="C27" t="s">
        <v>13</v>
      </c>
    </row>
    <row r="28" spans="1:3">
      <c r="A28" t="s">
        <v>51</v>
      </c>
      <c r="B28">
        <v>26</v>
      </c>
      <c r="C28" t="s">
        <v>13</v>
      </c>
    </row>
    <row r="29" spans="1:3">
      <c r="A29" t="s">
        <v>52</v>
      </c>
      <c r="B29">
        <v>27</v>
      </c>
      <c r="C29" t="s">
        <v>13</v>
      </c>
    </row>
    <row r="30" spans="1:3">
      <c r="A30" t="s">
        <v>53</v>
      </c>
      <c r="B30">
        <v>28</v>
      </c>
      <c r="C30" t="s">
        <v>21</v>
      </c>
    </row>
    <row r="31" spans="1:3">
      <c r="A31" t="s">
        <v>54</v>
      </c>
      <c r="B31">
        <v>29</v>
      </c>
      <c r="C31" t="s">
        <v>21</v>
      </c>
    </row>
    <row r="32" spans="1:3">
      <c r="A32" t="s">
        <v>55</v>
      </c>
      <c r="B32">
        <v>30</v>
      </c>
      <c r="C32" t="s">
        <v>21</v>
      </c>
    </row>
    <row r="33" spans="1:3">
      <c r="A33" t="s">
        <v>56</v>
      </c>
      <c r="B33">
        <v>31</v>
      </c>
      <c r="C33" t="s">
        <v>21</v>
      </c>
    </row>
    <row r="34" spans="1:3">
      <c r="A34" t="s">
        <v>57</v>
      </c>
      <c r="B34">
        <v>32</v>
      </c>
      <c r="C34" t="s">
        <v>21</v>
      </c>
    </row>
    <row r="35" spans="1:3">
      <c r="A35" t="s">
        <v>58</v>
      </c>
      <c r="B35">
        <v>33</v>
      </c>
      <c r="C35" t="s">
        <v>21</v>
      </c>
    </row>
    <row r="36" spans="1:3">
      <c r="A36" t="s">
        <v>59</v>
      </c>
      <c r="B36">
        <v>34</v>
      </c>
      <c r="C36" t="s">
        <v>21</v>
      </c>
    </row>
    <row r="37" spans="1:3">
      <c r="A37" t="s">
        <v>60</v>
      </c>
      <c r="B37">
        <v>35</v>
      </c>
      <c r="C37" t="s">
        <v>21</v>
      </c>
    </row>
    <row r="38" spans="1:3">
      <c r="A38" t="s">
        <v>61</v>
      </c>
      <c r="B38">
        <v>36</v>
      </c>
      <c r="C38" t="s">
        <v>21</v>
      </c>
    </row>
    <row r="39" spans="1:3">
      <c r="A39" t="s">
        <v>62</v>
      </c>
      <c r="B39">
        <v>37</v>
      </c>
      <c r="C39" t="s">
        <v>21</v>
      </c>
    </row>
    <row r="40" spans="1:3">
      <c r="A40" t="s">
        <v>63</v>
      </c>
      <c r="B40">
        <v>38</v>
      </c>
      <c r="C40" t="s">
        <v>21</v>
      </c>
    </row>
    <row r="41" spans="1:3">
      <c r="A41" t="s">
        <v>64</v>
      </c>
      <c r="B41">
        <v>39</v>
      </c>
      <c r="C41" t="s">
        <v>21</v>
      </c>
    </row>
    <row r="42" spans="1:3">
      <c r="A42" t="s">
        <v>65</v>
      </c>
      <c r="B42">
        <v>40</v>
      </c>
      <c r="C42" t="s">
        <v>21</v>
      </c>
    </row>
    <row r="43" spans="1:3">
      <c r="A43" t="s">
        <v>66</v>
      </c>
      <c r="B43">
        <v>41</v>
      </c>
      <c r="C43" t="s">
        <v>21</v>
      </c>
    </row>
    <row r="44" spans="1:3">
      <c r="A44" t="s">
        <v>67</v>
      </c>
      <c r="B44">
        <v>42</v>
      </c>
      <c r="C44" t="s">
        <v>21</v>
      </c>
    </row>
    <row r="45" spans="1:3">
      <c r="A45" t="s">
        <v>68</v>
      </c>
      <c r="B45">
        <v>43</v>
      </c>
      <c r="C45" t="s">
        <v>21</v>
      </c>
    </row>
    <row r="46" spans="1:3">
      <c r="A46" t="s">
        <v>69</v>
      </c>
      <c r="B46">
        <v>44</v>
      </c>
      <c r="C46" t="s">
        <v>21</v>
      </c>
    </row>
    <row r="47" spans="1:3">
      <c r="A47" t="s">
        <v>70</v>
      </c>
      <c r="B47">
        <v>45</v>
      </c>
      <c r="C47" t="s">
        <v>21</v>
      </c>
    </row>
    <row r="48" spans="1:3">
      <c r="A48" t="s">
        <v>71</v>
      </c>
      <c r="B48">
        <v>46</v>
      </c>
      <c r="C48" t="s">
        <v>21</v>
      </c>
    </row>
    <row r="49" spans="1:3">
      <c r="A49" t="s">
        <v>72</v>
      </c>
      <c r="B49">
        <v>47</v>
      </c>
      <c r="C49" t="s">
        <v>21</v>
      </c>
    </row>
    <row r="50" spans="1:3">
      <c r="A50" t="s">
        <v>73</v>
      </c>
      <c r="B50">
        <v>48</v>
      </c>
      <c r="C50" t="s">
        <v>21</v>
      </c>
    </row>
    <row r="51" spans="1:3">
      <c r="A51" t="s">
        <v>74</v>
      </c>
      <c r="B51">
        <v>49</v>
      </c>
      <c r="C51" t="s">
        <v>21</v>
      </c>
    </row>
    <row r="52" spans="1:3">
      <c r="A52" t="s">
        <v>75</v>
      </c>
      <c r="B52">
        <v>50</v>
      </c>
      <c r="C52" t="s">
        <v>21</v>
      </c>
    </row>
    <row r="53" spans="1:3">
      <c r="A53" t="s">
        <v>76</v>
      </c>
      <c r="B53">
        <v>51</v>
      </c>
      <c r="C53" t="s">
        <v>21</v>
      </c>
    </row>
    <row r="54" spans="1:3">
      <c r="A54" t="s">
        <v>77</v>
      </c>
      <c r="B54">
        <v>52</v>
      </c>
      <c r="C54" t="s">
        <v>21</v>
      </c>
    </row>
    <row r="55" spans="1:3">
      <c r="A55" t="s">
        <v>23</v>
      </c>
      <c r="B55">
        <v>53</v>
      </c>
      <c r="C55" t="s">
        <v>21</v>
      </c>
    </row>
    <row r="56" spans="1:3">
      <c r="A56" t="s">
        <v>78</v>
      </c>
      <c r="B56">
        <v>54</v>
      </c>
      <c r="C56" t="s">
        <v>21</v>
      </c>
    </row>
    <row r="57" spans="1:3">
      <c r="A57" t="s">
        <v>79</v>
      </c>
      <c r="B57">
        <v>55</v>
      </c>
      <c r="C57" t="s">
        <v>21</v>
      </c>
    </row>
    <row r="58" spans="1:3">
      <c r="A58" t="s">
        <v>80</v>
      </c>
      <c r="B58">
        <v>56</v>
      </c>
      <c r="C58" t="s">
        <v>21</v>
      </c>
    </row>
    <row r="59" spans="1:3">
      <c r="A59" t="s">
        <v>81</v>
      </c>
      <c r="B59">
        <v>57</v>
      </c>
      <c r="C59" t="s">
        <v>21</v>
      </c>
    </row>
    <row r="60" spans="1:3">
      <c r="A60" t="s">
        <v>82</v>
      </c>
      <c r="B60">
        <v>58</v>
      </c>
      <c r="C60" t="s">
        <v>21</v>
      </c>
    </row>
    <row r="61" spans="1:3">
      <c r="A61" t="s">
        <v>83</v>
      </c>
      <c r="B61">
        <v>59</v>
      </c>
      <c r="C61" t="s">
        <v>30</v>
      </c>
    </row>
    <row r="62" spans="1:3">
      <c r="A62" t="s">
        <v>84</v>
      </c>
      <c r="B62">
        <v>60</v>
      </c>
      <c r="C62" t="s">
        <v>30</v>
      </c>
    </row>
    <row r="63" spans="1:3">
      <c r="A63" t="s">
        <v>37</v>
      </c>
      <c r="B63">
        <v>61</v>
      </c>
      <c r="C63" t="s">
        <v>30</v>
      </c>
    </row>
    <row r="64" spans="1:3">
      <c r="A64" t="s">
        <v>85</v>
      </c>
      <c r="B64">
        <v>62</v>
      </c>
      <c r="C64" t="s">
        <v>30</v>
      </c>
    </row>
    <row r="65" spans="1:3">
      <c r="A65" t="s">
        <v>86</v>
      </c>
      <c r="B65">
        <v>63</v>
      </c>
      <c r="C65" t="s">
        <v>30</v>
      </c>
    </row>
    <row r="66" spans="1:3">
      <c r="A66" t="s">
        <v>87</v>
      </c>
      <c r="B66">
        <v>64</v>
      </c>
      <c r="C66" t="s">
        <v>30</v>
      </c>
    </row>
    <row r="67" spans="1:3">
      <c r="A67" t="s">
        <v>88</v>
      </c>
      <c r="B67">
        <v>65</v>
      </c>
      <c r="C67" t="s">
        <v>30</v>
      </c>
    </row>
    <row r="68" spans="1:3">
      <c r="A68" t="s">
        <v>89</v>
      </c>
      <c r="B68">
        <v>66</v>
      </c>
      <c r="C68" t="s">
        <v>30</v>
      </c>
    </row>
    <row r="69" spans="1:3">
      <c r="A69" t="s">
        <v>90</v>
      </c>
      <c r="B69">
        <v>67</v>
      </c>
      <c r="C69" t="s">
        <v>30</v>
      </c>
    </row>
    <row r="70" spans="1:3">
      <c r="A70" t="s">
        <v>91</v>
      </c>
      <c r="B70">
        <v>68</v>
      </c>
      <c r="C70" t="s">
        <v>30</v>
      </c>
    </row>
    <row r="71" spans="1:3">
      <c r="A71" t="s">
        <v>92</v>
      </c>
      <c r="B71">
        <v>69</v>
      </c>
      <c r="C71" t="s">
        <v>30</v>
      </c>
    </row>
    <row r="72" spans="1:3">
      <c r="A72" t="s">
        <v>93</v>
      </c>
      <c r="B72">
        <v>70</v>
      </c>
      <c r="C72" t="s">
        <v>30</v>
      </c>
    </row>
    <row r="73" spans="1:3">
      <c r="A73" t="s">
        <v>94</v>
      </c>
      <c r="B73">
        <v>71</v>
      </c>
      <c r="C73" t="s">
        <v>30</v>
      </c>
    </row>
    <row r="74" spans="1:3">
      <c r="A74" t="s">
        <v>95</v>
      </c>
      <c r="B74">
        <v>72</v>
      </c>
      <c r="C74" t="s">
        <v>30</v>
      </c>
    </row>
    <row r="75" spans="1:3">
      <c r="A75" t="s">
        <v>96</v>
      </c>
      <c r="B75">
        <v>73</v>
      </c>
      <c r="C75" t="s">
        <v>30</v>
      </c>
    </row>
    <row r="76" spans="1:3">
      <c r="A76" t="s">
        <v>97</v>
      </c>
      <c r="B76">
        <v>74</v>
      </c>
      <c r="C76" t="s">
        <v>30</v>
      </c>
    </row>
    <row r="77" spans="1:3">
      <c r="A77" t="s">
        <v>98</v>
      </c>
      <c r="B77">
        <v>75</v>
      </c>
      <c r="C77" t="s">
        <v>30</v>
      </c>
    </row>
    <row r="78" spans="1:3">
      <c r="A78" t="s">
        <v>99</v>
      </c>
      <c r="B78">
        <v>76</v>
      </c>
      <c r="C78" t="s">
        <v>30</v>
      </c>
    </row>
    <row r="79" spans="1:3">
      <c r="A79" t="s">
        <v>100</v>
      </c>
      <c r="B79">
        <v>77</v>
      </c>
      <c r="C79" t="s">
        <v>31</v>
      </c>
    </row>
    <row r="80" spans="1:3">
      <c r="A80" t="s">
        <v>101</v>
      </c>
      <c r="B80">
        <v>78</v>
      </c>
      <c r="C80" t="s">
        <v>31</v>
      </c>
    </row>
    <row r="81" spans="1:3">
      <c r="A81" t="s">
        <v>102</v>
      </c>
      <c r="B81">
        <v>79</v>
      </c>
      <c r="C81" t="s">
        <v>31</v>
      </c>
    </row>
    <row r="82" spans="1:3">
      <c r="A82" t="s">
        <v>103</v>
      </c>
      <c r="B82">
        <v>80</v>
      </c>
      <c r="C82" t="s">
        <v>31</v>
      </c>
    </row>
    <row r="83" spans="1:3">
      <c r="A83" t="s">
        <v>104</v>
      </c>
      <c r="B83">
        <v>81</v>
      </c>
      <c r="C83" t="s">
        <v>31</v>
      </c>
    </row>
    <row r="84" spans="1:3">
      <c r="A84" t="s">
        <v>105</v>
      </c>
      <c r="B84">
        <v>82</v>
      </c>
      <c r="C84" t="s">
        <v>31</v>
      </c>
    </row>
    <row r="85" spans="1:3">
      <c r="A85" t="s">
        <v>106</v>
      </c>
      <c r="B85">
        <v>83</v>
      </c>
      <c r="C85" t="s">
        <v>31</v>
      </c>
    </row>
    <row r="86" spans="1:3">
      <c r="A86" t="s">
        <v>107</v>
      </c>
      <c r="B86">
        <v>84</v>
      </c>
      <c r="C86" t="s">
        <v>31</v>
      </c>
    </row>
    <row r="87" spans="1:3">
      <c r="A87" t="s">
        <v>108</v>
      </c>
      <c r="B87">
        <v>85</v>
      </c>
      <c r="C87" t="s">
        <v>31</v>
      </c>
    </row>
    <row r="88" spans="1:3">
      <c r="A88" t="s">
        <v>109</v>
      </c>
      <c r="B88">
        <v>86</v>
      </c>
      <c r="C88" t="s">
        <v>31</v>
      </c>
    </row>
    <row r="89" spans="1:3">
      <c r="A89" t="s">
        <v>110</v>
      </c>
      <c r="B89">
        <v>87</v>
      </c>
      <c r="C89" t="s">
        <v>31</v>
      </c>
    </row>
    <row r="90" spans="1:3">
      <c r="A90" t="s">
        <v>111</v>
      </c>
      <c r="B90">
        <v>88</v>
      </c>
      <c r="C90" t="s">
        <v>31</v>
      </c>
    </row>
    <row r="91" spans="1:3">
      <c r="A91" t="s">
        <v>112</v>
      </c>
      <c r="B91">
        <v>89</v>
      </c>
      <c r="C91" t="s">
        <v>31</v>
      </c>
    </row>
    <row r="92" spans="1:3">
      <c r="A92" t="s">
        <v>113</v>
      </c>
      <c r="B92">
        <v>90</v>
      </c>
      <c r="C92" t="s">
        <v>31</v>
      </c>
    </row>
    <row r="93" spans="1:3">
      <c r="A93" t="s">
        <v>114</v>
      </c>
      <c r="B93">
        <v>91</v>
      </c>
      <c r="C93" t="s">
        <v>31</v>
      </c>
    </row>
    <row r="94" spans="1:3">
      <c r="A94" t="s">
        <v>115</v>
      </c>
      <c r="B94">
        <v>92</v>
      </c>
      <c r="C94" t="s">
        <v>31</v>
      </c>
    </row>
    <row r="95" spans="1:3">
      <c r="A95" t="s">
        <v>116</v>
      </c>
      <c r="B95">
        <v>93</v>
      </c>
      <c r="C95" t="s">
        <v>31</v>
      </c>
    </row>
    <row r="96" spans="1:3">
      <c r="A96" t="s">
        <v>117</v>
      </c>
      <c r="B96">
        <v>94</v>
      </c>
      <c r="C96" t="s">
        <v>31</v>
      </c>
    </row>
    <row r="97" spans="1:3">
      <c r="A97" t="s">
        <v>118</v>
      </c>
      <c r="B97">
        <v>95</v>
      </c>
      <c r="C97" t="s">
        <v>31</v>
      </c>
    </row>
    <row r="98" spans="1:3">
      <c r="A98" t="s">
        <v>119</v>
      </c>
      <c r="B98">
        <v>96</v>
      </c>
      <c r="C98" t="s">
        <v>31</v>
      </c>
    </row>
    <row r="99" spans="1:3">
      <c r="A99" t="s">
        <v>120</v>
      </c>
      <c r="B99">
        <v>97</v>
      </c>
      <c r="C99" t="s">
        <v>31</v>
      </c>
    </row>
    <row r="100" spans="1:3">
      <c r="A100" t="s">
        <v>121</v>
      </c>
      <c r="B100">
        <v>98</v>
      </c>
      <c r="C100" t="s">
        <v>31</v>
      </c>
    </row>
    <row r="101" spans="1:3">
      <c r="A101" t="s">
        <v>122</v>
      </c>
      <c r="B101">
        <v>99</v>
      </c>
      <c r="C101" t="s">
        <v>31</v>
      </c>
    </row>
    <row r="102" spans="1:3">
      <c r="A102" t="s">
        <v>123</v>
      </c>
      <c r="B102">
        <v>100</v>
      </c>
      <c r="C102" t="s">
        <v>33</v>
      </c>
    </row>
    <row r="103" spans="1:3">
      <c r="A103" t="s">
        <v>124</v>
      </c>
      <c r="B103">
        <v>101</v>
      </c>
      <c r="C103" t="s">
        <v>33</v>
      </c>
    </row>
    <row r="104" spans="1:3">
      <c r="A104" t="s">
        <v>125</v>
      </c>
      <c r="B104">
        <v>102</v>
      </c>
      <c r="C104" t="s">
        <v>33</v>
      </c>
    </row>
    <row r="105" spans="1:3">
      <c r="A105" t="s">
        <v>126</v>
      </c>
      <c r="B105">
        <v>103</v>
      </c>
      <c r="C105" t="s">
        <v>33</v>
      </c>
    </row>
    <row r="106" spans="1:3">
      <c r="A106" t="s">
        <v>127</v>
      </c>
      <c r="B106">
        <v>104</v>
      </c>
      <c r="C106" t="s">
        <v>33</v>
      </c>
    </row>
    <row r="107" spans="1:3">
      <c r="A107" t="s">
        <v>128</v>
      </c>
      <c r="B107">
        <v>105</v>
      </c>
      <c r="C107" t="s">
        <v>33</v>
      </c>
    </row>
    <row r="108" spans="1:3">
      <c r="A108" t="s">
        <v>129</v>
      </c>
      <c r="B108">
        <v>106</v>
      </c>
      <c r="C108" t="s">
        <v>33</v>
      </c>
    </row>
    <row r="109" spans="1:3">
      <c r="A109" t="s">
        <v>130</v>
      </c>
      <c r="B109">
        <v>107</v>
      </c>
      <c r="C109" t="s">
        <v>33</v>
      </c>
    </row>
    <row r="110" spans="1:3">
      <c r="A110" t="s">
        <v>131</v>
      </c>
      <c r="B110">
        <v>108</v>
      </c>
      <c r="C110" t="s">
        <v>33</v>
      </c>
    </row>
    <row r="111" spans="1:3">
      <c r="A111" t="s">
        <v>132</v>
      </c>
      <c r="B111">
        <v>109</v>
      </c>
      <c r="C111" t="s">
        <v>33</v>
      </c>
    </row>
    <row r="112" spans="1:3">
      <c r="A112" t="s">
        <v>133</v>
      </c>
      <c r="B112">
        <v>110</v>
      </c>
      <c r="C112" t="s">
        <v>33</v>
      </c>
    </row>
    <row r="113" spans="1:3">
      <c r="A113" t="s">
        <v>134</v>
      </c>
      <c r="B113">
        <v>111</v>
      </c>
      <c r="C113" t="s">
        <v>33</v>
      </c>
    </row>
    <row r="114" spans="1:3">
      <c r="A114" t="s">
        <v>135</v>
      </c>
      <c r="B114">
        <v>112</v>
      </c>
      <c r="C114" t="s">
        <v>33</v>
      </c>
    </row>
    <row r="115" spans="1:3">
      <c r="A115" t="s">
        <v>136</v>
      </c>
      <c r="B115">
        <v>113</v>
      </c>
      <c r="C115" t="s">
        <v>33</v>
      </c>
    </row>
    <row r="116" spans="1:3">
      <c r="A116" t="s">
        <v>137</v>
      </c>
      <c r="B116">
        <v>114</v>
      </c>
      <c r="C116" t="s">
        <v>33</v>
      </c>
    </row>
    <row r="117" spans="1:3">
      <c r="A117" t="s">
        <v>138</v>
      </c>
      <c r="B117">
        <v>115</v>
      </c>
      <c r="C117" t="s">
        <v>33</v>
      </c>
    </row>
    <row r="118" spans="1:3">
      <c r="A118" t="s">
        <v>139</v>
      </c>
      <c r="B118">
        <v>116</v>
      </c>
      <c r="C118" t="s">
        <v>33</v>
      </c>
    </row>
    <row r="119" spans="1:3">
      <c r="A119" t="s">
        <v>140</v>
      </c>
      <c r="B119">
        <v>117</v>
      </c>
      <c r="C119" t="s">
        <v>33</v>
      </c>
    </row>
    <row r="120" spans="1:3">
      <c r="A120" t="s">
        <v>141</v>
      </c>
      <c r="B120">
        <v>118</v>
      </c>
      <c r="C120" t="s">
        <v>33</v>
      </c>
    </row>
    <row r="121" spans="1:3">
      <c r="A121" t="s">
        <v>142</v>
      </c>
      <c r="B121">
        <v>119</v>
      </c>
      <c r="C121" t="s">
        <v>33</v>
      </c>
    </row>
    <row r="122" spans="1:3">
      <c r="A122" t="s">
        <v>143</v>
      </c>
      <c r="B122">
        <v>120</v>
      </c>
      <c r="C122" t="s">
        <v>33</v>
      </c>
    </row>
    <row r="123" spans="1:3">
      <c r="A123" t="s">
        <v>144</v>
      </c>
      <c r="B123">
        <v>121</v>
      </c>
      <c r="C123" t="s">
        <v>33</v>
      </c>
    </row>
    <row r="124" spans="1:3">
      <c r="A124" t="s">
        <v>145</v>
      </c>
      <c r="B124">
        <v>122</v>
      </c>
      <c r="C124" t="s">
        <v>34</v>
      </c>
    </row>
    <row r="125" spans="1:3">
      <c r="A125" t="s">
        <v>146</v>
      </c>
      <c r="B125">
        <v>123</v>
      </c>
      <c r="C125" t="s">
        <v>34</v>
      </c>
    </row>
    <row r="126" spans="1:3">
      <c r="A126" t="s">
        <v>147</v>
      </c>
      <c r="B126">
        <v>124</v>
      </c>
      <c r="C126" t="s">
        <v>34</v>
      </c>
    </row>
    <row r="127" spans="1:3">
      <c r="A127" t="s">
        <v>148</v>
      </c>
      <c r="B127">
        <v>125</v>
      </c>
      <c r="C127" t="s">
        <v>34</v>
      </c>
    </row>
    <row r="128" spans="1:3">
      <c r="A128" t="s">
        <v>149</v>
      </c>
      <c r="B128">
        <v>126</v>
      </c>
      <c r="C128" t="s">
        <v>34</v>
      </c>
    </row>
    <row r="129" spans="1:3">
      <c r="A129" t="s">
        <v>150</v>
      </c>
      <c r="B129">
        <v>127</v>
      </c>
      <c r="C129" t="s">
        <v>34</v>
      </c>
    </row>
    <row r="130" spans="1:3">
      <c r="A130" t="s">
        <v>151</v>
      </c>
      <c r="B130">
        <v>128</v>
      </c>
      <c r="C130" t="s">
        <v>34</v>
      </c>
    </row>
    <row r="131" spans="1:3">
      <c r="A131" t="s">
        <v>152</v>
      </c>
      <c r="B131">
        <v>129</v>
      </c>
      <c r="C131" t="s">
        <v>34</v>
      </c>
    </row>
    <row r="132" spans="1:3">
      <c r="A132" t="s">
        <v>153</v>
      </c>
      <c r="B132">
        <v>130</v>
      </c>
      <c r="C132" t="s">
        <v>34</v>
      </c>
    </row>
    <row r="133" spans="1:3">
      <c r="A133" t="s">
        <v>154</v>
      </c>
      <c r="B133">
        <v>131</v>
      </c>
      <c r="C133" t="s">
        <v>34</v>
      </c>
    </row>
    <row r="134" spans="1:3">
      <c r="A134" t="s">
        <v>155</v>
      </c>
      <c r="B134">
        <v>132</v>
      </c>
      <c r="C134" t="s">
        <v>34</v>
      </c>
    </row>
    <row r="135" spans="1:3">
      <c r="A135" t="s">
        <v>156</v>
      </c>
      <c r="B135">
        <v>133</v>
      </c>
      <c r="C135" t="s">
        <v>34</v>
      </c>
    </row>
    <row r="136" spans="1:3">
      <c r="A136" t="s">
        <v>157</v>
      </c>
      <c r="B136">
        <v>134</v>
      </c>
      <c r="C136" t="s">
        <v>34</v>
      </c>
    </row>
    <row r="137" spans="1:3">
      <c r="A137" t="s">
        <v>158</v>
      </c>
      <c r="B137">
        <v>135</v>
      </c>
      <c r="C137" t="s">
        <v>34</v>
      </c>
    </row>
    <row r="138" spans="1:3">
      <c r="A138" t="s">
        <v>159</v>
      </c>
      <c r="B138">
        <v>136</v>
      </c>
      <c r="C138" t="s">
        <v>22</v>
      </c>
    </row>
    <row r="139" spans="1:3">
      <c r="A139" t="s">
        <v>15</v>
      </c>
      <c r="B139">
        <v>137</v>
      </c>
      <c r="C139" t="s">
        <v>22</v>
      </c>
    </row>
    <row r="140" spans="1:3">
      <c r="A140" t="s">
        <v>160</v>
      </c>
      <c r="B140">
        <v>138</v>
      </c>
      <c r="C140" t="s">
        <v>22</v>
      </c>
    </row>
    <row r="141" spans="1:3">
      <c r="A141" t="s">
        <v>161</v>
      </c>
      <c r="B141">
        <v>139</v>
      </c>
      <c r="C141" t="s">
        <v>22</v>
      </c>
    </row>
    <row r="142" spans="1:3">
      <c r="A142" t="s">
        <v>162</v>
      </c>
      <c r="B142">
        <v>140</v>
      </c>
      <c r="C142" t="s">
        <v>22</v>
      </c>
    </row>
    <row r="143" spans="1:3">
      <c r="A143" t="s">
        <v>163</v>
      </c>
      <c r="B143">
        <v>141</v>
      </c>
      <c r="C143" t="s">
        <v>22</v>
      </c>
    </row>
    <row r="144" spans="1:3">
      <c r="A144" t="s">
        <v>164</v>
      </c>
      <c r="B144">
        <v>142</v>
      </c>
      <c r="C144" t="s">
        <v>22</v>
      </c>
    </row>
    <row r="145" spans="1:3">
      <c r="A145" t="s">
        <v>165</v>
      </c>
      <c r="B145">
        <v>143</v>
      </c>
      <c r="C145" t="s">
        <v>22</v>
      </c>
    </row>
    <row r="146" spans="1:3">
      <c r="A146" t="s">
        <v>166</v>
      </c>
      <c r="B146">
        <v>144</v>
      </c>
      <c r="C146" t="s">
        <v>22</v>
      </c>
    </row>
    <row r="147" spans="1:3">
      <c r="A147" t="s">
        <v>167</v>
      </c>
      <c r="B147">
        <v>145</v>
      </c>
      <c r="C147" t="s">
        <v>22</v>
      </c>
    </row>
    <row r="148" spans="1:3">
      <c r="A148" t="s">
        <v>168</v>
      </c>
      <c r="B148">
        <v>146</v>
      </c>
      <c r="C148" t="s">
        <v>22</v>
      </c>
    </row>
    <row r="149" spans="1:3">
      <c r="A149" t="s">
        <v>169</v>
      </c>
      <c r="B149">
        <v>147</v>
      </c>
      <c r="C149" t="s">
        <v>22</v>
      </c>
    </row>
    <row r="150" spans="1:3">
      <c r="A150" t="s">
        <v>170</v>
      </c>
      <c r="B150">
        <v>148</v>
      </c>
      <c r="C150" t="s">
        <v>22</v>
      </c>
    </row>
    <row r="151" spans="1:3">
      <c r="A151" t="s">
        <v>171</v>
      </c>
      <c r="B151">
        <v>149</v>
      </c>
      <c r="C151" t="s">
        <v>22</v>
      </c>
    </row>
    <row r="152" spans="1:3">
      <c r="A152" t="s">
        <v>172</v>
      </c>
      <c r="B152">
        <v>150</v>
      </c>
      <c r="C152" t="s">
        <v>22</v>
      </c>
    </row>
    <row r="153" spans="1:3">
      <c r="A153" t="s">
        <v>173</v>
      </c>
      <c r="B153">
        <v>151</v>
      </c>
      <c r="C153" t="s">
        <v>32</v>
      </c>
    </row>
    <row r="154" spans="1:3">
      <c r="A154" t="s">
        <v>174</v>
      </c>
      <c r="B154">
        <v>152</v>
      </c>
      <c r="C154" t="s">
        <v>32</v>
      </c>
    </row>
    <row r="155" spans="1:3">
      <c r="A155" t="s">
        <v>175</v>
      </c>
      <c r="B155">
        <v>153</v>
      </c>
      <c r="C155" t="s">
        <v>32</v>
      </c>
    </row>
    <row r="156" spans="1:3">
      <c r="A156" t="s">
        <v>176</v>
      </c>
      <c r="B156">
        <v>154</v>
      </c>
      <c r="C156" t="s">
        <v>32</v>
      </c>
    </row>
    <row r="157" spans="1:3">
      <c r="A157" t="s">
        <v>177</v>
      </c>
      <c r="B157">
        <v>155</v>
      </c>
      <c r="C157" t="s">
        <v>32</v>
      </c>
    </row>
    <row r="158" spans="1:3">
      <c r="A158" t="s">
        <v>178</v>
      </c>
      <c r="B158">
        <v>156</v>
      </c>
      <c r="C158" t="s">
        <v>32</v>
      </c>
    </row>
    <row r="159" spans="1:3">
      <c r="A159" t="s">
        <v>179</v>
      </c>
      <c r="B159">
        <v>157</v>
      </c>
      <c r="C159" t="s">
        <v>32</v>
      </c>
    </row>
    <row r="160" spans="1:3">
      <c r="A160" t="s">
        <v>180</v>
      </c>
      <c r="B160">
        <v>158</v>
      </c>
      <c r="C160" t="s">
        <v>32</v>
      </c>
    </row>
    <row r="161" spans="1:3">
      <c r="A161" t="s">
        <v>181</v>
      </c>
      <c r="B161">
        <v>159</v>
      </c>
      <c r="C161" t="s">
        <v>32</v>
      </c>
    </row>
    <row r="162" spans="1:3">
      <c r="A162" t="s">
        <v>182</v>
      </c>
      <c r="B162">
        <v>160</v>
      </c>
      <c r="C162" t="s">
        <v>32</v>
      </c>
    </row>
    <row r="163" spans="1:3">
      <c r="A163" t="s">
        <v>183</v>
      </c>
      <c r="B163">
        <v>161</v>
      </c>
      <c r="C163" t="s">
        <v>32</v>
      </c>
    </row>
  </sheetData>
  <phoneticPr fontId="1" type="noConversion"/>
  <hyperlinks>
    <hyperlink ref="F14" r:id="rId1" xr:uid="{00000000-0004-0000-06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16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U119" sqref="U119"/>
    </sheetView>
  </sheetViews>
  <sheetFormatPr defaultRowHeight="16.5"/>
  <cols>
    <col min="3" max="3" width="32.125" bestFit="1" customWidth="1"/>
    <col min="4" max="5" width="15.125" bestFit="1" customWidth="1"/>
    <col min="6" max="6" width="21.875" bestFit="1" customWidth="1"/>
    <col min="7" max="7" width="26.25" bestFit="1" customWidth="1"/>
    <col min="9" max="9" width="12.5" bestFit="1" customWidth="1"/>
    <col min="13" max="14" width="8.75" customWidth="1"/>
    <col min="15" max="15" width="8.625" customWidth="1"/>
  </cols>
  <sheetData>
    <row r="2" spans="2:22">
      <c r="J2" t="s">
        <v>6206</v>
      </c>
    </row>
    <row r="3" spans="2:22" ht="17.25" thickBot="1"/>
    <row r="4" spans="2:22" ht="17.25" thickBot="1">
      <c r="B4" s="973" t="s">
        <v>6321</v>
      </c>
      <c r="C4" s="974" t="s">
        <v>6320</v>
      </c>
      <c r="D4" s="975" t="s">
        <v>6318</v>
      </c>
      <c r="E4" s="975" t="s">
        <v>6319</v>
      </c>
      <c r="F4" s="976" t="s">
        <v>6317</v>
      </c>
      <c r="G4" s="977" t="s">
        <v>6316</v>
      </c>
      <c r="H4" s="973" t="s">
        <v>6315</v>
      </c>
      <c r="I4" s="978" t="s">
        <v>6314</v>
      </c>
      <c r="J4" s="975" t="s">
        <v>401</v>
      </c>
      <c r="K4" s="975" t="s">
        <v>402</v>
      </c>
      <c r="L4" s="979" t="s">
        <v>403</v>
      </c>
      <c r="M4" s="974" t="s">
        <v>6273</v>
      </c>
      <c r="N4" s="975" t="s">
        <v>1478</v>
      </c>
      <c r="O4" s="975" t="s">
        <v>6272</v>
      </c>
      <c r="P4" s="975" t="s">
        <v>1483</v>
      </c>
      <c r="Q4" s="976" t="s">
        <v>1476</v>
      </c>
      <c r="R4" s="1266" t="s">
        <v>482</v>
      </c>
      <c r="S4" s="1267" t="s">
        <v>6914</v>
      </c>
      <c r="T4" s="1267" t="s">
        <v>6915</v>
      </c>
      <c r="U4" s="1004"/>
      <c r="V4" s="1004"/>
    </row>
    <row r="5" spans="2:22">
      <c r="B5" s="1004"/>
      <c r="C5" s="1004"/>
      <c r="D5" s="1004"/>
      <c r="E5" s="1004"/>
      <c r="F5" s="1004"/>
      <c r="G5" s="1004"/>
      <c r="H5" s="1004"/>
      <c r="I5" s="1004"/>
      <c r="J5" s="1004"/>
      <c r="K5" s="1004"/>
      <c r="L5" s="1004"/>
      <c r="M5" s="1004"/>
      <c r="N5" s="1004"/>
      <c r="O5" s="1004"/>
      <c r="P5" s="1004"/>
      <c r="Q5" s="1004"/>
      <c r="R5" s="1004"/>
      <c r="S5" s="1004"/>
      <c r="T5" s="1004"/>
    </row>
    <row r="6" spans="2:22">
      <c r="B6" s="1004"/>
      <c r="C6" s="1004"/>
      <c r="D6" s="1004"/>
      <c r="E6" s="1004"/>
      <c r="F6" s="1004"/>
      <c r="G6" s="1004"/>
      <c r="H6" s="1004"/>
      <c r="I6" s="1004"/>
      <c r="J6" s="1004"/>
      <c r="K6" s="1004"/>
      <c r="L6" s="1004"/>
      <c r="M6" s="1004"/>
      <c r="N6" s="1004"/>
      <c r="O6" s="1004"/>
      <c r="P6" s="1004"/>
      <c r="Q6" s="1004"/>
      <c r="R6" s="1004"/>
      <c r="S6" s="1004"/>
      <c r="T6" s="1004"/>
    </row>
    <row r="7" spans="2:22">
      <c r="B7" s="1004"/>
      <c r="C7" s="1004"/>
      <c r="D7" s="1004"/>
      <c r="E7" s="1004"/>
      <c r="F7" s="1004"/>
      <c r="G7" s="1004"/>
      <c r="H7" s="1004"/>
      <c r="I7" s="1004"/>
      <c r="J7" s="1004"/>
      <c r="K7" s="1004"/>
      <c r="L7" s="1004"/>
      <c r="M7" s="1004"/>
      <c r="N7" s="1004"/>
      <c r="O7" s="1004"/>
      <c r="P7" s="1004"/>
      <c r="Q7" s="1004"/>
      <c r="R7" s="1004"/>
      <c r="S7" s="1004"/>
      <c r="T7" s="1004"/>
    </row>
    <row r="8" spans="2:22">
      <c r="B8" s="1004"/>
      <c r="C8" s="1004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1004"/>
      <c r="O8" s="1004"/>
      <c r="P8" s="1004"/>
      <c r="Q8" s="1004"/>
      <c r="R8" s="1004"/>
      <c r="S8" s="1004"/>
      <c r="T8" s="1004"/>
    </row>
    <row r="9" spans="2:22" ht="17.25" thickBot="1">
      <c r="B9" s="1004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4"/>
      <c r="T9" s="1004"/>
    </row>
    <row r="10" spans="2:22" ht="20.25">
      <c r="B10" s="1625" t="s">
        <v>6331</v>
      </c>
      <c r="C10" s="1626"/>
      <c r="D10" s="1626"/>
      <c r="E10" s="1626"/>
      <c r="F10" s="1626"/>
      <c r="G10" s="1626"/>
      <c r="H10" s="1626"/>
      <c r="I10" s="1626"/>
      <c r="J10" s="1626"/>
      <c r="K10" s="1626"/>
      <c r="L10" s="1626"/>
      <c r="M10" s="1626"/>
      <c r="N10" s="1626"/>
      <c r="O10" s="1626"/>
      <c r="P10" s="1626"/>
      <c r="Q10" s="1627"/>
      <c r="R10" s="1263"/>
      <c r="S10" s="1263"/>
      <c r="T10" s="1263"/>
    </row>
    <row r="11" spans="2:22" ht="21" thickBot="1">
      <c r="B11" s="1628"/>
      <c r="C11" s="1629"/>
      <c r="D11" s="1629"/>
      <c r="E11" s="1629"/>
      <c r="F11" s="1629"/>
      <c r="G11" s="1629"/>
      <c r="H11" s="1629"/>
      <c r="I11" s="1629"/>
      <c r="J11" s="1629"/>
      <c r="K11" s="1629"/>
      <c r="L11" s="1629"/>
      <c r="M11" s="1629"/>
      <c r="N11" s="1629"/>
      <c r="O11" s="1629"/>
      <c r="P11" s="1629"/>
      <c r="Q11" s="1630"/>
      <c r="R11" s="1263"/>
      <c r="S11" s="1263"/>
      <c r="T11" s="1263"/>
    </row>
    <row r="12" spans="2:22" ht="17.25" thickBot="1"/>
    <row r="13" spans="2:22" ht="17.25" thickBot="1">
      <c r="B13" s="973" t="s">
        <v>6321</v>
      </c>
      <c r="C13" s="974" t="s">
        <v>6320</v>
      </c>
      <c r="D13" s="975" t="s">
        <v>6318</v>
      </c>
      <c r="E13" s="975" t="s">
        <v>6319</v>
      </c>
      <c r="F13" s="976" t="s">
        <v>6317</v>
      </c>
      <c r="G13" s="977" t="s">
        <v>6316</v>
      </c>
      <c r="H13" s="973" t="s">
        <v>6315</v>
      </c>
      <c r="I13" s="978" t="s">
        <v>6314</v>
      </c>
      <c r="J13" s="975" t="s">
        <v>5799</v>
      </c>
      <c r="K13" s="975" t="s">
        <v>5800</v>
      </c>
      <c r="L13" s="979" t="s">
        <v>5801</v>
      </c>
      <c r="M13" s="974" t="s">
        <v>6273</v>
      </c>
      <c r="N13" s="975" t="s">
        <v>6271</v>
      </c>
      <c r="O13" s="975" t="s">
        <v>6272</v>
      </c>
      <c r="P13" s="975" t="s">
        <v>6279</v>
      </c>
      <c r="Q13" s="976" t="s">
        <v>6280</v>
      </c>
      <c r="R13" s="1266" t="s">
        <v>482</v>
      </c>
      <c r="S13" s="1267" t="s">
        <v>6914</v>
      </c>
      <c r="T13" s="1267" t="s">
        <v>6915</v>
      </c>
    </row>
    <row r="14" spans="2:22" ht="16.5" customHeight="1">
      <c r="B14" s="1619" t="s">
        <v>6328</v>
      </c>
      <c r="C14" s="990" t="s">
        <v>5807</v>
      </c>
      <c r="D14" s="365" t="s">
        <v>5808</v>
      </c>
      <c r="E14" s="365" t="s">
        <v>5808</v>
      </c>
      <c r="F14" s="362" t="s">
        <v>6086</v>
      </c>
      <c r="G14" s="969" t="s">
        <v>5809</v>
      </c>
      <c r="H14" s="980" t="s">
        <v>5810</v>
      </c>
      <c r="I14" s="363" t="s">
        <v>6090</v>
      </c>
      <c r="J14" s="365" t="s">
        <v>5811</v>
      </c>
      <c r="K14" s="365" t="s">
        <v>5812</v>
      </c>
      <c r="L14" s="364" t="s">
        <v>5813</v>
      </c>
      <c r="M14" s="446" t="s">
        <v>6913</v>
      </c>
      <c r="N14" s="948" t="s">
        <v>6913</v>
      </c>
      <c r="O14" s="948" t="s">
        <v>6913</v>
      </c>
      <c r="P14" s="948" t="s">
        <v>6913</v>
      </c>
      <c r="Q14" s="447" t="s">
        <v>6913</v>
      </c>
      <c r="R14" s="1" t="s">
        <v>6913</v>
      </c>
      <c r="S14" s="1" t="s">
        <v>6913</v>
      </c>
      <c r="T14" s="1" t="s">
        <v>6917</v>
      </c>
      <c r="U14" s="1"/>
    </row>
    <row r="15" spans="2:22">
      <c r="B15" s="1620"/>
      <c r="C15" s="991" t="s">
        <v>5814</v>
      </c>
      <c r="D15" s="372" t="s">
        <v>5815</v>
      </c>
      <c r="E15" s="372" t="s">
        <v>5816</v>
      </c>
      <c r="F15" s="398" t="s">
        <v>6088</v>
      </c>
      <c r="G15" s="970" t="s">
        <v>6101</v>
      </c>
      <c r="H15" s="981" t="s">
        <v>5817</v>
      </c>
      <c r="I15" s="958" t="s">
        <v>6075</v>
      </c>
      <c r="J15" s="372" t="s">
        <v>5818</v>
      </c>
      <c r="K15" s="372" t="s">
        <v>5819</v>
      </c>
      <c r="L15" s="371" t="s">
        <v>6074</v>
      </c>
      <c r="M15" s="950" t="s">
        <v>6782</v>
      </c>
      <c r="N15" s="944" t="s">
        <v>6274</v>
      </c>
      <c r="O15" s="944" t="s">
        <v>6289</v>
      </c>
      <c r="P15" s="944" t="s">
        <v>6274</v>
      </c>
      <c r="Q15" s="951" t="s">
        <v>6277</v>
      </c>
      <c r="R15" s="1"/>
      <c r="S15" s="1"/>
      <c r="T15" s="1"/>
      <c r="U15" s="1" t="s">
        <v>6783</v>
      </c>
    </row>
    <row r="16" spans="2:22">
      <c r="B16" s="1620"/>
      <c r="C16" s="991" t="s">
        <v>5831</v>
      </c>
      <c r="D16" s="372" t="s">
        <v>5815</v>
      </c>
      <c r="E16" s="372" t="s">
        <v>5832</v>
      </c>
      <c r="F16" s="398" t="s">
        <v>6092</v>
      </c>
      <c r="G16" s="970" t="s">
        <v>6101</v>
      </c>
      <c r="H16" s="981" t="s">
        <v>6091</v>
      </c>
      <c r="I16" s="958" t="s">
        <v>6148</v>
      </c>
      <c r="J16" s="372" t="s">
        <v>6094</v>
      </c>
      <c r="K16" s="372" t="s">
        <v>725</v>
      </c>
      <c r="L16" s="371" t="s">
        <v>6093</v>
      </c>
      <c r="M16" s="950" t="s">
        <v>6913</v>
      </c>
      <c r="N16" s="148" t="s">
        <v>386</v>
      </c>
      <c r="O16" s="148" t="s">
        <v>386</v>
      </c>
      <c r="P16" s="148" t="s">
        <v>6274</v>
      </c>
      <c r="Q16" s="966" t="s">
        <v>6274</v>
      </c>
      <c r="R16" s="66" t="s">
        <v>6913</v>
      </c>
      <c r="S16" s="66" t="s">
        <v>6913</v>
      </c>
      <c r="T16" s="66" t="s">
        <v>6917</v>
      </c>
    </row>
    <row r="17" spans="1:21">
      <c r="B17" s="1620"/>
      <c r="C17" s="991" t="s">
        <v>5847</v>
      </c>
      <c r="D17" s="372" t="s">
        <v>5848</v>
      </c>
      <c r="E17" s="372" t="s">
        <v>5848</v>
      </c>
      <c r="F17" s="398" t="s">
        <v>6103</v>
      </c>
      <c r="G17" s="970" t="s">
        <v>6111</v>
      </c>
      <c r="H17" s="981" t="s">
        <v>6112</v>
      </c>
      <c r="I17" s="958" t="s">
        <v>6113</v>
      </c>
      <c r="J17" s="372" t="s">
        <v>425</v>
      </c>
      <c r="K17" s="372" t="s">
        <v>427</v>
      </c>
      <c r="L17" s="371" t="s">
        <v>6114</v>
      </c>
      <c r="M17" s="950" t="s">
        <v>6762</v>
      </c>
      <c r="N17" s="944" t="s">
        <v>6762</v>
      </c>
      <c r="O17" s="944" t="s">
        <v>6762</v>
      </c>
      <c r="P17" s="944" t="s">
        <v>7020</v>
      </c>
      <c r="Q17" s="951" t="s">
        <v>7020</v>
      </c>
      <c r="R17" s="1" t="s">
        <v>6913</v>
      </c>
      <c r="S17" s="1" t="s">
        <v>6913</v>
      </c>
      <c r="T17" s="1" t="s">
        <v>6917</v>
      </c>
    </row>
    <row r="18" spans="1:21">
      <c r="B18" s="1620"/>
      <c r="C18" s="1235" t="s">
        <v>5842</v>
      </c>
      <c r="D18" s="708" t="s">
        <v>5815</v>
      </c>
      <c r="E18" s="708" t="s">
        <v>5843</v>
      </c>
      <c r="F18" s="1269" t="s">
        <v>6092</v>
      </c>
      <c r="G18" s="1270" t="s">
        <v>6102</v>
      </c>
      <c r="H18" s="1271" t="s">
        <v>5817</v>
      </c>
      <c r="I18" s="1272" t="s">
        <v>6113</v>
      </c>
      <c r="J18" s="708" t="s">
        <v>425</v>
      </c>
      <c r="K18" s="708" t="s">
        <v>427</v>
      </c>
      <c r="L18" s="1270" t="s">
        <v>426</v>
      </c>
      <c r="M18" s="490" t="s">
        <v>6295</v>
      </c>
      <c r="N18" s="373" t="s">
        <v>386</v>
      </c>
      <c r="O18" s="373" t="s">
        <v>386</v>
      </c>
      <c r="P18" s="373" t="s">
        <v>386</v>
      </c>
      <c r="Q18" s="1273" t="s">
        <v>386</v>
      </c>
      <c r="R18" s="1264"/>
      <c r="S18" s="1264"/>
      <c r="T18" s="1264"/>
      <c r="U18" s="1" t="s">
        <v>6326</v>
      </c>
    </row>
    <row r="19" spans="1:21">
      <c r="B19" s="1620"/>
      <c r="C19" s="1235" t="s">
        <v>5851</v>
      </c>
      <c r="D19" s="708" t="s">
        <v>5836</v>
      </c>
      <c r="E19" s="708" t="s">
        <v>5852</v>
      </c>
      <c r="F19" s="1236" t="s">
        <v>6100</v>
      </c>
      <c r="G19" s="1237" t="s">
        <v>6115</v>
      </c>
      <c r="H19" s="1238" t="s">
        <v>6098</v>
      </c>
      <c r="I19" s="1239" t="s">
        <v>6113</v>
      </c>
      <c r="J19" s="708" t="s">
        <v>425</v>
      </c>
      <c r="K19" s="708" t="s">
        <v>6116</v>
      </c>
      <c r="L19" s="1240" t="s">
        <v>426</v>
      </c>
      <c r="M19" s="492" t="s">
        <v>6427</v>
      </c>
      <c r="N19" s="373" t="s">
        <v>6274</v>
      </c>
      <c r="O19" s="373" t="s">
        <v>6274</v>
      </c>
      <c r="P19" s="373" t="s">
        <v>6274</v>
      </c>
      <c r="Q19" s="1241" t="s">
        <v>6105</v>
      </c>
      <c r="R19" s="1264"/>
      <c r="S19" s="1264"/>
      <c r="T19" s="1264"/>
      <c r="U19" s="1" t="s">
        <v>6763</v>
      </c>
    </row>
    <row r="20" spans="1:21">
      <c r="B20" s="1620"/>
      <c r="C20" s="991" t="s">
        <v>5855</v>
      </c>
      <c r="D20" s="372" t="s">
        <v>5856</v>
      </c>
      <c r="E20" s="372" t="s">
        <v>5825</v>
      </c>
      <c r="F20" s="398" t="s">
        <v>6103</v>
      </c>
      <c r="G20" s="970" t="s">
        <v>6117</v>
      </c>
      <c r="H20" s="981" t="s">
        <v>6108</v>
      </c>
      <c r="I20" s="958" t="s">
        <v>6082</v>
      </c>
      <c r="J20" s="372" t="s">
        <v>6118</v>
      </c>
      <c r="K20" s="372" t="s">
        <v>6084</v>
      </c>
      <c r="L20" s="371" t="s">
        <v>6119</v>
      </c>
      <c r="M20" s="950" t="s">
        <v>6913</v>
      </c>
      <c r="N20" s="944" t="s">
        <v>6913</v>
      </c>
      <c r="O20" s="944" t="s">
        <v>6913</v>
      </c>
      <c r="P20" s="944" t="s">
        <v>6913</v>
      </c>
      <c r="Q20" s="966" t="s">
        <v>6274</v>
      </c>
      <c r="R20" s="66" t="s">
        <v>6913</v>
      </c>
      <c r="S20" s="66" t="s">
        <v>6913</v>
      </c>
      <c r="T20" s="66" t="s">
        <v>6298</v>
      </c>
      <c r="U20" s="1" t="s">
        <v>6930</v>
      </c>
    </row>
    <row r="21" spans="1:21">
      <c r="B21" s="1620"/>
      <c r="C21" s="991" t="s">
        <v>6044</v>
      </c>
      <c r="D21" s="372" t="s">
        <v>6045</v>
      </c>
      <c r="E21" s="372" t="s">
        <v>6046</v>
      </c>
      <c r="F21" s="398" t="s">
        <v>6784</v>
      </c>
      <c r="G21" s="1003" t="s">
        <v>7009</v>
      </c>
      <c r="H21" s="981" t="s">
        <v>7010</v>
      </c>
      <c r="I21" s="1245" t="s">
        <v>386</v>
      </c>
      <c r="J21" s="1246" t="s">
        <v>386</v>
      </c>
      <c r="K21" s="1246" t="s">
        <v>6785</v>
      </c>
      <c r="L21" s="1247" t="s">
        <v>386</v>
      </c>
      <c r="M21" s="950" t="s">
        <v>7012</v>
      </c>
      <c r="N21" s="944" t="s">
        <v>6286</v>
      </c>
      <c r="O21" s="944" t="s">
        <v>6286</v>
      </c>
      <c r="P21" s="148" t="s">
        <v>386</v>
      </c>
      <c r="Q21" s="966" t="s">
        <v>386</v>
      </c>
      <c r="R21" s="66" t="s">
        <v>386</v>
      </c>
      <c r="S21" s="1"/>
      <c r="T21" s="1"/>
    </row>
    <row r="22" spans="1:21">
      <c r="A22" t="s">
        <v>6276</v>
      </c>
      <c r="B22" s="1620"/>
      <c r="C22" s="991" t="s">
        <v>6335</v>
      </c>
      <c r="D22" s="372"/>
      <c r="E22" s="372"/>
      <c r="F22" s="398" t="s">
        <v>6173</v>
      </c>
      <c r="G22" s="970" t="s">
        <v>6168</v>
      </c>
      <c r="H22" s="981" t="s">
        <v>6174</v>
      </c>
      <c r="I22" s="958" t="s">
        <v>6323</v>
      </c>
      <c r="J22" s="372"/>
      <c r="K22" s="372"/>
      <c r="L22" s="371"/>
      <c r="M22" s="950" t="s">
        <v>6330</v>
      </c>
      <c r="N22" s="148" t="s">
        <v>6322</v>
      </c>
      <c r="O22" s="148" t="s">
        <v>6322</v>
      </c>
      <c r="P22" s="148" t="s">
        <v>6322</v>
      </c>
      <c r="Q22" s="966" t="s">
        <v>6322</v>
      </c>
      <c r="R22" s="66"/>
      <c r="S22" s="66"/>
      <c r="T22" s="66"/>
      <c r="U22" s="1" t="s">
        <v>6327</v>
      </c>
    </row>
    <row r="23" spans="1:21">
      <c r="B23" s="1620"/>
      <c r="C23" s="991" t="s">
        <v>6985</v>
      </c>
      <c r="D23" s="372" t="s">
        <v>5907</v>
      </c>
      <c r="E23" s="372" t="s">
        <v>5908</v>
      </c>
      <c r="F23" s="398" t="s">
        <v>6145</v>
      </c>
      <c r="G23" s="970" t="s">
        <v>6146</v>
      </c>
      <c r="H23" s="981" t="s">
        <v>6108</v>
      </c>
      <c r="I23" s="958" t="s">
        <v>702</v>
      </c>
      <c r="J23" s="372" t="s">
        <v>6147</v>
      </c>
      <c r="K23" s="372" t="s">
        <v>427</v>
      </c>
      <c r="L23" s="371" t="s">
        <v>6093</v>
      </c>
      <c r="M23" s="950" t="s">
        <v>6913</v>
      </c>
      <c r="N23" s="148" t="s">
        <v>6313</v>
      </c>
      <c r="O23" s="148" t="s">
        <v>6313</v>
      </c>
      <c r="P23" s="148" t="s">
        <v>6313</v>
      </c>
      <c r="Q23" s="966" t="s">
        <v>6313</v>
      </c>
      <c r="R23" s="66" t="s">
        <v>386</v>
      </c>
      <c r="S23" s="66" t="s">
        <v>6913</v>
      </c>
      <c r="T23" s="66" t="s">
        <v>6298</v>
      </c>
    </row>
    <row r="24" spans="1:21">
      <c r="B24" s="1620"/>
      <c r="C24" s="404" t="s">
        <v>6984</v>
      </c>
      <c r="D24" s="372" t="s">
        <v>6967</v>
      </c>
      <c r="E24" s="372" t="s">
        <v>6968</v>
      </c>
      <c r="F24" s="398" t="s">
        <v>6132</v>
      </c>
      <c r="G24" s="970" t="s">
        <v>6111</v>
      </c>
      <c r="H24" s="359" t="s">
        <v>6164</v>
      </c>
      <c r="I24" s="958" t="s">
        <v>404</v>
      </c>
      <c r="J24" s="372" t="s">
        <v>405</v>
      </c>
      <c r="K24" s="372"/>
      <c r="L24" s="371"/>
      <c r="M24" s="950" t="s">
        <v>6913</v>
      </c>
      <c r="N24" s="944" t="s">
        <v>6913</v>
      </c>
      <c r="O24" s="944" t="s">
        <v>6913</v>
      </c>
      <c r="P24" s="148" t="s">
        <v>6292</v>
      </c>
      <c r="Q24" s="966" t="s">
        <v>6292</v>
      </c>
      <c r="R24" s="66" t="s">
        <v>6913</v>
      </c>
      <c r="S24" s="66" t="s">
        <v>6913</v>
      </c>
      <c r="T24" s="66" t="s">
        <v>6298</v>
      </c>
    </row>
    <row r="25" spans="1:21">
      <c r="B25" s="1620"/>
      <c r="C25" s="991" t="s">
        <v>5912</v>
      </c>
      <c r="D25" s="372" t="s">
        <v>5910</v>
      </c>
      <c r="E25" s="372" t="s">
        <v>5913</v>
      </c>
      <c r="F25" s="398" t="s">
        <v>6100</v>
      </c>
      <c r="G25" s="970" t="s">
        <v>6150</v>
      </c>
      <c r="H25" s="981" t="s">
        <v>6151</v>
      </c>
      <c r="I25" s="958" t="s">
        <v>702</v>
      </c>
      <c r="J25" s="372" t="s">
        <v>6094</v>
      </c>
      <c r="K25" s="372" t="s">
        <v>6149</v>
      </c>
      <c r="L25" s="371" t="s">
        <v>6093</v>
      </c>
      <c r="M25" s="950" t="s">
        <v>6311</v>
      </c>
      <c r="N25" s="148" t="s">
        <v>6312</v>
      </c>
      <c r="O25" s="148" t="s">
        <v>6312</v>
      </c>
      <c r="P25" s="148" t="s">
        <v>6312</v>
      </c>
      <c r="Q25" s="966" t="s">
        <v>6312</v>
      </c>
      <c r="R25" s="66"/>
      <c r="S25" s="66"/>
      <c r="T25" s="66"/>
    </row>
    <row r="26" spans="1:21">
      <c r="B26" s="1620"/>
      <c r="C26" s="991" t="s">
        <v>5929</v>
      </c>
      <c r="D26" s="372" t="s">
        <v>5910</v>
      </c>
      <c r="E26" s="372" t="s">
        <v>5930</v>
      </c>
      <c r="F26" s="398" t="s">
        <v>6152</v>
      </c>
      <c r="G26" s="970" t="s">
        <v>6115</v>
      </c>
      <c r="H26" s="981" t="s">
        <v>6098</v>
      </c>
      <c r="I26" s="958" t="s">
        <v>6120</v>
      </c>
      <c r="J26" s="372" t="s">
        <v>5818</v>
      </c>
      <c r="K26" s="372" t="s">
        <v>5819</v>
      </c>
      <c r="L26" s="371" t="s">
        <v>6074</v>
      </c>
      <c r="M26" s="950" t="s">
        <v>6762</v>
      </c>
      <c r="N26" s="148" t="s">
        <v>6277</v>
      </c>
      <c r="O26" s="148" t="s">
        <v>6277</v>
      </c>
      <c r="P26" s="148" t="s">
        <v>6277</v>
      </c>
      <c r="Q26" s="966" t="s">
        <v>6277</v>
      </c>
      <c r="R26" s="66"/>
      <c r="S26" s="66"/>
      <c r="T26" s="66"/>
    </row>
    <row r="27" spans="1:21">
      <c r="B27" s="1620"/>
      <c r="C27" s="991" t="s">
        <v>5984</v>
      </c>
      <c r="D27" s="372" t="s">
        <v>5978</v>
      </c>
      <c r="E27" s="372" t="s">
        <v>5985</v>
      </c>
      <c r="F27" s="398" t="s">
        <v>6092</v>
      </c>
      <c r="G27" s="970" t="s">
        <v>6101</v>
      </c>
      <c r="H27" s="981" t="s">
        <v>6183</v>
      </c>
      <c r="I27" s="958" t="s">
        <v>6169</v>
      </c>
      <c r="J27" s="372" t="s">
        <v>6184</v>
      </c>
      <c r="K27" s="372" t="s">
        <v>467</v>
      </c>
      <c r="L27" s="371" t="s">
        <v>6185</v>
      </c>
      <c r="M27" s="950" t="s">
        <v>6299</v>
      </c>
      <c r="N27" s="148" t="s">
        <v>6302</v>
      </c>
      <c r="O27" s="148" t="s">
        <v>6302</v>
      </c>
      <c r="P27" s="148" t="s">
        <v>6302</v>
      </c>
      <c r="Q27" s="966" t="s">
        <v>6302</v>
      </c>
      <c r="R27" s="66"/>
      <c r="S27" s="66"/>
      <c r="T27" s="66"/>
    </row>
    <row r="28" spans="1:21">
      <c r="B28" s="1620"/>
      <c r="C28" s="991" t="s">
        <v>5993</v>
      </c>
      <c r="D28" s="372" t="s">
        <v>5991</v>
      </c>
      <c r="E28" s="372" t="s">
        <v>5994</v>
      </c>
      <c r="F28" s="398" t="s">
        <v>6259</v>
      </c>
      <c r="G28" s="970" t="s">
        <v>6260</v>
      </c>
      <c r="H28" s="981" t="s">
        <v>6164</v>
      </c>
      <c r="I28" s="958" t="s">
        <v>6261</v>
      </c>
      <c r="J28" s="372" t="s">
        <v>6263</v>
      </c>
      <c r="K28" s="372" t="s">
        <v>6264</v>
      </c>
      <c r="L28" s="371" t="s">
        <v>6262</v>
      </c>
      <c r="M28" s="950" t="s">
        <v>6786</v>
      </c>
      <c r="N28" s="148" t="s">
        <v>6312</v>
      </c>
      <c r="O28" s="148" t="s">
        <v>6312</v>
      </c>
      <c r="P28" s="148" t="s">
        <v>6312</v>
      </c>
      <c r="Q28" s="966" t="s">
        <v>6312</v>
      </c>
      <c r="R28" s="66"/>
      <c r="S28" s="66"/>
      <c r="T28" s="66"/>
    </row>
    <row r="29" spans="1:21">
      <c r="B29" s="1620"/>
      <c r="C29" s="991" t="s">
        <v>6005</v>
      </c>
      <c r="D29" s="372" t="s">
        <v>6006</v>
      </c>
      <c r="E29" s="372" t="s">
        <v>6007</v>
      </c>
      <c r="F29" s="398" t="s">
        <v>6179</v>
      </c>
      <c r="G29" s="970" t="s">
        <v>6140</v>
      </c>
      <c r="H29" s="981" t="s">
        <v>6164</v>
      </c>
      <c r="I29" s="958" t="s">
        <v>6113</v>
      </c>
      <c r="J29" s="372" t="s">
        <v>6186</v>
      </c>
      <c r="K29" s="372" t="s">
        <v>6187</v>
      </c>
      <c r="L29" s="371" t="s">
        <v>6188</v>
      </c>
      <c r="M29" s="950" t="s">
        <v>6913</v>
      </c>
      <c r="N29" s="148" t="s">
        <v>6764</v>
      </c>
      <c r="O29" s="148" t="s">
        <v>6764</v>
      </c>
      <c r="P29" s="944" t="s">
        <v>6913</v>
      </c>
      <c r="Q29" s="951" t="s">
        <v>6913</v>
      </c>
      <c r="R29" s="1" t="s">
        <v>6913</v>
      </c>
      <c r="S29" s="1" t="s">
        <v>6913</v>
      </c>
      <c r="T29" s="1" t="s">
        <v>6298</v>
      </c>
      <c r="U29" t="s">
        <v>7026</v>
      </c>
    </row>
    <row r="30" spans="1:21">
      <c r="B30" s="1620"/>
      <c r="C30" s="991" t="s">
        <v>6011</v>
      </c>
      <c r="D30" s="372" t="s">
        <v>6012</v>
      </c>
      <c r="E30" s="372" t="s">
        <v>6013</v>
      </c>
      <c r="F30" s="398" t="s">
        <v>6088</v>
      </c>
      <c r="G30" s="970" t="s">
        <v>6203</v>
      </c>
      <c r="H30" s="981" t="s">
        <v>6178</v>
      </c>
      <c r="I30" s="958" t="s">
        <v>6204</v>
      </c>
      <c r="J30" s="372" t="s">
        <v>6184</v>
      </c>
      <c r="K30" s="372" t="s">
        <v>6207</v>
      </c>
      <c r="L30" s="371" t="s">
        <v>6205</v>
      </c>
      <c r="M30" s="950" t="s">
        <v>6762</v>
      </c>
      <c r="N30" s="148" t="s">
        <v>6303</v>
      </c>
      <c r="O30" s="148" t="s">
        <v>6303</v>
      </c>
      <c r="P30" s="148" t="s">
        <v>6303</v>
      </c>
      <c r="Q30" s="966" t="s">
        <v>6303</v>
      </c>
      <c r="R30" s="66"/>
      <c r="S30" s="66"/>
      <c r="T30" s="66"/>
      <c r="U30" t="s">
        <v>7027</v>
      </c>
    </row>
    <row r="31" spans="1:21" ht="17.25" thickBot="1">
      <c r="B31" s="1621"/>
      <c r="C31" s="992" t="s">
        <v>6337</v>
      </c>
      <c r="D31" s="965"/>
      <c r="E31" s="965" t="s">
        <v>6266</v>
      </c>
      <c r="F31" s="445" t="s">
        <v>6086</v>
      </c>
      <c r="G31" s="971" t="s">
        <v>6117</v>
      </c>
      <c r="H31" s="982" t="s">
        <v>6267</v>
      </c>
      <c r="I31" s="972" t="s">
        <v>6209</v>
      </c>
      <c r="J31" s="965" t="s">
        <v>6268</v>
      </c>
      <c r="K31" s="965" t="s">
        <v>6269</v>
      </c>
      <c r="L31" s="967" t="s">
        <v>6270</v>
      </c>
      <c r="M31" s="953" t="s">
        <v>6310</v>
      </c>
      <c r="N31" s="954" t="s">
        <v>6274</v>
      </c>
      <c r="O31" s="954" t="s">
        <v>6310</v>
      </c>
      <c r="P31" s="954" t="s">
        <v>6277</v>
      </c>
      <c r="Q31" s="962" t="s">
        <v>6278</v>
      </c>
      <c r="R31" s="1"/>
      <c r="S31" s="1"/>
      <c r="T31" s="1" t="s">
        <v>7028</v>
      </c>
    </row>
    <row r="32" spans="1:21" ht="17.25" thickBot="1">
      <c r="B32" s="1"/>
      <c r="M32" s="955" t="s">
        <v>6428</v>
      </c>
      <c r="N32" s="956" t="s">
        <v>6324</v>
      </c>
      <c r="O32" s="956" t="s">
        <v>6324</v>
      </c>
      <c r="P32" s="956" t="s">
        <v>6324</v>
      </c>
      <c r="Q32" s="957" t="s">
        <v>6324</v>
      </c>
      <c r="R32" s="1"/>
      <c r="S32" s="1"/>
      <c r="T32" s="1"/>
    </row>
    <row r="33" spans="2:23" ht="17.25" thickBot="1">
      <c r="B33" s="1"/>
      <c r="M33" s="1"/>
      <c r="N33" s="1"/>
      <c r="O33" s="1"/>
      <c r="P33" s="1"/>
      <c r="Q33" s="1"/>
      <c r="R33" s="1"/>
      <c r="S33" s="1"/>
      <c r="T33" s="1"/>
    </row>
    <row r="34" spans="2:23" ht="17.25" thickBot="1">
      <c r="B34" s="973" t="s">
        <v>6321</v>
      </c>
      <c r="C34" s="974" t="s">
        <v>6320</v>
      </c>
      <c r="D34" s="975" t="s">
        <v>6318</v>
      </c>
      <c r="E34" s="975" t="s">
        <v>6319</v>
      </c>
      <c r="F34" s="979" t="s">
        <v>6317</v>
      </c>
      <c r="G34" s="973" t="s">
        <v>6316</v>
      </c>
      <c r="H34" s="973" t="s">
        <v>6315</v>
      </c>
      <c r="I34" s="978" t="s">
        <v>6314</v>
      </c>
      <c r="J34" s="975" t="s">
        <v>401</v>
      </c>
      <c r="K34" s="975" t="s">
        <v>402</v>
      </c>
      <c r="L34" s="979" t="s">
        <v>403</v>
      </c>
      <c r="M34" s="974" t="s">
        <v>6273</v>
      </c>
      <c r="N34" s="975" t="s">
        <v>1478</v>
      </c>
      <c r="O34" s="975" t="s">
        <v>6272</v>
      </c>
      <c r="P34" s="975" t="s">
        <v>1483</v>
      </c>
      <c r="Q34" s="976" t="s">
        <v>1476</v>
      </c>
      <c r="R34" s="1266" t="s">
        <v>482</v>
      </c>
      <c r="S34" s="1267" t="s">
        <v>6914</v>
      </c>
      <c r="T34" s="1267" t="s">
        <v>6915</v>
      </c>
    </row>
    <row r="35" spans="2:23">
      <c r="B35" s="1622" t="s">
        <v>6341</v>
      </c>
      <c r="C35" s="1009" t="s">
        <v>6342</v>
      </c>
      <c r="D35" s="540"/>
      <c r="E35" s="1010" t="s">
        <v>6343</v>
      </c>
      <c r="F35" s="371" t="s">
        <v>6103</v>
      </c>
      <c r="G35" s="1011" t="s">
        <v>6344</v>
      </c>
      <c r="H35" s="1011" t="s">
        <v>6345</v>
      </c>
      <c r="I35" s="1014" t="s">
        <v>6215</v>
      </c>
      <c r="J35" s="1015" t="s">
        <v>6346</v>
      </c>
      <c r="K35" s="1016" t="s">
        <v>6348</v>
      </c>
      <c r="L35" s="1017" t="s">
        <v>6347</v>
      </c>
      <c r="M35" s="87" t="s">
        <v>6913</v>
      </c>
      <c r="N35" s="540" t="s">
        <v>6913</v>
      </c>
      <c r="O35" s="540" t="s">
        <v>6913</v>
      </c>
      <c r="P35" s="1012" t="s">
        <v>6349</v>
      </c>
      <c r="Q35" s="1013" t="s">
        <v>6350</v>
      </c>
      <c r="R35" s="1265" t="s">
        <v>6913</v>
      </c>
      <c r="S35" s="1265" t="s">
        <v>6913</v>
      </c>
      <c r="T35" s="1265" t="s">
        <v>6298</v>
      </c>
      <c r="U35" s="1268" t="s">
        <v>6916</v>
      </c>
    </row>
    <row r="36" spans="2:23">
      <c r="B36" s="1623"/>
      <c r="C36" s="958" t="s">
        <v>6336</v>
      </c>
      <c r="D36" s="372" t="s">
        <v>1069</v>
      </c>
      <c r="E36" s="372" t="s">
        <v>6233</v>
      </c>
      <c r="F36" s="371" t="s">
        <v>6103</v>
      </c>
      <c r="G36" s="359" t="s">
        <v>6111</v>
      </c>
      <c r="H36" s="359" t="s">
        <v>6234</v>
      </c>
      <c r="I36" s="404" t="s">
        <v>6082</v>
      </c>
      <c r="J36" s="372" t="s">
        <v>722</v>
      </c>
      <c r="K36" s="372" t="s">
        <v>725</v>
      </c>
      <c r="L36" s="398" t="s">
        <v>724</v>
      </c>
      <c r="M36" s="1001" t="s">
        <v>386</v>
      </c>
      <c r="N36" s="944" t="s">
        <v>6762</v>
      </c>
      <c r="O36" s="944" t="s">
        <v>6762</v>
      </c>
      <c r="P36" s="944" t="s">
        <v>6762</v>
      </c>
      <c r="Q36" s="966" t="s">
        <v>6325</v>
      </c>
      <c r="R36" s="66"/>
      <c r="S36" s="66"/>
      <c r="T36" s="66"/>
    </row>
    <row r="37" spans="2:23">
      <c r="B37" s="1623"/>
      <c r="C37" s="958" t="s">
        <v>5887</v>
      </c>
      <c r="D37" s="372" t="s">
        <v>5888</v>
      </c>
      <c r="E37" s="372" t="s">
        <v>5888</v>
      </c>
      <c r="F37" s="371" t="s">
        <v>6132</v>
      </c>
      <c r="G37" s="359" t="s">
        <v>6111</v>
      </c>
      <c r="H37" s="359" t="s">
        <v>6108</v>
      </c>
      <c r="I37" s="404" t="s">
        <v>6090</v>
      </c>
      <c r="J37" s="372" t="s">
        <v>6133</v>
      </c>
      <c r="K37" s="372" t="s">
        <v>725</v>
      </c>
      <c r="L37" s="398" t="s">
        <v>6134</v>
      </c>
      <c r="M37" s="941" t="s">
        <v>6913</v>
      </c>
      <c r="N37" s="944" t="s">
        <v>6913</v>
      </c>
      <c r="O37" s="944" t="s">
        <v>6913</v>
      </c>
      <c r="P37" s="944" t="s">
        <v>7020</v>
      </c>
      <c r="Q37" s="951" t="s">
        <v>7020</v>
      </c>
      <c r="R37" s="1" t="s">
        <v>6913</v>
      </c>
      <c r="S37" s="1" t="s">
        <v>6913</v>
      </c>
      <c r="T37" s="1" t="s">
        <v>6298</v>
      </c>
      <c r="U37" s="1"/>
      <c r="V37" s="1" t="s">
        <v>6790</v>
      </c>
    </row>
    <row r="38" spans="2:23">
      <c r="B38" s="1623"/>
      <c r="C38" s="958" t="s">
        <v>5971</v>
      </c>
      <c r="D38" s="372" t="s">
        <v>5972</v>
      </c>
      <c r="E38" s="372" t="s">
        <v>5973</v>
      </c>
      <c r="F38" s="371" t="s">
        <v>6179</v>
      </c>
      <c r="G38" s="359" t="s">
        <v>6111</v>
      </c>
      <c r="H38" s="359" t="s">
        <v>6180</v>
      </c>
      <c r="I38" s="404" t="s">
        <v>6082</v>
      </c>
      <c r="J38" s="372" t="s">
        <v>6165</v>
      </c>
      <c r="K38" s="372" t="s">
        <v>6181</v>
      </c>
      <c r="L38" s="398" t="s">
        <v>6182</v>
      </c>
      <c r="M38" s="941" t="s">
        <v>6329</v>
      </c>
      <c r="N38" s="944" t="s">
        <v>6329</v>
      </c>
      <c r="O38" s="944" t="s">
        <v>6329</v>
      </c>
      <c r="P38" s="944" t="s">
        <v>6329</v>
      </c>
      <c r="Q38" s="951" t="s">
        <v>6329</v>
      </c>
      <c r="R38" s="1"/>
      <c r="S38" s="1"/>
      <c r="T38" s="1" t="s">
        <v>7017</v>
      </c>
      <c r="U38" s="1"/>
      <c r="V38" s="1" t="s">
        <v>6792</v>
      </c>
      <c r="W38" s="1" t="s">
        <v>6791</v>
      </c>
    </row>
    <row r="39" spans="2:23">
      <c r="B39" s="1623"/>
      <c r="C39" s="958" t="s">
        <v>6026</v>
      </c>
      <c r="D39" s="372" t="s">
        <v>6027</v>
      </c>
      <c r="E39" s="372" t="s">
        <v>5825</v>
      </c>
      <c r="F39" s="371" t="s">
        <v>6179</v>
      </c>
      <c r="G39" s="359" t="s">
        <v>6140</v>
      </c>
      <c r="H39" s="359" t="s">
        <v>6180</v>
      </c>
      <c r="I39" s="404" t="s">
        <v>6082</v>
      </c>
      <c r="J39" s="372" t="s">
        <v>6165</v>
      </c>
      <c r="K39" s="372" t="s">
        <v>6181</v>
      </c>
      <c r="L39" s="398" t="s">
        <v>6213</v>
      </c>
      <c r="M39" s="941" t="s">
        <v>6762</v>
      </c>
      <c r="N39" s="944" t="s">
        <v>6762</v>
      </c>
      <c r="O39" s="944" t="s">
        <v>6762</v>
      </c>
      <c r="P39" s="944" t="s">
        <v>6762</v>
      </c>
      <c r="Q39" s="951" t="s">
        <v>6762</v>
      </c>
      <c r="R39" s="1"/>
      <c r="S39" s="1"/>
      <c r="T39" s="1" t="s">
        <v>7017</v>
      </c>
      <c r="V39" s="1" t="s">
        <v>6793</v>
      </c>
    </row>
    <row r="40" spans="2:23" ht="17.25" thickBot="1">
      <c r="B40" s="1624"/>
      <c r="C40" s="972" t="s">
        <v>5952</v>
      </c>
      <c r="D40" s="965" t="s">
        <v>5953</v>
      </c>
      <c r="E40" s="965" t="s">
        <v>5953</v>
      </c>
      <c r="F40" s="967" t="s">
        <v>6132</v>
      </c>
      <c r="G40" s="397" t="s">
        <v>6111</v>
      </c>
      <c r="H40" s="397" t="s">
        <v>6159</v>
      </c>
      <c r="I40" s="968" t="s">
        <v>6090</v>
      </c>
      <c r="J40" s="965" t="s">
        <v>6163</v>
      </c>
      <c r="K40" s="965" t="s">
        <v>6129</v>
      </c>
      <c r="L40" s="445" t="s">
        <v>6128</v>
      </c>
      <c r="M40" s="949" t="s">
        <v>6913</v>
      </c>
      <c r="N40" s="984" t="s">
        <v>6274</v>
      </c>
      <c r="O40" s="984" t="s">
        <v>6274</v>
      </c>
      <c r="P40" s="984" t="s">
        <v>6274</v>
      </c>
      <c r="Q40" s="985" t="s">
        <v>6274</v>
      </c>
      <c r="R40" s="66" t="s">
        <v>6913</v>
      </c>
      <c r="S40" s="66" t="s">
        <v>6913</v>
      </c>
      <c r="T40" s="66" t="s">
        <v>7017</v>
      </c>
    </row>
    <row r="41" spans="2:23" ht="17.25" thickBot="1">
      <c r="B41" s="40"/>
      <c r="C41" s="1248"/>
      <c r="D41" s="1249"/>
      <c r="E41" s="1249"/>
      <c r="F41" s="1250"/>
      <c r="M41" s="955" t="s">
        <v>6351</v>
      </c>
      <c r="N41" s="988" t="s">
        <v>6324</v>
      </c>
      <c r="O41" s="988" t="s">
        <v>6324</v>
      </c>
      <c r="P41" s="988" t="s">
        <v>6324</v>
      </c>
      <c r="Q41" s="989" t="s">
        <v>6324</v>
      </c>
      <c r="R41" s="66"/>
      <c r="S41" s="66"/>
      <c r="T41" s="66"/>
    </row>
    <row r="42" spans="2:23">
      <c r="B42" s="40"/>
      <c r="M42" s="1"/>
      <c r="N42" s="66"/>
      <c r="O42" s="66"/>
      <c r="P42" s="66"/>
      <c r="Q42" s="66"/>
      <c r="R42" s="66"/>
      <c r="S42" s="66"/>
      <c r="T42" s="66"/>
    </row>
    <row r="43" spans="2:23">
      <c r="B43" s="40"/>
      <c r="M43" s="1"/>
      <c r="N43" s="66"/>
      <c r="O43" s="66"/>
      <c r="P43" s="66"/>
      <c r="Q43" s="66"/>
      <c r="R43" s="66"/>
      <c r="S43" s="66"/>
      <c r="T43" s="66"/>
    </row>
    <row r="44" spans="2:23">
      <c r="B44" s="40"/>
      <c r="C44" s="1248" t="s">
        <v>6945</v>
      </c>
      <c r="D44" s="1249" t="s">
        <v>6788</v>
      </c>
      <c r="E44" s="1249" t="s">
        <v>6788</v>
      </c>
      <c r="F44" s="1250" t="s">
        <v>6780</v>
      </c>
      <c r="G44" t="s">
        <v>6111</v>
      </c>
      <c r="H44" t="s">
        <v>5810</v>
      </c>
      <c r="I44" t="s">
        <v>6082</v>
      </c>
      <c r="M44" s="1" t="s">
        <v>6913</v>
      </c>
      <c r="N44" s="1" t="s">
        <v>6913</v>
      </c>
      <c r="O44" s="1" t="s">
        <v>6913</v>
      </c>
      <c r="P44" s="1" t="s">
        <v>6913</v>
      </c>
      <c r="Q44" s="1" t="s">
        <v>6913</v>
      </c>
      <c r="R44" s="1" t="s">
        <v>6913</v>
      </c>
      <c r="S44" s="1" t="s">
        <v>6913</v>
      </c>
      <c r="T44" s="66" t="s">
        <v>6298</v>
      </c>
    </row>
    <row r="45" spans="2:23">
      <c r="B45" s="40"/>
      <c r="M45" s="1"/>
      <c r="N45" s="66"/>
      <c r="O45" s="66"/>
      <c r="P45" s="66"/>
      <c r="Q45" s="66"/>
      <c r="R45" s="66"/>
      <c r="S45" s="66"/>
      <c r="T45" s="66"/>
    </row>
    <row r="46" spans="2:23" ht="17.25" thickBot="1">
      <c r="B46" s="1"/>
    </row>
    <row r="47" spans="2:23" ht="17.25" thickBot="1">
      <c r="B47" s="993" t="s">
        <v>6321</v>
      </c>
      <c r="C47" s="994" t="s">
        <v>6320</v>
      </c>
      <c r="D47" s="995" t="s">
        <v>6318</v>
      </c>
      <c r="E47" s="995" t="s">
        <v>6319</v>
      </c>
      <c r="F47" s="996" t="s">
        <v>6317</v>
      </c>
      <c r="G47" s="997" t="s">
        <v>6316</v>
      </c>
      <c r="H47" s="993" t="s">
        <v>6315</v>
      </c>
      <c r="I47" s="998" t="s">
        <v>6314</v>
      </c>
      <c r="J47" s="995" t="s">
        <v>401</v>
      </c>
      <c r="K47" s="995" t="s">
        <v>402</v>
      </c>
      <c r="L47" s="999" t="s">
        <v>403</v>
      </c>
      <c r="M47" s="994" t="s">
        <v>6273</v>
      </c>
      <c r="N47" s="995" t="s">
        <v>1478</v>
      </c>
      <c r="O47" s="995" t="s">
        <v>6272</v>
      </c>
      <c r="P47" s="995" t="s">
        <v>1483</v>
      </c>
      <c r="Q47" s="996" t="s">
        <v>1476</v>
      </c>
      <c r="R47" s="1266" t="s">
        <v>482</v>
      </c>
      <c r="S47" s="1267" t="s">
        <v>6914</v>
      </c>
      <c r="T47" s="1267" t="s">
        <v>6915</v>
      </c>
    </row>
    <row r="48" spans="2:23">
      <c r="B48" s="1005"/>
      <c r="C48" s="963" t="s">
        <v>5802</v>
      </c>
      <c r="D48" s="964" t="s">
        <v>5803</v>
      </c>
      <c r="E48" s="964" t="s">
        <v>5804</v>
      </c>
      <c r="F48" s="442" t="s">
        <v>6086</v>
      </c>
      <c r="G48" s="1002" t="s">
        <v>6073</v>
      </c>
      <c r="H48" s="388" t="s">
        <v>6098</v>
      </c>
      <c r="I48" s="986" t="s">
        <v>6099</v>
      </c>
      <c r="J48" s="964" t="s">
        <v>5818</v>
      </c>
      <c r="K48" s="964" t="s">
        <v>5819</v>
      </c>
      <c r="L48" s="987" t="s">
        <v>6074</v>
      </c>
      <c r="M48" s="960" t="s">
        <v>6288</v>
      </c>
      <c r="N48" s="983" t="s">
        <v>386</v>
      </c>
      <c r="O48" s="983" t="s">
        <v>386</v>
      </c>
      <c r="P48" s="959" t="s">
        <v>6287</v>
      </c>
      <c r="Q48" s="961" t="s">
        <v>6286</v>
      </c>
      <c r="R48" s="1"/>
      <c r="S48" s="1"/>
      <c r="T48" s="1"/>
    </row>
    <row r="49" spans="2:21">
      <c r="B49" s="357"/>
      <c r="C49" s="366" t="s">
        <v>6766</v>
      </c>
      <c r="D49" s="365" t="s">
        <v>6759</v>
      </c>
      <c r="E49" s="365" t="s">
        <v>6759</v>
      </c>
      <c r="F49" s="362" t="s">
        <v>6781</v>
      </c>
      <c r="G49" s="969" t="s">
        <v>1465</v>
      </c>
      <c r="H49" s="358" t="s">
        <v>5810</v>
      </c>
      <c r="I49" s="363" t="s">
        <v>6082</v>
      </c>
      <c r="J49" s="365" t="s">
        <v>5811</v>
      </c>
      <c r="K49" s="365" t="s">
        <v>5812</v>
      </c>
      <c r="L49" s="364" t="s">
        <v>5813</v>
      </c>
      <c r="M49" s="448" t="s">
        <v>386</v>
      </c>
      <c r="N49" s="160" t="s">
        <v>6913</v>
      </c>
      <c r="O49" s="160" t="s">
        <v>6913</v>
      </c>
      <c r="P49" s="948" t="s">
        <v>6913</v>
      </c>
      <c r="Q49" s="447" t="s">
        <v>6913</v>
      </c>
      <c r="R49" s="1" t="s">
        <v>6913</v>
      </c>
      <c r="S49" s="1" t="s">
        <v>6913</v>
      </c>
      <c r="T49" s="1" t="s">
        <v>6298</v>
      </c>
    </row>
    <row r="50" spans="2:21">
      <c r="B50" s="357"/>
      <c r="C50" s="404" t="s">
        <v>5805</v>
      </c>
      <c r="D50" s="372" t="s">
        <v>5806</v>
      </c>
      <c r="E50" s="372" t="s">
        <v>5806</v>
      </c>
      <c r="F50" s="398"/>
      <c r="G50" s="970"/>
      <c r="H50" s="359" t="s">
        <v>6228</v>
      </c>
      <c r="I50" s="1001" t="s">
        <v>386</v>
      </c>
      <c r="J50" s="148" t="s">
        <v>386</v>
      </c>
      <c r="K50" s="148" t="s">
        <v>386</v>
      </c>
      <c r="L50" s="946" t="s">
        <v>386</v>
      </c>
      <c r="M50" s="952" t="s">
        <v>386</v>
      </c>
      <c r="N50" s="148" t="s">
        <v>386</v>
      </c>
      <c r="O50" s="148" t="s">
        <v>386</v>
      </c>
      <c r="P50" s="148" t="s">
        <v>386</v>
      </c>
      <c r="Q50" s="966" t="s">
        <v>386</v>
      </c>
      <c r="R50" s="66"/>
      <c r="S50" s="66"/>
      <c r="T50" s="66"/>
    </row>
    <row r="51" spans="2:21">
      <c r="B51" s="357"/>
      <c r="C51" s="404" t="s">
        <v>6095</v>
      </c>
      <c r="D51" s="372" t="s">
        <v>6096</v>
      </c>
      <c r="E51" s="372" t="s">
        <v>6097</v>
      </c>
      <c r="F51" s="398" t="s">
        <v>6086</v>
      </c>
      <c r="G51" s="970" t="s">
        <v>6138</v>
      </c>
      <c r="H51" s="825" t="s">
        <v>386</v>
      </c>
      <c r="I51" s="1001" t="s">
        <v>386</v>
      </c>
      <c r="J51" s="148" t="s">
        <v>386</v>
      </c>
      <c r="K51" s="944" t="s">
        <v>6105</v>
      </c>
      <c r="L51" s="943" t="s">
        <v>6105</v>
      </c>
      <c r="M51" s="952" t="s">
        <v>386</v>
      </c>
      <c r="N51" s="148" t="s">
        <v>386</v>
      </c>
      <c r="O51" s="148" t="s">
        <v>386</v>
      </c>
      <c r="P51" s="148" t="s">
        <v>386</v>
      </c>
      <c r="Q51" s="966" t="s">
        <v>386</v>
      </c>
      <c r="R51" s="66" t="s">
        <v>386</v>
      </c>
      <c r="S51" s="66" t="s">
        <v>386</v>
      </c>
      <c r="T51" s="66" t="s">
        <v>386</v>
      </c>
    </row>
    <row r="52" spans="2:21">
      <c r="B52" s="357"/>
      <c r="C52" s="404" t="s">
        <v>5820</v>
      </c>
      <c r="D52" s="372" t="s">
        <v>5821</v>
      </c>
      <c r="E52" s="372" t="s">
        <v>5821</v>
      </c>
      <c r="F52" s="398" t="s">
        <v>6086</v>
      </c>
      <c r="G52" s="970" t="s">
        <v>6073</v>
      </c>
      <c r="H52" s="359" t="s">
        <v>5817</v>
      </c>
      <c r="I52" s="958" t="s">
        <v>6075</v>
      </c>
      <c r="J52" s="372" t="s">
        <v>5818</v>
      </c>
      <c r="K52" s="372" t="s">
        <v>5819</v>
      </c>
      <c r="L52" s="371" t="s">
        <v>6074</v>
      </c>
      <c r="M52" s="950" t="s">
        <v>6291</v>
      </c>
      <c r="N52" s="148" t="s">
        <v>6278</v>
      </c>
      <c r="O52" s="148" t="s">
        <v>6274</v>
      </c>
      <c r="P52" s="944" t="s">
        <v>6288</v>
      </c>
      <c r="Q52" s="951" t="s">
        <v>6297</v>
      </c>
      <c r="R52" s="1"/>
      <c r="S52" s="1"/>
      <c r="T52" s="1"/>
    </row>
    <row r="53" spans="2:21">
      <c r="B53" s="357"/>
      <c r="C53" s="404" t="s">
        <v>5822</v>
      </c>
      <c r="D53" s="372" t="s">
        <v>5823</v>
      </c>
      <c r="E53" s="372" t="s">
        <v>5823</v>
      </c>
      <c r="F53" s="398" t="s">
        <v>6089</v>
      </c>
      <c r="G53" s="970" t="s">
        <v>6073</v>
      </c>
      <c r="H53" s="359" t="s">
        <v>6076</v>
      </c>
      <c r="I53" s="958" t="s">
        <v>6077</v>
      </c>
      <c r="J53" s="372" t="s">
        <v>5818</v>
      </c>
      <c r="K53" s="372" t="s">
        <v>5819</v>
      </c>
      <c r="L53" s="371" t="s">
        <v>6074</v>
      </c>
      <c r="M53" s="950" t="s">
        <v>6288</v>
      </c>
      <c r="N53" s="944" t="s">
        <v>6274</v>
      </c>
      <c r="O53" s="944" t="s">
        <v>6277</v>
      </c>
      <c r="P53" s="944" t="s">
        <v>6274</v>
      </c>
      <c r="Q53" s="951" t="s">
        <v>6290</v>
      </c>
      <c r="R53" s="1"/>
      <c r="S53" s="1"/>
      <c r="T53" s="1"/>
    </row>
    <row r="54" spans="2:21">
      <c r="B54" s="357"/>
      <c r="C54" s="404" t="s">
        <v>5824</v>
      </c>
      <c r="D54" s="372" t="s">
        <v>5538</v>
      </c>
      <c r="E54" s="372" t="s">
        <v>5825</v>
      </c>
      <c r="F54" s="398" t="s">
        <v>6086</v>
      </c>
      <c r="G54" s="970" t="s">
        <v>6117</v>
      </c>
      <c r="H54" s="359" t="s">
        <v>6078</v>
      </c>
      <c r="I54" s="958" t="s">
        <v>6082</v>
      </c>
      <c r="J54" s="372" t="s">
        <v>6079</v>
      </c>
      <c r="K54" s="372" t="s">
        <v>6080</v>
      </c>
      <c r="L54" s="371" t="s">
        <v>6081</v>
      </c>
      <c r="M54" s="950" t="s">
        <v>6913</v>
      </c>
      <c r="N54" s="944" t="s">
        <v>6913</v>
      </c>
      <c r="O54" s="944" t="s">
        <v>6913</v>
      </c>
      <c r="P54" s="944" t="s">
        <v>6913</v>
      </c>
      <c r="Q54" s="966" t="s">
        <v>6913</v>
      </c>
      <c r="R54" s="66" t="s">
        <v>6913</v>
      </c>
      <c r="S54" s="66" t="s">
        <v>6913</v>
      </c>
      <c r="T54" s="66" t="s">
        <v>6298</v>
      </c>
      <c r="U54" s="1" t="s">
        <v>6946</v>
      </c>
    </row>
    <row r="55" spans="2:21">
      <c r="B55" s="357"/>
      <c r="C55" s="404" t="s">
        <v>5826</v>
      </c>
      <c r="D55" s="372" t="s">
        <v>5827</v>
      </c>
      <c r="E55" s="372" t="s">
        <v>5827</v>
      </c>
      <c r="F55" s="398" t="s">
        <v>6087</v>
      </c>
      <c r="G55" s="970" t="s">
        <v>1465</v>
      </c>
      <c r="H55" s="359" t="s">
        <v>6085</v>
      </c>
      <c r="I55" s="958" t="s">
        <v>6077</v>
      </c>
      <c r="J55" s="372" t="s">
        <v>5818</v>
      </c>
      <c r="K55" s="372" t="s">
        <v>5819</v>
      </c>
      <c r="L55" s="371" t="s">
        <v>6074</v>
      </c>
      <c r="M55" s="950" t="s">
        <v>6293</v>
      </c>
      <c r="N55" s="148" t="s">
        <v>6294</v>
      </c>
      <c r="O55" s="148" t="s">
        <v>6292</v>
      </c>
      <c r="P55" s="944" t="s">
        <v>6288</v>
      </c>
      <c r="Q55" s="951" t="s">
        <v>6297</v>
      </c>
      <c r="R55" s="1"/>
      <c r="S55" s="1"/>
      <c r="T55" s="1"/>
    </row>
    <row r="56" spans="2:21">
      <c r="B56" s="357"/>
      <c r="C56" s="404" t="s">
        <v>5828</v>
      </c>
      <c r="D56" s="372" t="s">
        <v>5815</v>
      </c>
      <c r="E56" s="372" t="s">
        <v>5829</v>
      </c>
      <c r="F56" s="398" t="s">
        <v>6092</v>
      </c>
      <c r="G56" s="757" t="s">
        <v>386</v>
      </c>
      <c r="H56" s="825" t="s">
        <v>386</v>
      </c>
      <c r="I56" s="1001" t="s">
        <v>386</v>
      </c>
      <c r="J56" s="148" t="s">
        <v>386</v>
      </c>
      <c r="K56" s="944" t="s">
        <v>6105</v>
      </c>
      <c r="L56" s="943" t="s">
        <v>6105</v>
      </c>
      <c r="M56" s="952" t="s">
        <v>6274</v>
      </c>
      <c r="N56" s="148" t="s">
        <v>6274</v>
      </c>
      <c r="O56" s="148" t="s">
        <v>6274</v>
      </c>
      <c r="P56" s="148" t="s">
        <v>6274</v>
      </c>
      <c r="Q56" s="966" t="s">
        <v>6274</v>
      </c>
      <c r="R56" s="66" t="s">
        <v>386</v>
      </c>
      <c r="S56" s="66" t="s">
        <v>386</v>
      </c>
      <c r="T56" s="66" t="s">
        <v>386</v>
      </c>
    </row>
    <row r="57" spans="2:21">
      <c r="B57" s="357"/>
      <c r="C57" s="404" t="s">
        <v>5830</v>
      </c>
      <c r="D57" s="372" t="s">
        <v>6947</v>
      </c>
      <c r="E57" s="372" t="s">
        <v>5825</v>
      </c>
      <c r="F57" s="398" t="s">
        <v>6086</v>
      </c>
      <c r="G57" s="970" t="s">
        <v>6117</v>
      </c>
      <c r="H57" s="359" t="s">
        <v>6078</v>
      </c>
      <c r="I57" s="958" t="s">
        <v>6082</v>
      </c>
      <c r="J57" s="372" t="s">
        <v>406</v>
      </c>
      <c r="K57" s="372" t="s">
        <v>6084</v>
      </c>
      <c r="L57" s="371" t="s">
        <v>6083</v>
      </c>
      <c r="M57" s="950" t="s">
        <v>6913</v>
      </c>
      <c r="N57" s="944" t="s">
        <v>6913</v>
      </c>
      <c r="O57" s="944" t="s">
        <v>6913</v>
      </c>
      <c r="P57" s="148" t="s">
        <v>386</v>
      </c>
      <c r="Q57" s="966" t="s">
        <v>386</v>
      </c>
      <c r="R57" s="1" t="s">
        <v>6913</v>
      </c>
      <c r="S57" s="1" t="s">
        <v>6913</v>
      </c>
      <c r="T57" s="1" t="s">
        <v>6298</v>
      </c>
      <c r="U57" s="1" t="s">
        <v>6946</v>
      </c>
    </row>
    <row r="58" spans="2:21">
      <c r="B58" s="357"/>
      <c r="C58" s="404" t="s">
        <v>5833</v>
      </c>
      <c r="D58" s="372" t="s">
        <v>5815</v>
      </c>
      <c r="E58" s="372" t="s">
        <v>5834</v>
      </c>
      <c r="F58" s="398" t="s">
        <v>6100</v>
      </c>
      <c r="G58" s="970" t="s">
        <v>6101</v>
      </c>
      <c r="H58" s="359" t="s">
        <v>6098</v>
      </c>
      <c r="I58" s="958" t="s">
        <v>6077</v>
      </c>
      <c r="J58" s="372" t="s">
        <v>5818</v>
      </c>
      <c r="K58" s="372" t="s">
        <v>5819</v>
      </c>
      <c r="L58" s="371" t="s">
        <v>6074</v>
      </c>
      <c r="M58" s="950" t="s">
        <v>7011</v>
      </c>
      <c r="N58" s="148" t="s">
        <v>6274</v>
      </c>
      <c r="O58" s="148" t="s">
        <v>6274</v>
      </c>
      <c r="P58" s="148" t="s">
        <v>6274</v>
      </c>
      <c r="Q58" s="966" t="s">
        <v>6274</v>
      </c>
      <c r="R58" s="66"/>
      <c r="S58" s="66"/>
      <c r="T58" s="66"/>
    </row>
    <row r="59" spans="2:21">
      <c r="B59" s="357"/>
      <c r="C59" s="404" t="s">
        <v>5835</v>
      </c>
      <c r="D59" s="372" t="s">
        <v>5836</v>
      </c>
      <c r="E59" s="372" t="s">
        <v>5837</v>
      </c>
      <c r="F59" s="398" t="s">
        <v>6100</v>
      </c>
      <c r="G59" s="970" t="s">
        <v>6102</v>
      </c>
      <c r="H59" s="359" t="s">
        <v>6098</v>
      </c>
      <c r="I59" s="958" t="s">
        <v>6077</v>
      </c>
      <c r="J59" s="372" t="s">
        <v>5818</v>
      </c>
      <c r="K59" s="372" t="s">
        <v>5819</v>
      </c>
      <c r="L59" s="371" t="s">
        <v>6074</v>
      </c>
      <c r="M59" s="952" t="s">
        <v>6274</v>
      </c>
      <c r="N59" s="944" t="s">
        <v>6762</v>
      </c>
      <c r="O59" s="944" t="s">
        <v>6762</v>
      </c>
      <c r="P59" s="148" t="s">
        <v>6274</v>
      </c>
      <c r="Q59" s="966" t="s">
        <v>6277</v>
      </c>
      <c r="R59" s="66"/>
      <c r="S59" s="66"/>
      <c r="T59" s="66"/>
    </row>
    <row r="60" spans="2:21">
      <c r="B60" s="357"/>
      <c r="C60" s="404" t="s">
        <v>5838</v>
      </c>
      <c r="D60" s="372" t="s">
        <v>5815</v>
      </c>
      <c r="E60" s="372" t="s">
        <v>5839</v>
      </c>
      <c r="F60" s="398" t="s">
        <v>6230</v>
      </c>
      <c r="G60" s="757" t="s">
        <v>386</v>
      </c>
      <c r="H60" s="825" t="s">
        <v>386</v>
      </c>
      <c r="I60" s="1001" t="s">
        <v>386</v>
      </c>
      <c r="J60" s="148" t="s">
        <v>386</v>
      </c>
      <c r="K60" s="944" t="s">
        <v>6105</v>
      </c>
      <c r="L60" s="943" t="s">
        <v>6105</v>
      </c>
      <c r="M60" s="952" t="s">
        <v>6274</v>
      </c>
      <c r="N60" s="148" t="s">
        <v>6274</v>
      </c>
      <c r="O60" s="148" t="s">
        <v>6274</v>
      </c>
      <c r="P60" s="148" t="s">
        <v>6274</v>
      </c>
      <c r="Q60" s="966" t="s">
        <v>6274</v>
      </c>
      <c r="R60" s="66" t="s">
        <v>386</v>
      </c>
      <c r="S60" s="66" t="s">
        <v>386</v>
      </c>
      <c r="T60" s="66" t="s">
        <v>386</v>
      </c>
    </row>
    <row r="61" spans="2:21">
      <c r="B61" s="357"/>
      <c r="C61" s="404" t="s">
        <v>5840</v>
      </c>
      <c r="D61" s="372" t="s">
        <v>5836</v>
      </c>
      <c r="E61" s="372" t="s">
        <v>5841</v>
      </c>
      <c r="F61" s="398" t="s">
        <v>6103</v>
      </c>
      <c r="G61" s="970" t="s">
        <v>6104</v>
      </c>
      <c r="H61" s="504" t="s">
        <v>386</v>
      </c>
      <c r="I61" s="941" t="s">
        <v>6106</v>
      </c>
      <c r="J61" s="944" t="s">
        <v>386</v>
      </c>
      <c r="K61" s="372" t="s">
        <v>725</v>
      </c>
      <c r="L61" s="943" t="s">
        <v>6107</v>
      </c>
      <c r="M61" s="952" t="s">
        <v>6274</v>
      </c>
      <c r="N61" s="148" t="s">
        <v>6274</v>
      </c>
      <c r="O61" s="148" t="s">
        <v>6274</v>
      </c>
      <c r="P61" s="148" t="s">
        <v>6274</v>
      </c>
      <c r="Q61" s="966" t="s">
        <v>6274</v>
      </c>
      <c r="R61" s="66" t="s">
        <v>386</v>
      </c>
      <c r="S61" s="66" t="s">
        <v>386</v>
      </c>
      <c r="T61" s="66" t="s">
        <v>386</v>
      </c>
    </row>
    <row r="62" spans="2:21">
      <c r="B62" s="357"/>
      <c r="C62" s="404" t="s">
        <v>6110</v>
      </c>
      <c r="D62" s="372" t="s">
        <v>5846</v>
      </c>
      <c r="E62" s="372" t="s">
        <v>5846</v>
      </c>
      <c r="F62" s="398" t="s">
        <v>6103</v>
      </c>
      <c r="G62" s="942" t="s">
        <v>386</v>
      </c>
      <c r="H62" s="504" t="s">
        <v>386</v>
      </c>
      <c r="I62" s="941" t="s">
        <v>386</v>
      </c>
      <c r="J62" s="944" t="s">
        <v>386</v>
      </c>
      <c r="K62" s="944" t="s">
        <v>6107</v>
      </c>
      <c r="L62" s="943" t="s">
        <v>6107</v>
      </c>
      <c r="M62" s="952" t="s">
        <v>6274</v>
      </c>
      <c r="N62" s="148" t="s">
        <v>6274</v>
      </c>
      <c r="O62" s="148" t="s">
        <v>6274</v>
      </c>
      <c r="P62" s="148" t="s">
        <v>6274</v>
      </c>
      <c r="Q62" s="966" t="s">
        <v>6274</v>
      </c>
      <c r="R62" s="66" t="s">
        <v>386</v>
      </c>
      <c r="S62" s="66" t="s">
        <v>386</v>
      </c>
      <c r="T62" s="66" t="s">
        <v>386</v>
      </c>
    </row>
    <row r="63" spans="2:21">
      <c r="B63" s="357"/>
      <c r="C63" s="404" t="s">
        <v>5859</v>
      </c>
      <c r="D63" s="372" t="s">
        <v>5860</v>
      </c>
      <c r="E63" s="372" t="s">
        <v>5860</v>
      </c>
      <c r="F63" s="398" t="s">
        <v>6103</v>
      </c>
      <c r="G63" s="970" t="s">
        <v>6121</v>
      </c>
      <c r="H63" s="359" t="s">
        <v>6109</v>
      </c>
      <c r="I63" s="958" t="s">
        <v>6120</v>
      </c>
      <c r="J63" s="372" t="s">
        <v>5818</v>
      </c>
      <c r="K63" s="372" t="s">
        <v>5819</v>
      </c>
      <c r="L63" s="371" t="s">
        <v>6074</v>
      </c>
      <c r="M63" s="950" t="s">
        <v>6296</v>
      </c>
      <c r="N63" s="148" t="s">
        <v>6274</v>
      </c>
      <c r="O63" s="148" t="s">
        <v>6294</v>
      </c>
      <c r="P63" s="944" t="s">
        <v>6296</v>
      </c>
      <c r="Q63" s="951" t="s">
        <v>6286</v>
      </c>
      <c r="R63" s="1"/>
      <c r="S63" s="1"/>
      <c r="T63" s="1"/>
    </row>
    <row r="64" spans="2:21">
      <c r="B64" s="357"/>
      <c r="C64" s="404" t="s">
        <v>5861</v>
      </c>
      <c r="D64" s="372" t="s">
        <v>5862</v>
      </c>
      <c r="E64" s="372" t="s">
        <v>5862</v>
      </c>
      <c r="F64" s="398" t="s">
        <v>6103</v>
      </c>
      <c r="G64" s="970" t="s">
        <v>6111</v>
      </c>
      <c r="H64" s="359" t="s">
        <v>6122</v>
      </c>
      <c r="I64" s="958" t="s">
        <v>6082</v>
      </c>
      <c r="J64" s="372" t="s">
        <v>6123</v>
      </c>
      <c r="K64" s="372" t="s">
        <v>725</v>
      </c>
      <c r="L64" s="371" t="s">
        <v>6114</v>
      </c>
      <c r="M64" s="950" t="s">
        <v>6913</v>
      </c>
      <c r="N64" s="944" t="s">
        <v>6913</v>
      </c>
      <c r="O64" s="944" t="s">
        <v>6913</v>
      </c>
      <c r="P64" s="944" t="s">
        <v>6913</v>
      </c>
      <c r="Q64" s="951" t="s">
        <v>6913</v>
      </c>
      <c r="R64" s="1" t="s">
        <v>6913</v>
      </c>
      <c r="S64" s="1" t="s">
        <v>6913</v>
      </c>
      <c r="T64" s="1" t="s">
        <v>6298</v>
      </c>
      <c r="U64" s="1" t="s">
        <v>6946</v>
      </c>
    </row>
    <row r="65" spans="1:21">
      <c r="B65" s="357"/>
      <c r="C65" s="404" t="s">
        <v>5863</v>
      </c>
      <c r="D65" s="372" t="s">
        <v>5836</v>
      </c>
      <c r="E65" s="372" t="s">
        <v>5864</v>
      </c>
      <c r="F65" s="398" t="s">
        <v>6088</v>
      </c>
      <c r="G65" s="970" t="s">
        <v>6115</v>
      </c>
      <c r="H65" s="359" t="s">
        <v>6098</v>
      </c>
      <c r="I65" s="958" t="s">
        <v>6125</v>
      </c>
      <c r="J65" s="372" t="s">
        <v>6124</v>
      </c>
      <c r="K65" s="372" t="s">
        <v>725</v>
      </c>
      <c r="L65" s="371" t="s">
        <v>6074</v>
      </c>
      <c r="M65" s="950" t="s">
        <v>6291</v>
      </c>
      <c r="N65" s="148" t="s">
        <v>6274</v>
      </c>
      <c r="O65" s="148" t="s">
        <v>6278</v>
      </c>
      <c r="P65" s="148" t="s">
        <v>6278</v>
      </c>
      <c r="Q65" s="966" t="s">
        <v>6278</v>
      </c>
      <c r="R65" s="66"/>
      <c r="S65" s="66"/>
      <c r="T65" s="66"/>
    </row>
    <row r="66" spans="1:21">
      <c r="B66" s="357"/>
      <c r="C66" s="404" t="s">
        <v>6767</v>
      </c>
      <c r="D66" s="372" t="s">
        <v>6553</v>
      </c>
      <c r="E66" s="372" t="s">
        <v>346</v>
      </c>
      <c r="F66" s="398" t="s">
        <v>6768</v>
      </c>
      <c r="G66" s="970" t="s">
        <v>6111</v>
      </c>
      <c r="H66" s="359" t="s">
        <v>5810</v>
      </c>
      <c r="I66" s="958"/>
      <c r="J66" s="372"/>
      <c r="K66" s="372"/>
      <c r="L66" s="371"/>
      <c r="M66" s="950" t="s">
        <v>6913</v>
      </c>
      <c r="N66" s="148" t="s">
        <v>6913</v>
      </c>
      <c r="O66" s="148" t="s">
        <v>6913</v>
      </c>
      <c r="P66" s="148" t="s">
        <v>386</v>
      </c>
      <c r="Q66" s="966" t="s">
        <v>386</v>
      </c>
      <c r="R66" s="66" t="s">
        <v>6913</v>
      </c>
      <c r="S66" s="66" t="s">
        <v>6913</v>
      </c>
      <c r="T66" s="66" t="s">
        <v>6298</v>
      </c>
    </row>
    <row r="67" spans="1:21">
      <c r="B67" s="357"/>
      <c r="C67" s="404" t="s">
        <v>5869</v>
      </c>
      <c r="D67" s="372" t="s">
        <v>5870</v>
      </c>
      <c r="E67" s="372" t="s">
        <v>5870</v>
      </c>
      <c r="F67" s="398" t="s">
        <v>6103</v>
      </c>
      <c r="G67" s="970" t="s">
        <v>6111</v>
      </c>
      <c r="H67" s="359" t="s">
        <v>6126</v>
      </c>
      <c r="I67" s="958" t="s">
        <v>6090</v>
      </c>
      <c r="J67" s="372" t="s">
        <v>6127</v>
      </c>
      <c r="K67" s="372" t="s">
        <v>6129</v>
      </c>
      <c r="L67" s="371" t="s">
        <v>6128</v>
      </c>
      <c r="M67" s="950" t="s">
        <v>6913</v>
      </c>
      <c r="N67" s="944" t="s">
        <v>6913</v>
      </c>
      <c r="O67" s="944" t="s">
        <v>6913</v>
      </c>
      <c r="P67" s="944" t="s">
        <v>6913</v>
      </c>
      <c r="Q67" s="951" t="s">
        <v>6913</v>
      </c>
      <c r="R67" s="66" t="s">
        <v>6913</v>
      </c>
      <c r="S67" s="66" t="s">
        <v>6913</v>
      </c>
      <c r="T67" s="66" t="s">
        <v>6298</v>
      </c>
      <c r="U67" s="1" t="s">
        <v>6946</v>
      </c>
    </row>
    <row r="68" spans="1:21">
      <c r="B68" s="357"/>
      <c r="C68" s="404" t="s">
        <v>6051</v>
      </c>
      <c r="D68" s="372" t="s">
        <v>6052</v>
      </c>
      <c r="E68" s="372" t="s">
        <v>6052</v>
      </c>
      <c r="F68" s="398" t="s">
        <v>6222</v>
      </c>
      <c r="G68" s="970"/>
      <c r="H68" s="359"/>
      <c r="I68" s="958"/>
      <c r="J68" s="372"/>
      <c r="K68" s="372"/>
      <c r="L68" s="371"/>
      <c r="M68" s="950" t="s">
        <v>6286</v>
      </c>
      <c r="N68" s="944"/>
      <c r="O68" s="944"/>
      <c r="P68" s="944"/>
      <c r="Q68" s="951"/>
      <c r="R68" s="1"/>
      <c r="S68" s="1"/>
      <c r="T68" s="1"/>
    </row>
    <row r="69" spans="1:21">
      <c r="B69" s="357"/>
      <c r="C69" s="404" t="s">
        <v>6062</v>
      </c>
      <c r="D69" s="372" t="s">
        <v>5907</v>
      </c>
      <c r="E69" s="372" t="s">
        <v>6063</v>
      </c>
      <c r="F69" s="398" t="s">
        <v>6092</v>
      </c>
      <c r="G69" s="970" t="s">
        <v>6223</v>
      </c>
      <c r="H69" s="359" t="s">
        <v>6224</v>
      </c>
      <c r="I69" s="958" t="s">
        <v>6169</v>
      </c>
      <c r="J69" s="372" t="s">
        <v>6225</v>
      </c>
      <c r="K69" s="372" t="s">
        <v>6226</v>
      </c>
      <c r="L69" s="371" t="s">
        <v>6227</v>
      </c>
      <c r="M69" s="950"/>
      <c r="N69" s="944"/>
      <c r="O69" s="944"/>
      <c r="P69" s="944"/>
      <c r="Q69" s="951"/>
      <c r="R69" s="1"/>
      <c r="S69" s="1"/>
      <c r="T69" s="1"/>
    </row>
    <row r="70" spans="1:21">
      <c r="B70" s="357"/>
      <c r="C70" s="404" t="s">
        <v>6130</v>
      </c>
      <c r="D70" s="372" t="s">
        <v>5871</v>
      </c>
      <c r="E70" s="372" t="s">
        <v>5872</v>
      </c>
      <c r="F70" s="398" t="s">
        <v>6784</v>
      </c>
      <c r="G70" s="970"/>
      <c r="H70" s="359"/>
      <c r="I70" s="958"/>
      <c r="J70" s="372"/>
      <c r="K70" s="372"/>
      <c r="L70" s="371"/>
      <c r="M70" s="952" t="s">
        <v>6274</v>
      </c>
      <c r="N70" s="148" t="s">
        <v>6274</v>
      </c>
      <c r="O70" s="148" t="s">
        <v>6274</v>
      </c>
      <c r="P70" s="148" t="s">
        <v>6274</v>
      </c>
      <c r="Q70" s="966" t="s">
        <v>6274</v>
      </c>
      <c r="R70" s="66" t="s">
        <v>386</v>
      </c>
      <c r="S70" s="66" t="s">
        <v>386</v>
      </c>
      <c r="T70" s="66" t="s">
        <v>386</v>
      </c>
    </row>
    <row r="71" spans="1:21" ht="16.5" customHeight="1">
      <c r="B71" s="357"/>
      <c r="C71" s="363" t="s">
        <v>6340</v>
      </c>
      <c r="D71" s="365" t="s">
        <v>5873</v>
      </c>
      <c r="E71" s="365" t="s">
        <v>5874</v>
      </c>
      <c r="F71" s="364" t="s">
        <v>6100</v>
      </c>
      <c r="G71" s="358" t="s">
        <v>6131</v>
      </c>
      <c r="H71" s="358" t="s">
        <v>6098</v>
      </c>
      <c r="I71" s="366" t="s">
        <v>6077</v>
      </c>
      <c r="J71" s="365" t="s">
        <v>5818</v>
      </c>
      <c r="K71" s="365" t="s">
        <v>5819</v>
      </c>
      <c r="L71" s="362" t="s">
        <v>6074</v>
      </c>
      <c r="M71" s="947" t="s">
        <v>7011</v>
      </c>
      <c r="N71" s="160" t="s">
        <v>6277</v>
      </c>
      <c r="O71" s="160" t="s">
        <v>6277</v>
      </c>
      <c r="P71" s="160" t="s">
        <v>6277</v>
      </c>
      <c r="Q71" s="1007" t="s">
        <v>6277</v>
      </c>
      <c r="R71" s="66"/>
      <c r="S71" s="66"/>
      <c r="T71" s="66"/>
    </row>
    <row r="72" spans="1:21" ht="16.5" customHeight="1">
      <c r="B72" s="357"/>
      <c r="C72" s="404" t="s">
        <v>5875</v>
      </c>
      <c r="D72" s="372" t="s">
        <v>5876</v>
      </c>
      <c r="E72" s="372" t="s">
        <v>5825</v>
      </c>
      <c r="F72" s="398" t="s">
        <v>6132</v>
      </c>
      <c r="G72" s="970" t="s">
        <v>6111</v>
      </c>
      <c r="H72" s="359" t="s">
        <v>5810</v>
      </c>
      <c r="I72" s="958" t="s">
        <v>6082</v>
      </c>
      <c r="J72" s="372" t="s">
        <v>722</v>
      </c>
      <c r="K72" s="372" t="s">
        <v>725</v>
      </c>
      <c r="L72" s="371" t="s">
        <v>724</v>
      </c>
      <c r="M72" s="950" t="s">
        <v>6913</v>
      </c>
      <c r="N72" s="944" t="s">
        <v>6913</v>
      </c>
      <c r="O72" s="944" t="s">
        <v>6913</v>
      </c>
      <c r="P72" s="148" t="s">
        <v>386</v>
      </c>
      <c r="Q72" s="966" t="s">
        <v>386</v>
      </c>
      <c r="R72" s="66" t="s">
        <v>6913</v>
      </c>
      <c r="S72" s="66" t="s">
        <v>6913</v>
      </c>
      <c r="T72" s="66" t="s">
        <v>6298</v>
      </c>
    </row>
    <row r="73" spans="1:21">
      <c r="B73" s="357"/>
      <c r="C73" s="404" t="s">
        <v>5877</v>
      </c>
      <c r="D73" s="372" t="s">
        <v>5878</v>
      </c>
      <c r="E73" s="372" t="s">
        <v>5879</v>
      </c>
      <c r="F73" s="398" t="s">
        <v>6132</v>
      </c>
      <c r="G73" s="970" t="s">
        <v>6111</v>
      </c>
      <c r="H73" s="359" t="s">
        <v>6126</v>
      </c>
      <c r="I73" s="958" t="s">
        <v>6090</v>
      </c>
      <c r="J73" s="372" t="s">
        <v>6135</v>
      </c>
      <c r="K73" s="372" t="s">
        <v>6136</v>
      </c>
      <c r="L73" s="371" t="s">
        <v>6137</v>
      </c>
      <c r="M73" s="952" t="s">
        <v>6274</v>
      </c>
      <c r="N73" s="148" t="s">
        <v>6277</v>
      </c>
      <c r="O73" s="148" t="s">
        <v>6277</v>
      </c>
      <c r="P73" s="148" t="s">
        <v>6277</v>
      </c>
      <c r="Q73" s="951" t="s">
        <v>6913</v>
      </c>
      <c r="R73" s="1" t="s">
        <v>6913</v>
      </c>
      <c r="S73" s="1" t="s">
        <v>6913</v>
      </c>
      <c r="T73" s="1" t="s">
        <v>6298</v>
      </c>
    </row>
    <row r="74" spans="1:21">
      <c r="B74" s="357"/>
      <c r="C74" s="404" t="s">
        <v>5880</v>
      </c>
      <c r="D74" s="372" t="s">
        <v>5881</v>
      </c>
      <c r="E74" s="372" t="s">
        <v>5825</v>
      </c>
      <c r="F74" s="398" t="s">
        <v>6132</v>
      </c>
      <c r="G74" s="970" t="s">
        <v>6111</v>
      </c>
      <c r="H74" s="359" t="s">
        <v>6126</v>
      </c>
      <c r="I74" s="958" t="s">
        <v>6090</v>
      </c>
      <c r="J74" s="372" t="s">
        <v>6133</v>
      </c>
      <c r="K74" s="372" t="s">
        <v>725</v>
      </c>
      <c r="L74" s="371" t="s">
        <v>6134</v>
      </c>
      <c r="M74" s="952" t="s">
        <v>6274</v>
      </c>
      <c r="N74" s="148" t="s">
        <v>6277</v>
      </c>
      <c r="O74" s="148" t="s">
        <v>6277</v>
      </c>
      <c r="P74" s="148" t="s">
        <v>6277</v>
      </c>
      <c r="Q74" s="951" t="s">
        <v>6913</v>
      </c>
      <c r="R74" s="1" t="s">
        <v>6913</v>
      </c>
      <c r="S74" s="1" t="s">
        <v>6913</v>
      </c>
      <c r="T74" s="1" t="s">
        <v>6298</v>
      </c>
    </row>
    <row r="75" spans="1:21">
      <c r="B75" s="357"/>
      <c r="C75" s="404" t="s">
        <v>5882</v>
      </c>
      <c r="D75" s="372" t="s">
        <v>5883</v>
      </c>
      <c r="E75" s="372" t="s">
        <v>5883</v>
      </c>
      <c r="F75" s="398"/>
      <c r="G75" s="970"/>
      <c r="H75" s="825" t="s">
        <v>386</v>
      </c>
      <c r="I75" s="1001" t="s">
        <v>386</v>
      </c>
      <c r="J75" s="148" t="s">
        <v>386</v>
      </c>
      <c r="K75" s="944" t="s">
        <v>6105</v>
      </c>
      <c r="L75" s="943" t="s">
        <v>6105</v>
      </c>
      <c r="M75" s="952" t="s">
        <v>6274</v>
      </c>
      <c r="N75" s="148" t="s">
        <v>6274</v>
      </c>
      <c r="O75" s="148" t="s">
        <v>6274</v>
      </c>
      <c r="P75" s="148" t="s">
        <v>6274</v>
      </c>
      <c r="Q75" s="966" t="s">
        <v>6274</v>
      </c>
      <c r="R75" s="66" t="s">
        <v>386</v>
      </c>
      <c r="S75" s="66" t="s">
        <v>386</v>
      </c>
      <c r="T75" s="66" t="s">
        <v>386</v>
      </c>
    </row>
    <row r="76" spans="1:21">
      <c r="B76" s="357"/>
      <c r="C76" s="404" t="s">
        <v>5884</v>
      </c>
      <c r="D76" s="372" t="s">
        <v>5885</v>
      </c>
      <c r="E76" s="372" t="s">
        <v>5886</v>
      </c>
      <c r="F76" s="398" t="s">
        <v>6132</v>
      </c>
      <c r="G76" s="970" t="s">
        <v>6138</v>
      </c>
      <c r="H76" s="825" t="s">
        <v>386</v>
      </c>
      <c r="I76" s="1001" t="s">
        <v>386</v>
      </c>
      <c r="J76" s="148" t="s">
        <v>386</v>
      </c>
      <c r="K76" s="944" t="s">
        <v>6105</v>
      </c>
      <c r="L76" s="943" t="s">
        <v>6105</v>
      </c>
      <c r="M76" s="952" t="s">
        <v>6274</v>
      </c>
      <c r="N76" s="148" t="s">
        <v>6274</v>
      </c>
      <c r="O76" s="148" t="s">
        <v>6274</v>
      </c>
      <c r="P76" s="148" t="s">
        <v>6274</v>
      </c>
      <c r="Q76" s="966" t="s">
        <v>6274</v>
      </c>
      <c r="R76" s="66" t="s">
        <v>386</v>
      </c>
      <c r="S76" s="66" t="s">
        <v>386</v>
      </c>
      <c r="T76" s="66" t="s">
        <v>386</v>
      </c>
    </row>
    <row r="77" spans="1:21">
      <c r="A77" t="s">
        <v>6250</v>
      </c>
      <c r="B77" s="357"/>
      <c r="C77" s="404" t="s">
        <v>6251</v>
      </c>
      <c r="D77" s="372" t="s">
        <v>6253</v>
      </c>
      <c r="E77" s="372"/>
      <c r="F77" s="398" t="s">
        <v>6103</v>
      </c>
      <c r="G77" s="970" t="s">
        <v>6252</v>
      </c>
      <c r="H77" s="359" t="s">
        <v>6180</v>
      </c>
      <c r="I77" s="958" t="s">
        <v>6113</v>
      </c>
      <c r="J77" s="372" t="s">
        <v>6211</v>
      </c>
      <c r="K77" s="372" t="s">
        <v>6187</v>
      </c>
      <c r="L77" s="371" t="s">
        <v>6240</v>
      </c>
      <c r="M77" s="950"/>
      <c r="N77" s="944"/>
      <c r="O77" s="944"/>
      <c r="P77" s="944"/>
      <c r="Q77" s="951"/>
      <c r="R77" s="1"/>
      <c r="S77" s="1"/>
      <c r="T77" s="1" t="s">
        <v>7028</v>
      </c>
    </row>
    <row r="78" spans="1:21">
      <c r="B78" s="357"/>
      <c r="C78" s="404" t="s">
        <v>5960</v>
      </c>
      <c r="D78" s="372" t="s">
        <v>5961</v>
      </c>
      <c r="E78" s="372" t="s">
        <v>5962</v>
      </c>
      <c r="F78" s="398" t="s">
        <v>6092</v>
      </c>
      <c r="G78" s="970" t="s">
        <v>6177</v>
      </c>
      <c r="H78" s="359"/>
      <c r="I78" s="958"/>
      <c r="J78" s="372"/>
      <c r="K78" s="372"/>
      <c r="L78" s="371"/>
      <c r="M78" s="952" t="s">
        <v>6277</v>
      </c>
      <c r="N78" s="148" t="s">
        <v>6277</v>
      </c>
      <c r="O78" s="148" t="s">
        <v>6277</v>
      </c>
      <c r="P78" s="148" t="s">
        <v>6277</v>
      </c>
      <c r="Q78" s="966" t="s">
        <v>6277</v>
      </c>
      <c r="R78" s="66"/>
      <c r="S78" s="66"/>
      <c r="T78" s="66"/>
    </row>
    <row r="79" spans="1:21">
      <c r="B79" s="357"/>
      <c r="C79" s="404" t="s">
        <v>5968</v>
      </c>
      <c r="D79" s="372" t="s">
        <v>5969</v>
      </c>
      <c r="E79" s="372" t="s">
        <v>5970</v>
      </c>
      <c r="F79" s="398" t="s">
        <v>6092</v>
      </c>
      <c r="G79" s="970" t="s">
        <v>6150</v>
      </c>
      <c r="H79" s="359" t="s">
        <v>6178</v>
      </c>
      <c r="I79" s="958" t="s">
        <v>6169</v>
      </c>
      <c r="J79" s="372" t="s">
        <v>6170</v>
      </c>
      <c r="K79" s="372" t="s">
        <v>6171</v>
      </c>
      <c r="L79" s="371" t="s">
        <v>6172</v>
      </c>
      <c r="M79" s="950" t="s">
        <v>6786</v>
      </c>
      <c r="N79" s="944"/>
      <c r="O79" s="944"/>
      <c r="P79" s="944"/>
      <c r="Q79" s="951"/>
      <c r="R79" s="1"/>
      <c r="S79" s="1"/>
      <c r="T79" s="1"/>
    </row>
    <row r="80" spans="1:21">
      <c r="B80" s="357"/>
      <c r="C80" s="404" t="s">
        <v>5974</v>
      </c>
      <c r="D80" s="372" t="s">
        <v>5975</v>
      </c>
      <c r="E80" s="372" t="s">
        <v>5976</v>
      </c>
      <c r="F80" s="398"/>
      <c r="G80" s="970"/>
      <c r="H80" s="359"/>
      <c r="I80" s="958"/>
      <c r="J80" s="372"/>
      <c r="K80" s="372"/>
      <c r="L80" s="371"/>
      <c r="M80" s="952" t="s">
        <v>6277</v>
      </c>
      <c r="N80" s="148" t="s">
        <v>6277</v>
      </c>
      <c r="O80" s="148" t="s">
        <v>6277</v>
      </c>
      <c r="P80" s="148" t="s">
        <v>6277</v>
      </c>
      <c r="Q80" s="966" t="s">
        <v>6277</v>
      </c>
      <c r="R80" s="66" t="s">
        <v>386</v>
      </c>
      <c r="S80" s="66" t="s">
        <v>386</v>
      </c>
      <c r="T80" s="66" t="s">
        <v>386</v>
      </c>
    </row>
    <row r="81" spans="1:21">
      <c r="A81" t="s">
        <v>6255</v>
      </c>
      <c r="B81" s="357"/>
      <c r="C81" s="404" t="s">
        <v>6254</v>
      </c>
      <c r="D81" s="372"/>
      <c r="E81" s="372"/>
      <c r="F81" s="398"/>
      <c r="G81" s="970"/>
      <c r="H81" s="359"/>
      <c r="I81" s="958"/>
      <c r="J81" s="372"/>
      <c r="K81" s="372"/>
      <c r="L81" s="371"/>
      <c r="M81" s="950"/>
      <c r="N81" s="944"/>
      <c r="O81" s="944"/>
      <c r="P81" s="944"/>
      <c r="Q81" s="951"/>
      <c r="R81" s="1"/>
      <c r="S81" s="1"/>
      <c r="T81" s="1"/>
    </row>
    <row r="82" spans="1:21">
      <c r="B82" s="357"/>
      <c r="C82" s="404" t="s">
        <v>6008</v>
      </c>
      <c r="D82" s="372" t="s">
        <v>6009</v>
      </c>
      <c r="E82" s="372" t="s">
        <v>6010</v>
      </c>
      <c r="F82" s="398" t="s">
        <v>6179</v>
      </c>
      <c r="G82" s="970" t="s">
        <v>6192</v>
      </c>
      <c r="H82" s="359"/>
      <c r="I82" s="958" t="s">
        <v>6190</v>
      </c>
      <c r="J82" s="372" t="s">
        <v>6175</v>
      </c>
      <c r="K82" s="372" t="s">
        <v>6189</v>
      </c>
      <c r="L82" s="371" t="s">
        <v>6191</v>
      </c>
      <c r="M82" s="952" t="s">
        <v>6303</v>
      </c>
      <c r="N82" s="148" t="s">
        <v>6303</v>
      </c>
      <c r="O82" s="148" t="s">
        <v>6303</v>
      </c>
      <c r="P82" s="148" t="s">
        <v>6303</v>
      </c>
      <c r="Q82" s="966" t="s">
        <v>6303</v>
      </c>
      <c r="R82" s="66"/>
      <c r="S82" s="66"/>
      <c r="T82" s="66"/>
    </row>
    <row r="83" spans="1:21">
      <c r="B83" s="357"/>
      <c r="C83" s="404" t="s">
        <v>6202</v>
      </c>
      <c r="D83" s="372" t="s">
        <v>6009</v>
      </c>
      <c r="E83" s="372" t="s">
        <v>5825</v>
      </c>
      <c r="F83" s="398" t="s">
        <v>6179</v>
      </c>
      <c r="G83" s="970" t="s">
        <v>6196</v>
      </c>
      <c r="H83" s="359" t="s">
        <v>6164</v>
      </c>
      <c r="I83" s="958" t="s">
        <v>6113</v>
      </c>
      <c r="J83" s="372" t="s">
        <v>6175</v>
      </c>
      <c r="K83" s="372" t="s">
        <v>6193</v>
      </c>
      <c r="L83" s="371" t="s">
        <v>6176</v>
      </c>
      <c r="M83" s="950" t="s">
        <v>6762</v>
      </c>
      <c r="N83" s="944" t="s">
        <v>6762</v>
      </c>
      <c r="O83" s="944" t="s">
        <v>6762</v>
      </c>
      <c r="P83" s="944" t="s">
        <v>6762</v>
      </c>
      <c r="Q83" s="966" t="s">
        <v>6303</v>
      </c>
      <c r="R83" s="66"/>
      <c r="S83" s="66"/>
      <c r="T83" s="66"/>
      <c r="U83" t="s">
        <v>6986</v>
      </c>
    </row>
    <row r="84" spans="1:21">
      <c r="B84" s="357"/>
      <c r="C84" s="404" t="s">
        <v>6200</v>
      </c>
      <c r="D84" s="372"/>
      <c r="E84" s="372" t="s">
        <v>6195</v>
      </c>
      <c r="F84" s="398" t="s">
        <v>6179</v>
      </c>
      <c r="G84" s="970" t="s">
        <v>6117</v>
      </c>
      <c r="H84" s="359" t="s">
        <v>6197</v>
      </c>
      <c r="I84" s="958" t="s">
        <v>6113</v>
      </c>
      <c r="J84" s="372" t="s">
        <v>6199</v>
      </c>
      <c r="K84" s="372" t="s">
        <v>6198</v>
      </c>
      <c r="L84" s="371" t="s">
        <v>6201</v>
      </c>
      <c r="M84" s="952" t="s">
        <v>6303</v>
      </c>
      <c r="N84" s="148" t="s">
        <v>6303</v>
      </c>
      <c r="O84" s="148" t="s">
        <v>6303</v>
      </c>
      <c r="P84" s="148" t="s">
        <v>6303</v>
      </c>
      <c r="Q84" s="966" t="s">
        <v>6303</v>
      </c>
      <c r="R84" s="66"/>
      <c r="S84" s="66"/>
      <c r="T84" s="66"/>
    </row>
    <row r="85" spans="1:21">
      <c r="B85" s="357"/>
      <c r="C85" s="404" t="s">
        <v>6014</v>
      </c>
      <c r="D85" s="372" t="s">
        <v>6015</v>
      </c>
      <c r="E85" s="372" t="s">
        <v>5825</v>
      </c>
      <c r="F85" s="398" t="s">
        <v>6179</v>
      </c>
      <c r="G85" s="970" t="s">
        <v>6117</v>
      </c>
      <c r="H85" s="359" t="s">
        <v>6180</v>
      </c>
      <c r="I85" s="958" t="s">
        <v>6209</v>
      </c>
      <c r="J85" s="372" t="s">
        <v>6210</v>
      </c>
      <c r="K85" s="372" t="s">
        <v>6208</v>
      </c>
      <c r="L85" s="371" t="s">
        <v>6194</v>
      </c>
      <c r="M85" s="1242" t="s">
        <v>6773</v>
      </c>
      <c r="N85" s="1243" t="s">
        <v>6773</v>
      </c>
      <c r="O85" s="1243" t="s">
        <v>6773</v>
      </c>
      <c r="P85" s="148" t="s">
        <v>6303</v>
      </c>
      <c r="Q85" s="966" t="s">
        <v>6303</v>
      </c>
      <c r="R85" s="66"/>
      <c r="S85" s="66"/>
      <c r="T85" s="66"/>
      <c r="U85" s="1244" t="s">
        <v>2844</v>
      </c>
    </row>
    <row r="86" spans="1:21">
      <c r="B86" s="357"/>
      <c r="C86" s="404" t="s">
        <v>6058</v>
      </c>
      <c r="D86" s="372" t="s">
        <v>6059</v>
      </c>
      <c r="E86" s="372" t="s">
        <v>6059</v>
      </c>
      <c r="F86" s="398" t="s">
        <v>6222</v>
      </c>
      <c r="G86" s="970"/>
      <c r="H86" s="359"/>
      <c r="I86" s="958"/>
      <c r="J86" s="372"/>
      <c r="K86" s="372"/>
      <c r="L86" s="371"/>
      <c r="M86" s="950"/>
      <c r="N86" s="944"/>
      <c r="O86" s="944"/>
      <c r="P86" s="944"/>
      <c r="Q86" s="951"/>
      <c r="R86" s="1"/>
      <c r="S86" s="66"/>
      <c r="T86" s="1" t="s">
        <v>1057</v>
      </c>
    </row>
    <row r="87" spans="1:21">
      <c r="B87" s="357"/>
      <c r="C87" s="404" t="s">
        <v>6072</v>
      </c>
      <c r="D87" s="372" t="s">
        <v>6060</v>
      </c>
      <c r="E87" s="372" t="s">
        <v>6061</v>
      </c>
      <c r="F87" s="398" t="s">
        <v>6222</v>
      </c>
      <c r="G87" s="970"/>
      <c r="H87" s="359"/>
      <c r="I87" s="958"/>
      <c r="J87" s="372"/>
      <c r="K87" s="372"/>
      <c r="L87" s="371"/>
      <c r="M87" s="950"/>
      <c r="N87" s="944"/>
      <c r="O87" s="944"/>
      <c r="P87" s="944"/>
      <c r="Q87" s="951"/>
      <c r="R87" s="1"/>
      <c r="S87" s="1"/>
      <c r="T87" s="1"/>
    </row>
    <row r="88" spans="1:21">
      <c r="B88" s="357"/>
      <c r="C88" s="366" t="s">
        <v>6016</v>
      </c>
      <c r="D88" s="365" t="s">
        <v>6017</v>
      </c>
      <c r="E88" s="365" t="s">
        <v>6018</v>
      </c>
      <c r="F88" s="362"/>
      <c r="G88" s="969"/>
      <c r="H88" s="358"/>
      <c r="I88" s="363"/>
      <c r="J88" s="365"/>
      <c r="K88" s="365"/>
      <c r="L88" s="364"/>
      <c r="M88" s="448" t="s">
        <v>6277</v>
      </c>
      <c r="N88" s="160" t="s">
        <v>6277</v>
      </c>
      <c r="O88" s="160" t="s">
        <v>6277</v>
      </c>
      <c r="P88" s="160" t="s">
        <v>6277</v>
      </c>
      <c r="Q88" s="1007" t="s">
        <v>6277</v>
      </c>
      <c r="R88" s="66" t="s">
        <v>386</v>
      </c>
      <c r="S88" s="66" t="s">
        <v>386</v>
      </c>
      <c r="T88" s="66" t="s">
        <v>386</v>
      </c>
    </row>
    <row r="89" spans="1:21">
      <c r="B89" s="357"/>
      <c r="C89" s="404" t="s">
        <v>6019</v>
      </c>
      <c r="D89" s="372" t="s">
        <v>6020</v>
      </c>
      <c r="E89" s="372" t="s">
        <v>6021</v>
      </c>
      <c r="F89" s="398" t="s">
        <v>6179</v>
      </c>
      <c r="G89" s="970" t="s">
        <v>6117</v>
      </c>
      <c r="H89" s="359" t="s">
        <v>6164</v>
      </c>
      <c r="I89" s="958" t="s">
        <v>6209</v>
      </c>
      <c r="J89" s="372" t="s">
        <v>6211</v>
      </c>
      <c r="K89" s="372" t="s">
        <v>6193</v>
      </c>
      <c r="L89" s="371" t="s">
        <v>6194</v>
      </c>
      <c r="M89" s="950" t="s">
        <v>7013</v>
      </c>
      <c r="N89" s="944" t="s">
        <v>6304</v>
      </c>
      <c r="O89" s="944" t="s">
        <v>6304</v>
      </c>
      <c r="P89" s="148" t="s">
        <v>6303</v>
      </c>
      <c r="Q89" s="966" t="s">
        <v>6303</v>
      </c>
      <c r="R89" s="66"/>
      <c r="S89" s="66"/>
      <c r="T89" s="66"/>
    </row>
    <row r="90" spans="1:21">
      <c r="A90" t="s">
        <v>6236</v>
      </c>
      <c r="B90" s="357"/>
      <c r="C90" s="404" t="s">
        <v>6256</v>
      </c>
      <c r="D90" s="1000" t="s">
        <v>6257</v>
      </c>
      <c r="E90" s="372"/>
      <c r="F90" s="398"/>
      <c r="G90" s="970"/>
      <c r="H90" s="359"/>
      <c r="I90" s="958"/>
      <c r="J90" s="372"/>
      <c r="K90" s="372"/>
      <c r="L90" s="371"/>
      <c r="M90" s="950"/>
      <c r="N90" s="944"/>
      <c r="O90" s="944"/>
      <c r="P90" s="944"/>
      <c r="Q90" s="951"/>
      <c r="R90" s="1"/>
      <c r="S90" s="1"/>
      <c r="T90" s="1"/>
    </row>
    <row r="91" spans="1:21">
      <c r="B91" s="357"/>
      <c r="C91" s="404" t="s">
        <v>6022</v>
      </c>
      <c r="D91" s="372" t="s">
        <v>6023</v>
      </c>
      <c r="E91" s="372" t="s">
        <v>6024</v>
      </c>
      <c r="F91" s="398" t="s">
        <v>6179</v>
      </c>
      <c r="G91" s="970" t="s">
        <v>6111</v>
      </c>
      <c r="H91" s="359" t="s">
        <v>6180</v>
      </c>
      <c r="I91" s="958" t="s">
        <v>6209</v>
      </c>
      <c r="J91" s="372" t="s">
        <v>6211</v>
      </c>
      <c r="K91" s="372" t="s">
        <v>6193</v>
      </c>
      <c r="L91" s="371" t="s">
        <v>6194</v>
      </c>
      <c r="M91" s="950" t="s">
        <v>6762</v>
      </c>
      <c r="N91" s="148" t="s">
        <v>6762</v>
      </c>
      <c r="O91" s="944" t="s">
        <v>6762</v>
      </c>
      <c r="P91" s="944" t="s">
        <v>6762</v>
      </c>
      <c r="Q91" s="966" t="s">
        <v>6277</v>
      </c>
      <c r="R91" s="66"/>
      <c r="S91" s="66"/>
      <c r="T91" s="66"/>
    </row>
    <row r="92" spans="1:21">
      <c r="B92" s="357"/>
      <c r="C92" s="404" t="s">
        <v>7019</v>
      </c>
      <c r="D92" s="372" t="s">
        <v>6023</v>
      </c>
      <c r="E92" s="372" t="s">
        <v>6025</v>
      </c>
      <c r="F92" s="398" t="s">
        <v>6179</v>
      </c>
      <c r="G92" s="970" t="s">
        <v>6111</v>
      </c>
      <c r="H92" s="359" t="s">
        <v>6180</v>
      </c>
      <c r="I92" s="958" t="s">
        <v>6190</v>
      </c>
      <c r="J92" s="372" t="s">
        <v>6175</v>
      </c>
      <c r="K92" s="372" t="s">
        <v>6212</v>
      </c>
      <c r="L92" s="371" t="s">
        <v>6191</v>
      </c>
      <c r="M92" s="952" t="s">
        <v>6913</v>
      </c>
      <c r="N92" s="148" t="s">
        <v>6913</v>
      </c>
      <c r="O92" s="148" t="s">
        <v>6913</v>
      </c>
      <c r="P92" s="148" t="s">
        <v>6277</v>
      </c>
      <c r="Q92" s="966" t="s">
        <v>6277</v>
      </c>
      <c r="R92" s="66" t="s">
        <v>6913</v>
      </c>
      <c r="S92" s="66" t="s">
        <v>6913</v>
      </c>
      <c r="T92" s="66" t="s">
        <v>6298</v>
      </c>
    </row>
    <row r="93" spans="1:21">
      <c r="B93" s="357"/>
      <c r="C93" s="404" t="s">
        <v>6028</v>
      </c>
      <c r="D93" s="372" t="s">
        <v>6029</v>
      </c>
      <c r="E93" s="372" t="s">
        <v>6024</v>
      </c>
      <c r="F93" s="398" t="s">
        <v>6179</v>
      </c>
      <c r="G93" s="970" t="s">
        <v>6214</v>
      </c>
      <c r="H93" s="359" t="s">
        <v>6180</v>
      </c>
      <c r="I93" s="958" t="s">
        <v>6215</v>
      </c>
      <c r="J93" s="372" t="s">
        <v>6211</v>
      </c>
      <c r="K93" s="372" t="s">
        <v>6187</v>
      </c>
      <c r="L93" s="371" t="s">
        <v>6194</v>
      </c>
      <c r="M93" s="950" t="s">
        <v>6913</v>
      </c>
      <c r="N93" s="148" t="s">
        <v>6305</v>
      </c>
      <c r="O93" s="148" t="s">
        <v>6305</v>
      </c>
      <c r="P93" s="148" t="s">
        <v>6305</v>
      </c>
      <c r="Q93" s="966" t="s">
        <v>6305</v>
      </c>
      <c r="R93" s="66" t="s">
        <v>386</v>
      </c>
      <c r="S93" s="66" t="s">
        <v>6913</v>
      </c>
      <c r="T93" s="66" t="s">
        <v>6298</v>
      </c>
    </row>
    <row r="94" spans="1:21">
      <c r="B94" s="357"/>
      <c r="C94" s="404" t="s">
        <v>6030</v>
      </c>
      <c r="D94" s="372" t="s">
        <v>6031</v>
      </c>
      <c r="E94" s="372" t="s">
        <v>5825</v>
      </c>
      <c r="F94" s="398" t="s">
        <v>6216</v>
      </c>
      <c r="G94" s="970" t="s">
        <v>6221</v>
      </c>
      <c r="H94" s="359" t="s">
        <v>6218</v>
      </c>
      <c r="I94" s="958" t="s">
        <v>6082</v>
      </c>
      <c r="J94" s="372" t="s">
        <v>6219</v>
      </c>
      <c r="K94" s="372" t="s">
        <v>6217</v>
      </c>
      <c r="L94" s="371" t="s">
        <v>6220</v>
      </c>
      <c r="M94" s="1242" t="s">
        <v>6774</v>
      </c>
      <c r="N94" s="148" t="s">
        <v>6305</v>
      </c>
      <c r="O94" s="148" t="s">
        <v>6305</v>
      </c>
      <c r="P94" s="148" t="s">
        <v>6305</v>
      </c>
      <c r="Q94" s="966" t="s">
        <v>6305</v>
      </c>
      <c r="R94" s="66"/>
      <c r="S94" s="66"/>
      <c r="T94" s="66"/>
      <c r="U94" s="1" t="s">
        <v>6775</v>
      </c>
    </row>
    <row r="95" spans="1:21">
      <c r="B95" s="357"/>
      <c r="C95" s="404" t="s">
        <v>6032</v>
      </c>
      <c r="D95" s="372" t="s">
        <v>6033</v>
      </c>
      <c r="E95" s="372" t="s">
        <v>6034</v>
      </c>
      <c r="F95" s="398" t="s">
        <v>6086</v>
      </c>
      <c r="G95" s="1003" t="s">
        <v>386</v>
      </c>
      <c r="H95" s="1290" t="s">
        <v>386</v>
      </c>
      <c r="I95" s="1245" t="s">
        <v>386</v>
      </c>
      <c r="J95" s="1246" t="s">
        <v>386</v>
      </c>
      <c r="K95" s="1246" t="s">
        <v>386</v>
      </c>
      <c r="L95" s="1247" t="s">
        <v>386</v>
      </c>
      <c r="M95" s="1242" t="s">
        <v>6776</v>
      </c>
      <c r="N95" s="148" t="s">
        <v>6277</v>
      </c>
      <c r="O95" s="148" t="s">
        <v>6277</v>
      </c>
      <c r="P95" s="148" t="s">
        <v>6277</v>
      </c>
      <c r="Q95" s="966" t="s">
        <v>6277</v>
      </c>
      <c r="R95" s="66"/>
      <c r="S95" s="66"/>
      <c r="T95" s="66"/>
      <c r="U95" s="1" t="s">
        <v>6777</v>
      </c>
    </row>
    <row r="96" spans="1:21">
      <c r="B96" s="357"/>
      <c r="C96" s="404" t="s">
        <v>6035</v>
      </c>
      <c r="D96" s="372" t="s">
        <v>6036</v>
      </c>
      <c r="E96" s="372" t="s">
        <v>6036</v>
      </c>
      <c r="F96" s="398" t="s">
        <v>6086</v>
      </c>
      <c r="G96" s="970" t="s">
        <v>6111</v>
      </c>
      <c r="H96" s="359" t="s">
        <v>6306</v>
      </c>
      <c r="I96" s="958" t="s">
        <v>6307</v>
      </c>
      <c r="J96" s="372" t="s">
        <v>6308</v>
      </c>
      <c r="K96" s="372" t="s">
        <v>6284</v>
      </c>
      <c r="L96" s="371" t="s">
        <v>6285</v>
      </c>
      <c r="M96" s="952" t="s">
        <v>6292</v>
      </c>
      <c r="N96" s="148" t="s">
        <v>6292</v>
      </c>
      <c r="O96" s="944" t="s">
        <v>6913</v>
      </c>
      <c r="P96" s="148" t="s">
        <v>6274</v>
      </c>
      <c r="Q96" s="966" t="s">
        <v>6274</v>
      </c>
      <c r="R96" s="66" t="s">
        <v>6913</v>
      </c>
      <c r="S96" s="66" t="s">
        <v>6913</v>
      </c>
      <c r="T96" s="66" t="s">
        <v>386</v>
      </c>
    </row>
    <row r="97" spans="1:22">
      <c r="B97" s="357"/>
      <c r="C97" s="404" t="s">
        <v>5939</v>
      </c>
      <c r="D97" s="372" t="s">
        <v>5940</v>
      </c>
      <c r="E97" s="372" t="s">
        <v>5941</v>
      </c>
      <c r="F97" s="398" t="s">
        <v>6103</v>
      </c>
      <c r="G97" s="970" t="s">
        <v>6117</v>
      </c>
      <c r="H97" s="359" t="s">
        <v>6108</v>
      </c>
      <c r="I97" s="958" t="s">
        <v>6113</v>
      </c>
      <c r="J97" s="372" t="s">
        <v>425</v>
      </c>
      <c r="K97" s="372" t="s">
        <v>6153</v>
      </c>
      <c r="L97" s="371" t="s">
        <v>6154</v>
      </c>
      <c r="M97" s="950" t="s">
        <v>6301</v>
      </c>
      <c r="N97" s="944" t="s">
        <v>6298</v>
      </c>
      <c r="O97" s="944" t="s">
        <v>6298</v>
      </c>
      <c r="P97" s="944" t="s">
        <v>6298</v>
      </c>
      <c r="Q97" s="966" t="s">
        <v>6274</v>
      </c>
      <c r="R97" s="66"/>
      <c r="S97" s="66"/>
      <c r="T97" s="66"/>
    </row>
    <row r="98" spans="1:22">
      <c r="B98" s="357"/>
      <c r="C98" s="404" t="s">
        <v>7015</v>
      </c>
      <c r="D98" s="372" t="s">
        <v>7016</v>
      </c>
      <c r="E98" s="372" t="s">
        <v>346</v>
      </c>
      <c r="F98" s="398" t="s">
        <v>6771</v>
      </c>
      <c r="G98" s="970" t="s">
        <v>6111</v>
      </c>
      <c r="H98" s="359" t="s">
        <v>5810</v>
      </c>
      <c r="I98" s="958"/>
      <c r="J98" s="372"/>
      <c r="K98" s="372"/>
      <c r="L98" s="371"/>
      <c r="M98" s="950" t="s">
        <v>6913</v>
      </c>
      <c r="N98" s="944" t="s">
        <v>6913</v>
      </c>
      <c r="O98" s="944" t="s">
        <v>6913</v>
      </c>
      <c r="P98" s="944" t="s">
        <v>6913</v>
      </c>
      <c r="Q98" s="966" t="s">
        <v>6913</v>
      </c>
      <c r="R98" s="66" t="s">
        <v>6913</v>
      </c>
      <c r="S98" s="66" t="s">
        <v>6913</v>
      </c>
      <c r="T98" s="66" t="s">
        <v>6298</v>
      </c>
    </row>
    <row r="99" spans="1:22">
      <c r="B99" s="357"/>
      <c r="C99" s="404" t="s">
        <v>5942</v>
      </c>
      <c r="D99" s="372" t="s">
        <v>5943</v>
      </c>
      <c r="E99" s="372" t="s">
        <v>5944</v>
      </c>
      <c r="F99" s="398" t="s">
        <v>6103</v>
      </c>
      <c r="G99" s="970" t="s">
        <v>6155</v>
      </c>
      <c r="H99" s="359" t="s">
        <v>6156</v>
      </c>
      <c r="I99" s="958" t="s">
        <v>6090</v>
      </c>
      <c r="J99" s="372" t="s">
        <v>6158</v>
      </c>
      <c r="K99" s="372" t="s">
        <v>408</v>
      </c>
      <c r="L99" s="371" t="s">
        <v>6157</v>
      </c>
      <c r="M99" s="952" t="s">
        <v>6274</v>
      </c>
      <c r="N99" s="944" t="s">
        <v>6913</v>
      </c>
      <c r="O99" s="944" t="s">
        <v>6913</v>
      </c>
      <c r="P99" s="148" t="s">
        <v>6274</v>
      </c>
      <c r="Q99" s="966" t="s">
        <v>6274</v>
      </c>
      <c r="R99" s="66" t="s">
        <v>386</v>
      </c>
      <c r="S99" s="66" t="s">
        <v>6913</v>
      </c>
      <c r="T99" s="66"/>
      <c r="U99" s="1" t="s">
        <v>6988</v>
      </c>
      <c r="V99" s="1"/>
    </row>
    <row r="100" spans="1:22">
      <c r="B100" s="357"/>
      <c r="C100" s="404" t="s">
        <v>5945</v>
      </c>
      <c r="D100" s="372" t="s">
        <v>5946</v>
      </c>
      <c r="E100" s="372" t="s">
        <v>5825</v>
      </c>
      <c r="F100" s="398" t="s">
        <v>6103</v>
      </c>
      <c r="G100" s="970" t="s">
        <v>6117</v>
      </c>
      <c r="H100" s="359" t="s">
        <v>6159</v>
      </c>
      <c r="I100" s="958" t="s">
        <v>6090</v>
      </c>
      <c r="J100" s="372" t="s">
        <v>6160</v>
      </c>
      <c r="K100" s="372" t="s">
        <v>6161</v>
      </c>
      <c r="L100" s="371" t="s">
        <v>6081</v>
      </c>
      <c r="M100" s="950" t="s">
        <v>6913</v>
      </c>
      <c r="N100" s="944" t="s">
        <v>6913</v>
      </c>
      <c r="O100" s="944" t="s">
        <v>6913</v>
      </c>
      <c r="P100" s="944" t="s">
        <v>6913</v>
      </c>
      <c r="Q100" s="951" t="s">
        <v>6913</v>
      </c>
      <c r="R100" s="1" t="s">
        <v>6913</v>
      </c>
      <c r="S100" s="1" t="s">
        <v>6913</v>
      </c>
      <c r="T100" s="1" t="s">
        <v>6298</v>
      </c>
    </row>
    <row r="101" spans="1:22">
      <c r="B101" s="357"/>
      <c r="C101" s="404" t="s">
        <v>5947</v>
      </c>
      <c r="D101" s="372" t="s">
        <v>5948</v>
      </c>
      <c r="E101" s="372" t="s">
        <v>5949</v>
      </c>
      <c r="F101" s="398" t="s">
        <v>6092</v>
      </c>
      <c r="G101" s="1003" t="s">
        <v>386</v>
      </c>
      <c r="H101" s="825" t="s">
        <v>386</v>
      </c>
      <c r="I101" s="1001" t="s">
        <v>386</v>
      </c>
      <c r="J101" s="148" t="s">
        <v>386</v>
      </c>
      <c r="K101" s="944" t="s">
        <v>6105</v>
      </c>
      <c r="L101" s="943" t="s">
        <v>6105</v>
      </c>
      <c r="M101" s="952" t="s">
        <v>386</v>
      </c>
      <c r="N101" s="148" t="s">
        <v>386</v>
      </c>
      <c r="O101" s="148" t="s">
        <v>386</v>
      </c>
      <c r="P101" s="148" t="s">
        <v>386</v>
      </c>
      <c r="Q101" s="966" t="s">
        <v>386</v>
      </c>
      <c r="R101" s="66"/>
      <c r="S101" s="66"/>
      <c r="T101" s="66"/>
    </row>
    <row r="102" spans="1:22">
      <c r="B102" s="357"/>
      <c r="C102" s="404" t="s">
        <v>6779</v>
      </c>
      <c r="D102" s="372" t="s">
        <v>5950</v>
      </c>
      <c r="E102" s="372" t="s">
        <v>5951</v>
      </c>
      <c r="F102" s="398" t="s">
        <v>6103</v>
      </c>
      <c r="G102" s="970" t="s">
        <v>6117</v>
      </c>
      <c r="H102" s="359" t="s">
        <v>6159</v>
      </c>
      <c r="I102" s="958" t="s">
        <v>6090</v>
      </c>
      <c r="J102" s="372" t="s">
        <v>406</v>
      </c>
      <c r="K102" s="372" t="s">
        <v>408</v>
      </c>
      <c r="L102" s="371" t="s">
        <v>6162</v>
      </c>
      <c r="M102" s="950" t="s">
        <v>6913</v>
      </c>
      <c r="N102" s="944" t="s">
        <v>6913</v>
      </c>
      <c r="O102" s="944" t="s">
        <v>6913</v>
      </c>
      <c r="P102" s="944" t="s">
        <v>6913</v>
      </c>
      <c r="Q102" s="966" t="s">
        <v>6277</v>
      </c>
      <c r="R102" s="66" t="s">
        <v>6913</v>
      </c>
      <c r="S102" s="66" t="s">
        <v>6913</v>
      </c>
      <c r="T102" s="66" t="s">
        <v>6298</v>
      </c>
    </row>
    <row r="103" spans="1:22">
      <c r="B103" s="357"/>
      <c r="C103" s="404" t="s">
        <v>5933</v>
      </c>
      <c r="D103" s="372" t="s">
        <v>5934</v>
      </c>
      <c r="E103" s="372" t="s">
        <v>5935</v>
      </c>
      <c r="F103" s="398"/>
      <c r="G103" s="970"/>
      <c r="H103" s="359"/>
      <c r="I103" s="958"/>
      <c r="J103" s="372"/>
      <c r="K103" s="372"/>
      <c r="L103" s="371"/>
      <c r="M103" s="950"/>
      <c r="N103" s="944"/>
      <c r="O103" s="944"/>
      <c r="P103" s="944"/>
      <c r="Q103" s="951"/>
      <c r="R103" s="1"/>
      <c r="S103" s="1"/>
      <c r="T103" s="1"/>
    </row>
    <row r="104" spans="1:22">
      <c r="B104" s="357"/>
      <c r="C104" s="404" t="s">
        <v>7008</v>
      </c>
      <c r="D104" s="372" t="s">
        <v>6770</v>
      </c>
      <c r="E104" s="372" t="s">
        <v>346</v>
      </c>
      <c r="F104" s="398" t="s">
        <v>6771</v>
      </c>
      <c r="G104" s="970" t="s">
        <v>6111</v>
      </c>
      <c r="H104" s="359" t="s">
        <v>5810</v>
      </c>
      <c r="I104" s="958" t="s">
        <v>404</v>
      </c>
      <c r="J104" s="372"/>
      <c r="K104" s="372"/>
      <c r="L104" s="371"/>
      <c r="M104" s="950" t="s">
        <v>6913</v>
      </c>
      <c r="N104" s="944" t="s">
        <v>6913</v>
      </c>
      <c r="O104" s="944" t="s">
        <v>6913</v>
      </c>
      <c r="P104" s="148" t="s">
        <v>386</v>
      </c>
      <c r="Q104" s="966" t="s">
        <v>386</v>
      </c>
      <c r="R104" s="66" t="s">
        <v>6913</v>
      </c>
      <c r="S104" s="66" t="s">
        <v>6913</v>
      </c>
      <c r="T104" s="66" t="s">
        <v>6298</v>
      </c>
    </row>
    <row r="105" spans="1:22">
      <c r="B105" s="357"/>
      <c r="C105" s="404" t="s">
        <v>7007</v>
      </c>
      <c r="D105" s="372" t="s">
        <v>6760</v>
      </c>
      <c r="E105" s="372" t="s">
        <v>541</v>
      </c>
      <c r="F105" s="398" t="s">
        <v>6771</v>
      </c>
      <c r="G105" s="970" t="s">
        <v>6111</v>
      </c>
      <c r="H105" s="359" t="s">
        <v>5810</v>
      </c>
      <c r="I105" s="958" t="s">
        <v>6082</v>
      </c>
      <c r="J105" s="372"/>
      <c r="K105" s="372"/>
      <c r="L105" s="371"/>
      <c r="M105" s="950" t="s">
        <v>6913</v>
      </c>
      <c r="N105" s="944" t="s">
        <v>6913</v>
      </c>
      <c r="O105" s="944" t="s">
        <v>6913</v>
      </c>
      <c r="P105" s="148" t="s">
        <v>6913</v>
      </c>
      <c r="Q105" s="966" t="s">
        <v>6913</v>
      </c>
      <c r="R105" s="66" t="s">
        <v>6913</v>
      </c>
      <c r="S105" s="66" t="s">
        <v>6913</v>
      </c>
      <c r="T105" s="66" t="s">
        <v>6298</v>
      </c>
    </row>
    <row r="106" spans="1:22">
      <c r="B106" s="357"/>
      <c r="C106" s="404" t="s">
        <v>5936</v>
      </c>
      <c r="D106" s="372" t="s">
        <v>5937</v>
      </c>
      <c r="E106" s="372" t="s">
        <v>5938</v>
      </c>
      <c r="F106" s="398" t="s">
        <v>6103</v>
      </c>
      <c r="G106" s="970" t="s">
        <v>6117</v>
      </c>
      <c r="H106" s="359" t="s">
        <v>6108</v>
      </c>
      <c r="I106" s="958" t="s">
        <v>6090</v>
      </c>
      <c r="J106" s="372" t="s">
        <v>406</v>
      </c>
      <c r="K106" s="372" t="s">
        <v>408</v>
      </c>
      <c r="L106" s="371" t="s">
        <v>1112</v>
      </c>
      <c r="M106" s="950" t="s">
        <v>6762</v>
      </c>
      <c r="N106" s="944" t="s">
        <v>6762</v>
      </c>
      <c r="O106" s="944" t="s">
        <v>6762</v>
      </c>
      <c r="P106" s="148" t="s">
        <v>6277</v>
      </c>
      <c r="Q106" s="966" t="s">
        <v>6300</v>
      </c>
      <c r="R106" s="66"/>
      <c r="S106" s="66"/>
      <c r="T106" s="66"/>
    </row>
    <row r="107" spans="1:22">
      <c r="B107" s="357"/>
      <c r="C107" s="404" t="s">
        <v>6772</v>
      </c>
      <c r="D107" s="372" t="s">
        <v>6373</v>
      </c>
      <c r="E107" s="372" t="s">
        <v>346</v>
      </c>
      <c r="F107" s="398" t="s">
        <v>6771</v>
      </c>
      <c r="G107" s="970" t="s">
        <v>6111</v>
      </c>
      <c r="H107" s="359" t="s">
        <v>5810</v>
      </c>
      <c r="I107" s="958"/>
      <c r="J107" s="372"/>
      <c r="K107" s="372"/>
      <c r="L107" s="371"/>
      <c r="M107" s="950" t="s">
        <v>6913</v>
      </c>
      <c r="N107" s="944" t="s">
        <v>6913</v>
      </c>
      <c r="O107" s="944" t="s">
        <v>6913</v>
      </c>
      <c r="P107" s="148" t="s">
        <v>386</v>
      </c>
      <c r="Q107" s="966" t="s">
        <v>386</v>
      </c>
      <c r="R107" s="66" t="s">
        <v>6913</v>
      </c>
      <c r="S107" s="66" t="s">
        <v>6913</v>
      </c>
      <c r="T107" s="66" t="s">
        <v>6298</v>
      </c>
    </row>
    <row r="108" spans="1:22">
      <c r="A108" t="s">
        <v>6249</v>
      </c>
      <c r="B108" s="357"/>
      <c r="C108" s="404" t="s">
        <v>6248</v>
      </c>
      <c r="D108" s="372"/>
      <c r="E108" s="372"/>
      <c r="F108" s="398"/>
      <c r="G108" s="970"/>
      <c r="H108" s="359"/>
      <c r="I108" s="958"/>
      <c r="J108" s="372"/>
      <c r="K108" s="372"/>
      <c r="L108" s="371"/>
      <c r="M108" s="950"/>
      <c r="N108" s="944"/>
      <c r="O108" s="944"/>
      <c r="P108" s="944"/>
      <c r="Q108" s="951"/>
      <c r="R108" s="1"/>
      <c r="S108" s="1"/>
      <c r="T108" s="1"/>
    </row>
    <row r="109" spans="1:22">
      <c r="B109" s="357"/>
      <c r="C109" s="404" t="s">
        <v>6055</v>
      </c>
      <c r="D109" s="372" t="s">
        <v>6056</v>
      </c>
      <c r="E109" s="372" t="s">
        <v>6057</v>
      </c>
      <c r="F109" s="398" t="s">
        <v>6222</v>
      </c>
      <c r="G109" s="970"/>
      <c r="H109" s="359"/>
      <c r="I109" s="958"/>
      <c r="J109" s="372"/>
      <c r="K109" s="372"/>
      <c r="L109" s="371"/>
      <c r="M109" s="950"/>
      <c r="N109" s="944"/>
      <c r="O109" s="944"/>
      <c r="P109" s="944"/>
      <c r="Q109" s="951"/>
      <c r="R109" s="1"/>
      <c r="S109" s="1"/>
      <c r="T109" s="1"/>
    </row>
    <row r="110" spans="1:22">
      <c r="B110" s="357"/>
      <c r="C110" s="404" t="s">
        <v>5897</v>
      </c>
      <c r="D110" s="372" t="s">
        <v>5898</v>
      </c>
      <c r="E110" s="372" t="s">
        <v>5899</v>
      </c>
      <c r="F110" s="398" t="s">
        <v>7006</v>
      </c>
      <c r="G110" s="1003" t="s">
        <v>386</v>
      </c>
      <c r="H110" s="359" t="s">
        <v>5810</v>
      </c>
      <c r="I110" s="1245" t="s">
        <v>6113</v>
      </c>
      <c r="J110" s="372"/>
      <c r="K110" s="372"/>
      <c r="L110" s="371"/>
      <c r="M110" s="950" t="s">
        <v>7020</v>
      </c>
      <c r="N110" s="148" t="s">
        <v>386</v>
      </c>
      <c r="O110" s="148" t="s">
        <v>386</v>
      </c>
      <c r="P110" s="148" t="s">
        <v>386</v>
      </c>
      <c r="Q110" s="966" t="s">
        <v>386</v>
      </c>
      <c r="R110" s="66" t="s">
        <v>386</v>
      </c>
      <c r="S110" s="1" t="s">
        <v>7020</v>
      </c>
      <c r="T110" s="1" t="s">
        <v>6298</v>
      </c>
    </row>
    <row r="111" spans="1:22">
      <c r="B111" s="357"/>
      <c r="C111" s="404" t="s">
        <v>5900</v>
      </c>
      <c r="D111" s="372" t="s">
        <v>5901</v>
      </c>
      <c r="E111" s="372" t="s">
        <v>5901</v>
      </c>
      <c r="F111" s="398" t="s">
        <v>6103</v>
      </c>
      <c r="G111" s="970" t="s">
        <v>6140</v>
      </c>
      <c r="H111" s="359" t="s">
        <v>6108</v>
      </c>
      <c r="I111" s="958" t="s">
        <v>6113</v>
      </c>
      <c r="J111" s="372" t="s">
        <v>425</v>
      </c>
      <c r="K111" s="372" t="s">
        <v>427</v>
      </c>
      <c r="L111" s="371" t="s">
        <v>426</v>
      </c>
      <c r="M111" s="950" t="s">
        <v>7013</v>
      </c>
      <c r="N111" s="944" t="s">
        <v>6288</v>
      </c>
      <c r="O111" s="944" t="s">
        <v>6288</v>
      </c>
      <c r="P111" s="944" t="s">
        <v>6288</v>
      </c>
      <c r="Q111" s="951" t="s">
        <v>6288</v>
      </c>
      <c r="R111" s="1"/>
      <c r="S111" s="1"/>
      <c r="T111" s="1"/>
    </row>
    <row r="112" spans="1:22">
      <c r="A112" t="s">
        <v>6236</v>
      </c>
      <c r="B112" s="357"/>
      <c r="C112" s="404" t="s">
        <v>7022</v>
      </c>
      <c r="D112" s="372"/>
      <c r="E112" s="372" t="s">
        <v>6242</v>
      </c>
      <c r="F112" s="398" t="s">
        <v>6103</v>
      </c>
      <c r="G112" s="970" t="s">
        <v>6111</v>
      </c>
      <c r="H112" s="359" t="s">
        <v>5810</v>
      </c>
      <c r="I112" s="958" t="s">
        <v>6113</v>
      </c>
      <c r="J112" s="372" t="s">
        <v>425</v>
      </c>
      <c r="K112" s="372" t="s">
        <v>427</v>
      </c>
      <c r="L112" s="371" t="s">
        <v>539</v>
      </c>
      <c r="M112" s="950" t="s">
        <v>7020</v>
      </c>
      <c r="N112" s="944" t="s">
        <v>7020</v>
      </c>
      <c r="O112" s="944" t="s">
        <v>7020</v>
      </c>
      <c r="P112" s="148" t="s">
        <v>386</v>
      </c>
      <c r="Q112" s="966" t="s">
        <v>386</v>
      </c>
      <c r="R112" s="1" t="s">
        <v>6913</v>
      </c>
      <c r="S112" s="1" t="s">
        <v>6913</v>
      </c>
      <c r="T112" s="1" t="s">
        <v>6298</v>
      </c>
      <c r="U112" s="1631" t="s">
        <v>7023</v>
      </c>
    </row>
    <row r="113" spans="1:21">
      <c r="B113" s="357"/>
      <c r="C113" s="404" t="s">
        <v>5902</v>
      </c>
      <c r="D113" s="372" t="s">
        <v>5903</v>
      </c>
      <c r="E113" s="372" t="s">
        <v>5903</v>
      </c>
      <c r="F113" s="398" t="s">
        <v>6132</v>
      </c>
      <c r="G113" s="970" t="s">
        <v>6111</v>
      </c>
      <c r="H113" s="359" t="s">
        <v>6122</v>
      </c>
      <c r="I113" s="958" t="s">
        <v>6090</v>
      </c>
      <c r="J113" s="372" t="s">
        <v>6133</v>
      </c>
      <c r="K113" s="372" t="s">
        <v>725</v>
      </c>
      <c r="L113" s="371" t="s">
        <v>6134</v>
      </c>
      <c r="M113" s="950" t="s">
        <v>6913</v>
      </c>
      <c r="N113" s="148" t="s">
        <v>6277</v>
      </c>
      <c r="O113" s="148" t="s">
        <v>6292</v>
      </c>
      <c r="P113" s="944" t="s">
        <v>6913</v>
      </c>
      <c r="Q113" s="951" t="s">
        <v>6913</v>
      </c>
      <c r="R113" s="1" t="s">
        <v>6913</v>
      </c>
      <c r="S113" s="1" t="s">
        <v>6913</v>
      </c>
      <c r="T113" s="1" t="s">
        <v>6298</v>
      </c>
    </row>
    <row r="114" spans="1:21">
      <c r="B114" s="357"/>
      <c r="C114" s="404" t="s">
        <v>6998</v>
      </c>
      <c r="D114" s="372" t="s">
        <v>5904</v>
      </c>
      <c r="E114" s="372" t="s">
        <v>5825</v>
      </c>
      <c r="F114" s="398" t="s">
        <v>6103</v>
      </c>
      <c r="G114" s="1003" t="s">
        <v>386</v>
      </c>
      <c r="H114" s="359" t="s">
        <v>6108</v>
      </c>
      <c r="I114" s="958" t="s">
        <v>6090</v>
      </c>
      <c r="J114" s="372" t="s">
        <v>544</v>
      </c>
      <c r="K114" s="372" t="s">
        <v>6141</v>
      </c>
      <c r="L114" s="371" t="s">
        <v>6142</v>
      </c>
      <c r="M114" s="950" t="s">
        <v>6913</v>
      </c>
      <c r="N114" s="944" t="s">
        <v>6913</v>
      </c>
      <c r="O114" s="944" t="s">
        <v>6913</v>
      </c>
      <c r="P114" s="148" t="s">
        <v>6292</v>
      </c>
      <c r="Q114" s="966" t="s">
        <v>6274</v>
      </c>
      <c r="R114" s="66" t="s">
        <v>386</v>
      </c>
      <c r="S114" s="66" t="s">
        <v>6913</v>
      </c>
      <c r="T114" s="66" t="s">
        <v>6298</v>
      </c>
    </row>
    <row r="115" spans="1:21">
      <c r="B115" s="357"/>
      <c r="C115" s="404" t="s">
        <v>6997</v>
      </c>
      <c r="D115" s="372" t="s">
        <v>6769</v>
      </c>
      <c r="E115" s="372" t="s">
        <v>346</v>
      </c>
      <c r="F115" s="398" t="s">
        <v>6132</v>
      </c>
      <c r="G115" s="970" t="s">
        <v>6111</v>
      </c>
      <c r="H115" s="359" t="s">
        <v>5810</v>
      </c>
      <c r="I115" s="958" t="s">
        <v>6082</v>
      </c>
      <c r="J115" s="372"/>
      <c r="K115" s="372"/>
      <c r="L115" s="371"/>
      <c r="M115" s="950" t="s">
        <v>6913</v>
      </c>
      <c r="N115" s="944" t="s">
        <v>6913</v>
      </c>
      <c r="O115" s="944" t="s">
        <v>6913</v>
      </c>
      <c r="P115" s="148" t="s">
        <v>386</v>
      </c>
      <c r="Q115" s="966" t="s">
        <v>386</v>
      </c>
      <c r="R115" s="66" t="s">
        <v>6913</v>
      </c>
      <c r="S115" s="66" t="s">
        <v>6913</v>
      </c>
      <c r="T115" s="66" t="s">
        <v>6298</v>
      </c>
    </row>
    <row r="116" spans="1:21">
      <c r="B116" s="357"/>
      <c r="C116" s="404" t="s">
        <v>7014</v>
      </c>
      <c r="D116" s="372" t="s">
        <v>6778</v>
      </c>
      <c r="E116" s="372" t="s">
        <v>6245</v>
      </c>
      <c r="F116" s="398" t="s">
        <v>6103</v>
      </c>
      <c r="G116" s="1003" t="s">
        <v>6243</v>
      </c>
      <c r="H116" s="359" t="s">
        <v>6180</v>
      </c>
      <c r="I116" s="958" t="s">
        <v>6244</v>
      </c>
      <c r="J116" s="372" t="s">
        <v>6165</v>
      </c>
      <c r="K116" s="372" t="s">
        <v>6166</v>
      </c>
      <c r="L116" s="371" t="s">
        <v>6182</v>
      </c>
      <c r="M116" s="950" t="s">
        <v>6913</v>
      </c>
      <c r="N116" s="944" t="s">
        <v>6913</v>
      </c>
      <c r="O116" s="944" t="s">
        <v>6913</v>
      </c>
      <c r="P116" s="944"/>
      <c r="Q116" s="951"/>
      <c r="R116" s="1" t="s">
        <v>6913</v>
      </c>
      <c r="S116" s="1" t="s">
        <v>6913</v>
      </c>
      <c r="T116" s="1" t="s">
        <v>6298</v>
      </c>
    </row>
    <row r="117" spans="1:21">
      <c r="B117" s="357"/>
      <c r="C117" s="404" t="s">
        <v>5905</v>
      </c>
      <c r="D117" s="372" t="s">
        <v>5906</v>
      </c>
      <c r="E117" s="372" t="s">
        <v>5906</v>
      </c>
      <c r="F117" s="398" t="s">
        <v>6132</v>
      </c>
      <c r="G117" s="970" t="s">
        <v>6111</v>
      </c>
      <c r="H117" s="359" t="s">
        <v>6108</v>
      </c>
      <c r="I117" s="958" t="s">
        <v>6090</v>
      </c>
      <c r="J117" s="372" t="s">
        <v>6143</v>
      </c>
      <c r="K117" s="372" t="s">
        <v>6129</v>
      </c>
      <c r="L117" s="371" t="s">
        <v>6144</v>
      </c>
      <c r="M117" s="950" t="s">
        <v>6913</v>
      </c>
      <c r="N117" s="944" t="s">
        <v>6913</v>
      </c>
      <c r="O117" s="944" t="s">
        <v>6913</v>
      </c>
      <c r="P117" s="944" t="s">
        <v>6913</v>
      </c>
      <c r="Q117" s="966" t="s">
        <v>6274</v>
      </c>
      <c r="R117" s="66" t="s">
        <v>6913</v>
      </c>
      <c r="S117" s="66" t="s">
        <v>6913</v>
      </c>
      <c r="T117" s="66" t="s">
        <v>6298</v>
      </c>
      <c r="U117" s="1"/>
    </row>
    <row r="118" spans="1:21">
      <c r="A118" t="s">
        <v>6247</v>
      </c>
      <c r="B118" s="357"/>
      <c r="C118" s="404" t="s">
        <v>6246</v>
      </c>
      <c r="D118" s="372"/>
      <c r="E118" s="372"/>
      <c r="F118" s="398"/>
      <c r="G118" s="970"/>
      <c r="H118" s="359"/>
      <c r="I118" s="958"/>
      <c r="J118" s="372"/>
      <c r="K118" s="372"/>
      <c r="L118" s="371"/>
      <c r="M118" s="950"/>
      <c r="N118" s="944"/>
      <c r="O118" s="944"/>
      <c r="P118" s="944"/>
      <c r="Q118" s="951"/>
      <c r="R118" s="1"/>
      <c r="S118" s="1"/>
      <c r="T118" s="1"/>
    </row>
    <row r="119" spans="1:21">
      <c r="B119" s="357"/>
      <c r="C119" s="404" t="s">
        <v>5889</v>
      </c>
      <c r="D119" s="372" t="s">
        <v>5890</v>
      </c>
      <c r="E119" s="372" t="s">
        <v>5891</v>
      </c>
      <c r="F119" s="398"/>
      <c r="G119" s="970"/>
      <c r="H119" s="359"/>
      <c r="I119" s="958"/>
      <c r="J119" s="372"/>
      <c r="K119" s="372"/>
      <c r="L119" s="371"/>
      <c r="M119" s="952" t="s">
        <v>386</v>
      </c>
      <c r="N119" s="148" t="s">
        <v>386</v>
      </c>
      <c r="O119" s="148" t="s">
        <v>386</v>
      </c>
      <c r="P119" s="148" t="s">
        <v>386</v>
      </c>
      <c r="Q119" s="966" t="s">
        <v>386</v>
      </c>
      <c r="R119" s="66" t="s">
        <v>386</v>
      </c>
      <c r="S119" s="66" t="s">
        <v>386</v>
      </c>
      <c r="T119" s="66" t="s">
        <v>386</v>
      </c>
    </row>
    <row r="120" spans="1:21">
      <c r="A120" t="s">
        <v>6236</v>
      </c>
      <c r="B120" s="357"/>
      <c r="C120" s="404" t="s">
        <v>6235</v>
      </c>
      <c r="D120" s="372"/>
      <c r="E120" s="372" t="s">
        <v>6238</v>
      </c>
      <c r="F120" s="398" t="s">
        <v>6103</v>
      </c>
      <c r="G120" s="970" t="s">
        <v>6117</v>
      </c>
      <c r="H120" s="359" t="s">
        <v>6180</v>
      </c>
      <c r="I120" s="958" t="s">
        <v>6082</v>
      </c>
      <c r="J120" s="372" t="s">
        <v>6239</v>
      </c>
      <c r="K120" s="372" t="s">
        <v>6208</v>
      </c>
      <c r="L120" s="371" t="s">
        <v>6240</v>
      </c>
      <c r="M120" s="950"/>
      <c r="N120" s="944"/>
      <c r="O120" s="944"/>
      <c r="P120" s="944"/>
      <c r="Q120" s="951"/>
      <c r="R120" s="1"/>
      <c r="S120" s="1"/>
      <c r="T120" s="1" t="s">
        <v>1057</v>
      </c>
    </row>
    <row r="121" spans="1:21">
      <c r="B121" s="357"/>
      <c r="C121" s="404" t="s">
        <v>5892</v>
      </c>
      <c r="D121" s="372" t="s">
        <v>5893</v>
      </c>
      <c r="E121" s="372" t="s">
        <v>5894</v>
      </c>
      <c r="F121" s="398" t="s">
        <v>6103</v>
      </c>
      <c r="G121" s="1003" t="s">
        <v>6139</v>
      </c>
      <c r="H121" s="825" t="s">
        <v>386</v>
      </c>
      <c r="I121" s="1001" t="s">
        <v>386</v>
      </c>
      <c r="J121" s="148" t="s">
        <v>386</v>
      </c>
      <c r="K121" s="944" t="s">
        <v>6105</v>
      </c>
      <c r="L121" s="943" t="s">
        <v>6105</v>
      </c>
      <c r="M121" s="952" t="s">
        <v>6274</v>
      </c>
      <c r="N121" s="148" t="s">
        <v>6274</v>
      </c>
      <c r="O121" s="148" t="s">
        <v>6274</v>
      </c>
      <c r="P121" s="148" t="s">
        <v>6274</v>
      </c>
      <c r="Q121" s="966" t="s">
        <v>6274</v>
      </c>
      <c r="R121" s="66" t="s">
        <v>386</v>
      </c>
      <c r="S121" s="66" t="s">
        <v>386</v>
      </c>
      <c r="T121" s="66" t="s">
        <v>386</v>
      </c>
    </row>
    <row r="122" spans="1:21">
      <c r="B122" s="357"/>
      <c r="C122" s="404" t="s">
        <v>5895</v>
      </c>
      <c r="D122" s="372" t="s">
        <v>5896</v>
      </c>
      <c r="E122" s="372" t="s">
        <v>5896</v>
      </c>
      <c r="F122" s="398" t="s">
        <v>6103</v>
      </c>
      <c r="G122" s="970" t="s">
        <v>6140</v>
      </c>
      <c r="H122" s="359" t="s">
        <v>6108</v>
      </c>
      <c r="I122" s="958" t="s">
        <v>6113</v>
      </c>
      <c r="J122" s="372" t="s">
        <v>425</v>
      </c>
      <c r="K122" s="372" t="s">
        <v>427</v>
      </c>
      <c r="L122" s="371" t="s">
        <v>426</v>
      </c>
      <c r="M122" s="950" t="s">
        <v>7013</v>
      </c>
      <c r="N122" s="944" t="s">
        <v>6288</v>
      </c>
      <c r="O122" s="944" t="s">
        <v>6288</v>
      </c>
      <c r="P122" s="944" t="s">
        <v>6288</v>
      </c>
      <c r="Q122" s="951" t="s">
        <v>6288</v>
      </c>
      <c r="R122" s="1"/>
      <c r="S122" s="1"/>
      <c r="T122" s="1"/>
    </row>
    <row r="123" spans="1:21">
      <c r="B123" s="357"/>
      <c r="C123" s="404" t="s">
        <v>5954</v>
      </c>
      <c r="D123" s="372" t="s">
        <v>5955</v>
      </c>
      <c r="E123" s="372" t="s">
        <v>5956</v>
      </c>
      <c r="F123" s="398" t="s">
        <v>6103</v>
      </c>
      <c r="G123" s="970" t="s">
        <v>6111</v>
      </c>
      <c r="H123" s="359" t="s">
        <v>6218</v>
      </c>
      <c r="I123" s="958" t="s">
        <v>6082</v>
      </c>
      <c r="J123" s="372" t="s">
        <v>6229</v>
      </c>
      <c r="K123" s="372" t="s">
        <v>6217</v>
      </c>
      <c r="L123" s="371" t="s">
        <v>6167</v>
      </c>
      <c r="M123" s="950" t="s">
        <v>6913</v>
      </c>
      <c r="N123" s="148" t="s">
        <v>386</v>
      </c>
      <c r="O123" s="148" t="s">
        <v>386</v>
      </c>
      <c r="P123" s="148" t="s">
        <v>386</v>
      </c>
      <c r="Q123" s="966" t="s">
        <v>386</v>
      </c>
      <c r="R123" s="66" t="s">
        <v>6913</v>
      </c>
      <c r="S123" s="66" t="s">
        <v>6913</v>
      </c>
      <c r="T123" s="66" t="s">
        <v>6298</v>
      </c>
    </row>
    <row r="124" spans="1:21" ht="17.25" thickBot="1">
      <c r="B124" s="1006"/>
      <c r="C124" s="968" t="s">
        <v>5957</v>
      </c>
      <c r="D124" s="965" t="s">
        <v>5958</v>
      </c>
      <c r="E124" s="965" t="s">
        <v>5959</v>
      </c>
      <c r="F124" s="445"/>
      <c r="G124" s="971"/>
      <c r="H124" s="397" t="s">
        <v>5817</v>
      </c>
      <c r="I124" s="972"/>
      <c r="J124" s="965"/>
      <c r="K124" s="965"/>
      <c r="L124" s="967"/>
      <c r="M124" s="953" t="s">
        <v>6286</v>
      </c>
      <c r="N124" s="984" t="s">
        <v>386</v>
      </c>
      <c r="O124" s="984" t="s">
        <v>386</v>
      </c>
      <c r="P124" s="984" t="s">
        <v>386</v>
      </c>
      <c r="Q124" s="985" t="s">
        <v>386</v>
      </c>
      <c r="R124" s="66"/>
      <c r="S124" s="66"/>
      <c r="T124" s="66"/>
    </row>
    <row r="127" spans="1:21" ht="17.25" thickBot="1"/>
    <row r="128" spans="1:21" ht="17.25" thickBot="1">
      <c r="B128" s="973" t="s">
        <v>6321</v>
      </c>
      <c r="C128" s="974" t="s">
        <v>6320</v>
      </c>
      <c r="D128" s="975" t="s">
        <v>6318</v>
      </c>
      <c r="E128" s="975" t="s">
        <v>6319</v>
      </c>
      <c r="F128" s="976" t="s">
        <v>6317</v>
      </c>
      <c r="G128" s="977" t="s">
        <v>6316</v>
      </c>
      <c r="H128" s="973" t="s">
        <v>6315</v>
      </c>
      <c r="I128" s="978" t="s">
        <v>6314</v>
      </c>
      <c r="J128" s="975" t="s">
        <v>401</v>
      </c>
      <c r="K128" s="975" t="s">
        <v>402</v>
      </c>
      <c r="L128" s="979" t="s">
        <v>403</v>
      </c>
      <c r="M128" s="974" t="s">
        <v>6273</v>
      </c>
      <c r="N128" s="975" t="s">
        <v>1478</v>
      </c>
      <c r="O128" s="975" t="s">
        <v>6272</v>
      </c>
      <c r="P128" s="975" t="s">
        <v>1483</v>
      </c>
      <c r="Q128" s="976" t="s">
        <v>1476</v>
      </c>
      <c r="R128" s="1266" t="s">
        <v>482</v>
      </c>
      <c r="S128" s="1267" t="s">
        <v>6914</v>
      </c>
      <c r="T128" s="1267" t="s">
        <v>6915</v>
      </c>
    </row>
    <row r="129" spans="2:20">
      <c r="B129" s="1616" t="s">
        <v>6332</v>
      </c>
      <c r="C129" s="366" t="s">
        <v>5844</v>
      </c>
      <c r="D129" s="365" t="s">
        <v>5845</v>
      </c>
      <c r="E129" s="365" t="s">
        <v>5845</v>
      </c>
      <c r="F129" s="362" t="s">
        <v>6231</v>
      </c>
      <c r="G129" s="945"/>
      <c r="H129" s="53"/>
      <c r="I129" s="947"/>
      <c r="J129" s="948"/>
      <c r="K129" s="948"/>
      <c r="L129" s="165"/>
      <c r="M129" s="448" t="s">
        <v>6274</v>
      </c>
      <c r="N129" s="160" t="s">
        <v>6274</v>
      </c>
      <c r="O129" s="160" t="s">
        <v>6274</v>
      </c>
      <c r="P129" s="160" t="s">
        <v>6274</v>
      </c>
      <c r="Q129" s="1007" t="s">
        <v>6274</v>
      </c>
      <c r="R129" s="66"/>
      <c r="S129" s="66"/>
      <c r="T129" s="66"/>
    </row>
    <row r="130" spans="2:20">
      <c r="B130" s="1617"/>
      <c r="C130" s="404" t="s">
        <v>5865</v>
      </c>
      <c r="D130" s="372" t="s">
        <v>5836</v>
      </c>
      <c r="E130" s="372" t="s">
        <v>5866</v>
      </c>
      <c r="F130" s="398"/>
      <c r="G130" s="970"/>
      <c r="H130" s="359"/>
      <c r="I130" s="958"/>
      <c r="J130" s="372"/>
      <c r="K130" s="372"/>
      <c r="L130" s="371"/>
      <c r="M130" s="952" t="s">
        <v>6274</v>
      </c>
      <c r="N130" s="148" t="s">
        <v>6274</v>
      </c>
      <c r="O130" s="148" t="s">
        <v>6274</v>
      </c>
      <c r="P130" s="148" t="s">
        <v>6274</v>
      </c>
      <c r="Q130" s="966" t="s">
        <v>6274</v>
      </c>
      <c r="R130" s="66"/>
      <c r="S130" s="66"/>
      <c r="T130" s="66"/>
    </row>
    <row r="131" spans="2:20">
      <c r="B131" s="1617"/>
      <c r="C131" s="404" t="s">
        <v>5867</v>
      </c>
      <c r="D131" s="372" t="s">
        <v>5815</v>
      </c>
      <c r="E131" s="372" t="s">
        <v>5868</v>
      </c>
      <c r="F131" s="398"/>
      <c r="G131" s="970"/>
      <c r="H131" s="359"/>
      <c r="I131" s="958"/>
      <c r="J131" s="372"/>
      <c r="K131" s="372"/>
      <c r="L131" s="371"/>
      <c r="M131" s="952" t="s">
        <v>6274</v>
      </c>
      <c r="N131" s="148" t="s">
        <v>6274</v>
      </c>
      <c r="O131" s="148" t="s">
        <v>6274</v>
      </c>
      <c r="P131" s="148" t="s">
        <v>6274</v>
      </c>
      <c r="Q131" s="966" t="s">
        <v>6274</v>
      </c>
      <c r="R131" s="66"/>
      <c r="S131" s="66"/>
      <c r="T131" s="66"/>
    </row>
    <row r="132" spans="2:20">
      <c r="B132" s="1617"/>
      <c r="C132" s="404" t="s">
        <v>6037</v>
      </c>
      <c r="D132" s="372" t="s">
        <v>5836</v>
      </c>
      <c r="E132" s="372" t="s">
        <v>6038</v>
      </c>
      <c r="F132" s="398" t="s">
        <v>6222</v>
      </c>
      <c r="G132" s="970"/>
      <c r="H132" s="359"/>
      <c r="I132" s="958"/>
      <c r="J132" s="372"/>
      <c r="K132" s="372"/>
      <c r="L132" s="371"/>
      <c r="M132" s="952" t="s">
        <v>6309</v>
      </c>
      <c r="N132" s="148" t="s">
        <v>6309</v>
      </c>
      <c r="O132" s="148" t="s">
        <v>6309</v>
      </c>
      <c r="P132" s="148" t="s">
        <v>6309</v>
      </c>
      <c r="Q132" s="966" t="s">
        <v>6309</v>
      </c>
      <c r="R132" s="66"/>
      <c r="S132" s="66"/>
      <c r="T132" s="66"/>
    </row>
    <row r="133" spans="2:20">
      <c r="B133" s="1617"/>
      <c r="C133" s="404" t="s">
        <v>6041</v>
      </c>
      <c r="D133" s="372" t="s">
        <v>6042</v>
      </c>
      <c r="E133" s="372" t="s">
        <v>6043</v>
      </c>
      <c r="F133" s="398" t="s">
        <v>6222</v>
      </c>
      <c r="G133" s="970"/>
      <c r="H133" s="359"/>
      <c r="I133" s="958"/>
      <c r="J133" s="372"/>
      <c r="K133" s="372"/>
      <c r="L133" s="371"/>
      <c r="M133" s="952" t="s">
        <v>6309</v>
      </c>
      <c r="N133" s="148" t="s">
        <v>6309</v>
      </c>
      <c r="O133" s="148" t="s">
        <v>6309</v>
      </c>
      <c r="P133" s="148" t="s">
        <v>6309</v>
      </c>
      <c r="Q133" s="966" t="s">
        <v>6309</v>
      </c>
      <c r="R133" s="66"/>
      <c r="S133" s="66"/>
      <c r="T133" s="66"/>
    </row>
    <row r="134" spans="2:20">
      <c r="B134" s="1617"/>
      <c r="C134" s="404" t="s">
        <v>6047</v>
      </c>
      <c r="D134" s="372" t="s">
        <v>5836</v>
      </c>
      <c r="E134" s="372" t="s">
        <v>6048</v>
      </c>
      <c r="F134" s="398" t="s">
        <v>6222</v>
      </c>
      <c r="G134" s="970"/>
      <c r="H134" s="359"/>
      <c r="I134" s="958"/>
      <c r="J134" s="372"/>
      <c r="K134" s="372"/>
      <c r="L134" s="371"/>
      <c r="M134" s="952" t="s">
        <v>6309</v>
      </c>
      <c r="N134" s="148" t="s">
        <v>6309</v>
      </c>
      <c r="O134" s="148" t="s">
        <v>6309</v>
      </c>
      <c r="P134" s="148" t="s">
        <v>6309</v>
      </c>
      <c r="Q134" s="966" t="s">
        <v>6309</v>
      </c>
      <c r="R134" s="66"/>
      <c r="S134" s="66"/>
      <c r="T134" s="66"/>
    </row>
    <row r="135" spans="2:20">
      <c r="B135" s="1617"/>
      <c r="C135" s="404" t="s">
        <v>6049</v>
      </c>
      <c r="D135" s="372" t="s">
        <v>5836</v>
      </c>
      <c r="E135" s="372" t="s">
        <v>6050</v>
      </c>
      <c r="F135" s="398" t="s">
        <v>6222</v>
      </c>
      <c r="G135" s="970"/>
      <c r="H135" s="359"/>
      <c r="I135" s="958"/>
      <c r="J135" s="372"/>
      <c r="K135" s="372"/>
      <c r="L135" s="371"/>
      <c r="M135" s="952" t="s">
        <v>6309</v>
      </c>
      <c r="N135" s="148" t="s">
        <v>6309</v>
      </c>
      <c r="O135" s="148" t="s">
        <v>6309</v>
      </c>
      <c r="P135" s="148" t="s">
        <v>6309</v>
      </c>
      <c r="Q135" s="966" t="s">
        <v>6309</v>
      </c>
      <c r="R135" s="66"/>
      <c r="S135" s="66"/>
      <c r="T135" s="66"/>
    </row>
    <row r="136" spans="2:20">
      <c r="B136" s="1617"/>
      <c r="C136" s="404" t="s">
        <v>6053</v>
      </c>
      <c r="D136" s="372" t="s">
        <v>5815</v>
      </c>
      <c r="E136" s="372" t="s">
        <v>6054</v>
      </c>
      <c r="F136" s="398" t="s">
        <v>6222</v>
      </c>
      <c r="G136" s="970"/>
      <c r="H136" s="359"/>
      <c r="I136" s="958"/>
      <c r="J136" s="372"/>
      <c r="K136" s="372"/>
      <c r="L136" s="371"/>
      <c r="M136" s="952" t="s">
        <v>6309</v>
      </c>
      <c r="N136" s="148" t="s">
        <v>6309</v>
      </c>
      <c r="O136" s="148" t="s">
        <v>6309</v>
      </c>
      <c r="P136" s="148" t="s">
        <v>6309</v>
      </c>
      <c r="Q136" s="966" t="s">
        <v>6309</v>
      </c>
      <c r="R136" s="66"/>
      <c r="S136" s="66"/>
      <c r="T136" s="66"/>
    </row>
    <row r="137" spans="2:20">
      <c r="B137" s="1617"/>
      <c r="C137" s="404" t="s">
        <v>6039</v>
      </c>
      <c r="D137" s="372" t="s">
        <v>6040</v>
      </c>
      <c r="E137" s="372" t="s">
        <v>832</v>
      </c>
      <c r="F137" s="398" t="s">
        <v>6222</v>
      </c>
      <c r="G137" s="970"/>
      <c r="H137" s="359"/>
      <c r="I137" s="958"/>
      <c r="J137" s="372"/>
      <c r="K137" s="372"/>
      <c r="L137" s="371"/>
      <c r="M137" s="952" t="s">
        <v>6309</v>
      </c>
      <c r="N137" s="148" t="s">
        <v>6309</v>
      </c>
      <c r="O137" s="148" t="s">
        <v>6309</v>
      </c>
      <c r="P137" s="148" t="s">
        <v>6309</v>
      </c>
      <c r="Q137" s="966" t="s">
        <v>6309</v>
      </c>
      <c r="R137" s="66"/>
      <c r="S137" s="66"/>
      <c r="T137" s="66"/>
    </row>
    <row r="138" spans="2:20">
      <c r="B138" s="1617"/>
      <c r="C138" s="404" t="s">
        <v>5849</v>
      </c>
      <c r="D138" s="372" t="s">
        <v>5815</v>
      </c>
      <c r="E138" s="372" t="s">
        <v>5850</v>
      </c>
      <c r="F138" s="398" t="s">
        <v>6092</v>
      </c>
      <c r="G138" s="970"/>
      <c r="H138" s="359"/>
      <c r="I138" s="958"/>
      <c r="J138" s="372"/>
      <c r="K138" s="372"/>
      <c r="L138" s="371"/>
      <c r="M138" s="952" t="s">
        <v>6274</v>
      </c>
      <c r="N138" s="148" t="s">
        <v>6274</v>
      </c>
      <c r="O138" s="148" t="s">
        <v>6274</v>
      </c>
      <c r="P138" s="148" t="s">
        <v>6274</v>
      </c>
      <c r="Q138" s="966" t="s">
        <v>6274</v>
      </c>
      <c r="R138" s="66"/>
      <c r="S138" s="66"/>
      <c r="T138" s="66"/>
    </row>
    <row r="139" spans="2:20">
      <c r="B139" s="1617"/>
      <c r="C139" s="404" t="s">
        <v>5853</v>
      </c>
      <c r="D139" s="372" t="s">
        <v>5836</v>
      </c>
      <c r="E139" s="372" t="s">
        <v>5854</v>
      </c>
      <c r="F139" s="398" t="s">
        <v>6231</v>
      </c>
      <c r="G139" s="970" t="s">
        <v>6232</v>
      </c>
      <c r="H139" s="359"/>
      <c r="I139" s="958"/>
      <c r="J139" s="372"/>
      <c r="K139" s="372"/>
      <c r="L139" s="371"/>
      <c r="M139" s="952" t="s">
        <v>6274</v>
      </c>
      <c r="N139" s="148" t="s">
        <v>6274</v>
      </c>
      <c r="O139" s="148" t="s">
        <v>6274</v>
      </c>
      <c r="P139" s="148" t="s">
        <v>6274</v>
      </c>
      <c r="Q139" s="966" t="s">
        <v>6274</v>
      </c>
      <c r="R139" s="66"/>
      <c r="S139" s="66"/>
      <c r="T139" s="66"/>
    </row>
    <row r="140" spans="2:20">
      <c r="B140" s="1617"/>
      <c r="C140" s="404" t="s">
        <v>5857</v>
      </c>
      <c r="D140" s="372" t="s">
        <v>5815</v>
      </c>
      <c r="E140" s="372" t="s">
        <v>5858</v>
      </c>
      <c r="F140" s="398"/>
      <c r="G140" s="970"/>
      <c r="H140" s="359"/>
      <c r="I140" s="958"/>
      <c r="J140" s="372"/>
      <c r="K140" s="372"/>
      <c r="L140" s="371"/>
      <c r="M140" s="952" t="s">
        <v>6274</v>
      </c>
      <c r="N140" s="148" t="s">
        <v>6274</v>
      </c>
      <c r="O140" s="148" t="s">
        <v>6274</v>
      </c>
      <c r="P140" s="148" t="s">
        <v>6274</v>
      </c>
      <c r="Q140" s="966" t="s">
        <v>6274</v>
      </c>
      <c r="R140" s="66"/>
      <c r="S140" s="66"/>
      <c r="T140" s="66"/>
    </row>
    <row r="141" spans="2:20">
      <c r="B141" s="1617"/>
      <c r="C141" s="404" t="s">
        <v>6064</v>
      </c>
      <c r="D141" s="372" t="s">
        <v>5907</v>
      </c>
      <c r="E141" s="372" t="s">
        <v>6065</v>
      </c>
      <c r="F141" s="398" t="s">
        <v>6222</v>
      </c>
      <c r="G141" s="970"/>
      <c r="H141" s="359"/>
      <c r="I141" s="958"/>
      <c r="J141" s="372"/>
      <c r="K141" s="372"/>
      <c r="L141" s="371"/>
      <c r="M141" s="952" t="s">
        <v>6309</v>
      </c>
      <c r="N141" s="148" t="s">
        <v>6309</v>
      </c>
      <c r="O141" s="148" t="s">
        <v>6309</v>
      </c>
      <c r="P141" s="148" t="s">
        <v>6309</v>
      </c>
      <c r="Q141" s="966" t="s">
        <v>6309</v>
      </c>
      <c r="R141" s="66"/>
      <c r="S141" s="66"/>
      <c r="T141" s="66"/>
    </row>
    <row r="142" spans="2:20">
      <c r="B142" s="1617"/>
      <c r="C142" s="404" t="s">
        <v>5909</v>
      </c>
      <c r="D142" s="372" t="s">
        <v>5910</v>
      </c>
      <c r="E142" s="372" t="s">
        <v>5911</v>
      </c>
      <c r="F142" s="398"/>
      <c r="G142" s="970"/>
      <c r="H142" s="359"/>
      <c r="I142" s="958"/>
      <c r="J142" s="372"/>
      <c r="K142" s="372"/>
      <c r="L142" s="371"/>
      <c r="M142" s="952" t="s">
        <v>6274</v>
      </c>
      <c r="N142" s="148" t="s">
        <v>6274</v>
      </c>
      <c r="O142" s="148" t="s">
        <v>6274</v>
      </c>
      <c r="P142" s="148" t="s">
        <v>6274</v>
      </c>
      <c r="Q142" s="966" t="s">
        <v>6274</v>
      </c>
      <c r="R142" s="66"/>
      <c r="S142" s="66"/>
      <c r="T142" s="66"/>
    </row>
    <row r="143" spans="2:20">
      <c r="B143" s="1617"/>
      <c r="C143" s="404" t="s">
        <v>5914</v>
      </c>
      <c r="D143" s="372" t="s">
        <v>5910</v>
      </c>
      <c r="E143" s="372" t="s">
        <v>5915</v>
      </c>
      <c r="F143" s="398"/>
      <c r="G143" s="970"/>
      <c r="H143" s="359"/>
      <c r="I143" s="958"/>
      <c r="J143" s="372"/>
      <c r="K143" s="372"/>
      <c r="L143" s="371"/>
      <c r="M143" s="952" t="s">
        <v>6274</v>
      </c>
      <c r="N143" s="148" t="s">
        <v>6274</v>
      </c>
      <c r="O143" s="148" t="s">
        <v>6274</v>
      </c>
      <c r="P143" s="148" t="s">
        <v>6274</v>
      </c>
      <c r="Q143" s="966" t="s">
        <v>6274</v>
      </c>
      <c r="R143" s="66"/>
      <c r="S143" s="66"/>
      <c r="T143" s="66"/>
    </row>
    <row r="144" spans="2:20">
      <c r="B144" s="1617"/>
      <c r="C144" s="404" t="s">
        <v>5916</v>
      </c>
      <c r="D144" s="372" t="s">
        <v>5910</v>
      </c>
      <c r="E144" s="372" t="s">
        <v>5917</v>
      </c>
      <c r="F144" s="398"/>
      <c r="G144" s="970"/>
      <c r="H144" s="359"/>
      <c r="I144" s="958"/>
      <c r="J144" s="372"/>
      <c r="K144" s="372"/>
      <c r="L144" s="371"/>
      <c r="M144" s="952" t="s">
        <v>6274</v>
      </c>
      <c r="N144" s="148" t="s">
        <v>6274</v>
      </c>
      <c r="O144" s="148" t="s">
        <v>6274</v>
      </c>
      <c r="P144" s="148" t="s">
        <v>6274</v>
      </c>
      <c r="Q144" s="966" t="s">
        <v>6274</v>
      </c>
      <c r="R144" s="66"/>
      <c r="S144" s="66"/>
      <c r="T144" s="66"/>
    </row>
    <row r="145" spans="1:20">
      <c r="B145" s="1617"/>
      <c r="C145" s="404" t="s">
        <v>5918</v>
      </c>
      <c r="D145" s="372" t="s">
        <v>5907</v>
      </c>
      <c r="E145" s="372" t="s">
        <v>5919</v>
      </c>
      <c r="F145" s="398"/>
      <c r="G145" s="970"/>
      <c r="H145" s="359"/>
      <c r="I145" s="958"/>
      <c r="J145" s="372"/>
      <c r="K145" s="372"/>
      <c r="L145" s="371"/>
      <c r="M145" s="952" t="s">
        <v>6274</v>
      </c>
      <c r="N145" s="148" t="s">
        <v>6274</v>
      </c>
      <c r="O145" s="148" t="s">
        <v>6274</v>
      </c>
      <c r="P145" s="148" t="s">
        <v>6274</v>
      </c>
      <c r="Q145" s="966" t="s">
        <v>6274</v>
      </c>
      <c r="R145" s="66"/>
      <c r="S145" s="66"/>
      <c r="T145" s="66"/>
    </row>
    <row r="146" spans="1:20">
      <c r="B146" s="1617"/>
      <c r="C146" s="404" t="s">
        <v>5920</v>
      </c>
      <c r="D146" s="372" t="s">
        <v>5907</v>
      </c>
      <c r="E146" s="372" t="s">
        <v>5921</v>
      </c>
      <c r="F146" s="398"/>
      <c r="G146" s="970"/>
      <c r="H146" s="359"/>
      <c r="I146" s="958"/>
      <c r="J146" s="372"/>
      <c r="K146" s="372"/>
      <c r="L146" s="371"/>
      <c r="M146" s="952" t="s">
        <v>6274</v>
      </c>
      <c r="N146" s="148" t="s">
        <v>6274</v>
      </c>
      <c r="O146" s="148" t="s">
        <v>6274</v>
      </c>
      <c r="P146" s="148" t="s">
        <v>6274</v>
      </c>
      <c r="Q146" s="966" t="s">
        <v>6274</v>
      </c>
      <c r="R146" s="66"/>
      <c r="S146" s="66"/>
      <c r="T146" s="66"/>
    </row>
    <row r="147" spans="1:20">
      <c r="B147" s="1617"/>
      <c r="C147" s="404" t="s">
        <v>5922</v>
      </c>
      <c r="D147" s="372" t="s">
        <v>5907</v>
      </c>
      <c r="E147" s="372" t="s">
        <v>5923</v>
      </c>
      <c r="F147" s="398"/>
      <c r="G147" s="970"/>
      <c r="H147" s="359"/>
      <c r="I147" s="958"/>
      <c r="J147" s="372"/>
      <c r="K147" s="372"/>
      <c r="L147" s="371"/>
      <c r="M147" s="952" t="s">
        <v>6274</v>
      </c>
      <c r="N147" s="148" t="s">
        <v>6274</v>
      </c>
      <c r="O147" s="148" t="s">
        <v>6274</v>
      </c>
      <c r="P147" s="148" t="s">
        <v>6274</v>
      </c>
      <c r="Q147" s="966" t="s">
        <v>6274</v>
      </c>
      <c r="R147" s="66"/>
      <c r="S147" s="66"/>
      <c r="T147" s="66"/>
    </row>
    <row r="148" spans="1:20">
      <c r="B148" s="1617"/>
      <c r="C148" s="404" t="s">
        <v>5924</v>
      </c>
      <c r="D148" s="372" t="s">
        <v>5925</v>
      </c>
      <c r="E148" s="372" t="s">
        <v>5926</v>
      </c>
      <c r="F148" s="398"/>
      <c r="G148" s="970"/>
      <c r="H148" s="359"/>
      <c r="I148" s="958"/>
      <c r="J148" s="372"/>
      <c r="K148" s="372"/>
      <c r="L148" s="371"/>
      <c r="M148" s="952" t="s">
        <v>6274</v>
      </c>
      <c r="N148" s="148" t="s">
        <v>6274</v>
      </c>
      <c r="O148" s="148" t="s">
        <v>6274</v>
      </c>
      <c r="P148" s="148" t="s">
        <v>6274</v>
      </c>
      <c r="Q148" s="966" t="s">
        <v>6274</v>
      </c>
      <c r="R148" s="66"/>
      <c r="S148" s="66"/>
      <c r="T148" s="66"/>
    </row>
    <row r="149" spans="1:20">
      <c r="B149" s="1617"/>
      <c r="C149" s="404" t="s">
        <v>5927</v>
      </c>
      <c r="D149" s="372" t="s">
        <v>5907</v>
      </c>
      <c r="E149" s="372" t="s">
        <v>5928</v>
      </c>
      <c r="F149" s="398"/>
      <c r="G149" s="970"/>
      <c r="H149" s="359"/>
      <c r="I149" s="958"/>
      <c r="J149" s="372"/>
      <c r="K149" s="372"/>
      <c r="L149" s="371"/>
      <c r="M149" s="952" t="s">
        <v>6274</v>
      </c>
      <c r="N149" s="148" t="s">
        <v>6274</v>
      </c>
      <c r="O149" s="148" t="s">
        <v>6274</v>
      </c>
      <c r="P149" s="148" t="s">
        <v>6274</v>
      </c>
      <c r="Q149" s="966" t="s">
        <v>6274</v>
      </c>
      <c r="R149" s="66"/>
      <c r="S149" s="66"/>
      <c r="T149" s="66"/>
    </row>
    <row r="150" spans="1:20">
      <c r="B150" s="1617"/>
      <c r="C150" s="404" t="s">
        <v>5931</v>
      </c>
      <c r="D150" s="372" t="s">
        <v>5907</v>
      </c>
      <c r="E150" s="372" t="s">
        <v>5932</v>
      </c>
      <c r="F150" s="398"/>
      <c r="G150" s="970"/>
      <c r="H150" s="359"/>
      <c r="I150" s="958"/>
      <c r="J150" s="372"/>
      <c r="K150" s="372"/>
      <c r="L150" s="371"/>
      <c r="M150" s="952" t="s">
        <v>6274</v>
      </c>
      <c r="N150" s="148" t="s">
        <v>6274</v>
      </c>
      <c r="O150" s="148" t="s">
        <v>6274</v>
      </c>
      <c r="P150" s="148" t="s">
        <v>6274</v>
      </c>
      <c r="Q150" s="966" t="s">
        <v>6274</v>
      </c>
      <c r="R150" s="66"/>
      <c r="S150" s="66"/>
      <c r="T150" s="66"/>
    </row>
    <row r="151" spans="1:20">
      <c r="B151" s="1617"/>
      <c r="C151" s="404" t="s">
        <v>6066</v>
      </c>
      <c r="D151" s="372" t="s">
        <v>5910</v>
      </c>
      <c r="E151" s="372" t="s">
        <v>6067</v>
      </c>
      <c r="F151" s="398" t="s">
        <v>6222</v>
      </c>
      <c r="G151" s="970"/>
      <c r="H151" s="359"/>
      <c r="I151" s="958"/>
      <c r="J151" s="372"/>
      <c r="K151" s="372"/>
      <c r="L151" s="371"/>
      <c r="M151" s="952" t="s">
        <v>6309</v>
      </c>
      <c r="N151" s="148" t="s">
        <v>6309</v>
      </c>
      <c r="O151" s="148" t="s">
        <v>6309</v>
      </c>
      <c r="P151" s="148" t="s">
        <v>6309</v>
      </c>
      <c r="Q151" s="966" t="s">
        <v>6309</v>
      </c>
      <c r="R151" s="66"/>
      <c r="S151" s="66"/>
      <c r="T151" s="66"/>
    </row>
    <row r="152" spans="1:20">
      <c r="B152" s="1617"/>
      <c r="C152" s="404" t="s">
        <v>6068</v>
      </c>
      <c r="D152" s="372" t="s">
        <v>5907</v>
      </c>
      <c r="E152" s="372" t="s">
        <v>6069</v>
      </c>
      <c r="F152" s="398" t="s">
        <v>6222</v>
      </c>
      <c r="G152" s="970"/>
      <c r="H152" s="359"/>
      <c r="I152" s="958"/>
      <c r="J152" s="372"/>
      <c r="K152" s="372"/>
      <c r="L152" s="371"/>
      <c r="M152" s="952" t="s">
        <v>6309</v>
      </c>
      <c r="N152" s="148" t="s">
        <v>6309</v>
      </c>
      <c r="O152" s="148" t="s">
        <v>6309</v>
      </c>
      <c r="P152" s="148" t="s">
        <v>6309</v>
      </c>
      <c r="Q152" s="966" t="s">
        <v>6309</v>
      </c>
      <c r="R152" s="66"/>
      <c r="S152" s="66"/>
      <c r="T152" s="66"/>
    </row>
    <row r="153" spans="1:20">
      <c r="A153" t="s">
        <v>6275</v>
      </c>
      <c r="B153" s="1617"/>
      <c r="C153" s="404" t="s">
        <v>6334</v>
      </c>
      <c r="D153" s="372"/>
      <c r="E153" s="372"/>
      <c r="F153" s="398" t="s">
        <v>6281</v>
      </c>
      <c r="G153" s="970" t="s">
        <v>6333</v>
      </c>
      <c r="H153" s="359" t="s">
        <v>6267</v>
      </c>
      <c r="I153" s="958" t="s">
        <v>6282</v>
      </c>
      <c r="J153" s="372" t="s">
        <v>6283</v>
      </c>
      <c r="K153" s="372" t="s">
        <v>6284</v>
      </c>
      <c r="L153" s="371" t="s">
        <v>6285</v>
      </c>
      <c r="M153" s="950" t="s">
        <v>6310</v>
      </c>
      <c r="N153" s="944" t="s">
        <v>6274</v>
      </c>
      <c r="O153" s="944" t="s">
        <v>6278</v>
      </c>
      <c r="P153" s="944" t="s">
        <v>6274</v>
      </c>
      <c r="Q153" s="951" t="s">
        <v>6278</v>
      </c>
      <c r="R153" s="1"/>
      <c r="S153" s="1"/>
      <c r="T153" s="1"/>
    </row>
    <row r="154" spans="1:20">
      <c r="B154" s="1617"/>
      <c r="C154" s="366" t="s">
        <v>5963</v>
      </c>
      <c r="D154" s="365" t="s">
        <v>5961</v>
      </c>
      <c r="E154" s="365" t="s">
        <v>5964</v>
      </c>
      <c r="F154" s="362"/>
      <c r="G154" s="969"/>
      <c r="H154" s="358"/>
      <c r="I154" s="363"/>
      <c r="J154" s="365"/>
      <c r="K154" s="365"/>
      <c r="L154" s="364"/>
      <c r="M154" s="448" t="s">
        <v>6277</v>
      </c>
      <c r="N154" s="160" t="s">
        <v>6277</v>
      </c>
      <c r="O154" s="160" t="s">
        <v>6277</v>
      </c>
      <c r="P154" s="160" t="s">
        <v>6277</v>
      </c>
      <c r="Q154" s="1007" t="s">
        <v>6277</v>
      </c>
      <c r="R154" s="66"/>
      <c r="S154" s="66"/>
      <c r="T154" s="66"/>
    </row>
    <row r="155" spans="1:20">
      <c r="B155" s="1617"/>
      <c r="C155" s="404" t="s">
        <v>5965</v>
      </c>
      <c r="D155" s="372" t="s">
        <v>5966</v>
      </c>
      <c r="E155" s="372" t="s">
        <v>5967</v>
      </c>
      <c r="F155" s="398"/>
      <c r="G155" s="970"/>
      <c r="H155" s="359"/>
      <c r="I155" s="958"/>
      <c r="J155" s="372"/>
      <c r="K155" s="372"/>
      <c r="L155" s="371"/>
      <c r="M155" s="952" t="s">
        <v>6277</v>
      </c>
      <c r="N155" s="148" t="s">
        <v>6277</v>
      </c>
      <c r="O155" s="148" t="s">
        <v>6277</v>
      </c>
      <c r="P155" s="148" t="s">
        <v>6277</v>
      </c>
      <c r="Q155" s="966" t="s">
        <v>6277</v>
      </c>
      <c r="R155" s="66"/>
      <c r="S155" s="66"/>
      <c r="T155" s="66"/>
    </row>
    <row r="156" spans="1:20">
      <c r="B156" s="1617"/>
      <c r="C156" s="404" t="s">
        <v>5977</v>
      </c>
      <c r="D156" s="372" t="s">
        <v>5978</v>
      </c>
      <c r="E156" s="372" t="s">
        <v>5979</v>
      </c>
      <c r="F156" s="398"/>
      <c r="G156" s="970"/>
      <c r="H156" s="359"/>
      <c r="I156" s="958"/>
      <c r="J156" s="372"/>
      <c r="K156" s="372"/>
      <c r="L156" s="371"/>
      <c r="M156" s="952" t="s">
        <v>6277</v>
      </c>
      <c r="N156" s="148" t="s">
        <v>6277</v>
      </c>
      <c r="O156" s="148" t="s">
        <v>6277</v>
      </c>
      <c r="P156" s="148" t="s">
        <v>6277</v>
      </c>
      <c r="Q156" s="966" t="s">
        <v>6277</v>
      </c>
      <c r="R156" s="66"/>
      <c r="S156" s="66"/>
      <c r="T156" s="66"/>
    </row>
    <row r="157" spans="1:20">
      <c r="B157" s="1617"/>
      <c r="C157" s="404" t="s">
        <v>5980</v>
      </c>
      <c r="D157" s="372" t="s">
        <v>5978</v>
      </c>
      <c r="E157" s="372" t="s">
        <v>5981</v>
      </c>
      <c r="F157" s="398"/>
      <c r="G157" s="970"/>
      <c r="H157" s="359"/>
      <c r="I157" s="958"/>
      <c r="J157" s="372"/>
      <c r="K157" s="372"/>
      <c r="L157" s="371"/>
      <c r="M157" s="952" t="s">
        <v>6277</v>
      </c>
      <c r="N157" s="148" t="s">
        <v>6277</v>
      </c>
      <c r="O157" s="148" t="s">
        <v>6277</v>
      </c>
      <c r="P157" s="148" t="s">
        <v>6277</v>
      </c>
      <c r="Q157" s="966" t="s">
        <v>6277</v>
      </c>
      <c r="R157" s="66"/>
      <c r="S157" s="66"/>
      <c r="T157" s="66"/>
    </row>
    <row r="158" spans="1:20">
      <c r="B158" s="1617"/>
      <c r="C158" s="404" t="s">
        <v>5982</v>
      </c>
      <c r="D158" s="372" t="s">
        <v>5978</v>
      </c>
      <c r="E158" s="372" t="s">
        <v>5983</v>
      </c>
      <c r="F158" s="398"/>
      <c r="G158" s="970"/>
      <c r="H158" s="359"/>
      <c r="I158" s="958"/>
      <c r="J158" s="372"/>
      <c r="K158" s="372"/>
      <c r="L158" s="371"/>
      <c r="M158" s="952" t="s">
        <v>6277</v>
      </c>
      <c r="N158" s="148" t="s">
        <v>6277</v>
      </c>
      <c r="O158" s="148" t="s">
        <v>6277</v>
      </c>
      <c r="P158" s="148" t="s">
        <v>6277</v>
      </c>
      <c r="Q158" s="966" t="s">
        <v>6277</v>
      </c>
      <c r="R158" s="66"/>
      <c r="S158" s="66"/>
      <c r="T158" s="66"/>
    </row>
    <row r="159" spans="1:20">
      <c r="B159" s="1617"/>
      <c r="C159" s="404" t="s">
        <v>5986</v>
      </c>
      <c r="D159" s="372" t="s">
        <v>5978</v>
      </c>
      <c r="E159" s="372" t="s">
        <v>5987</v>
      </c>
      <c r="F159" s="398"/>
      <c r="G159" s="970"/>
      <c r="H159" s="359"/>
      <c r="I159" s="958"/>
      <c r="J159" s="372"/>
      <c r="K159" s="372"/>
      <c r="L159" s="371"/>
      <c r="M159" s="952" t="s">
        <v>6277</v>
      </c>
      <c r="N159" s="148" t="s">
        <v>6277</v>
      </c>
      <c r="O159" s="148" t="s">
        <v>6277</v>
      </c>
      <c r="P159" s="148" t="s">
        <v>6277</v>
      </c>
      <c r="Q159" s="966" t="s">
        <v>6277</v>
      </c>
      <c r="R159" s="66"/>
      <c r="S159" s="66"/>
      <c r="T159" s="66"/>
    </row>
    <row r="160" spans="1:20">
      <c r="B160" s="1617"/>
      <c r="C160" s="404" t="s">
        <v>5988</v>
      </c>
      <c r="D160" s="372" t="s">
        <v>5978</v>
      </c>
      <c r="E160" s="372" t="s">
        <v>5989</v>
      </c>
      <c r="F160" s="398"/>
      <c r="G160" s="970"/>
      <c r="H160" s="359"/>
      <c r="I160" s="958"/>
      <c r="J160" s="372"/>
      <c r="K160" s="372"/>
      <c r="L160" s="371"/>
      <c r="M160" s="952" t="s">
        <v>6277</v>
      </c>
      <c r="N160" s="148" t="s">
        <v>6277</v>
      </c>
      <c r="O160" s="148" t="s">
        <v>6277</v>
      </c>
      <c r="P160" s="148" t="s">
        <v>6277</v>
      </c>
      <c r="Q160" s="966" t="s">
        <v>6277</v>
      </c>
      <c r="R160" s="66"/>
      <c r="S160" s="66"/>
      <c r="T160" s="66"/>
    </row>
    <row r="161" spans="2:20">
      <c r="B161" s="1617"/>
      <c r="C161" s="404" t="s">
        <v>5990</v>
      </c>
      <c r="D161" s="372" t="s">
        <v>5991</v>
      </c>
      <c r="E161" s="372" t="s">
        <v>5992</v>
      </c>
      <c r="F161" s="398"/>
      <c r="G161" s="970"/>
      <c r="H161" s="359"/>
      <c r="I161" s="958"/>
      <c r="J161" s="372"/>
      <c r="K161" s="372"/>
      <c r="L161" s="371"/>
      <c r="M161" s="952" t="s">
        <v>6277</v>
      </c>
      <c r="N161" s="148" t="s">
        <v>6277</v>
      </c>
      <c r="O161" s="148" t="s">
        <v>6277</v>
      </c>
      <c r="P161" s="148" t="s">
        <v>6277</v>
      </c>
      <c r="Q161" s="966" t="s">
        <v>6277</v>
      </c>
      <c r="R161" s="66"/>
      <c r="S161" s="66"/>
      <c r="T161" s="66"/>
    </row>
    <row r="162" spans="2:20">
      <c r="B162" s="1617"/>
      <c r="C162" s="404" t="s">
        <v>5995</v>
      </c>
      <c r="D162" s="372" t="s">
        <v>5991</v>
      </c>
      <c r="E162" s="372" t="s">
        <v>5996</v>
      </c>
      <c r="F162" s="398"/>
      <c r="G162" s="970"/>
      <c r="H162" s="359"/>
      <c r="I162" s="958"/>
      <c r="J162" s="372"/>
      <c r="K162" s="372"/>
      <c r="L162" s="371"/>
      <c r="M162" s="952" t="s">
        <v>6277</v>
      </c>
      <c r="N162" s="148" t="s">
        <v>6277</v>
      </c>
      <c r="O162" s="148" t="s">
        <v>6277</v>
      </c>
      <c r="P162" s="148" t="s">
        <v>6277</v>
      </c>
      <c r="Q162" s="966" t="s">
        <v>6277</v>
      </c>
      <c r="R162" s="66"/>
      <c r="S162" s="66"/>
      <c r="T162" s="66"/>
    </row>
    <row r="163" spans="2:20">
      <c r="B163" s="1617"/>
      <c r="C163" s="404" t="s">
        <v>5997</v>
      </c>
      <c r="D163" s="372" t="s">
        <v>5991</v>
      </c>
      <c r="E163" s="372" t="s">
        <v>5998</v>
      </c>
      <c r="F163" s="398"/>
      <c r="G163" s="970"/>
      <c r="H163" s="359"/>
      <c r="I163" s="958"/>
      <c r="J163" s="372"/>
      <c r="K163" s="372"/>
      <c r="L163" s="371"/>
      <c r="M163" s="952" t="s">
        <v>6277</v>
      </c>
      <c r="N163" s="148" t="s">
        <v>6277</v>
      </c>
      <c r="O163" s="148" t="s">
        <v>6277</v>
      </c>
      <c r="P163" s="148" t="s">
        <v>6277</v>
      </c>
      <c r="Q163" s="966" t="s">
        <v>6277</v>
      </c>
      <c r="R163" s="66"/>
      <c r="S163" s="66"/>
      <c r="T163" s="66"/>
    </row>
    <row r="164" spans="2:20">
      <c r="B164" s="1617"/>
      <c r="C164" s="404" t="s">
        <v>5999</v>
      </c>
      <c r="D164" s="372" t="s">
        <v>5991</v>
      </c>
      <c r="E164" s="372" t="s">
        <v>6000</v>
      </c>
      <c r="F164" s="398"/>
      <c r="G164" s="970"/>
      <c r="H164" s="359"/>
      <c r="I164" s="958"/>
      <c r="J164" s="372"/>
      <c r="K164" s="372"/>
      <c r="L164" s="371"/>
      <c r="M164" s="952" t="s">
        <v>6277</v>
      </c>
      <c r="N164" s="148" t="s">
        <v>6277</v>
      </c>
      <c r="O164" s="148" t="s">
        <v>6277</v>
      </c>
      <c r="P164" s="148" t="s">
        <v>6277</v>
      </c>
      <c r="Q164" s="966" t="s">
        <v>6277</v>
      </c>
      <c r="R164" s="66"/>
      <c r="S164" s="66"/>
      <c r="T164" s="66"/>
    </row>
    <row r="165" spans="2:20">
      <c r="B165" s="1617"/>
      <c r="C165" s="404" t="s">
        <v>6001</v>
      </c>
      <c r="D165" s="372" t="s">
        <v>5991</v>
      </c>
      <c r="E165" s="372" t="s">
        <v>6002</v>
      </c>
      <c r="F165" s="398"/>
      <c r="G165" s="970"/>
      <c r="H165" s="359"/>
      <c r="I165" s="958"/>
      <c r="J165" s="372"/>
      <c r="K165" s="372"/>
      <c r="L165" s="371"/>
      <c r="M165" s="952" t="s">
        <v>6277</v>
      </c>
      <c r="N165" s="148" t="s">
        <v>6277</v>
      </c>
      <c r="O165" s="148" t="s">
        <v>6277</v>
      </c>
      <c r="P165" s="148" t="s">
        <v>6277</v>
      </c>
      <c r="Q165" s="966" t="s">
        <v>6277</v>
      </c>
      <c r="R165" s="66"/>
      <c r="S165" s="66"/>
      <c r="T165" s="66"/>
    </row>
    <row r="166" spans="2:20">
      <c r="B166" s="1617"/>
      <c r="C166" s="404" t="s">
        <v>6003</v>
      </c>
      <c r="D166" s="372" t="s">
        <v>5991</v>
      </c>
      <c r="E166" s="372" t="s">
        <v>6004</v>
      </c>
      <c r="F166" s="398"/>
      <c r="G166" s="970"/>
      <c r="H166" s="359"/>
      <c r="I166" s="958"/>
      <c r="J166" s="372"/>
      <c r="K166" s="372"/>
      <c r="L166" s="371"/>
      <c r="M166" s="952" t="s">
        <v>6277</v>
      </c>
      <c r="N166" s="148" t="s">
        <v>6277</v>
      </c>
      <c r="O166" s="148" t="s">
        <v>6277</v>
      </c>
      <c r="P166" s="148" t="s">
        <v>6277</v>
      </c>
      <c r="Q166" s="966" t="s">
        <v>6277</v>
      </c>
      <c r="R166" s="66"/>
      <c r="S166" s="66"/>
      <c r="T166" s="66"/>
    </row>
    <row r="167" spans="2:20">
      <c r="B167" s="1617"/>
      <c r="C167" s="404" t="s">
        <v>5982</v>
      </c>
      <c r="D167" s="372" t="s">
        <v>5978</v>
      </c>
      <c r="E167" s="372" t="s">
        <v>5983</v>
      </c>
      <c r="F167" s="398" t="s">
        <v>6222</v>
      </c>
      <c r="G167" s="970"/>
      <c r="H167" s="359"/>
      <c r="I167" s="958"/>
      <c r="J167" s="372"/>
      <c r="K167" s="372"/>
      <c r="L167" s="371"/>
      <c r="M167" s="952" t="s">
        <v>6309</v>
      </c>
      <c r="N167" s="148" t="s">
        <v>6309</v>
      </c>
      <c r="O167" s="148" t="s">
        <v>6309</v>
      </c>
      <c r="P167" s="148" t="s">
        <v>6309</v>
      </c>
      <c r="Q167" s="966" t="s">
        <v>6309</v>
      </c>
      <c r="R167" s="66"/>
      <c r="S167" s="66"/>
      <c r="T167" s="66"/>
    </row>
    <row r="168" spans="2:20" ht="17.25" thickBot="1">
      <c r="B168" s="1618"/>
      <c r="C168" s="968" t="s">
        <v>6070</v>
      </c>
      <c r="D168" s="965" t="s">
        <v>5961</v>
      </c>
      <c r="E168" s="965" t="s">
        <v>6071</v>
      </c>
      <c r="F168" s="445" t="s">
        <v>6222</v>
      </c>
      <c r="G168" s="971"/>
      <c r="H168" s="397"/>
      <c r="I168" s="972"/>
      <c r="J168" s="965"/>
      <c r="K168" s="965"/>
      <c r="L168" s="967"/>
      <c r="M168" s="1008" t="s">
        <v>6309</v>
      </c>
      <c r="N168" s="984" t="s">
        <v>6309</v>
      </c>
      <c r="O168" s="984" t="s">
        <v>6309</v>
      </c>
      <c r="P168" s="984" t="s">
        <v>6309</v>
      </c>
      <c r="Q168" s="985" t="s">
        <v>6309</v>
      </c>
      <c r="R168" s="66"/>
      <c r="S168" s="66"/>
      <c r="T168" s="66"/>
    </row>
  </sheetData>
  <autoFilter ref="B4:T4" xr:uid="{00000000-0001-0000-0700-000000000000}"/>
  <mergeCells count="4">
    <mergeCell ref="B129:B168"/>
    <mergeCell ref="B14:B31"/>
    <mergeCell ref="B35:B40"/>
    <mergeCell ref="B10:Q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원격정보</vt:lpstr>
      <vt:lpstr>지역정보</vt:lpstr>
      <vt:lpstr>NDMS정보</vt:lpstr>
      <vt:lpstr>VPN 정보</vt:lpstr>
      <vt:lpstr>제품사양</vt:lpstr>
      <vt:lpstr>계정정보</vt:lpstr>
      <vt:lpstr>지역코드</vt:lpstr>
      <vt:lpstr>시스템현황파악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Woobosys</dc:creator>
  <cp:lastModifiedBy>Admin</cp:lastModifiedBy>
  <cp:lastPrinted>2024-11-01T05:31:13Z</cp:lastPrinted>
  <dcterms:created xsi:type="dcterms:W3CDTF">2022-05-23T01:10:38Z</dcterms:created>
  <dcterms:modified xsi:type="dcterms:W3CDTF">2025-10-01T07:34:32Z</dcterms:modified>
  <cp:contentStatus/>
</cp:coreProperties>
</file>