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30" windowHeight="113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<sst xmlns="http://schemas.openxmlformats.org/spreadsheetml/2006/main" count="25" uniqueCount="24">
  <si>
    <t>price_价格</t>
  </si>
  <si>
    <t>g15</t>
  </si>
  <si>
    <t>r7000p</t>
  </si>
  <si>
    <t>r9000p</t>
  </si>
  <si>
    <t>redmiG</t>
  </si>
  <si>
    <t>TR911zero</t>
  </si>
  <si>
    <t>ttPlus</t>
  </si>
  <si>
    <t>tx2</t>
  </si>
  <si>
    <t>x15</t>
  </si>
  <si>
    <t>z8</t>
  </si>
  <si>
    <t>count</t>
  </si>
  <si>
    <t>mean</t>
  </si>
  <si>
    <t>std</t>
  </si>
  <si>
    <t>min</t>
  </si>
  <si>
    <t>max</t>
  </si>
  <si>
    <t>changPriceRemark</t>
  </si>
  <si>
    <t>戴尔</t>
  </si>
  <si>
    <t>联想</t>
  </si>
  <si>
    <t>红米</t>
  </si>
  <si>
    <t>雷神</t>
  </si>
  <si>
    <t>机械革命</t>
  </si>
  <si>
    <t>华硕</t>
  </si>
  <si>
    <t>七彩虹</t>
  </si>
  <si>
    <t>神舟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</si>
</sst>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9.8"/>
      <name val="Courier New"/>
      <charset val="134"/>
    </font>
    <font>
      <sz val="11"/>
      <color theme="1"/>
      <name val="Courier New"/>
      <charset val="134"/>
    </font>
    <font>
      <sz val="9.8"/>
      <color rgb="FF183691"/>
      <name val="Courier New"/>
      <charset val="134"/>
    </font>
    <font>
      <sz val="9.8"/>
      <color rgb="FF00B050"/>
      <name val="Courier New"/>
      <charset val="134"/>
    </font>
    <font>
      <sz val="9.8"/>
      <color rgb="FFFF0000"/>
      <name val="Courier New"/>
      <charset val="134"/>
    </font>
    <font>
      <sz val="10"/>
      <color theme="1"/>
      <name val="Courier New"/>
      <charset val="134"/>
    </font>
    <font>
      <sz val="10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3" fillId="14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2" borderId="11" applyNumberFormat="0" applyFon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12" borderId="9" applyNumberFormat="0" applyAlignment="0" applyProtection="0">
      <alignment vertical="center"/>
    </xf>
    <xf numFmtId="0" fontId="23" fillId="12" borderId="10" applyNumberFormat="0" applyAlignment="0" applyProtection="0">
      <alignment vertical="center"/>
    </xf>
    <xf numFmtId="0" fontId="22" fillId="29" borderId="14" applyNumberForma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0" borderId="1" xfId="0" applyBorder="1"/>
    <xf numFmtId="0" fontId="1" fillId="0" borderId="2" xfId="0" applyFont="1" applyBorder="1"/>
    <xf numFmtId="0" fontId="2" fillId="0" borderId="3" xfId="0" applyFont="1" applyBorder="1"/>
    <xf numFmtId="0" fontId="3" fillId="0" borderId="0" xfId="0" applyFont="1" applyBorder="1"/>
    <xf numFmtId="0" fontId="4" fillId="0" borderId="0" xfId="0" applyFont="1" applyBorder="1"/>
    <xf numFmtId="9" fontId="2" fillId="0" borderId="3" xfId="0" applyNumberFormat="1" applyFont="1" applyBorder="1" applyAlignment="1">
      <alignment horizontal="left"/>
    </xf>
    <xf numFmtId="0" fontId="5" fillId="0" borderId="0" xfId="0" applyFont="1" applyBorder="1"/>
    <xf numFmtId="0" fontId="0" fillId="0" borderId="4" xfId="0" applyBorder="1"/>
    <xf numFmtId="9" fontId="6" fillId="2" borderId="5" xfId="0" applyNumberFormat="1" applyFont="1" applyFill="1" applyBorder="1"/>
    <xf numFmtId="9" fontId="6" fillId="3" borderId="5" xfId="0" applyNumberFormat="1" applyFont="1" applyFill="1" applyBorder="1"/>
    <xf numFmtId="0" fontId="7" fillId="0" borderId="0" xfId="0" applyFont="1" applyAlignment="1">
      <alignment horizontal="right"/>
    </xf>
    <xf numFmtId="0" fontId="1" fillId="0" borderId="6" xfId="0" applyFont="1" applyBorder="1"/>
    <xf numFmtId="0" fontId="3" fillId="0" borderId="7" xfId="0" applyFont="1" applyBorder="1"/>
    <xf numFmtId="0" fontId="4" fillId="0" borderId="7" xfId="0" applyFont="1" applyBorder="1"/>
    <xf numFmtId="0" fontId="5" fillId="0" borderId="7" xfId="0" applyFont="1" applyBorder="1"/>
    <xf numFmtId="9" fontId="6" fillId="4" borderId="5" xfId="0" applyNumberFormat="1" applyFont="1" applyFill="1" applyBorder="1"/>
    <xf numFmtId="9" fontId="6" fillId="2" borderId="8" xfId="0" applyNumberFormat="1" applyFont="1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13"/>
  <sheetViews>
    <sheetView tabSelected="1" workbookViewId="0">
      <selection activeCell="L13" sqref="B2:L13"/>
    </sheetView>
  </sheetViews>
  <sheetFormatPr defaultColWidth="9" defaultRowHeight="14"/>
  <cols>
    <col min="1" max="1" width="7" customWidth="1"/>
    <col min="2" max="2" width="16.8181818181818" customWidth="1"/>
    <col min="3" max="11" width="14"/>
  </cols>
  <sheetData>
    <row r="2" spans="2:11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12" t="s">
        <v>9</v>
      </c>
    </row>
    <row r="3" ht="14.5" spans="2:12">
      <c r="B3" s="3" t="s">
        <v>10</v>
      </c>
      <c r="C3" s="4">
        <v>529</v>
      </c>
      <c r="D3" s="4">
        <v>735</v>
      </c>
      <c r="E3" s="4">
        <v>323</v>
      </c>
      <c r="F3" s="4">
        <v>417</v>
      </c>
      <c r="G3" s="4">
        <v>515</v>
      </c>
      <c r="H3" s="4">
        <v>673</v>
      </c>
      <c r="I3" s="4">
        <v>813</v>
      </c>
      <c r="J3" s="4">
        <v>649</v>
      </c>
      <c r="K3" s="13">
        <v>635</v>
      </c>
      <c r="L3">
        <f>SUM(C3:K3)</f>
        <v>5289</v>
      </c>
    </row>
    <row r="4" ht="14.5" spans="2:11">
      <c r="B4" s="3" t="s">
        <v>11</v>
      </c>
      <c r="C4" s="4">
        <v>8443.37807183365</v>
      </c>
      <c r="D4" s="4">
        <v>8015.59863945578</v>
      </c>
      <c r="E4" s="4">
        <v>8389.7120743034</v>
      </c>
      <c r="F4" s="4">
        <v>7454.25179856115</v>
      </c>
      <c r="G4" s="4">
        <v>8077.23300970873</v>
      </c>
      <c r="H4" s="4">
        <v>8620.87221396731</v>
      </c>
      <c r="I4" s="4">
        <v>8041.55842558425</v>
      </c>
      <c r="J4" s="4">
        <v>7534.60862865947</v>
      </c>
      <c r="K4" s="13">
        <v>6706.43307086614</v>
      </c>
    </row>
    <row r="5" ht="14.5" spans="2:11">
      <c r="B5" s="3" t="s">
        <v>12</v>
      </c>
      <c r="C5" s="4">
        <v>573.019091757198</v>
      </c>
      <c r="D5" s="4">
        <v>287.61325597366</v>
      </c>
      <c r="E5" s="4">
        <v>361.63936697789</v>
      </c>
      <c r="F5" s="4">
        <v>637.23561365515</v>
      </c>
      <c r="G5" s="4">
        <v>576.718700251276</v>
      </c>
      <c r="H5" s="4">
        <v>583.668408454132</v>
      </c>
      <c r="I5" s="4">
        <v>407.454368194849</v>
      </c>
      <c r="J5" s="4">
        <v>571.893560673877</v>
      </c>
      <c r="K5" s="13">
        <v>374.275990682174</v>
      </c>
    </row>
    <row r="6" ht="14.5" spans="2:11">
      <c r="B6" s="3" t="s">
        <v>13</v>
      </c>
      <c r="C6" s="5">
        <v>7299</v>
      </c>
      <c r="D6" s="5">
        <v>7499</v>
      </c>
      <c r="E6" s="5">
        <v>7999</v>
      </c>
      <c r="F6" s="5">
        <v>6499</v>
      </c>
      <c r="G6" s="5">
        <v>6989</v>
      </c>
      <c r="H6" s="5">
        <v>7469</v>
      </c>
      <c r="I6" s="5">
        <v>6999</v>
      </c>
      <c r="J6" s="5">
        <v>5998</v>
      </c>
      <c r="K6" s="14">
        <v>5799</v>
      </c>
    </row>
    <row r="7" ht="14.5" spans="2:11">
      <c r="B7" s="6">
        <v>0.25</v>
      </c>
      <c r="C7" s="4">
        <v>7999</v>
      </c>
      <c r="D7" s="4">
        <v>7799</v>
      </c>
      <c r="E7" s="4">
        <v>7999</v>
      </c>
      <c r="F7" s="4">
        <v>6999</v>
      </c>
      <c r="G7" s="4">
        <v>7499</v>
      </c>
      <c r="H7" s="4">
        <v>8299</v>
      </c>
      <c r="I7" s="4">
        <v>7999</v>
      </c>
      <c r="J7" s="4">
        <v>6999</v>
      </c>
      <c r="K7" s="13">
        <v>6399</v>
      </c>
    </row>
    <row r="8" ht="14.5" spans="2:11">
      <c r="B8" s="6">
        <v>0.5</v>
      </c>
      <c r="C8" s="4">
        <v>8499</v>
      </c>
      <c r="D8" s="4">
        <v>8199</v>
      </c>
      <c r="E8" s="4">
        <v>8399</v>
      </c>
      <c r="F8" s="4">
        <v>7299</v>
      </c>
      <c r="G8" s="4">
        <v>8299</v>
      </c>
      <c r="H8" s="4">
        <v>8499</v>
      </c>
      <c r="I8" s="4">
        <v>8299</v>
      </c>
      <c r="J8" s="4">
        <v>7699</v>
      </c>
      <c r="K8" s="13">
        <v>6799</v>
      </c>
    </row>
    <row r="9" ht="14.5" spans="2:11">
      <c r="B9" s="6">
        <v>0.75</v>
      </c>
      <c r="C9" s="4">
        <v>8999</v>
      </c>
      <c r="D9" s="4">
        <v>8199</v>
      </c>
      <c r="E9" s="4">
        <v>8499</v>
      </c>
      <c r="F9" s="4">
        <v>7699</v>
      </c>
      <c r="G9" s="4">
        <v>8699</v>
      </c>
      <c r="H9" s="4">
        <v>8999</v>
      </c>
      <c r="I9" s="4">
        <v>8299</v>
      </c>
      <c r="J9" s="4">
        <v>7899</v>
      </c>
      <c r="K9" s="13">
        <v>6999</v>
      </c>
    </row>
    <row r="10" ht="14.5" spans="2:11">
      <c r="B10" s="3" t="s">
        <v>14</v>
      </c>
      <c r="C10" s="7">
        <v>9499</v>
      </c>
      <c r="D10" s="7">
        <v>8299</v>
      </c>
      <c r="E10" s="7">
        <v>8999</v>
      </c>
      <c r="F10" s="7">
        <v>6999</v>
      </c>
      <c r="G10" s="7">
        <v>8699</v>
      </c>
      <c r="H10" s="7">
        <v>9999</v>
      </c>
      <c r="I10" s="7">
        <v>8499</v>
      </c>
      <c r="J10" s="7">
        <v>9999</v>
      </c>
      <c r="K10" s="15">
        <v>7299</v>
      </c>
    </row>
    <row r="11" spans="2:11">
      <c r="B11" s="8" t="s">
        <v>15</v>
      </c>
      <c r="C11" s="9">
        <f>(C10-C6)/C10</f>
        <v>0.231603326665965</v>
      </c>
      <c r="D11" s="10">
        <f t="shared" ref="D11:K11" si="0">(D10-D6)/D10</f>
        <v>0.0963971562838896</v>
      </c>
      <c r="E11" s="10">
        <f t="shared" si="0"/>
        <v>0.111123458162018</v>
      </c>
      <c r="F11" s="10">
        <f t="shared" si="0"/>
        <v>0.0714387769681383</v>
      </c>
      <c r="G11" s="9">
        <f t="shared" si="0"/>
        <v>0.196574318887228</v>
      </c>
      <c r="H11" s="9">
        <f t="shared" si="0"/>
        <v>0.253025302530253</v>
      </c>
      <c r="I11" s="10">
        <f t="shared" si="0"/>
        <v>0.176491351923756</v>
      </c>
      <c r="J11" s="16">
        <f t="shared" si="0"/>
        <v>0.4001400140014</v>
      </c>
      <c r="K11" s="17">
        <f t="shared" si="0"/>
        <v>0.20550760378134</v>
      </c>
    </row>
    <row r="13" spans="3:11">
      <c r="C13" s="11" t="s">
        <v>16</v>
      </c>
      <c r="D13" s="11" t="s">
        <v>17</v>
      </c>
      <c r="E13" s="11" t="s">
        <v>17</v>
      </c>
      <c r="F13" s="11" t="s">
        <v>18</v>
      </c>
      <c r="G13" s="11" t="s">
        <v>19</v>
      </c>
      <c r="H13" s="11" t="s">
        <v>20</v>
      </c>
      <c r="I13" s="11" t="s">
        <v>21</v>
      </c>
      <c r="J13" s="11" t="s">
        <v>22</v>
      </c>
      <c r="K13" s="11" t="s">
        <v>23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眉眼如初岁月如故</cp:lastModifiedBy>
  <dcterms:created xsi:type="dcterms:W3CDTF">2022-05-03T06:15:00Z</dcterms:created>
  <dcterms:modified xsi:type="dcterms:W3CDTF">2022-05-04T09:16:32Z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0C64AEDD847242B884AC5260818A9282</vt:lpwstr>
  </property>
  <property fmtid="{D5CDD505-2E9C-101B-9397-08002B2CF9AE}" pid="3" name="KSOProductBuildVer">
    <vt:lpwstr>2052-11.1.0.11636</vt:lpwstr>
  </property>
</Properties>
</file>